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35" documentId="120_S{118792C3-22EF-5104-A093-F22BFE3913F3}" xr6:coauthVersionLast="47" xr6:coauthVersionMax="47" xr10:uidLastSave="{462DE130-047A-413E-B382-C9EDAF762F64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6" i="1" l="1"/>
  <c r="C286" i="1"/>
  <c r="F286" i="1"/>
  <c r="L286" i="1" a="1"/>
  <c r="L286" i="1"/>
  <c r="M286" i="1" a="1"/>
  <c r="M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2" i="1" a="1"/>
  <c r="M282" i="1" s="1"/>
  <c r="L282" i="1" a="1"/>
  <c r="L282" i="1" s="1"/>
  <c r="A292" i="1"/>
  <c r="C292" i="1"/>
  <c r="F292" i="1"/>
  <c r="L292" i="1" a="1"/>
  <c r="L292" i="1"/>
  <c r="M292" i="1" a="1"/>
  <c r="M292" i="1"/>
  <c r="Q292" i="1"/>
  <c r="R292" i="1" a="1"/>
  <c r="R292" i="1"/>
  <c r="S292" i="1" a="1"/>
  <c r="S292" i="1"/>
  <c r="T292" i="1" a="1"/>
  <c r="T292" i="1"/>
  <c r="AH292" i="1"/>
  <c r="AI292" i="1"/>
  <c r="AJ292" i="1"/>
  <c r="AK292" i="1"/>
  <c r="AL292" i="1"/>
  <c r="AM292" i="1"/>
  <c r="AN292" i="1"/>
  <c r="AO292" i="1"/>
  <c r="AP292" i="1"/>
  <c r="AX292" i="1"/>
  <c r="BA292" i="1"/>
  <c r="BB292" i="1" a="1"/>
  <c r="BB292" i="1"/>
  <c r="BC292" i="1" a="1"/>
  <c r="BC292" i="1"/>
  <c r="BD292" i="1" a="1"/>
  <c r="BD292" i="1"/>
  <c r="BE292" i="1"/>
  <c r="BQ292" i="1"/>
  <c r="BR292" i="1"/>
  <c r="L295" i="1" a="1"/>
  <c r="L295" i="1" s="1"/>
  <c r="M294" i="1" a="1"/>
  <c r="M294" i="1" s="1"/>
  <c r="L294" i="1" a="1"/>
  <c r="L294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7" i="1"/>
  <c r="BS288" i="1"/>
  <c r="BS289" i="1"/>
  <c r="BS290" i="1"/>
  <c r="BS291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L281" i="1" a="1"/>
  <c r="L281" i="1" s="1"/>
  <c r="M287" i="1" a="1"/>
  <c r="M287" i="1" s="1"/>
  <c r="L287" i="1" a="1"/>
  <c r="L287" i="1" s="1"/>
  <c r="A287" i="1"/>
  <c r="C287" i="1"/>
  <c r="F287" i="1"/>
  <c r="Q287" i="1"/>
  <c r="R287" i="1" a="1"/>
  <c r="R287" i="1"/>
  <c r="S287" i="1" a="1"/>
  <c r="S287" i="1"/>
  <c r="T287" i="1" a="1"/>
  <c r="T287" i="1"/>
  <c r="AH287" i="1"/>
  <c r="AI287" i="1"/>
  <c r="AJ287" i="1"/>
  <c r="AK287" i="1"/>
  <c r="AL287" i="1"/>
  <c r="AM287" i="1"/>
  <c r="AN287" i="1"/>
  <c r="AO287" i="1"/>
  <c r="AP287" i="1"/>
  <c r="AX287" i="1"/>
  <c r="BA287" i="1"/>
  <c r="BB287" i="1" a="1"/>
  <c r="BB287" i="1"/>
  <c r="BC287" i="1" a="1"/>
  <c r="BC287" i="1"/>
  <c r="BD287" i="1" a="1"/>
  <c r="BD287" i="1"/>
  <c r="BE287" i="1"/>
  <c r="BQ287" i="1"/>
  <c r="BR287" i="1"/>
  <c r="M290" i="1" a="1"/>
  <c r="M290" i="1" s="1"/>
  <c r="L290" i="1" a="1"/>
  <c r="L290" i="1" s="1"/>
  <c r="M289" i="1" a="1"/>
  <c r="M289" i="1" s="1"/>
  <c r="L289" i="1" a="1"/>
  <c r="L289" i="1" s="1"/>
  <c r="M288" i="1" a="1"/>
  <c r="M288" i="1" s="1"/>
  <c r="L288" i="1" a="1"/>
  <c r="L288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8" i="1"/>
  <c r="AX289" i="1"/>
  <c r="AX290" i="1"/>
  <c r="AX291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AK90" i="1"/>
  <c r="AM90" i="1"/>
  <c r="AN90" i="1"/>
  <c r="AO90" i="1"/>
  <c r="AP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R277" i="15" s="1"/>
  <c r="Q283" i="1"/>
  <c r="R278" i="15" s="1"/>
  <c r="Q284" i="1"/>
  <c r="R279" i="15" s="1"/>
  <c r="Q285" i="1"/>
  <c r="R280" i="15" s="1"/>
  <c r="Q288" i="1"/>
  <c r="R281" i="15" s="1"/>
  <c r="Q289" i="1"/>
  <c r="R282" i="15" s="1"/>
  <c r="Q290" i="1"/>
  <c r="R283" i="15" s="1"/>
  <c r="Q291" i="1"/>
  <c r="R284" i="15" s="1"/>
  <c r="Q293" i="1"/>
  <c r="R285" i="15" s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A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8" i="1"/>
  <c r="F289" i="1"/>
  <c r="F290" i="1"/>
  <c r="F291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77" i="15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8" i="1"/>
  <c r="C288" i="1"/>
  <c r="L281" i="15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27" i="10" s="1"/>
  <c r="AK288" i="1"/>
  <c r="AN288" i="1"/>
  <c r="BD288" i="1" s="1" a="1"/>
  <c r="BD288" i="1" s="1"/>
  <c r="AO288" i="1"/>
  <c r="M227" i="10" s="1"/>
  <c r="AP288" i="1"/>
  <c r="BQ288" i="1"/>
  <c r="BR288" i="1"/>
  <c r="A289" i="1"/>
  <c r="C289" i="1"/>
  <c r="L282" i="15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28" i="10" s="1"/>
  <c r="AK289" i="1"/>
  <c r="AN289" i="1"/>
  <c r="BD289" i="1" s="1" a="1"/>
  <c r="BD289" i="1" s="1"/>
  <c r="AO289" i="1"/>
  <c r="M228" i="10" s="1"/>
  <c r="AP289" i="1"/>
  <c r="BQ289" i="1"/>
  <c r="BR289" i="1"/>
  <c r="A290" i="1"/>
  <c r="C290" i="1"/>
  <c r="L283" i="15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29" i="10" s="1"/>
  <c r="AK290" i="1"/>
  <c r="AN290" i="1"/>
  <c r="BD290" i="1" s="1" a="1"/>
  <c r="BD290" i="1" s="1"/>
  <c r="AO290" i="1"/>
  <c r="M229" i="10" s="1"/>
  <c r="AP290" i="1"/>
  <c r="BQ290" i="1"/>
  <c r="BR290" i="1"/>
  <c r="A291" i="1"/>
  <c r="C291" i="1"/>
  <c r="L284" i="15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30" i="10" s="1"/>
  <c r="AK291" i="1"/>
  <c r="AN291" i="1"/>
  <c r="BD291" i="1" s="1" a="1"/>
  <c r="BD291" i="1" s="1"/>
  <c r="AO291" i="1"/>
  <c r="M230" i="10" s="1"/>
  <c r="AP291" i="1"/>
  <c r="BQ291" i="1"/>
  <c r="BR291" i="1"/>
  <c r="A293" i="1"/>
  <c r="C293" i="1"/>
  <c r="L285" i="15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31" i="10" s="1"/>
  <c r="AK293" i="1"/>
  <c r="AN293" i="1"/>
  <c r="BD293" i="1" s="1" a="1"/>
  <c r="BD293" i="1" s="1"/>
  <c r="AO293" i="1"/>
  <c r="M231" i="10" s="1"/>
  <c r="AP293" i="1"/>
  <c r="BQ293" i="1"/>
  <c r="BR293" i="1"/>
  <c r="A294" i="1"/>
  <c r="C294" i="1"/>
  <c r="F287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2" i="10" s="1"/>
  <c r="AK294" i="1"/>
  <c r="AN294" i="1"/>
  <c r="BD294" i="1" s="1" a="1"/>
  <c r="BD294" i="1" s="1"/>
  <c r="AO294" i="1"/>
  <c r="M232" i="10" s="1"/>
  <c r="AP294" i="1"/>
  <c r="BQ294" i="1"/>
  <c r="BR294" i="1"/>
  <c r="A295" i="1"/>
  <c r="C295" i="1"/>
  <c r="F288" i="12"/>
  <c r="R295" i="1" a="1"/>
  <c r="R295" i="1" s="1"/>
  <c r="S295" i="1" a="1"/>
  <c r="S295" i="1" s="1"/>
  <c r="T295" i="1" a="1"/>
  <c r="T295" i="1" s="1"/>
  <c r="AH295" i="1"/>
  <c r="BA295" i="1" s="1"/>
  <c r="AI295" i="1"/>
  <c r="AJ295" i="1"/>
  <c r="K233" i="10" s="1"/>
  <c r="AK295" i="1"/>
  <c r="AN295" i="1"/>
  <c r="BD295" i="1" s="1" a="1"/>
  <c r="BD295" i="1" s="1"/>
  <c r="AO295" i="1"/>
  <c r="M233" i="10" s="1"/>
  <c r="AP295" i="1"/>
  <c r="BQ295" i="1"/>
  <c r="BR295" i="1"/>
  <c r="A296" i="1"/>
  <c r="C296" i="1"/>
  <c r="L296" i="1" a="1"/>
  <c r="L296" i="1" s="1"/>
  <c r="M296" i="1" a="1"/>
  <c r="M296" i="1" s="1"/>
  <c r="L286" i="15" s="1"/>
  <c r="R296" i="1" a="1"/>
  <c r="R296" i="1" s="1"/>
  <c r="D286" i="15" s="1"/>
  <c r="S296" i="1" a="1"/>
  <c r="S296" i="1" s="1"/>
  <c r="E286" i="15" s="1"/>
  <c r="T296" i="1" a="1"/>
  <c r="T296" i="1" s="1"/>
  <c r="AH296" i="1"/>
  <c r="BA296" i="1" s="1"/>
  <c r="AI296" i="1"/>
  <c r="AJ296" i="1"/>
  <c r="K234" i="10" s="1"/>
  <c r="AK296" i="1"/>
  <c r="AN296" i="1"/>
  <c r="BD296" i="1" s="1" a="1"/>
  <c r="BD296" i="1" s="1"/>
  <c r="AO296" i="1"/>
  <c r="M234" i="10" s="1"/>
  <c r="AP296" i="1"/>
  <c r="BQ296" i="1"/>
  <c r="BR296" i="1"/>
  <c r="A297" i="1"/>
  <c r="C297" i="1"/>
  <c r="L297" i="1" a="1"/>
  <c r="L297" i="1" s="1"/>
  <c r="M297" i="1" a="1"/>
  <c r="M297" i="1" s="1"/>
  <c r="L287" i="15" s="1"/>
  <c r="R297" i="1" a="1"/>
  <c r="R297" i="1" s="1"/>
  <c r="D287" i="15" s="1"/>
  <c r="S297" i="1" a="1"/>
  <c r="S297" i="1" s="1"/>
  <c r="E287" i="15" s="1"/>
  <c r="T297" i="1" a="1"/>
  <c r="T297" i="1" s="1"/>
  <c r="AH297" i="1"/>
  <c r="BA297" i="1" s="1"/>
  <c r="AI297" i="1"/>
  <c r="AJ297" i="1"/>
  <c r="K235" i="10" s="1"/>
  <c r="AK297" i="1"/>
  <c r="AN297" i="1"/>
  <c r="BD297" i="1" s="1" a="1"/>
  <c r="BD297" i="1" s="1"/>
  <c r="AO297" i="1"/>
  <c r="AP297" i="1"/>
  <c r="BQ297" i="1"/>
  <c r="BR297" i="1"/>
  <c r="A298" i="1"/>
  <c r="C298" i="1"/>
  <c r="L298" i="1" a="1"/>
  <c r="L298" i="1" s="1"/>
  <c r="M298" i="1" a="1"/>
  <c r="M298" i="1" s="1"/>
  <c r="L288" i="15" s="1"/>
  <c r="R298" i="1" a="1"/>
  <c r="R298" i="1" s="1"/>
  <c r="D288" i="15" s="1"/>
  <c r="S298" i="1" a="1"/>
  <c r="S298" i="1" s="1"/>
  <c r="E288" i="15" s="1"/>
  <c r="T298" i="1" a="1"/>
  <c r="T298" i="1" s="1"/>
  <c r="AH298" i="1"/>
  <c r="BA298" i="1" s="1"/>
  <c r="AI298" i="1"/>
  <c r="AJ298" i="1"/>
  <c r="K236" i="10" s="1"/>
  <c r="AK298" i="1"/>
  <c r="AN298" i="1"/>
  <c r="BD298" i="1" s="1" a="1"/>
  <c r="BD298" i="1" s="1"/>
  <c r="AO298" i="1"/>
  <c r="M236" i="10" s="1"/>
  <c r="AP298" i="1"/>
  <c r="BQ298" i="1"/>
  <c r="BR298" i="1"/>
  <c r="A299" i="1"/>
  <c r="C299" i="1"/>
  <c r="L299" i="1" a="1"/>
  <c r="L299" i="1" s="1"/>
  <c r="M299" i="1" a="1"/>
  <c r="M299" i="1" s="1"/>
  <c r="L289" i="15" s="1"/>
  <c r="R299" i="1" a="1"/>
  <c r="R299" i="1" s="1"/>
  <c r="D289" i="15" s="1"/>
  <c r="S299" i="1" a="1"/>
  <c r="S299" i="1" s="1"/>
  <c r="E289" i="15" s="1"/>
  <c r="T299" i="1" a="1"/>
  <c r="T299" i="1" s="1"/>
  <c r="AH299" i="1"/>
  <c r="BA299" i="1" s="1"/>
  <c r="AI299" i="1"/>
  <c r="AJ299" i="1"/>
  <c r="K237" i="10" s="1"/>
  <c r="AK299" i="1"/>
  <c r="AN299" i="1"/>
  <c r="BD299" i="1" s="1" a="1"/>
  <c r="BD299" i="1" s="1"/>
  <c r="AO299" i="1"/>
  <c r="M237" i="10" s="1"/>
  <c r="AP299" i="1"/>
  <c r="BQ299" i="1"/>
  <c r="BR299" i="1"/>
  <c r="A300" i="1"/>
  <c r="C300" i="1"/>
  <c r="L300" i="1" a="1"/>
  <c r="L300" i="1" s="1"/>
  <c r="M300" i="1" a="1"/>
  <c r="M300" i="1" s="1"/>
  <c r="L290" i="15" s="1"/>
  <c r="R300" i="1" a="1"/>
  <c r="R300" i="1" s="1"/>
  <c r="D290" i="15" s="1"/>
  <c r="S300" i="1" a="1"/>
  <c r="S300" i="1" s="1"/>
  <c r="E290" i="15" s="1"/>
  <c r="T300" i="1" a="1"/>
  <c r="T300" i="1" s="1"/>
  <c r="AH300" i="1"/>
  <c r="BA300" i="1" s="1"/>
  <c r="AI300" i="1"/>
  <c r="AJ300" i="1"/>
  <c r="K238" i="10" s="1"/>
  <c r="AK300" i="1"/>
  <c r="AN300" i="1"/>
  <c r="BD300" i="1" s="1" a="1"/>
  <c r="BD300" i="1" s="1"/>
  <c r="AO300" i="1"/>
  <c r="AP300" i="1"/>
  <c r="BQ300" i="1"/>
  <c r="BR300" i="1"/>
  <c r="A301" i="1"/>
  <c r="C301" i="1"/>
  <c r="L301" i="1" a="1"/>
  <c r="L301" i="1" s="1"/>
  <c r="M301" i="1" a="1"/>
  <c r="M301" i="1" s="1"/>
  <c r="L291" i="15" s="1"/>
  <c r="R301" i="1" a="1"/>
  <c r="R301" i="1" s="1"/>
  <c r="D291" i="15" s="1"/>
  <c r="S301" i="1" a="1"/>
  <c r="S301" i="1" s="1"/>
  <c r="E291" i="15" s="1"/>
  <c r="T301" i="1" a="1"/>
  <c r="T301" i="1" s="1"/>
  <c r="AH301" i="1"/>
  <c r="BA301" i="1" s="1"/>
  <c r="AI301" i="1"/>
  <c r="AJ301" i="1"/>
  <c r="K239" i="10" s="1"/>
  <c r="AK301" i="1"/>
  <c r="AN301" i="1"/>
  <c r="BD301" i="1" s="1" a="1"/>
  <c r="BD301" i="1" s="1"/>
  <c r="AO301" i="1"/>
  <c r="M239" i="10" s="1"/>
  <c r="AP301" i="1"/>
  <c r="BQ301" i="1"/>
  <c r="BR301" i="1"/>
  <c r="A302" i="1"/>
  <c r="C302" i="1"/>
  <c r="L302" i="1" a="1"/>
  <c r="L302" i="1" s="1"/>
  <c r="M302" i="1" a="1"/>
  <c r="M302" i="1" s="1"/>
  <c r="L292" i="15" s="1"/>
  <c r="R302" i="1" a="1"/>
  <c r="R302" i="1" s="1"/>
  <c r="D292" i="15" s="1"/>
  <c r="S302" i="1" a="1"/>
  <c r="S302" i="1" s="1"/>
  <c r="E292" i="15" s="1"/>
  <c r="T302" i="1" a="1"/>
  <c r="T302" i="1" s="1"/>
  <c r="AH302" i="1"/>
  <c r="BA302" i="1" s="1"/>
  <c r="AI302" i="1"/>
  <c r="AJ302" i="1"/>
  <c r="K240" i="10" s="1"/>
  <c r="AK302" i="1"/>
  <c r="AN302" i="1"/>
  <c r="BD302" i="1" s="1" a="1"/>
  <c r="BD302" i="1" s="1"/>
  <c r="AO302" i="1"/>
  <c r="M240" i="10" s="1"/>
  <c r="AP302" i="1"/>
  <c r="BQ302" i="1"/>
  <c r="BR302" i="1"/>
  <c r="A303" i="1"/>
  <c r="C303" i="1"/>
  <c r="L303" i="1" a="1"/>
  <c r="L303" i="1" s="1"/>
  <c r="M303" i="1" a="1"/>
  <c r="M303" i="1" s="1"/>
  <c r="L293" i="15" s="1"/>
  <c r="R303" i="1" a="1"/>
  <c r="R303" i="1" s="1"/>
  <c r="D293" i="15" s="1"/>
  <c r="S303" i="1" a="1"/>
  <c r="S303" i="1" s="1"/>
  <c r="E293" i="15" s="1"/>
  <c r="T303" i="1" a="1"/>
  <c r="T303" i="1" s="1"/>
  <c r="AH303" i="1"/>
  <c r="BA303" i="1" s="1"/>
  <c r="AI303" i="1"/>
  <c r="AJ303" i="1"/>
  <c r="K241" i="10" s="1"/>
  <c r="AK303" i="1"/>
  <c r="AN303" i="1"/>
  <c r="BD303" i="1" s="1" a="1"/>
  <c r="BD303" i="1" s="1"/>
  <c r="AO303" i="1"/>
  <c r="M241" i="10" s="1"/>
  <c r="AP303" i="1"/>
  <c r="BQ303" i="1"/>
  <c r="BR303" i="1"/>
  <c r="A304" i="1"/>
  <c r="C304" i="1"/>
  <c r="L304" i="1" a="1"/>
  <c r="L304" i="1" s="1"/>
  <c r="M304" i="1" a="1"/>
  <c r="M304" i="1" s="1"/>
  <c r="L294" i="15" s="1"/>
  <c r="R304" i="1" a="1"/>
  <c r="R304" i="1" s="1"/>
  <c r="D294" i="15" s="1"/>
  <c r="S304" i="1" a="1"/>
  <c r="S304" i="1" s="1"/>
  <c r="E294" i="15" s="1"/>
  <c r="T304" i="1" a="1"/>
  <c r="T304" i="1" s="1"/>
  <c r="AH304" i="1"/>
  <c r="BA304" i="1" s="1"/>
  <c r="AI304" i="1"/>
  <c r="AJ304" i="1"/>
  <c r="K242" i="10" s="1"/>
  <c r="AK304" i="1"/>
  <c r="AN304" i="1"/>
  <c r="BD304" i="1" s="1" a="1"/>
  <c r="BD304" i="1" s="1"/>
  <c r="AO304" i="1"/>
  <c r="M242" i="10" s="1"/>
  <c r="AP304" i="1"/>
  <c r="BQ304" i="1"/>
  <c r="BR304" i="1"/>
  <c r="A305" i="1"/>
  <c r="C305" i="1"/>
  <c r="L305" i="1" a="1"/>
  <c r="L305" i="1" s="1"/>
  <c r="M305" i="1" a="1"/>
  <c r="M305" i="1" s="1"/>
  <c r="L295" i="15" s="1"/>
  <c r="R305" i="1" a="1"/>
  <c r="R305" i="1" s="1"/>
  <c r="D295" i="15" s="1"/>
  <c r="S305" i="1" a="1"/>
  <c r="S305" i="1" s="1"/>
  <c r="E295" i="15" s="1"/>
  <c r="T305" i="1" a="1"/>
  <c r="T305" i="1" s="1"/>
  <c r="AH305" i="1"/>
  <c r="BA305" i="1" s="1"/>
  <c r="AI305" i="1"/>
  <c r="AJ305" i="1"/>
  <c r="K243" i="10" s="1"/>
  <c r="AK305" i="1"/>
  <c r="AN305" i="1"/>
  <c r="BD305" i="1" s="1" a="1"/>
  <c r="BD305" i="1" s="1"/>
  <c r="AO305" i="1"/>
  <c r="M243" i="10" s="1"/>
  <c r="AP305" i="1"/>
  <c r="BQ305" i="1"/>
  <c r="BR305" i="1"/>
  <c r="A306" i="1"/>
  <c r="C306" i="1"/>
  <c r="L306" i="1" a="1"/>
  <c r="L306" i="1" s="1"/>
  <c r="M306" i="1" a="1"/>
  <c r="M306" i="1" s="1"/>
  <c r="L296" i="15" s="1"/>
  <c r="R306" i="1" a="1"/>
  <c r="R306" i="1" s="1"/>
  <c r="D296" i="15" s="1"/>
  <c r="S306" i="1" a="1"/>
  <c r="S306" i="1" s="1"/>
  <c r="E296" i="15" s="1"/>
  <c r="T306" i="1" a="1"/>
  <c r="T306" i="1" s="1"/>
  <c r="AH306" i="1"/>
  <c r="BA306" i="1" s="1"/>
  <c r="AI306" i="1"/>
  <c r="AJ306" i="1"/>
  <c r="K244" i="10" s="1"/>
  <c r="AK306" i="1"/>
  <c r="AN306" i="1"/>
  <c r="BD306" i="1" s="1" a="1"/>
  <c r="BD306" i="1" s="1"/>
  <c r="AO306" i="1"/>
  <c r="M244" i="10" s="1"/>
  <c r="AP306" i="1"/>
  <c r="BQ306" i="1"/>
  <c r="BR306" i="1"/>
  <c r="A307" i="1"/>
  <c r="C307" i="1"/>
  <c r="L307" i="1" a="1"/>
  <c r="L307" i="1" s="1"/>
  <c r="M307" i="1" a="1"/>
  <c r="M307" i="1" s="1"/>
  <c r="L297" i="15" s="1"/>
  <c r="R307" i="1" a="1"/>
  <c r="R307" i="1" s="1"/>
  <c r="D297" i="15" s="1"/>
  <c r="S307" i="1" a="1"/>
  <c r="S307" i="1" s="1"/>
  <c r="E297" i="15" s="1"/>
  <c r="T307" i="1" a="1"/>
  <c r="T307" i="1" s="1"/>
  <c r="AH307" i="1"/>
  <c r="BA307" i="1" s="1"/>
  <c r="AI307" i="1"/>
  <c r="AJ307" i="1"/>
  <c r="K245" i="10" s="1"/>
  <c r="AK307" i="1"/>
  <c r="AN307" i="1"/>
  <c r="AO307" i="1"/>
  <c r="M245" i="10" s="1"/>
  <c r="AP307" i="1"/>
  <c r="BQ307" i="1"/>
  <c r="BR307" i="1"/>
  <c r="A308" i="1"/>
  <c r="C308" i="1"/>
  <c r="L308" i="1" a="1"/>
  <c r="L308" i="1" s="1"/>
  <c r="M308" i="1" a="1"/>
  <c r="M308" i="1" s="1"/>
  <c r="L298" i="15" s="1"/>
  <c r="R308" i="1" a="1"/>
  <c r="R308" i="1" s="1"/>
  <c r="D298" i="15" s="1"/>
  <c r="S308" i="1" a="1"/>
  <c r="S308" i="1" s="1"/>
  <c r="E298" i="15" s="1"/>
  <c r="T308" i="1" a="1"/>
  <c r="T308" i="1" s="1"/>
  <c r="AH308" i="1"/>
  <c r="BA308" i="1" s="1"/>
  <c r="AI308" i="1"/>
  <c r="AJ308" i="1"/>
  <c r="K246" i="10" s="1"/>
  <c r="AK308" i="1"/>
  <c r="AN308" i="1"/>
  <c r="BD308" i="1" s="1" a="1"/>
  <c r="BD308" i="1" s="1"/>
  <c r="AO308" i="1"/>
  <c r="M246" i="10" s="1"/>
  <c r="AP308" i="1"/>
  <c r="BQ308" i="1"/>
  <c r="BR308" i="1"/>
  <c r="A309" i="1"/>
  <c r="C309" i="1"/>
  <c r="L309" i="1" a="1"/>
  <c r="L309" i="1" s="1"/>
  <c r="M309" i="1" a="1"/>
  <c r="M309" i="1" s="1"/>
  <c r="L299" i="15" s="1"/>
  <c r="R309" i="1" a="1"/>
  <c r="R309" i="1" s="1"/>
  <c r="D299" i="15" s="1"/>
  <c r="S309" i="1" a="1"/>
  <c r="S309" i="1" s="1"/>
  <c r="E299" i="15" s="1"/>
  <c r="T309" i="1" a="1"/>
  <c r="T309" i="1" s="1"/>
  <c r="AH309" i="1"/>
  <c r="BA309" i="1" s="1"/>
  <c r="AI309" i="1"/>
  <c r="AJ309" i="1"/>
  <c r="K247" i="10" s="1"/>
  <c r="AK309" i="1"/>
  <c r="AN309" i="1"/>
  <c r="BD309" i="1" s="1" a="1"/>
  <c r="BD309" i="1" s="1"/>
  <c r="AO309" i="1"/>
  <c r="AP309" i="1"/>
  <c r="BQ309" i="1"/>
  <c r="BR309" i="1"/>
  <c r="A310" i="1"/>
  <c r="C310" i="1"/>
  <c r="L310" i="1" a="1"/>
  <c r="L310" i="1" s="1"/>
  <c r="M310" i="1" a="1"/>
  <c r="M310" i="1" s="1"/>
  <c r="L300" i="15" s="1"/>
  <c r="R310" i="1" a="1"/>
  <c r="R310" i="1" s="1"/>
  <c r="D300" i="15" s="1"/>
  <c r="S310" i="1" a="1"/>
  <c r="S310" i="1" s="1"/>
  <c r="E300" i="15" s="1"/>
  <c r="T310" i="1" a="1"/>
  <c r="T310" i="1" s="1"/>
  <c r="AH310" i="1"/>
  <c r="BA310" i="1" s="1"/>
  <c r="AI310" i="1"/>
  <c r="AJ310" i="1"/>
  <c r="K248" i="10" s="1"/>
  <c r="AK310" i="1"/>
  <c r="AN310" i="1"/>
  <c r="AO310" i="1"/>
  <c r="M248" i="10" s="1"/>
  <c r="AP310" i="1"/>
  <c r="BQ310" i="1"/>
  <c r="BR310" i="1"/>
  <c r="A311" i="1"/>
  <c r="C311" i="1"/>
  <c r="L311" i="1" a="1"/>
  <c r="L311" i="1" s="1"/>
  <c r="M311" i="1" a="1"/>
  <c r="M311" i="1" s="1"/>
  <c r="L301" i="15" s="1"/>
  <c r="R311" i="1" a="1"/>
  <c r="R311" i="1" s="1"/>
  <c r="D301" i="15" s="1"/>
  <c r="S311" i="1" a="1"/>
  <c r="S311" i="1" s="1"/>
  <c r="E301" i="15" s="1"/>
  <c r="T311" i="1" a="1"/>
  <c r="T311" i="1" s="1"/>
  <c r="AH311" i="1"/>
  <c r="BA311" i="1" s="1"/>
  <c r="AI311" i="1"/>
  <c r="AJ311" i="1"/>
  <c r="K249" i="10" s="1"/>
  <c r="AK311" i="1"/>
  <c r="AN311" i="1"/>
  <c r="BD311" i="1" s="1" a="1"/>
  <c r="BD311" i="1" s="1"/>
  <c r="AO311" i="1"/>
  <c r="M249" i="10" s="1"/>
  <c r="AP311" i="1"/>
  <c r="BQ311" i="1"/>
  <c r="BR311" i="1"/>
  <c r="A312" i="1"/>
  <c r="C312" i="1"/>
  <c r="L312" i="1" a="1"/>
  <c r="L312" i="1" s="1"/>
  <c r="M312" i="1" a="1"/>
  <c r="M312" i="1" s="1"/>
  <c r="L302" i="15" s="1"/>
  <c r="R312" i="1" a="1"/>
  <c r="R312" i="1" s="1"/>
  <c r="D302" i="15" s="1"/>
  <c r="S312" i="1" a="1"/>
  <c r="S312" i="1" s="1"/>
  <c r="E302" i="15" s="1"/>
  <c r="T312" i="1" a="1"/>
  <c r="T312" i="1" s="1"/>
  <c r="AH312" i="1"/>
  <c r="BA312" i="1" s="1"/>
  <c r="AI312" i="1"/>
  <c r="AJ312" i="1"/>
  <c r="K250" i="10" s="1"/>
  <c r="AK312" i="1"/>
  <c r="AN312" i="1"/>
  <c r="AO312" i="1"/>
  <c r="M250" i="10" s="1"/>
  <c r="AP312" i="1"/>
  <c r="BQ312" i="1"/>
  <c r="BR312" i="1"/>
  <c r="A313" i="1"/>
  <c r="C313" i="1"/>
  <c r="L313" i="1" a="1"/>
  <c r="L313" i="1" s="1"/>
  <c r="M313" i="1" a="1"/>
  <c r="M313" i="1" s="1"/>
  <c r="L303" i="15" s="1"/>
  <c r="R313" i="1" a="1"/>
  <c r="R313" i="1" s="1"/>
  <c r="D303" i="15" s="1"/>
  <c r="S313" i="1" a="1"/>
  <c r="S313" i="1" s="1"/>
  <c r="E303" i="15" s="1"/>
  <c r="T313" i="1" a="1"/>
  <c r="T313" i="1" s="1"/>
  <c r="AH313" i="1"/>
  <c r="BA313" i="1" s="1"/>
  <c r="AI313" i="1"/>
  <c r="AJ313" i="1"/>
  <c r="K251" i="10" s="1"/>
  <c r="AK313" i="1"/>
  <c r="AN313" i="1"/>
  <c r="BD313" i="1" s="1" a="1"/>
  <c r="BD313" i="1" s="1"/>
  <c r="AO313" i="1"/>
  <c r="M251" i="10" s="1"/>
  <c r="AP313" i="1"/>
  <c r="BQ313" i="1"/>
  <c r="BR313" i="1"/>
  <c r="BS313" i="1"/>
  <c r="A314" i="1"/>
  <c r="C314" i="1"/>
  <c r="L314" i="1" a="1"/>
  <c r="L314" i="1" s="1"/>
  <c r="M314" i="1" a="1"/>
  <c r="M314" i="1" s="1"/>
  <c r="L304" i="15" s="1"/>
  <c r="R314" i="1" a="1"/>
  <c r="R314" i="1" s="1"/>
  <c r="D304" i="15" s="1"/>
  <c r="S314" i="1" a="1"/>
  <c r="S314" i="1" s="1"/>
  <c r="E304" i="15" s="1"/>
  <c r="T314" i="1" a="1"/>
  <c r="T314" i="1" s="1"/>
  <c r="AH314" i="1"/>
  <c r="BA314" i="1" s="1"/>
  <c r="AI314" i="1"/>
  <c r="AJ314" i="1"/>
  <c r="K252" i="10" s="1"/>
  <c r="AK314" i="1"/>
  <c r="AN314" i="1"/>
  <c r="AO314" i="1"/>
  <c r="M252" i="10" s="1"/>
  <c r="AP314" i="1"/>
  <c r="BQ314" i="1"/>
  <c r="BR314" i="1"/>
  <c r="BS314" i="1"/>
  <c r="A315" i="1"/>
  <c r="C315" i="1"/>
  <c r="L315" i="1" a="1"/>
  <c r="L315" i="1" s="1"/>
  <c r="M315" i="1" a="1"/>
  <c r="M315" i="1" s="1"/>
  <c r="L305" i="15" s="1"/>
  <c r="R315" i="1" a="1"/>
  <c r="R315" i="1" s="1"/>
  <c r="D305" i="15" s="1"/>
  <c r="S315" i="1" a="1"/>
  <c r="S315" i="1" s="1"/>
  <c r="E305" i="15" s="1"/>
  <c r="T315" i="1" a="1"/>
  <c r="T315" i="1" s="1"/>
  <c r="AH315" i="1"/>
  <c r="BA315" i="1" s="1"/>
  <c r="AI315" i="1"/>
  <c r="AJ315" i="1"/>
  <c r="K253" i="10" s="1"/>
  <c r="AK315" i="1"/>
  <c r="AN315" i="1"/>
  <c r="BD315" i="1" s="1" a="1"/>
  <c r="BD315" i="1" s="1"/>
  <c r="AO315" i="1"/>
  <c r="M253" i="10" s="1"/>
  <c r="AP315" i="1"/>
  <c r="BQ315" i="1"/>
  <c r="BR315" i="1"/>
  <c r="BS315" i="1"/>
  <c r="A316" i="1"/>
  <c r="C316" i="1"/>
  <c r="L316" i="1" a="1"/>
  <c r="L316" i="1" s="1"/>
  <c r="M316" i="1" a="1"/>
  <c r="M316" i="1" s="1"/>
  <c r="L306" i="15" s="1"/>
  <c r="R316" i="1" a="1"/>
  <c r="R316" i="1" s="1"/>
  <c r="D306" i="15" s="1"/>
  <c r="S316" i="1" a="1"/>
  <c r="S316" i="1" s="1"/>
  <c r="E306" i="15" s="1"/>
  <c r="T316" i="1" a="1"/>
  <c r="T316" i="1" s="1"/>
  <c r="AH316" i="1"/>
  <c r="BA316" i="1" s="1"/>
  <c r="AI316" i="1"/>
  <c r="AJ316" i="1"/>
  <c r="K254" i="10" s="1"/>
  <c r="AK316" i="1"/>
  <c r="AN316" i="1"/>
  <c r="BD316" i="1" s="1" a="1"/>
  <c r="BD316" i="1" s="1"/>
  <c r="AO316" i="1"/>
  <c r="M254" i="10" s="1"/>
  <c r="AP316" i="1"/>
  <c r="BQ316" i="1"/>
  <c r="BR316" i="1"/>
  <c r="BS316" i="1"/>
  <c r="A317" i="1"/>
  <c r="C317" i="1"/>
  <c r="L317" i="1" a="1"/>
  <c r="L317" i="1" s="1"/>
  <c r="M317" i="1" a="1"/>
  <c r="M317" i="1" s="1"/>
  <c r="L307" i="15" s="1"/>
  <c r="R317" i="1" a="1"/>
  <c r="R317" i="1" s="1"/>
  <c r="D307" i="15" s="1"/>
  <c r="S317" i="1" a="1"/>
  <c r="S317" i="1" s="1"/>
  <c r="E307" i="15" s="1"/>
  <c r="T317" i="1" a="1"/>
  <c r="T317" i="1" s="1"/>
  <c r="AH317" i="1"/>
  <c r="BA317" i="1" s="1"/>
  <c r="AI317" i="1"/>
  <c r="AJ317" i="1"/>
  <c r="K255" i="10" s="1"/>
  <c r="AK317" i="1"/>
  <c r="AN317" i="1"/>
  <c r="BD317" i="1" s="1" a="1"/>
  <c r="BD317" i="1" s="1"/>
  <c r="AO317" i="1"/>
  <c r="M255" i="10" s="1"/>
  <c r="AP317" i="1"/>
  <c r="BQ317" i="1"/>
  <c r="BR317" i="1"/>
  <c r="BS317" i="1"/>
  <c r="A318" i="1"/>
  <c r="C318" i="1"/>
  <c r="L318" i="1" a="1"/>
  <c r="L318" i="1" s="1"/>
  <c r="M318" i="1" a="1"/>
  <c r="M318" i="1" s="1"/>
  <c r="L308" i="15" s="1"/>
  <c r="R318" i="1" a="1"/>
  <c r="R318" i="1" s="1"/>
  <c r="D308" i="15" s="1"/>
  <c r="S318" i="1" a="1"/>
  <c r="S318" i="1" s="1"/>
  <c r="E308" i="15" s="1"/>
  <c r="T318" i="1" a="1"/>
  <c r="T318" i="1" s="1"/>
  <c r="AH318" i="1"/>
  <c r="BA318" i="1" s="1"/>
  <c r="AI318" i="1"/>
  <c r="AJ318" i="1"/>
  <c r="K256" i="10" s="1"/>
  <c r="AK318" i="1"/>
  <c r="AN318" i="1"/>
  <c r="AO318" i="1"/>
  <c r="M256" i="10" s="1"/>
  <c r="AP318" i="1"/>
  <c r="BQ318" i="1"/>
  <c r="BR318" i="1"/>
  <c r="BS318" i="1"/>
  <c r="A319" i="1"/>
  <c r="C319" i="1"/>
  <c r="L319" i="1" a="1"/>
  <c r="L319" i="1" s="1"/>
  <c r="M319" i="1" a="1"/>
  <c r="M319" i="1" s="1"/>
  <c r="L309" i="15" s="1"/>
  <c r="R319" i="1" a="1"/>
  <c r="R319" i="1" s="1"/>
  <c r="D309" i="15" s="1"/>
  <c r="S319" i="1" a="1"/>
  <c r="S319" i="1" s="1"/>
  <c r="E309" i="15" s="1"/>
  <c r="T319" i="1" a="1"/>
  <c r="T319" i="1" s="1"/>
  <c r="AH319" i="1"/>
  <c r="BA319" i="1" s="1"/>
  <c r="AI319" i="1"/>
  <c r="AJ319" i="1"/>
  <c r="K257" i="10" s="1"/>
  <c r="AK319" i="1"/>
  <c r="AN319" i="1"/>
  <c r="BD319" i="1" s="1" a="1"/>
  <c r="BD319" i="1" s="1"/>
  <c r="AO319" i="1"/>
  <c r="M257" i="10" s="1"/>
  <c r="AP319" i="1"/>
  <c r="BQ319" i="1"/>
  <c r="BR319" i="1"/>
  <c r="BS319" i="1"/>
  <c r="A320" i="1"/>
  <c r="C320" i="1"/>
  <c r="L320" i="1" a="1"/>
  <c r="L320" i="1" s="1"/>
  <c r="M320" i="1" a="1"/>
  <c r="M320" i="1" s="1"/>
  <c r="L310" i="15" s="1"/>
  <c r="R320" i="1" a="1"/>
  <c r="R320" i="1" s="1"/>
  <c r="D310" i="15" s="1"/>
  <c r="S320" i="1" a="1"/>
  <c r="S320" i="1" s="1"/>
  <c r="E310" i="15" s="1"/>
  <c r="T320" i="1" a="1"/>
  <c r="T320" i="1" s="1"/>
  <c r="AH320" i="1"/>
  <c r="BA320" i="1" s="1"/>
  <c r="AI320" i="1"/>
  <c r="AJ320" i="1"/>
  <c r="K258" i="10" s="1"/>
  <c r="AK320" i="1"/>
  <c r="AN320" i="1"/>
  <c r="AO320" i="1"/>
  <c r="M258" i="10" s="1"/>
  <c r="AP320" i="1"/>
  <c r="BQ320" i="1"/>
  <c r="BR320" i="1"/>
  <c r="BS320" i="1"/>
  <c r="A321" i="1"/>
  <c r="C321" i="1"/>
  <c r="L321" i="1" a="1"/>
  <c r="L321" i="1" s="1"/>
  <c r="M321" i="1" a="1"/>
  <c r="M321" i="1" s="1"/>
  <c r="L311" i="15" s="1"/>
  <c r="R321" i="1" a="1"/>
  <c r="R321" i="1" s="1"/>
  <c r="D311" i="15" s="1"/>
  <c r="S321" i="1" a="1"/>
  <c r="S321" i="1" s="1"/>
  <c r="E311" i="15" s="1"/>
  <c r="T321" i="1" a="1"/>
  <c r="T321" i="1" s="1"/>
  <c r="AH321" i="1"/>
  <c r="BA321" i="1" s="1"/>
  <c r="AI321" i="1"/>
  <c r="AJ321" i="1"/>
  <c r="K259" i="10" s="1"/>
  <c r="AK321" i="1"/>
  <c r="AN321" i="1"/>
  <c r="AO321" i="1"/>
  <c r="M259" i="10" s="1"/>
  <c r="AP321" i="1"/>
  <c r="BQ321" i="1"/>
  <c r="BR321" i="1"/>
  <c r="BS321" i="1"/>
  <c r="A322" i="1"/>
  <c r="C322" i="1"/>
  <c r="L322" i="1" a="1"/>
  <c r="L322" i="1" s="1"/>
  <c r="M322" i="1" a="1"/>
  <c r="M322" i="1" s="1"/>
  <c r="L312" i="15" s="1"/>
  <c r="R322" i="1" a="1"/>
  <c r="R322" i="1" s="1"/>
  <c r="D312" i="15" s="1"/>
  <c r="S322" i="1" a="1"/>
  <c r="S322" i="1" s="1"/>
  <c r="E312" i="15" s="1"/>
  <c r="T322" i="1" a="1"/>
  <c r="T322" i="1" s="1"/>
  <c r="AH322" i="1"/>
  <c r="BA322" i="1" s="1"/>
  <c r="AI322" i="1"/>
  <c r="AJ322" i="1"/>
  <c r="K260" i="10" s="1"/>
  <c r="AK322" i="1"/>
  <c r="AN322" i="1"/>
  <c r="BD322" i="1" s="1" a="1"/>
  <c r="BD322" i="1" s="1"/>
  <c r="AO322" i="1"/>
  <c r="M260" i="10" s="1"/>
  <c r="AP322" i="1"/>
  <c r="BQ322" i="1"/>
  <c r="BR322" i="1"/>
  <c r="BS322" i="1"/>
  <c r="A323" i="1"/>
  <c r="C323" i="1"/>
  <c r="L323" i="1" a="1"/>
  <c r="L323" i="1" s="1"/>
  <c r="M323" i="1" a="1"/>
  <c r="M323" i="1" s="1"/>
  <c r="L313" i="15" s="1"/>
  <c r="R323" i="1" a="1"/>
  <c r="R323" i="1" s="1"/>
  <c r="D313" i="15" s="1"/>
  <c r="S323" i="1" a="1"/>
  <c r="S323" i="1" s="1"/>
  <c r="E313" i="15" s="1"/>
  <c r="T323" i="1" a="1"/>
  <c r="T323" i="1" s="1"/>
  <c r="AH323" i="1"/>
  <c r="BA323" i="1" s="1"/>
  <c r="AI323" i="1"/>
  <c r="AJ323" i="1"/>
  <c r="K261" i="10" s="1"/>
  <c r="AK323" i="1"/>
  <c r="AN323" i="1"/>
  <c r="BD323" i="1" s="1" a="1"/>
  <c r="BD323" i="1" s="1"/>
  <c r="AO323" i="1"/>
  <c r="M261" i="10" s="1"/>
  <c r="AP323" i="1"/>
  <c r="BQ323" i="1"/>
  <c r="BR323" i="1"/>
  <c r="BS323" i="1"/>
  <c r="A324" i="1"/>
  <c r="C324" i="1"/>
  <c r="L324" i="1" a="1"/>
  <c r="L324" i="1" s="1"/>
  <c r="M324" i="1" a="1"/>
  <c r="M324" i="1" s="1"/>
  <c r="L314" i="15" s="1"/>
  <c r="R324" i="1" a="1"/>
  <c r="R324" i="1" s="1"/>
  <c r="D314" i="15" s="1"/>
  <c r="S324" i="1" a="1"/>
  <c r="S324" i="1" s="1"/>
  <c r="E314" i="15" s="1"/>
  <c r="T324" i="1" a="1"/>
  <c r="T324" i="1" s="1"/>
  <c r="AH324" i="1"/>
  <c r="BA324" i="1" s="1"/>
  <c r="AI324" i="1"/>
  <c r="AJ324" i="1"/>
  <c r="K262" i="10" s="1"/>
  <c r="AK324" i="1"/>
  <c r="AN324" i="1"/>
  <c r="BD324" i="1" s="1" a="1"/>
  <c r="BD324" i="1" s="1"/>
  <c r="AO324" i="1"/>
  <c r="M262" i="10" s="1"/>
  <c r="AP324" i="1"/>
  <c r="BQ324" i="1"/>
  <c r="BR324" i="1"/>
  <c r="BS324" i="1"/>
  <c r="A325" i="1"/>
  <c r="C325" i="1"/>
  <c r="L325" i="1" a="1"/>
  <c r="L325" i="1" s="1"/>
  <c r="M325" i="1" a="1"/>
  <c r="M325" i="1" s="1"/>
  <c r="L315" i="15" s="1"/>
  <c r="R325" i="1" a="1"/>
  <c r="R325" i="1" s="1"/>
  <c r="D315" i="15" s="1"/>
  <c r="S325" i="1" a="1"/>
  <c r="S325" i="1" s="1"/>
  <c r="E315" i="15" s="1"/>
  <c r="T325" i="1" a="1"/>
  <c r="T325" i="1" s="1"/>
  <c r="AH325" i="1"/>
  <c r="BA325" i="1" s="1"/>
  <c r="AI325" i="1"/>
  <c r="AJ325" i="1"/>
  <c r="K263" i="10" s="1"/>
  <c r="AK325" i="1"/>
  <c r="AN325" i="1"/>
  <c r="AO325" i="1"/>
  <c r="M263" i="10" s="1"/>
  <c r="AP325" i="1"/>
  <c r="BQ325" i="1"/>
  <c r="BR325" i="1"/>
  <c r="BS325" i="1"/>
  <c r="A326" i="1"/>
  <c r="C326" i="1"/>
  <c r="L326" i="1" a="1"/>
  <c r="L326" i="1" s="1"/>
  <c r="M326" i="1" a="1"/>
  <c r="M326" i="1" s="1"/>
  <c r="L316" i="15" s="1"/>
  <c r="R326" i="1" a="1"/>
  <c r="R326" i="1" s="1"/>
  <c r="D316" i="15" s="1"/>
  <c r="S326" i="1" a="1"/>
  <c r="S326" i="1" s="1"/>
  <c r="E316" i="15" s="1"/>
  <c r="T326" i="1" a="1"/>
  <c r="T326" i="1" s="1"/>
  <c r="AH326" i="1"/>
  <c r="BA326" i="1" s="1"/>
  <c r="AI326" i="1"/>
  <c r="AJ326" i="1"/>
  <c r="K264" i="10" s="1"/>
  <c r="AK326" i="1"/>
  <c r="AN326" i="1"/>
  <c r="BD326" i="1" s="1" a="1"/>
  <c r="BD326" i="1" s="1"/>
  <c r="AO326" i="1"/>
  <c r="M264" i="10" s="1"/>
  <c r="AP326" i="1"/>
  <c r="BQ326" i="1"/>
  <c r="BR326" i="1"/>
  <c r="BS326" i="1"/>
  <c r="A327" i="1"/>
  <c r="C327" i="1"/>
  <c r="L327" i="1" a="1"/>
  <c r="L327" i="1" s="1"/>
  <c r="M327" i="1" a="1"/>
  <c r="M327" i="1" s="1"/>
  <c r="L317" i="15" s="1"/>
  <c r="R327" i="1" a="1"/>
  <c r="R327" i="1" s="1"/>
  <c r="D317" i="15" s="1"/>
  <c r="S327" i="1" a="1"/>
  <c r="S327" i="1" s="1"/>
  <c r="E317" i="15" s="1"/>
  <c r="T327" i="1" a="1"/>
  <c r="T327" i="1" s="1"/>
  <c r="AH327" i="1"/>
  <c r="BA327" i="1" s="1"/>
  <c r="AI327" i="1"/>
  <c r="AJ327" i="1"/>
  <c r="K265" i="10" s="1"/>
  <c r="AK327" i="1"/>
  <c r="AN327" i="1"/>
  <c r="BD327" i="1" s="1" a="1"/>
  <c r="BD327" i="1" s="1"/>
  <c r="AO327" i="1"/>
  <c r="M265" i="10" s="1"/>
  <c r="AP327" i="1"/>
  <c r="BQ327" i="1"/>
  <c r="BR327" i="1"/>
  <c r="BS327" i="1"/>
  <c r="A328" i="1"/>
  <c r="C328" i="1"/>
  <c r="L328" i="1" a="1"/>
  <c r="L328" i="1" s="1"/>
  <c r="M328" i="1" a="1"/>
  <c r="M328" i="1" s="1"/>
  <c r="L318" i="15" s="1"/>
  <c r="R328" i="1" a="1"/>
  <c r="R328" i="1" s="1"/>
  <c r="D318" i="15" s="1"/>
  <c r="S328" i="1" a="1"/>
  <c r="S328" i="1" s="1"/>
  <c r="E318" i="15" s="1"/>
  <c r="T328" i="1" a="1"/>
  <c r="T328" i="1" s="1"/>
  <c r="AH328" i="1"/>
  <c r="BA328" i="1" s="1"/>
  <c r="AI328" i="1"/>
  <c r="AJ328" i="1"/>
  <c r="K266" i="10" s="1"/>
  <c r="AK328" i="1"/>
  <c r="AN328" i="1"/>
  <c r="AO328" i="1"/>
  <c r="M266" i="10" s="1"/>
  <c r="AP328" i="1"/>
  <c r="BQ328" i="1"/>
  <c r="BR328" i="1"/>
  <c r="BS328" i="1"/>
  <c r="A329" i="1"/>
  <c r="C329" i="1"/>
  <c r="L329" i="1" a="1"/>
  <c r="L329" i="1" s="1"/>
  <c r="M329" i="1" a="1"/>
  <c r="M329" i="1" s="1"/>
  <c r="L319" i="15" s="1"/>
  <c r="R329" i="1" a="1"/>
  <c r="R329" i="1" s="1"/>
  <c r="D319" i="15" s="1"/>
  <c r="S329" i="1" a="1"/>
  <c r="S329" i="1" s="1"/>
  <c r="E319" i="15" s="1"/>
  <c r="T329" i="1" a="1"/>
  <c r="T329" i="1" s="1"/>
  <c r="AH329" i="1"/>
  <c r="BA329" i="1" s="1"/>
  <c r="AI329" i="1"/>
  <c r="AJ329" i="1"/>
  <c r="K267" i="10" s="1"/>
  <c r="AK329" i="1"/>
  <c r="AN329" i="1"/>
  <c r="BD329" i="1" s="1" a="1"/>
  <c r="BD329" i="1" s="1"/>
  <c r="AO329" i="1"/>
  <c r="M267" i="10" s="1"/>
  <c r="AP329" i="1"/>
  <c r="BQ329" i="1"/>
  <c r="BR329" i="1"/>
  <c r="BS329" i="1"/>
  <c r="A330" i="1"/>
  <c r="C330" i="1"/>
  <c r="L330" i="1" a="1"/>
  <c r="L330" i="1" s="1"/>
  <c r="M330" i="1" a="1"/>
  <c r="M330" i="1" s="1"/>
  <c r="L320" i="15" s="1"/>
  <c r="R330" i="1" a="1"/>
  <c r="R330" i="1" s="1"/>
  <c r="D320" i="15" s="1"/>
  <c r="S330" i="1" a="1"/>
  <c r="S330" i="1" s="1"/>
  <c r="E320" i="15" s="1"/>
  <c r="T330" i="1" a="1"/>
  <c r="T330" i="1" s="1"/>
  <c r="AH330" i="1"/>
  <c r="BA330" i="1" s="1"/>
  <c r="AI330" i="1"/>
  <c r="AJ330" i="1"/>
  <c r="K268" i="10" s="1"/>
  <c r="AK330" i="1"/>
  <c r="AN330" i="1"/>
  <c r="BD330" i="1" s="1" a="1"/>
  <c r="BD330" i="1" s="1"/>
  <c r="AO330" i="1"/>
  <c r="M268" i="10" s="1"/>
  <c r="AP330" i="1"/>
  <c r="BQ330" i="1"/>
  <c r="BR330" i="1"/>
  <c r="BS330" i="1"/>
  <c r="A331" i="1"/>
  <c r="C331" i="1"/>
  <c r="L331" i="1" a="1"/>
  <c r="L331" i="1" s="1"/>
  <c r="M331" i="1" a="1"/>
  <c r="M331" i="1" s="1"/>
  <c r="L321" i="15" s="1"/>
  <c r="R331" i="1" a="1"/>
  <c r="R331" i="1" s="1"/>
  <c r="D321" i="15" s="1"/>
  <c r="S331" i="1" a="1"/>
  <c r="S331" i="1" s="1"/>
  <c r="E321" i="15" s="1"/>
  <c r="T331" i="1" a="1"/>
  <c r="T331" i="1" s="1"/>
  <c r="AH331" i="1"/>
  <c r="BA331" i="1" s="1"/>
  <c r="AI331" i="1"/>
  <c r="AJ331" i="1"/>
  <c r="K269" i="10" s="1"/>
  <c r="AK331" i="1"/>
  <c r="AN331" i="1"/>
  <c r="AO331" i="1"/>
  <c r="M269" i="10" s="1"/>
  <c r="AP331" i="1"/>
  <c r="BQ331" i="1"/>
  <c r="BR331" i="1"/>
  <c r="BS331" i="1"/>
  <c r="A332" i="1"/>
  <c r="C332" i="1"/>
  <c r="L332" i="1" a="1"/>
  <c r="L332" i="1" s="1"/>
  <c r="M332" i="1" a="1"/>
  <c r="M332" i="1" s="1"/>
  <c r="L322" i="15" s="1"/>
  <c r="R332" i="1" a="1"/>
  <c r="R332" i="1" s="1"/>
  <c r="D322" i="15" s="1"/>
  <c r="S332" i="1" a="1"/>
  <c r="S332" i="1" s="1"/>
  <c r="E322" i="15" s="1"/>
  <c r="T332" i="1" a="1"/>
  <c r="T332" i="1" s="1"/>
  <c r="AH332" i="1"/>
  <c r="BA332" i="1" s="1"/>
  <c r="AI332" i="1"/>
  <c r="AJ332" i="1"/>
  <c r="K270" i="10" s="1"/>
  <c r="AK332" i="1"/>
  <c r="AN332" i="1"/>
  <c r="AO332" i="1"/>
  <c r="M270" i="10" s="1"/>
  <c r="AP332" i="1"/>
  <c r="BQ332" i="1"/>
  <c r="BR332" i="1"/>
  <c r="BS332" i="1"/>
  <c r="A333" i="1"/>
  <c r="C333" i="1"/>
  <c r="L333" i="1" a="1"/>
  <c r="L333" i="1" s="1"/>
  <c r="M333" i="1" a="1"/>
  <c r="M333" i="1" s="1"/>
  <c r="L323" i="15" s="1"/>
  <c r="R333" i="1" a="1"/>
  <c r="R333" i="1" s="1"/>
  <c r="D323" i="15" s="1"/>
  <c r="S333" i="1" a="1"/>
  <c r="S333" i="1" s="1"/>
  <c r="E323" i="15" s="1"/>
  <c r="T333" i="1" a="1"/>
  <c r="T333" i="1" s="1"/>
  <c r="AH333" i="1"/>
  <c r="BA333" i="1" s="1"/>
  <c r="AI333" i="1"/>
  <c r="AJ333" i="1"/>
  <c r="K271" i="10" s="1"/>
  <c r="AK333" i="1"/>
  <c r="AN333" i="1"/>
  <c r="BD333" i="1" s="1" a="1"/>
  <c r="BD333" i="1" s="1"/>
  <c r="AO333" i="1"/>
  <c r="M271" i="10" s="1"/>
  <c r="AP333" i="1"/>
  <c r="BQ333" i="1"/>
  <c r="BR333" i="1"/>
  <c r="BS333" i="1"/>
  <c r="A334" i="1"/>
  <c r="C334" i="1"/>
  <c r="L334" i="1" a="1"/>
  <c r="L334" i="1" s="1"/>
  <c r="M334" i="1" a="1"/>
  <c r="M334" i="1" s="1"/>
  <c r="L324" i="15" s="1"/>
  <c r="R334" i="1" a="1"/>
  <c r="R334" i="1" s="1"/>
  <c r="D324" i="15" s="1"/>
  <c r="S334" i="1" a="1"/>
  <c r="S334" i="1" s="1"/>
  <c r="E324" i="15" s="1"/>
  <c r="T334" i="1" a="1"/>
  <c r="T334" i="1" s="1"/>
  <c r="AH334" i="1"/>
  <c r="BA334" i="1" s="1"/>
  <c r="AI334" i="1"/>
  <c r="AJ334" i="1"/>
  <c r="K272" i="10" s="1"/>
  <c r="AK334" i="1"/>
  <c r="AN334" i="1"/>
  <c r="BD334" i="1" s="1" a="1"/>
  <c r="BD334" i="1" s="1"/>
  <c r="AO334" i="1"/>
  <c r="M272" i="10" s="1"/>
  <c r="AP334" i="1"/>
  <c r="BQ334" i="1"/>
  <c r="BR334" i="1"/>
  <c r="BS334" i="1"/>
  <c r="A335" i="1"/>
  <c r="C335" i="1"/>
  <c r="L335" i="1" a="1"/>
  <c r="L335" i="1" s="1"/>
  <c r="M335" i="1" a="1"/>
  <c r="M335" i="1" s="1"/>
  <c r="L325" i="15" s="1"/>
  <c r="R335" i="1" a="1"/>
  <c r="R335" i="1" s="1"/>
  <c r="D325" i="15" s="1"/>
  <c r="S335" i="1" a="1"/>
  <c r="S335" i="1" s="1"/>
  <c r="E325" i="15" s="1"/>
  <c r="T335" i="1" a="1"/>
  <c r="T335" i="1" s="1"/>
  <c r="AH335" i="1"/>
  <c r="BA335" i="1" s="1"/>
  <c r="AI335" i="1"/>
  <c r="AJ335" i="1"/>
  <c r="K273" i="10" s="1"/>
  <c r="AK335" i="1"/>
  <c r="AN335" i="1"/>
  <c r="BD335" i="1" s="1" a="1"/>
  <c r="BD335" i="1" s="1"/>
  <c r="AO335" i="1"/>
  <c r="M273" i="10" s="1"/>
  <c r="AP335" i="1"/>
  <c r="BQ335" i="1"/>
  <c r="BR335" i="1"/>
  <c r="BS335" i="1"/>
  <c r="A336" i="1"/>
  <c r="C336" i="1"/>
  <c r="L336" i="1" a="1"/>
  <c r="L336" i="1" s="1"/>
  <c r="M336" i="1" a="1"/>
  <c r="M336" i="1" s="1"/>
  <c r="L326" i="15" s="1"/>
  <c r="R336" i="1" a="1"/>
  <c r="R336" i="1" s="1"/>
  <c r="D326" i="15" s="1"/>
  <c r="S336" i="1" a="1"/>
  <c r="S336" i="1" s="1"/>
  <c r="E326" i="15" s="1"/>
  <c r="T336" i="1" a="1"/>
  <c r="T336" i="1" s="1"/>
  <c r="AH336" i="1"/>
  <c r="BA336" i="1" s="1"/>
  <c r="AI336" i="1"/>
  <c r="AJ336" i="1"/>
  <c r="K274" i="10" s="1"/>
  <c r="AK336" i="1"/>
  <c r="AN336" i="1"/>
  <c r="BD336" i="1" s="1" a="1"/>
  <c r="BD336" i="1" s="1"/>
  <c r="AO336" i="1"/>
  <c r="M274" i="10" s="1"/>
  <c r="AP336" i="1"/>
  <c r="BQ336" i="1"/>
  <c r="BR336" i="1"/>
  <c r="BS336" i="1"/>
  <c r="A337" i="1"/>
  <c r="C337" i="1"/>
  <c r="L337" i="1" a="1"/>
  <c r="L337" i="1" s="1"/>
  <c r="M337" i="1" a="1"/>
  <c r="M337" i="1" s="1"/>
  <c r="L327" i="15" s="1"/>
  <c r="R337" i="1" a="1"/>
  <c r="R337" i="1" s="1"/>
  <c r="D327" i="15" s="1"/>
  <c r="S337" i="1" a="1"/>
  <c r="S337" i="1" s="1"/>
  <c r="E327" i="15" s="1"/>
  <c r="T337" i="1" a="1"/>
  <c r="T337" i="1" s="1"/>
  <c r="AH337" i="1"/>
  <c r="BA337" i="1" s="1"/>
  <c r="AI337" i="1"/>
  <c r="AJ337" i="1"/>
  <c r="K275" i="10" s="1"/>
  <c r="AK337" i="1"/>
  <c r="AN337" i="1"/>
  <c r="AO337" i="1"/>
  <c r="M275" i="10" s="1"/>
  <c r="AP337" i="1"/>
  <c r="BQ337" i="1"/>
  <c r="BR337" i="1"/>
  <c r="BS337" i="1"/>
  <c r="A338" i="1"/>
  <c r="C338" i="1"/>
  <c r="L338" i="1" a="1"/>
  <c r="L338" i="1" s="1"/>
  <c r="M338" i="1" a="1"/>
  <c r="M338" i="1" s="1"/>
  <c r="L328" i="15" s="1"/>
  <c r="R338" i="1" a="1"/>
  <c r="R338" i="1" s="1"/>
  <c r="D328" i="15" s="1"/>
  <c r="S338" i="1" a="1"/>
  <c r="S338" i="1" s="1"/>
  <c r="E328" i="15" s="1"/>
  <c r="T338" i="1" a="1"/>
  <c r="T338" i="1" s="1"/>
  <c r="AH338" i="1"/>
  <c r="BA338" i="1" s="1"/>
  <c r="AI338" i="1"/>
  <c r="AJ338" i="1"/>
  <c r="K276" i="10" s="1"/>
  <c r="AK338" i="1"/>
  <c r="AN338" i="1"/>
  <c r="BD338" i="1" s="1" a="1"/>
  <c r="BD338" i="1" s="1"/>
  <c r="AO338" i="1"/>
  <c r="M276" i="10" s="1"/>
  <c r="AP338" i="1"/>
  <c r="BQ338" i="1"/>
  <c r="BR338" i="1"/>
  <c r="BS338" i="1"/>
  <c r="A339" i="1"/>
  <c r="C339" i="1"/>
  <c r="L339" i="1" a="1"/>
  <c r="L339" i="1" s="1"/>
  <c r="M339" i="1" a="1"/>
  <c r="M339" i="1" s="1"/>
  <c r="L329" i="15" s="1"/>
  <c r="R339" i="1" a="1"/>
  <c r="R339" i="1" s="1"/>
  <c r="D329" i="15" s="1"/>
  <c r="S339" i="1" a="1"/>
  <c r="S339" i="1" s="1"/>
  <c r="E329" i="15" s="1"/>
  <c r="T339" i="1" a="1"/>
  <c r="T339" i="1" s="1"/>
  <c r="AH339" i="1"/>
  <c r="BA339" i="1" s="1"/>
  <c r="AI339" i="1"/>
  <c r="AJ339" i="1"/>
  <c r="K277" i="10" s="1"/>
  <c r="AK339" i="1"/>
  <c r="AN339" i="1"/>
  <c r="BD339" i="1" s="1" a="1"/>
  <c r="BD339" i="1" s="1"/>
  <c r="AO339" i="1"/>
  <c r="M277" i="10" s="1"/>
  <c r="AP339" i="1"/>
  <c r="BQ339" i="1"/>
  <c r="BR339" i="1"/>
  <c r="BS339" i="1"/>
  <c r="A340" i="1"/>
  <c r="C340" i="1"/>
  <c r="L340" i="1" a="1"/>
  <c r="L340" i="1" s="1"/>
  <c r="M340" i="1" a="1"/>
  <c r="M340" i="1" s="1"/>
  <c r="L330" i="15" s="1"/>
  <c r="R340" i="1" a="1"/>
  <c r="R340" i="1" s="1"/>
  <c r="D330" i="15" s="1"/>
  <c r="S340" i="1" a="1"/>
  <c r="S340" i="1" s="1"/>
  <c r="E330" i="15" s="1"/>
  <c r="T340" i="1" a="1"/>
  <c r="T340" i="1" s="1"/>
  <c r="AH340" i="1"/>
  <c r="BA340" i="1" s="1"/>
  <c r="AI340" i="1"/>
  <c r="AJ340" i="1"/>
  <c r="K278" i="10" s="1"/>
  <c r="AK340" i="1"/>
  <c r="AN340" i="1"/>
  <c r="BD340" i="1" s="1" a="1"/>
  <c r="BD340" i="1" s="1"/>
  <c r="AO340" i="1"/>
  <c r="AP340" i="1"/>
  <c r="BQ340" i="1"/>
  <c r="BR340" i="1"/>
  <c r="BS340" i="1"/>
  <c r="A341" i="1"/>
  <c r="C341" i="1"/>
  <c r="L341" i="1" a="1"/>
  <c r="L341" i="1" s="1"/>
  <c r="M341" i="1" a="1"/>
  <c r="M341" i="1" s="1"/>
  <c r="L331" i="15" s="1"/>
  <c r="R341" i="1" a="1"/>
  <c r="R341" i="1" s="1"/>
  <c r="D331" i="15" s="1"/>
  <c r="S341" i="1" a="1"/>
  <c r="S341" i="1" s="1"/>
  <c r="E331" i="15" s="1"/>
  <c r="T341" i="1" a="1"/>
  <c r="T341" i="1" s="1"/>
  <c r="AH341" i="1"/>
  <c r="BA341" i="1" s="1"/>
  <c r="AI341" i="1"/>
  <c r="AJ341" i="1"/>
  <c r="K279" i="10" s="1"/>
  <c r="AK341" i="1"/>
  <c r="AN341" i="1"/>
  <c r="BD341" i="1" s="1" a="1"/>
  <c r="BD341" i="1" s="1"/>
  <c r="AO341" i="1"/>
  <c r="M279" i="10" s="1"/>
  <c r="AP341" i="1"/>
  <c r="BQ341" i="1"/>
  <c r="BR341" i="1"/>
  <c r="BS341" i="1"/>
  <c r="A342" i="1"/>
  <c r="C342" i="1"/>
  <c r="L342" i="1" a="1"/>
  <c r="L342" i="1" s="1"/>
  <c r="M342" i="1" a="1"/>
  <c r="M342" i="1" s="1"/>
  <c r="L332" i="15" s="1"/>
  <c r="R342" i="1" a="1"/>
  <c r="R342" i="1" s="1"/>
  <c r="D332" i="15" s="1"/>
  <c r="S342" i="1" a="1"/>
  <c r="S342" i="1" s="1"/>
  <c r="E332" i="15" s="1"/>
  <c r="T342" i="1" a="1"/>
  <c r="T342" i="1" s="1"/>
  <c r="AH342" i="1"/>
  <c r="BA342" i="1" s="1"/>
  <c r="AI342" i="1"/>
  <c r="AJ342" i="1"/>
  <c r="K280" i="10" s="1"/>
  <c r="AK342" i="1"/>
  <c r="AN342" i="1"/>
  <c r="AO342" i="1"/>
  <c r="M280" i="10" s="1"/>
  <c r="AP342" i="1"/>
  <c r="BQ342" i="1"/>
  <c r="BR342" i="1"/>
  <c r="BS342" i="1"/>
  <c r="A343" i="1"/>
  <c r="C343" i="1"/>
  <c r="L343" i="1" a="1"/>
  <c r="L343" i="1" s="1"/>
  <c r="M343" i="1" a="1"/>
  <c r="M343" i="1" s="1"/>
  <c r="L333" i="15" s="1"/>
  <c r="R343" i="1" a="1"/>
  <c r="R343" i="1" s="1"/>
  <c r="D333" i="15" s="1"/>
  <c r="S343" i="1" a="1"/>
  <c r="S343" i="1" s="1"/>
  <c r="E333" i="15" s="1"/>
  <c r="T343" i="1" a="1"/>
  <c r="T343" i="1" s="1"/>
  <c r="AH343" i="1"/>
  <c r="BA343" i="1" s="1"/>
  <c r="AI343" i="1"/>
  <c r="AJ343" i="1"/>
  <c r="K281" i="10" s="1"/>
  <c r="AK343" i="1"/>
  <c r="AN343" i="1"/>
  <c r="BD343" i="1" s="1" a="1"/>
  <c r="BD343" i="1" s="1"/>
  <c r="AO343" i="1"/>
  <c r="M281" i="10" s="1"/>
  <c r="AP343" i="1"/>
  <c r="BQ343" i="1"/>
  <c r="BR343" i="1"/>
  <c r="BS343" i="1"/>
  <c r="A344" i="1"/>
  <c r="C344" i="1"/>
  <c r="L344" i="1" a="1"/>
  <c r="L344" i="1" s="1"/>
  <c r="M344" i="1" a="1"/>
  <c r="M344" i="1" s="1"/>
  <c r="L334" i="15" s="1"/>
  <c r="R344" i="1" a="1"/>
  <c r="R344" i="1" s="1"/>
  <c r="D334" i="15" s="1"/>
  <c r="S344" i="1" a="1"/>
  <c r="S344" i="1" s="1"/>
  <c r="E334" i="15" s="1"/>
  <c r="T344" i="1" a="1"/>
  <c r="T344" i="1" s="1"/>
  <c r="AH344" i="1"/>
  <c r="BA344" i="1" s="1"/>
  <c r="AI344" i="1"/>
  <c r="AJ344" i="1"/>
  <c r="K282" i="10" s="1"/>
  <c r="AK344" i="1"/>
  <c r="AN344" i="1"/>
  <c r="BD344" i="1" s="1" a="1"/>
  <c r="BD344" i="1" s="1"/>
  <c r="AO344" i="1"/>
  <c r="M282" i="10" s="1"/>
  <c r="AP344" i="1"/>
  <c r="BQ344" i="1"/>
  <c r="BR344" i="1"/>
  <c r="BS344" i="1"/>
  <c r="A345" i="1"/>
  <c r="C345" i="1"/>
  <c r="L345" i="1" a="1"/>
  <c r="L345" i="1" s="1"/>
  <c r="M345" i="1" a="1"/>
  <c r="M345" i="1" s="1"/>
  <c r="L335" i="15" s="1"/>
  <c r="R345" i="1" a="1"/>
  <c r="R345" i="1" s="1"/>
  <c r="D335" i="15" s="1"/>
  <c r="S345" i="1" a="1"/>
  <c r="S345" i="1" s="1"/>
  <c r="E335" i="15" s="1"/>
  <c r="T345" i="1" a="1"/>
  <c r="T345" i="1" s="1"/>
  <c r="AH345" i="1"/>
  <c r="BA345" i="1" s="1"/>
  <c r="AI345" i="1"/>
  <c r="AJ345" i="1"/>
  <c r="K283" i="10" s="1"/>
  <c r="AK345" i="1"/>
  <c r="AN345" i="1"/>
  <c r="AO345" i="1"/>
  <c r="M283" i="10" s="1"/>
  <c r="AP345" i="1"/>
  <c r="BQ345" i="1"/>
  <c r="BR345" i="1"/>
  <c r="BS345" i="1"/>
  <c r="A346" i="1"/>
  <c r="C346" i="1"/>
  <c r="L346" i="1" a="1"/>
  <c r="L346" i="1" s="1"/>
  <c r="M346" i="1" a="1"/>
  <c r="M346" i="1" s="1"/>
  <c r="L336" i="15" s="1"/>
  <c r="R346" i="1" a="1"/>
  <c r="R346" i="1" s="1"/>
  <c r="D336" i="15" s="1"/>
  <c r="S346" i="1" a="1"/>
  <c r="S346" i="1" s="1"/>
  <c r="E336" i="15" s="1"/>
  <c r="T346" i="1" a="1"/>
  <c r="T346" i="1" s="1"/>
  <c r="AH346" i="1"/>
  <c r="BA346" i="1" s="1"/>
  <c r="AI346" i="1"/>
  <c r="AJ346" i="1"/>
  <c r="K284" i="10" s="1"/>
  <c r="AK346" i="1"/>
  <c r="AN346" i="1"/>
  <c r="AO346" i="1"/>
  <c r="M284" i="10" s="1"/>
  <c r="AP346" i="1"/>
  <c r="BQ346" i="1"/>
  <c r="BR346" i="1"/>
  <c r="BS346" i="1"/>
  <c r="A347" i="1"/>
  <c r="C347" i="1"/>
  <c r="L347" i="1" a="1"/>
  <c r="L347" i="1" s="1"/>
  <c r="M347" i="1" a="1"/>
  <c r="M347" i="1" s="1"/>
  <c r="L337" i="15" s="1"/>
  <c r="R347" i="1" a="1"/>
  <c r="R347" i="1" s="1"/>
  <c r="D337" i="15" s="1"/>
  <c r="S347" i="1" a="1"/>
  <c r="S347" i="1" s="1"/>
  <c r="E337" i="15" s="1"/>
  <c r="T347" i="1" a="1"/>
  <c r="T347" i="1" s="1"/>
  <c r="AH347" i="1"/>
  <c r="BA347" i="1" s="1"/>
  <c r="AI347" i="1"/>
  <c r="AJ347" i="1"/>
  <c r="K285" i="10" s="1"/>
  <c r="AK347" i="1"/>
  <c r="AN347" i="1"/>
  <c r="BD347" i="1" s="1" a="1"/>
  <c r="BD347" i="1" s="1"/>
  <c r="AO347" i="1"/>
  <c r="M285" i="10" s="1"/>
  <c r="AP347" i="1"/>
  <c r="BQ347" i="1"/>
  <c r="BR347" i="1"/>
  <c r="BS347" i="1"/>
  <c r="A348" i="1"/>
  <c r="C348" i="1"/>
  <c r="L348" i="1" a="1"/>
  <c r="L348" i="1" s="1"/>
  <c r="M348" i="1" a="1"/>
  <c r="M348" i="1" s="1"/>
  <c r="L338" i="15" s="1"/>
  <c r="R348" i="1" a="1"/>
  <c r="R348" i="1" s="1"/>
  <c r="D338" i="15" s="1"/>
  <c r="S348" i="1" a="1"/>
  <c r="S348" i="1" s="1"/>
  <c r="E338" i="15" s="1"/>
  <c r="T348" i="1" a="1"/>
  <c r="T348" i="1" s="1"/>
  <c r="AH348" i="1"/>
  <c r="BA348" i="1" s="1"/>
  <c r="AI348" i="1"/>
  <c r="AJ348" i="1"/>
  <c r="K286" i="10" s="1"/>
  <c r="AK348" i="1"/>
  <c r="AN348" i="1"/>
  <c r="BD348" i="1" s="1" a="1"/>
  <c r="BD348" i="1" s="1"/>
  <c r="AO348" i="1"/>
  <c r="M286" i="10" s="1"/>
  <c r="AP348" i="1"/>
  <c r="BQ348" i="1"/>
  <c r="BR348" i="1"/>
  <c r="BS348" i="1"/>
  <c r="A349" i="1"/>
  <c r="C349" i="1"/>
  <c r="L349" i="1" a="1"/>
  <c r="L349" i="1" s="1"/>
  <c r="M349" i="1" a="1"/>
  <c r="M349" i="1" s="1"/>
  <c r="L339" i="15" s="1"/>
  <c r="R349" i="1" a="1"/>
  <c r="R349" i="1" s="1"/>
  <c r="D339" i="15" s="1"/>
  <c r="S349" i="1" a="1"/>
  <c r="S349" i="1" s="1"/>
  <c r="E339" i="15" s="1"/>
  <c r="T349" i="1" a="1"/>
  <c r="T349" i="1" s="1"/>
  <c r="AH349" i="1"/>
  <c r="BA349" i="1" s="1"/>
  <c r="AI349" i="1"/>
  <c r="AJ349" i="1"/>
  <c r="K287" i="10" s="1"/>
  <c r="AK349" i="1"/>
  <c r="AN349" i="1"/>
  <c r="BD349" i="1" s="1" a="1"/>
  <c r="BD349" i="1" s="1"/>
  <c r="AO349" i="1"/>
  <c r="M287" i="10" s="1"/>
  <c r="AP349" i="1"/>
  <c r="BQ349" i="1"/>
  <c r="BR349" i="1"/>
  <c r="BS349" i="1"/>
  <c r="A350" i="1"/>
  <c r="C350" i="1"/>
  <c r="L350" i="1" a="1"/>
  <c r="L350" i="1" s="1"/>
  <c r="M350" i="1" a="1"/>
  <c r="M350" i="1" s="1"/>
  <c r="L340" i="15" s="1"/>
  <c r="R350" i="1" a="1"/>
  <c r="R350" i="1" s="1"/>
  <c r="D340" i="15" s="1"/>
  <c r="S350" i="1" a="1"/>
  <c r="S350" i="1" s="1"/>
  <c r="E340" i="15" s="1"/>
  <c r="T350" i="1" a="1"/>
  <c r="T350" i="1" s="1"/>
  <c r="AH350" i="1"/>
  <c r="BA350" i="1" s="1"/>
  <c r="AI350" i="1"/>
  <c r="AJ350" i="1"/>
  <c r="K288" i="10" s="1"/>
  <c r="AK350" i="1"/>
  <c r="AN350" i="1"/>
  <c r="BD350" i="1" s="1" a="1"/>
  <c r="BD350" i="1" s="1"/>
  <c r="AO350" i="1"/>
  <c r="M288" i="10" s="1"/>
  <c r="AP350" i="1"/>
  <c r="BQ350" i="1"/>
  <c r="BR350" i="1"/>
  <c r="BS350" i="1"/>
  <c r="A351" i="1"/>
  <c r="C351" i="1"/>
  <c r="L351" i="1" a="1"/>
  <c r="L351" i="1" s="1"/>
  <c r="M351" i="1" a="1"/>
  <c r="M351" i="1" s="1"/>
  <c r="L341" i="15" s="1"/>
  <c r="R351" i="1" a="1"/>
  <c r="R351" i="1" s="1"/>
  <c r="D341" i="15" s="1"/>
  <c r="S351" i="1" a="1"/>
  <c r="S351" i="1" s="1"/>
  <c r="E341" i="15" s="1"/>
  <c r="T351" i="1" a="1"/>
  <c r="T351" i="1" s="1"/>
  <c r="AH351" i="1"/>
  <c r="BA351" i="1" s="1"/>
  <c r="AI351" i="1"/>
  <c r="AJ351" i="1"/>
  <c r="K289" i="10" s="1"/>
  <c r="AK351" i="1"/>
  <c r="AN351" i="1"/>
  <c r="AO351" i="1"/>
  <c r="M289" i="10" s="1"/>
  <c r="AP351" i="1"/>
  <c r="BQ351" i="1"/>
  <c r="BR351" i="1"/>
  <c r="BS351" i="1"/>
  <c r="A352" i="1"/>
  <c r="C352" i="1"/>
  <c r="L352" i="1" a="1"/>
  <c r="L352" i="1" s="1"/>
  <c r="M352" i="1" a="1"/>
  <c r="M352" i="1" s="1"/>
  <c r="L342" i="15" s="1"/>
  <c r="R352" i="1" a="1"/>
  <c r="R352" i="1" s="1"/>
  <c r="D342" i="15" s="1"/>
  <c r="S352" i="1" a="1"/>
  <c r="S352" i="1" s="1"/>
  <c r="E342" i="15" s="1"/>
  <c r="T352" i="1" a="1"/>
  <c r="T352" i="1" s="1"/>
  <c r="AH352" i="1"/>
  <c r="BA352" i="1" s="1"/>
  <c r="AI352" i="1"/>
  <c r="AJ352" i="1"/>
  <c r="K290" i="10" s="1"/>
  <c r="AK352" i="1"/>
  <c r="AN352" i="1"/>
  <c r="BD352" i="1" s="1" a="1"/>
  <c r="BD352" i="1" s="1"/>
  <c r="AO352" i="1"/>
  <c r="M290" i="10" s="1"/>
  <c r="AP352" i="1"/>
  <c r="BQ352" i="1"/>
  <c r="BR352" i="1"/>
  <c r="BS352" i="1"/>
  <c r="A353" i="1"/>
  <c r="C353" i="1"/>
  <c r="L353" i="1" a="1"/>
  <c r="L353" i="1" s="1"/>
  <c r="M353" i="1" a="1"/>
  <c r="M353" i="1" s="1"/>
  <c r="L343" i="15" s="1"/>
  <c r="R353" i="1" a="1"/>
  <c r="R353" i="1" s="1"/>
  <c r="D343" i="15" s="1"/>
  <c r="S353" i="1" a="1"/>
  <c r="S353" i="1" s="1"/>
  <c r="E343" i="15" s="1"/>
  <c r="T353" i="1" a="1"/>
  <c r="T353" i="1" s="1"/>
  <c r="AH353" i="1"/>
  <c r="BA353" i="1" s="1"/>
  <c r="AI353" i="1"/>
  <c r="AJ353" i="1"/>
  <c r="K291" i="10" s="1"/>
  <c r="AK353" i="1"/>
  <c r="AN353" i="1"/>
  <c r="AO353" i="1"/>
  <c r="M291" i="10" s="1"/>
  <c r="AP353" i="1"/>
  <c r="BQ353" i="1"/>
  <c r="BR353" i="1"/>
  <c r="BS353" i="1"/>
  <c r="A354" i="1"/>
  <c r="C354" i="1"/>
  <c r="L354" i="1" a="1"/>
  <c r="L354" i="1" s="1"/>
  <c r="M354" i="1" a="1"/>
  <c r="M354" i="1" s="1"/>
  <c r="L344" i="15" s="1"/>
  <c r="R354" i="1" a="1"/>
  <c r="R354" i="1" s="1"/>
  <c r="D344" i="15" s="1"/>
  <c r="S354" i="1" a="1"/>
  <c r="S354" i="1" s="1"/>
  <c r="E344" i="15" s="1"/>
  <c r="T354" i="1" a="1"/>
  <c r="T354" i="1" s="1"/>
  <c r="AH354" i="1"/>
  <c r="BA354" i="1" s="1"/>
  <c r="AI354" i="1"/>
  <c r="AJ354" i="1"/>
  <c r="K292" i="10" s="1"/>
  <c r="AK354" i="1"/>
  <c r="AN354" i="1"/>
  <c r="AO354" i="1"/>
  <c r="M292" i="10" s="1"/>
  <c r="AP354" i="1"/>
  <c r="BQ354" i="1"/>
  <c r="BR354" i="1"/>
  <c r="BS354" i="1"/>
  <c r="A355" i="1"/>
  <c r="C355" i="1"/>
  <c r="L355" i="1" a="1"/>
  <c r="L355" i="1" s="1"/>
  <c r="M355" i="1" a="1"/>
  <c r="M355" i="1" s="1"/>
  <c r="L345" i="15" s="1"/>
  <c r="R355" i="1" a="1"/>
  <c r="R355" i="1" s="1"/>
  <c r="D345" i="15" s="1"/>
  <c r="S355" i="1" a="1"/>
  <c r="S355" i="1" s="1"/>
  <c r="E345" i="15" s="1"/>
  <c r="T355" i="1" a="1"/>
  <c r="T355" i="1" s="1"/>
  <c r="AH355" i="1"/>
  <c r="BA355" i="1" s="1"/>
  <c r="AI355" i="1"/>
  <c r="AJ355" i="1"/>
  <c r="K293" i="10" s="1"/>
  <c r="AK355" i="1"/>
  <c r="AN355" i="1"/>
  <c r="AO355" i="1"/>
  <c r="M293" i="10" s="1"/>
  <c r="AP355" i="1"/>
  <c r="BQ355" i="1"/>
  <c r="BR355" i="1"/>
  <c r="BS355" i="1"/>
  <c r="A356" i="1"/>
  <c r="C356" i="1"/>
  <c r="L356" i="1" a="1"/>
  <c r="L356" i="1" s="1"/>
  <c r="M356" i="1" a="1"/>
  <c r="M356" i="1" s="1"/>
  <c r="L346" i="15" s="1"/>
  <c r="R356" i="1" a="1"/>
  <c r="R356" i="1" s="1"/>
  <c r="D346" i="15" s="1"/>
  <c r="S356" i="1" a="1"/>
  <c r="S356" i="1" s="1"/>
  <c r="E346" i="15" s="1"/>
  <c r="T356" i="1" a="1"/>
  <c r="T356" i="1" s="1"/>
  <c r="AH356" i="1"/>
  <c r="BA356" i="1" s="1"/>
  <c r="AI356" i="1"/>
  <c r="AJ356" i="1"/>
  <c r="K294" i="10" s="1"/>
  <c r="AK356" i="1"/>
  <c r="AN356" i="1"/>
  <c r="BD356" i="1" s="1" a="1"/>
  <c r="BD356" i="1" s="1"/>
  <c r="AO356" i="1"/>
  <c r="M294" i="10" s="1"/>
  <c r="AP356" i="1"/>
  <c r="BQ356" i="1"/>
  <c r="BR356" i="1"/>
  <c r="BS356" i="1"/>
  <c r="A357" i="1"/>
  <c r="C357" i="1"/>
  <c r="L357" i="1" a="1"/>
  <c r="L357" i="1" s="1"/>
  <c r="M357" i="1" a="1"/>
  <c r="M357" i="1" s="1"/>
  <c r="L347" i="15" s="1"/>
  <c r="R357" i="1" a="1"/>
  <c r="R357" i="1" s="1"/>
  <c r="D347" i="15" s="1"/>
  <c r="S357" i="1" a="1"/>
  <c r="S357" i="1" s="1"/>
  <c r="E347" i="15" s="1"/>
  <c r="T357" i="1" a="1"/>
  <c r="T357" i="1" s="1"/>
  <c r="AH357" i="1"/>
  <c r="BA357" i="1" s="1"/>
  <c r="AI357" i="1"/>
  <c r="AJ357" i="1"/>
  <c r="K295" i="10" s="1"/>
  <c r="AK357" i="1"/>
  <c r="AN357" i="1"/>
  <c r="AO357" i="1"/>
  <c r="M295" i="10" s="1"/>
  <c r="AP357" i="1"/>
  <c r="BQ357" i="1"/>
  <c r="BR357" i="1"/>
  <c r="BS357" i="1"/>
  <c r="A358" i="1"/>
  <c r="C358" i="1"/>
  <c r="L358" i="1" a="1"/>
  <c r="L358" i="1" s="1"/>
  <c r="M358" i="1" a="1"/>
  <c r="M358" i="1" s="1"/>
  <c r="L348" i="15" s="1"/>
  <c r="R358" i="1" a="1"/>
  <c r="R358" i="1" s="1"/>
  <c r="D348" i="15" s="1"/>
  <c r="S358" i="1" a="1"/>
  <c r="S358" i="1" s="1"/>
  <c r="E348" i="15" s="1"/>
  <c r="T358" i="1" a="1"/>
  <c r="T358" i="1" s="1"/>
  <c r="AH358" i="1"/>
  <c r="BA358" i="1" s="1"/>
  <c r="AI358" i="1"/>
  <c r="AJ358" i="1"/>
  <c r="K296" i="10" s="1"/>
  <c r="AK358" i="1"/>
  <c r="AN358" i="1"/>
  <c r="AO358" i="1"/>
  <c r="M296" i="10" s="1"/>
  <c r="AP358" i="1"/>
  <c r="BQ358" i="1"/>
  <c r="BR358" i="1"/>
  <c r="BS358" i="1"/>
  <c r="A359" i="1"/>
  <c r="C359" i="1"/>
  <c r="L359" i="1" a="1"/>
  <c r="L359" i="1" s="1"/>
  <c r="M359" i="1" a="1"/>
  <c r="M359" i="1" s="1"/>
  <c r="L349" i="15" s="1"/>
  <c r="R359" i="1" a="1"/>
  <c r="R359" i="1" s="1"/>
  <c r="D349" i="15" s="1"/>
  <c r="S359" i="1" a="1"/>
  <c r="S359" i="1" s="1"/>
  <c r="E349" i="15" s="1"/>
  <c r="T359" i="1" a="1"/>
  <c r="T359" i="1" s="1"/>
  <c r="AH359" i="1"/>
  <c r="BA359" i="1" s="1"/>
  <c r="AI359" i="1"/>
  <c r="AJ359" i="1"/>
  <c r="K297" i="10" s="1"/>
  <c r="AK359" i="1"/>
  <c r="AN359" i="1"/>
  <c r="BD359" i="1" s="1" a="1"/>
  <c r="BD359" i="1" s="1"/>
  <c r="AO359" i="1"/>
  <c r="M297" i="10" s="1"/>
  <c r="AP359" i="1"/>
  <c r="BQ359" i="1"/>
  <c r="BR359" i="1"/>
  <c r="BS359" i="1"/>
  <c r="A360" i="1"/>
  <c r="C360" i="1"/>
  <c r="L360" i="1" a="1"/>
  <c r="L360" i="1" s="1"/>
  <c r="M360" i="1" a="1"/>
  <c r="M360" i="1" s="1"/>
  <c r="L350" i="15" s="1"/>
  <c r="R360" i="1" a="1"/>
  <c r="R360" i="1" s="1"/>
  <c r="D350" i="15" s="1"/>
  <c r="S360" i="1" a="1"/>
  <c r="S360" i="1" s="1"/>
  <c r="E350" i="15" s="1"/>
  <c r="T360" i="1" a="1"/>
  <c r="T360" i="1" s="1"/>
  <c r="AH360" i="1"/>
  <c r="BA360" i="1" s="1"/>
  <c r="AI360" i="1"/>
  <c r="AJ360" i="1"/>
  <c r="K298" i="10" s="1"/>
  <c r="AK360" i="1"/>
  <c r="AN360" i="1"/>
  <c r="BD360" i="1" s="1" a="1"/>
  <c r="BD360" i="1" s="1"/>
  <c r="AO360" i="1"/>
  <c r="M298" i="10" s="1"/>
  <c r="AP360" i="1"/>
  <c r="BQ360" i="1"/>
  <c r="BR360" i="1"/>
  <c r="BS360" i="1"/>
  <c r="A361" i="1"/>
  <c r="C361" i="1"/>
  <c r="L361" i="1" a="1"/>
  <c r="L361" i="1" s="1"/>
  <c r="M361" i="1" a="1"/>
  <c r="M361" i="1" s="1"/>
  <c r="L351" i="15" s="1"/>
  <c r="R361" i="1" a="1"/>
  <c r="R361" i="1" s="1"/>
  <c r="D351" i="15" s="1"/>
  <c r="S361" i="1" a="1"/>
  <c r="S361" i="1" s="1"/>
  <c r="E351" i="15" s="1"/>
  <c r="T361" i="1" a="1"/>
  <c r="T361" i="1" s="1"/>
  <c r="AH361" i="1"/>
  <c r="BA361" i="1" s="1"/>
  <c r="AI361" i="1"/>
  <c r="AJ361" i="1"/>
  <c r="K299" i="10" s="1"/>
  <c r="AK361" i="1"/>
  <c r="AN361" i="1"/>
  <c r="BD361" i="1" s="1" a="1"/>
  <c r="BD361" i="1" s="1"/>
  <c r="AO361" i="1"/>
  <c r="M299" i="10" s="1"/>
  <c r="AP361" i="1"/>
  <c r="BQ361" i="1"/>
  <c r="BR361" i="1"/>
  <c r="BS361" i="1"/>
  <c r="A362" i="1"/>
  <c r="C362" i="1"/>
  <c r="L362" i="1" a="1"/>
  <c r="L362" i="1" s="1"/>
  <c r="M362" i="1" a="1"/>
  <c r="M362" i="1" s="1"/>
  <c r="L352" i="15" s="1"/>
  <c r="R362" i="1" a="1"/>
  <c r="R362" i="1" s="1"/>
  <c r="D352" i="15" s="1"/>
  <c r="S362" i="1" a="1"/>
  <c r="S362" i="1" s="1"/>
  <c r="E352" i="15" s="1"/>
  <c r="T362" i="1" a="1"/>
  <c r="T362" i="1" s="1"/>
  <c r="AH362" i="1"/>
  <c r="BA362" i="1" s="1"/>
  <c r="AI362" i="1"/>
  <c r="AJ362" i="1"/>
  <c r="K300" i="10" s="1"/>
  <c r="AK362" i="1"/>
  <c r="AN362" i="1"/>
  <c r="BD362" i="1" s="1" a="1"/>
  <c r="BD362" i="1" s="1"/>
  <c r="AO362" i="1"/>
  <c r="M300" i="10" s="1"/>
  <c r="AP362" i="1"/>
  <c r="BQ362" i="1"/>
  <c r="BR362" i="1"/>
  <c r="BS362" i="1"/>
  <c r="A363" i="1"/>
  <c r="C363" i="1"/>
  <c r="L363" i="1" a="1"/>
  <c r="L363" i="1" s="1"/>
  <c r="M363" i="1" a="1"/>
  <c r="M363" i="1" s="1"/>
  <c r="L353" i="15" s="1"/>
  <c r="R363" i="1" a="1"/>
  <c r="R363" i="1" s="1"/>
  <c r="D353" i="15" s="1"/>
  <c r="S363" i="1" a="1"/>
  <c r="S363" i="1" s="1"/>
  <c r="E353" i="15" s="1"/>
  <c r="T363" i="1" a="1"/>
  <c r="T363" i="1" s="1"/>
  <c r="AH363" i="1"/>
  <c r="BA363" i="1" s="1"/>
  <c r="AI363" i="1"/>
  <c r="AJ363" i="1"/>
  <c r="K301" i="10" s="1"/>
  <c r="AK363" i="1"/>
  <c r="AN363" i="1"/>
  <c r="AO363" i="1"/>
  <c r="M301" i="10" s="1"/>
  <c r="AP363" i="1"/>
  <c r="BQ363" i="1"/>
  <c r="BR363" i="1"/>
  <c r="BS363" i="1"/>
  <c r="A364" i="1"/>
  <c r="C364" i="1"/>
  <c r="L364" i="1" a="1"/>
  <c r="L364" i="1" s="1"/>
  <c r="M364" i="1" a="1"/>
  <c r="M364" i="1" s="1"/>
  <c r="L354" i="15" s="1"/>
  <c r="R364" i="1" a="1"/>
  <c r="R364" i="1" s="1"/>
  <c r="D354" i="15" s="1"/>
  <c r="S364" i="1" a="1"/>
  <c r="S364" i="1" s="1"/>
  <c r="E354" i="15" s="1"/>
  <c r="T364" i="1" a="1"/>
  <c r="T364" i="1" s="1"/>
  <c r="AH364" i="1"/>
  <c r="BA364" i="1" s="1"/>
  <c r="AI364" i="1"/>
  <c r="AJ364" i="1"/>
  <c r="K302" i="10" s="1"/>
  <c r="AK364" i="1"/>
  <c r="AN364" i="1"/>
  <c r="BD364" i="1" s="1" a="1"/>
  <c r="BD364" i="1" s="1"/>
  <c r="AO364" i="1"/>
  <c r="M302" i="10" s="1"/>
  <c r="AP364" i="1"/>
  <c r="BQ364" i="1"/>
  <c r="BR364" i="1"/>
  <c r="BS364" i="1"/>
  <c r="A365" i="1"/>
  <c r="C365" i="1"/>
  <c r="L365" i="1" a="1"/>
  <c r="L365" i="1" s="1"/>
  <c r="M365" i="1" a="1"/>
  <c r="M365" i="1" s="1"/>
  <c r="L355" i="15" s="1"/>
  <c r="R365" i="1" a="1"/>
  <c r="R365" i="1" s="1"/>
  <c r="D355" i="15" s="1"/>
  <c r="S365" i="1" a="1"/>
  <c r="S365" i="1" s="1"/>
  <c r="E355" i="15" s="1"/>
  <c r="T365" i="1" a="1"/>
  <c r="T365" i="1" s="1"/>
  <c r="AH365" i="1"/>
  <c r="BA365" i="1" s="1"/>
  <c r="AI365" i="1"/>
  <c r="AJ365" i="1"/>
  <c r="K303" i="10" s="1"/>
  <c r="AK365" i="1"/>
  <c r="AN365" i="1"/>
  <c r="AO365" i="1"/>
  <c r="M303" i="10" s="1"/>
  <c r="AP365" i="1"/>
  <c r="BQ365" i="1"/>
  <c r="BR365" i="1"/>
  <c r="BS365" i="1"/>
  <c r="A366" i="1"/>
  <c r="C366" i="1"/>
  <c r="L366" i="1" a="1"/>
  <c r="L366" i="1" s="1"/>
  <c r="M366" i="1" a="1"/>
  <c r="M366" i="1" s="1"/>
  <c r="L356" i="15" s="1"/>
  <c r="R366" i="1" a="1"/>
  <c r="R366" i="1" s="1"/>
  <c r="D356" i="15" s="1"/>
  <c r="S366" i="1" a="1"/>
  <c r="S366" i="1" s="1"/>
  <c r="E356" i="15" s="1"/>
  <c r="T366" i="1" a="1"/>
  <c r="T366" i="1" s="1"/>
  <c r="AH366" i="1"/>
  <c r="BA366" i="1" s="1"/>
  <c r="AI366" i="1"/>
  <c r="AJ366" i="1"/>
  <c r="K304" i="10" s="1"/>
  <c r="AK366" i="1"/>
  <c r="AN366" i="1"/>
  <c r="AO366" i="1"/>
  <c r="M304" i="10" s="1"/>
  <c r="AP366" i="1"/>
  <c r="BQ366" i="1"/>
  <c r="BR366" i="1"/>
  <c r="BS366" i="1"/>
  <c r="A367" i="1"/>
  <c r="C367" i="1"/>
  <c r="L367" i="1" a="1"/>
  <c r="L367" i="1" s="1"/>
  <c r="M367" i="1" a="1"/>
  <c r="M367" i="1" s="1"/>
  <c r="L357" i="15" s="1"/>
  <c r="R367" i="1" a="1"/>
  <c r="R367" i="1" s="1"/>
  <c r="D357" i="15" s="1"/>
  <c r="S367" i="1" a="1"/>
  <c r="S367" i="1" s="1"/>
  <c r="E357" i="15" s="1"/>
  <c r="T367" i="1" a="1"/>
  <c r="T367" i="1" s="1"/>
  <c r="AH367" i="1"/>
  <c r="BA367" i="1" s="1"/>
  <c r="AI367" i="1"/>
  <c r="AJ367" i="1"/>
  <c r="K305" i="10" s="1"/>
  <c r="AK367" i="1"/>
  <c r="AN367" i="1"/>
  <c r="AO367" i="1"/>
  <c r="M305" i="10" s="1"/>
  <c r="AP367" i="1"/>
  <c r="BQ367" i="1"/>
  <c r="BR367" i="1"/>
  <c r="BS367" i="1"/>
  <c r="A368" i="1"/>
  <c r="C368" i="1"/>
  <c r="L368" i="1" a="1"/>
  <c r="L368" i="1" s="1"/>
  <c r="M368" i="1" a="1"/>
  <c r="M368" i="1" s="1"/>
  <c r="L358" i="15" s="1"/>
  <c r="R368" i="1" a="1"/>
  <c r="R368" i="1" s="1"/>
  <c r="D358" i="15" s="1"/>
  <c r="S368" i="1" a="1"/>
  <c r="S368" i="1" s="1"/>
  <c r="E358" i="15" s="1"/>
  <c r="T368" i="1" a="1"/>
  <c r="T368" i="1" s="1"/>
  <c r="AH368" i="1"/>
  <c r="BA368" i="1" s="1"/>
  <c r="AI368" i="1"/>
  <c r="AJ368" i="1"/>
  <c r="K306" i="10" s="1"/>
  <c r="AK368" i="1"/>
  <c r="AN368" i="1"/>
  <c r="BD368" i="1" s="1" a="1"/>
  <c r="BD368" i="1" s="1"/>
  <c r="AO368" i="1"/>
  <c r="M306" i="10" s="1"/>
  <c r="AP368" i="1"/>
  <c r="BQ368" i="1"/>
  <c r="BR368" i="1"/>
  <c r="BS368" i="1"/>
  <c r="A369" i="1"/>
  <c r="C369" i="1"/>
  <c r="L369" i="1" a="1"/>
  <c r="L369" i="1" s="1"/>
  <c r="M369" i="1" a="1"/>
  <c r="M369" i="1" s="1"/>
  <c r="L359" i="15" s="1"/>
  <c r="R369" i="1" a="1"/>
  <c r="R369" i="1" s="1"/>
  <c r="D359" i="15" s="1"/>
  <c r="S369" i="1" a="1"/>
  <c r="S369" i="1" s="1"/>
  <c r="E359" i="15" s="1"/>
  <c r="T369" i="1" a="1"/>
  <c r="T369" i="1" s="1"/>
  <c r="AH369" i="1"/>
  <c r="BA369" i="1" s="1"/>
  <c r="AI369" i="1"/>
  <c r="AJ369" i="1"/>
  <c r="K307" i="10" s="1"/>
  <c r="AK369" i="1"/>
  <c r="AN369" i="1"/>
  <c r="BD369" i="1" s="1" a="1"/>
  <c r="BD369" i="1" s="1"/>
  <c r="AO369" i="1"/>
  <c r="M307" i="10" s="1"/>
  <c r="AP369" i="1"/>
  <c r="BQ369" i="1"/>
  <c r="BR369" i="1"/>
  <c r="BS369" i="1"/>
  <c r="A370" i="1"/>
  <c r="C370" i="1"/>
  <c r="L370" i="1" a="1"/>
  <c r="L370" i="1" s="1"/>
  <c r="M370" i="1" a="1"/>
  <c r="M370" i="1" s="1"/>
  <c r="L360" i="15" s="1"/>
  <c r="R370" i="1" a="1"/>
  <c r="R370" i="1" s="1"/>
  <c r="D360" i="15" s="1"/>
  <c r="S370" i="1" a="1"/>
  <c r="S370" i="1" s="1"/>
  <c r="E360" i="15" s="1"/>
  <c r="T370" i="1" a="1"/>
  <c r="T370" i="1" s="1"/>
  <c r="AH370" i="1"/>
  <c r="BA370" i="1" s="1"/>
  <c r="AI370" i="1"/>
  <c r="AJ370" i="1"/>
  <c r="K308" i="10" s="1"/>
  <c r="AK370" i="1"/>
  <c r="AN370" i="1"/>
  <c r="BD370" i="1" s="1" a="1"/>
  <c r="BD370" i="1" s="1"/>
  <c r="AO370" i="1"/>
  <c r="M308" i="10" s="1"/>
  <c r="AP370" i="1"/>
  <c r="BQ370" i="1"/>
  <c r="BR370" i="1"/>
  <c r="BS370" i="1"/>
  <c r="A371" i="1"/>
  <c r="C371" i="1"/>
  <c r="L371" i="1" a="1"/>
  <c r="L371" i="1" s="1"/>
  <c r="M371" i="1" a="1"/>
  <c r="M371" i="1" s="1"/>
  <c r="L361" i="15" s="1"/>
  <c r="R371" i="1" a="1"/>
  <c r="R371" i="1" s="1"/>
  <c r="D361" i="15" s="1"/>
  <c r="S371" i="1" a="1"/>
  <c r="S371" i="1" s="1"/>
  <c r="E361" i="15" s="1"/>
  <c r="T371" i="1" a="1"/>
  <c r="T371" i="1" s="1"/>
  <c r="AH371" i="1"/>
  <c r="BA371" i="1" s="1"/>
  <c r="AI371" i="1"/>
  <c r="AJ371" i="1"/>
  <c r="K309" i="10" s="1"/>
  <c r="AK371" i="1"/>
  <c r="AN371" i="1"/>
  <c r="BD371" i="1" s="1" a="1"/>
  <c r="BD371" i="1" s="1"/>
  <c r="AO371" i="1"/>
  <c r="M309" i="10" s="1"/>
  <c r="AP371" i="1"/>
  <c r="BQ371" i="1"/>
  <c r="BR371" i="1"/>
  <c r="BS371" i="1"/>
  <c r="A372" i="1"/>
  <c r="C372" i="1"/>
  <c r="L372" i="1" a="1"/>
  <c r="L372" i="1" s="1"/>
  <c r="M372" i="1" a="1"/>
  <c r="M372" i="1" s="1"/>
  <c r="L362" i="15" s="1"/>
  <c r="R372" i="1" a="1"/>
  <c r="R372" i="1" s="1"/>
  <c r="D362" i="15" s="1"/>
  <c r="S372" i="1" a="1"/>
  <c r="S372" i="1" s="1"/>
  <c r="E362" i="15" s="1"/>
  <c r="T372" i="1" a="1"/>
  <c r="T372" i="1" s="1"/>
  <c r="AH372" i="1"/>
  <c r="BA372" i="1" s="1"/>
  <c r="AI372" i="1"/>
  <c r="AJ372" i="1"/>
  <c r="K310" i="10" s="1"/>
  <c r="AK372" i="1"/>
  <c r="AN372" i="1"/>
  <c r="AO372" i="1"/>
  <c r="M310" i="10" s="1"/>
  <c r="AP372" i="1"/>
  <c r="BQ372" i="1"/>
  <c r="BR372" i="1"/>
  <c r="BS372" i="1"/>
  <c r="A373" i="1"/>
  <c r="C373" i="1"/>
  <c r="L373" i="1" a="1"/>
  <c r="L373" i="1" s="1"/>
  <c r="M373" i="1" a="1"/>
  <c r="M373" i="1" s="1"/>
  <c r="L363" i="15" s="1"/>
  <c r="R373" i="1" a="1"/>
  <c r="R373" i="1" s="1"/>
  <c r="D363" i="15" s="1"/>
  <c r="S373" i="1" a="1"/>
  <c r="S373" i="1" s="1"/>
  <c r="E363" i="15" s="1"/>
  <c r="T373" i="1" a="1"/>
  <c r="T373" i="1" s="1"/>
  <c r="AH373" i="1"/>
  <c r="BA373" i="1" s="1"/>
  <c r="AI373" i="1"/>
  <c r="AJ373" i="1"/>
  <c r="K311" i="10" s="1"/>
  <c r="AK373" i="1"/>
  <c r="AN373" i="1"/>
  <c r="BD373" i="1" s="1" a="1"/>
  <c r="BD373" i="1" s="1"/>
  <c r="AO373" i="1"/>
  <c r="M311" i="10" s="1"/>
  <c r="AP373" i="1"/>
  <c r="BQ373" i="1"/>
  <c r="BR373" i="1"/>
  <c r="BS373" i="1"/>
  <c r="A374" i="1"/>
  <c r="C374" i="1"/>
  <c r="L374" i="1" a="1"/>
  <c r="L374" i="1" s="1"/>
  <c r="M374" i="1" a="1"/>
  <c r="M374" i="1" s="1"/>
  <c r="L364" i="15" s="1"/>
  <c r="R374" i="1" a="1"/>
  <c r="R374" i="1" s="1"/>
  <c r="D364" i="15" s="1"/>
  <c r="S374" i="1" a="1"/>
  <c r="S374" i="1" s="1"/>
  <c r="E364" i="15" s="1"/>
  <c r="T374" i="1" a="1"/>
  <c r="T374" i="1" s="1"/>
  <c r="AH374" i="1"/>
  <c r="BA374" i="1" s="1"/>
  <c r="AI374" i="1"/>
  <c r="AJ374" i="1"/>
  <c r="K312" i="10" s="1"/>
  <c r="AK374" i="1"/>
  <c r="AN374" i="1"/>
  <c r="AO374" i="1"/>
  <c r="M312" i="10" s="1"/>
  <c r="AP374" i="1"/>
  <c r="BQ374" i="1"/>
  <c r="BR374" i="1"/>
  <c r="BS374" i="1"/>
  <c r="A375" i="1"/>
  <c r="C375" i="1"/>
  <c r="L375" i="1" a="1"/>
  <c r="L375" i="1" s="1"/>
  <c r="M375" i="1" a="1"/>
  <c r="M375" i="1" s="1"/>
  <c r="L365" i="15" s="1"/>
  <c r="R375" i="1" a="1"/>
  <c r="R375" i="1" s="1"/>
  <c r="D365" i="15" s="1"/>
  <c r="S375" i="1" a="1"/>
  <c r="S375" i="1" s="1"/>
  <c r="E365" i="15" s="1"/>
  <c r="T375" i="1" a="1"/>
  <c r="T375" i="1" s="1"/>
  <c r="AH375" i="1"/>
  <c r="BA375" i="1" s="1"/>
  <c r="AI375" i="1"/>
  <c r="AJ375" i="1"/>
  <c r="K313" i="10" s="1"/>
  <c r="AK375" i="1"/>
  <c r="AN375" i="1"/>
  <c r="AO375" i="1"/>
  <c r="M313" i="10" s="1"/>
  <c r="AP375" i="1"/>
  <c r="BQ375" i="1"/>
  <c r="BR375" i="1"/>
  <c r="BS375" i="1"/>
  <c r="A376" i="1"/>
  <c r="C376" i="1"/>
  <c r="L376" i="1" a="1"/>
  <c r="L376" i="1" s="1"/>
  <c r="M376" i="1" a="1"/>
  <c r="M376" i="1" s="1"/>
  <c r="L366" i="15" s="1"/>
  <c r="R376" i="1" a="1"/>
  <c r="R376" i="1" s="1"/>
  <c r="D366" i="15" s="1"/>
  <c r="S376" i="1" a="1"/>
  <c r="S376" i="1" s="1"/>
  <c r="E366" i="15" s="1"/>
  <c r="T376" i="1" a="1"/>
  <c r="T376" i="1" s="1"/>
  <c r="AH376" i="1"/>
  <c r="BA376" i="1" s="1"/>
  <c r="AI376" i="1"/>
  <c r="AJ376" i="1"/>
  <c r="K314" i="10" s="1"/>
  <c r="AK376" i="1"/>
  <c r="AN376" i="1"/>
  <c r="AO376" i="1"/>
  <c r="M314" i="10" s="1"/>
  <c r="AP376" i="1"/>
  <c r="BQ376" i="1"/>
  <c r="BR376" i="1"/>
  <c r="BS376" i="1"/>
  <c r="A377" i="1"/>
  <c r="C377" i="1"/>
  <c r="L377" i="1" a="1"/>
  <c r="L377" i="1" s="1"/>
  <c r="M377" i="1" a="1"/>
  <c r="M377" i="1" s="1"/>
  <c r="L367" i="15" s="1"/>
  <c r="R377" i="1" a="1"/>
  <c r="R377" i="1" s="1"/>
  <c r="D367" i="15" s="1"/>
  <c r="S377" i="1" a="1"/>
  <c r="S377" i="1" s="1"/>
  <c r="E367" i="15" s="1"/>
  <c r="T377" i="1" a="1"/>
  <c r="T377" i="1" s="1"/>
  <c r="AH377" i="1"/>
  <c r="BA377" i="1" s="1"/>
  <c r="AI377" i="1"/>
  <c r="AJ377" i="1"/>
  <c r="K315" i="10" s="1"/>
  <c r="AK377" i="1"/>
  <c r="AN377" i="1"/>
  <c r="BD377" i="1" s="1" a="1"/>
  <c r="BD377" i="1" s="1"/>
  <c r="AO377" i="1"/>
  <c r="M315" i="10" s="1"/>
  <c r="AP377" i="1"/>
  <c r="BQ377" i="1"/>
  <c r="BR377" i="1"/>
  <c r="BS377" i="1"/>
  <c r="A378" i="1"/>
  <c r="C378" i="1"/>
  <c r="L378" i="1" a="1"/>
  <c r="L378" i="1" s="1"/>
  <c r="M378" i="1" a="1"/>
  <c r="M378" i="1" s="1"/>
  <c r="L368" i="15" s="1"/>
  <c r="R378" i="1" a="1"/>
  <c r="R378" i="1" s="1"/>
  <c r="D368" i="15" s="1"/>
  <c r="S378" i="1" a="1"/>
  <c r="S378" i="1" s="1"/>
  <c r="E368" i="15" s="1"/>
  <c r="T378" i="1" a="1"/>
  <c r="T378" i="1" s="1"/>
  <c r="AH378" i="1"/>
  <c r="BA378" i="1" s="1"/>
  <c r="AI378" i="1"/>
  <c r="AJ378" i="1"/>
  <c r="K316" i="10" s="1"/>
  <c r="AK378" i="1"/>
  <c r="AN378" i="1"/>
  <c r="BD378" i="1" s="1" a="1"/>
  <c r="BD378" i="1" s="1"/>
  <c r="AO378" i="1"/>
  <c r="M316" i="10" s="1"/>
  <c r="AP378" i="1"/>
  <c r="BQ378" i="1"/>
  <c r="BR378" i="1"/>
  <c r="BS378" i="1"/>
  <c r="A379" i="1"/>
  <c r="C379" i="1"/>
  <c r="L379" i="1" a="1"/>
  <c r="L379" i="1" s="1"/>
  <c r="F372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7" i="10" s="1"/>
  <c r="AK379" i="1"/>
  <c r="AN379" i="1"/>
  <c r="BD379" i="1" s="1" a="1"/>
  <c r="BD379" i="1" s="1"/>
  <c r="AO379" i="1"/>
  <c r="M317" i="10" s="1"/>
  <c r="AP379" i="1"/>
  <c r="BQ379" i="1"/>
  <c r="BR379" i="1"/>
  <c r="BS379" i="1"/>
  <c r="A380" i="1"/>
  <c r="C380" i="1"/>
  <c r="L380" i="1" a="1"/>
  <c r="L380" i="1" s="1"/>
  <c r="F373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8" i="10" s="1"/>
  <c r="AK380" i="1"/>
  <c r="AN380" i="1"/>
  <c r="BD380" i="1" s="1" a="1"/>
  <c r="BD380" i="1" s="1"/>
  <c r="AO380" i="1"/>
  <c r="M318" i="10" s="1"/>
  <c r="AP380" i="1"/>
  <c r="BQ380" i="1"/>
  <c r="BR380" i="1"/>
  <c r="BS380" i="1"/>
  <c r="A381" i="1"/>
  <c r="C381" i="1"/>
  <c r="L381" i="1" a="1"/>
  <c r="L381" i="1" s="1"/>
  <c r="F374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19" i="10" s="1"/>
  <c r="AK381" i="1"/>
  <c r="AN381" i="1"/>
  <c r="BD381" i="1" s="1" a="1"/>
  <c r="BD381" i="1" s="1"/>
  <c r="AO381" i="1"/>
  <c r="M319" i="10" s="1"/>
  <c r="AP381" i="1"/>
  <c r="BQ381" i="1"/>
  <c r="BR381" i="1"/>
  <c r="BS381" i="1"/>
  <c r="A382" i="1"/>
  <c r="C382" i="1"/>
  <c r="L382" i="1" a="1"/>
  <c r="L382" i="1" s="1"/>
  <c r="F375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0" i="10" s="1"/>
  <c r="AK382" i="1"/>
  <c r="AN382" i="1"/>
  <c r="BD382" i="1" s="1" a="1"/>
  <c r="BD382" i="1" s="1"/>
  <c r="AO382" i="1"/>
  <c r="M320" i="10" s="1"/>
  <c r="AP382" i="1"/>
  <c r="BQ382" i="1"/>
  <c r="BR382" i="1"/>
  <c r="BS382" i="1"/>
  <c r="A383" i="1"/>
  <c r="C383" i="1"/>
  <c r="L383" i="1" a="1"/>
  <c r="L383" i="1" s="1"/>
  <c r="F376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1" i="10" s="1"/>
  <c r="AK383" i="1"/>
  <c r="AN383" i="1"/>
  <c r="AO383" i="1"/>
  <c r="M321" i="10" s="1"/>
  <c r="AP383" i="1"/>
  <c r="BQ383" i="1"/>
  <c r="BR383" i="1"/>
  <c r="BS383" i="1"/>
  <c r="A384" i="1"/>
  <c r="C384" i="1"/>
  <c r="L384" i="1" a="1"/>
  <c r="L384" i="1" s="1"/>
  <c r="F377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2" i="10" s="1"/>
  <c r="AK384" i="1"/>
  <c r="AN384" i="1"/>
  <c r="AO384" i="1"/>
  <c r="M322" i="10" s="1"/>
  <c r="AP384" i="1"/>
  <c r="BQ384" i="1"/>
  <c r="BR384" i="1"/>
  <c r="BS384" i="1"/>
  <c r="A385" i="1"/>
  <c r="C385" i="1"/>
  <c r="L385" i="1" a="1"/>
  <c r="L385" i="1" s="1"/>
  <c r="F378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3" i="10" s="1"/>
  <c r="AK385" i="1"/>
  <c r="AN385" i="1"/>
  <c r="AO385" i="1"/>
  <c r="M323" i="10" s="1"/>
  <c r="AP385" i="1"/>
  <c r="BQ385" i="1"/>
  <c r="BR385" i="1"/>
  <c r="BS385" i="1"/>
  <c r="A386" i="1"/>
  <c r="C386" i="1"/>
  <c r="L386" i="1" a="1"/>
  <c r="L386" i="1" s="1"/>
  <c r="F379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4" i="10" s="1"/>
  <c r="AK386" i="1"/>
  <c r="AN386" i="1"/>
  <c r="AO386" i="1"/>
  <c r="M324" i="10" s="1"/>
  <c r="AP386" i="1"/>
  <c r="BQ386" i="1"/>
  <c r="BR386" i="1"/>
  <c r="BS386" i="1"/>
  <c r="A387" i="1"/>
  <c r="C387" i="1"/>
  <c r="L387" i="1" a="1"/>
  <c r="L387" i="1" s="1"/>
  <c r="F380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5" i="10" s="1"/>
  <c r="AK387" i="1"/>
  <c r="AN387" i="1"/>
  <c r="AO387" i="1"/>
  <c r="M325" i="10" s="1"/>
  <c r="AP387" i="1"/>
  <c r="BQ387" i="1"/>
  <c r="BR387" i="1"/>
  <c r="BS387" i="1"/>
  <c r="A388" i="1"/>
  <c r="C388" i="1"/>
  <c r="L388" i="1" a="1"/>
  <c r="L388" i="1" s="1"/>
  <c r="F381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6" i="10" s="1"/>
  <c r="AK388" i="1"/>
  <c r="AN388" i="1"/>
  <c r="BD388" i="1" s="1" a="1"/>
  <c r="BD388" i="1" s="1"/>
  <c r="AO388" i="1"/>
  <c r="M326" i="10" s="1"/>
  <c r="AP388" i="1"/>
  <c r="BQ388" i="1"/>
  <c r="BR388" i="1"/>
  <c r="BS388" i="1"/>
  <c r="A389" i="1"/>
  <c r="C389" i="1"/>
  <c r="L389" i="1" a="1"/>
  <c r="L389" i="1" s="1"/>
  <c r="F382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7" i="10" s="1"/>
  <c r="AK389" i="1"/>
  <c r="AN389" i="1"/>
  <c r="AO389" i="1"/>
  <c r="M327" i="10" s="1"/>
  <c r="AP389" i="1"/>
  <c r="BQ389" i="1"/>
  <c r="BR389" i="1"/>
  <c r="BS389" i="1"/>
  <c r="A390" i="1"/>
  <c r="C390" i="1"/>
  <c r="L390" i="1" a="1"/>
  <c r="L390" i="1" s="1"/>
  <c r="F383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8" i="10" s="1"/>
  <c r="AK390" i="1"/>
  <c r="AN390" i="1"/>
  <c r="BD390" i="1" s="1" a="1"/>
  <c r="BD390" i="1" s="1"/>
  <c r="AO390" i="1"/>
  <c r="M328" i="10" s="1"/>
  <c r="AP390" i="1"/>
  <c r="BQ390" i="1"/>
  <c r="BR390" i="1"/>
  <c r="BS390" i="1"/>
  <c r="A391" i="1"/>
  <c r="C391" i="1"/>
  <c r="L391" i="1" a="1"/>
  <c r="L391" i="1" s="1"/>
  <c r="F384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29" i="10" s="1"/>
  <c r="AK391" i="1"/>
  <c r="AN391" i="1"/>
  <c r="BD391" i="1" s="1" a="1"/>
  <c r="BD391" i="1" s="1"/>
  <c r="AO391" i="1"/>
  <c r="M329" i="10" s="1"/>
  <c r="AP391" i="1"/>
  <c r="BQ391" i="1"/>
  <c r="BR391" i="1"/>
  <c r="BS391" i="1"/>
  <c r="A392" i="1"/>
  <c r="C392" i="1"/>
  <c r="L392" i="1" a="1"/>
  <c r="L392" i="1" s="1"/>
  <c r="F385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0" i="10" s="1"/>
  <c r="AK392" i="1"/>
  <c r="AN392" i="1"/>
  <c r="BD392" i="1" s="1" a="1"/>
  <c r="BD392" i="1" s="1"/>
  <c r="AO392" i="1"/>
  <c r="M330" i="10" s="1"/>
  <c r="AP392" i="1"/>
  <c r="BQ392" i="1"/>
  <c r="BR392" i="1"/>
  <c r="BS392" i="1"/>
  <c r="A393" i="1"/>
  <c r="C393" i="1"/>
  <c r="L393" i="1" a="1"/>
  <c r="L393" i="1" s="1"/>
  <c r="F386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1" i="10" s="1"/>
  <c r="AK393" i="1"/>
  <c r="AN393" i="1"/>
  <c r="BD393" i="1" s="1" a="1"/>
  <c r="BD393" i="1" s="1"/>
  <c r="AO393" i="1"/>
  <c r="M331" i="10" s="1"/>
  <c r="AP393" i="1"/>
  <c r="BQ393" i="1"/>
  <c r="BR393" i="1"/>
  <c r="BS393" i="1"/>
  <c r="A394" i="1"/>
  <c r="C394" i="1"/>
  <c r="L394" i="1" a="1"/>
  <c r="L394" i="1" s="1"/>
  <c r="F387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2" i="10" s="1"/>
  <c r="AK394" i="1"/>
  <c r="AN394" i="1"/>
  <c r="AO394" i="1"/>
  <c r="M332" i="10" s="1"/>
  <c r="AP394" i="1"/>
  <c r="BQ394" i="1"/>
  <c r="BR394" i="1"/>
  <c r="BS394" i="1"/>
  <c r="A395" i="1"/>
  <c r="C395" i="1"/>
  <c r="L395" i="1" a="1"/>
  <c r="L395" i="1" s="1"/>
  <c r="F388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3" i="10" s="1"/>
  <c r="AK395" i="1"/>
  <c r="AN395" i="1"/>
  <c r="BD395" i="1" s="1" a="1"/>
  <c r="BD395" i="1" s="1"/>
  <c r="AO395" i="1"/>
  <c r="M333" i="10" s="1"/>
  <c r="AP395" i="1"/>
  <c r="BQ395" i="1"/>
  <c r="BR395" i="1"/>
  <c r="BS395" i="1"/>
  <c r="A396" i="1"/>
  <c r="C396" i="1"/>
  <c r="L396" i="1" a="1"/>
  <c r="L396" i="1" s="1"/>
  <c r="F389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4" i="10" s="1"/>
  <c r="AK396" i="1"/>
  <c r="AN396" i="1"/>
  <c r="BD396" i="1" s="1" a="1"/>
  <c r="BD396" i="1" s="1"/>
  <c r="AO396" i="1"/>
  <c r="M334" i="10" s="1"/>
  <c r="AP396" i="1"/>
  <c r="BQ396" i="1"/>
  <c r="BR396" i="1"/>
  <c r="BS396" i="1"/>
  <c r="A397" i="1"/>
  <c r="C397" i="1"/>
  <c r="L397" i="1" a="1"/>
  <c r="L397" i="1" s="1"/>
  <c r="F390" i="12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35" i="10" s="1"/>
  <c r="AK397" i="1"/>
  <c r="AN397" i="1"/>
  <c r="BD397" i="1" s="1" a="1"/>
  <c r="BD397" i="1" s="1"/>
  <c r="AO397" i="1"/>
  <c r="M335" i="10" s="1"/>
  <c r="AP397" i="1"/>
  <c r="BQ397" i="1"/>
  <c r="BR397" i="1"/>
  <c r="BS397" i="1"/>
  <c r="A398" i="1"/>
  <c r="C398" i="1"/>
  <c r="L398" i="1" a="1"/>
  <c r="L398" i="1" s="1"/>
  <c r="M398" i="1" a="1"/>
  <c r="M398" i="1" s="1"/>
  <c r="L369" i="15" s="1"/>
  <c r="R398" i="1" a="1"/>
  <c r="R398" i="1" s="1"/>
  <c r="D369" i="15" s="1"/>
  <c r="S398" i="1" a="1"/>
  <c r="S398" i="1" s="1"/>
  <c r="E369" i="15" s="1"/>
  <c r="T398" i="1" a="1"/>
  <c r="T398" i="1" s="1"/>
  <c r="AH398" i="1"/>
  <c r="BA398" i="1" s="1"/>
  <c r="AI398" i="1"/>
  <c r="AJ398" i="1"/>
  <c r="K336" i="10" s="1"/>
  <c r="AK398" i="1"/>
  <c r="AN398" i="1"/>
  <c r="AO398" i="1"/>
  <c r="M336" i="10" s="1"/>
  <c r="AP398" i="1"/>
  <c r="BQ398" i="1"/>
  <c r="BR398" i="1"/>
  <c r="BS398" i="1"/>
  <c r="A399" i="1"/>
  <c r="C399" i="1"/>
  <c r="L399" i="1" a="1"/>
  <c r="L399" i="1" s="1"/>
  <c r="M399" i="1" a="1"/>
  <c r="M399" i="1" s="1"/>
  <c r="L370" i="15" s="1"/>
  <c r="R399" i="1" a="1"/>
  <c r="R399" i="1" s="1"/>
  <c r="D370" i="15" s="1"/>
  <c r="S399" i="1" a="1"/>
  <c r="S399" i="1" s="1"/>
  <c r="E370" i="15" s="1"/>
  <c r="T399" i="1" a="1"/>
  <c r="T399" i="1" s="1"/>
  <c r="AH399" i="1"/>
  <c r="BA399" i="1" s="1"/>
  <c r="AI399" i="1"/>
  <c r="AJ399" i="1"/>
  <c r="K337" i="10" s="1"/>
  <c r="AK399" i="1"/>
  <c r="AN399" i="1"/>
  <c r="BD399" i="1" s="1" a="1"/>
  <c r="BD399" i="1" s="1"/>
  <c r="AO399" i="1"/>
  <c r="M337" i="10" s="1"/>
  <c r="AP399" i="1"/>
  <c r="BQ399" i="1"/>
  <c r="BR399" i="1"/>
  <c r="BS399" i="1"/>
  <c r="A400" i="1"/>
  <c r="C400" i="1"/>
  <c r="L400" i="1" a="1"/>
  <c r="L400" i="1" s="1"/>
  <c r="M400" i="1" a="1"/>
  <c r="M400" i="1" s="1"/>
  <c r="L371" i="15" s="1"/>
  <c r="R400" i="1" a="1"/>
  <c r="R400" i="1" s="1"/>
  <c r="D371" i="15" s="1"/>
  <c r="S400" i="1" a="1"/>
  <c r="S400" i="1" s="1"/>
  <c r="E371" i="15" s="1"/>
  <c r="T400" i="1" a="1"/>
  <c r="T400" i="1" s="1"/>
  <c r="AH400" i="1"/>
  <c r="BA400" i="1" s="1"/>
  <c r="AI400" i="1"/>
  <c r="AJ400" i="1"/>
  <c r="K338" i="10" s="1"/>
  <c r="AK400" i="1"/>
  <c r="AN400" i="1"/>
  <c r="AO400" i="1"/>
  <c r="M338" i="10" s="1"/>
  <c r="AP400" i="1"/>
  <c r="BQ400" i="1"/>
  <c r="BR400" i="1"/>
  <c r="BS400" i="1"/>
  <c r="A401" i="1"/>
  <c r="C401" i="1"/>
  <c r="L401" i="1" a="1"/>
  <c r="L401" i="1" s="1"/>
  <c r="M401" i="1" a="1"/>
  <c r="M401" i="1" s="1"/>
  <c r="L372" i="15" s="1"/>
  <c r="R401" i="1" a="1"/>
  <c r="R401" i="1" s="1"/>
  <c r="D372" i="15" s="1"/>
  <c r="S401" i="1" a="1"/>
  <c r="S401" i="1" s="1"/>
  <c r="E372" i="15" s="1"/>
  <c r="T401" i="1" a="1"/>
  <c r="T401" i="1" s="1"/>
  <c r="AH401" i="1"/>
  <c r="BA401" i="1" s="1"/>
  <c r="AI401" i="1"/>
  <c r="AJ401" i="1"/>
  <c r="K339" i="10" s="1"/>
  <c r="AK401" i="1"/>
  <c r="AN401" i="1"/>
  <c r="BD401" i="1" s="1" a="1"/>
  <c r="BD401" i="1" s="1"/>
  <c r="AO401" i="1"/>
  <c r="M339" i="10" s="1"/>
  <c r="AP401" i="1"/>
  <c r="BQ401" i="1"/>
  <c r="BR401" i="1"/>
  <c r="BS401" i="1"/>
  <c r="A402" i="1"/>
  <c r="C402" i="1"/>
  <c r="L402" i="1" a="1"/>
  <c r="L402" i="1" s="1"/>
  <c r="M402" i="1" a="1"/>
  <c r="M402" i="1" s="1"/>
  <c r="L373" i="15" s="1"/>
  <c r="R402" i="1" a="1"/>
  <c r="R402" i="1" s="1"/>
  <c r="D373" i="15" s="1"/>
  <c r="S402" i="1" a="1"/>
  <c r="S402" i="1" s="1"/>
  <c r="E373" i="15" s="1"/>
  <c r="T402" i="1" a="1"/>
  <c r="T402" i="1" s="1"/>
  <c r="AH402" i="1"/>
  <c r="BA402" i="1" s="1"/>
  <c r="AI402" i="1"/>
  <c r="AJ402" i="1"/>
  <c r="K340" i="10" s="1"/>
  <c r="AK402" i="1"/>
  <c r="AN402" i="1"/>
  <c r="BD402" i="1" s="1" a="1"/>
  <c r="BD402" i="1" s="1"/>
  <c r="AO402" i="1"/>
  <c r="M340" i="10" s="1"/>
  <c r="AP402" i="1"/>
  <c r="BQ402" i="1"/>
  <c r="BR402" i="1"/>
  <c r="BS402" i="1"/>
  <c r="A403" i="1"/>
  <c r="C403" i="1"/>
  <c r="L403" i="1" a="1"/>
  <c r="L403" i="1" s="1"/>
  <c r="M403" i="1" a="1"/>
  <c r="M403" i="1" s="1"/>
  <c r="L374" i="15" s="1"/>
  <c r="R403" i="1" a="1"/>
  <c r="R403" i="1" s="1"/>
  <c r="D374" i="15" s="1"/>
  <c r="S403" i="1" a="1"/>
  <c r="S403" i="1" s="1"/>
  <c r="E374" i="15" s="1"/>
  <c r="T403" i="1" a="1"/>
  <c r="T403" i="1" s="1"/>
  <c r="AH403" i="1"/>
  <c r="BA403" i="1" s="1"/>
  <c r="AI403" i="1"/>
  <c r="AJ403" i="1"/>
  <c r="K341" i="10" s="1"/>
  <c r="AK403" i="1"/>
  <c r="AN403" i="1"/>
  <c r="BD403" i="1" s="1" a="1"/>
  <c r="BD403" i="1" s="1"/>
  <c r="AO403" i="1"/>
  <c r="M341" i="10" s="1"/>
  <c r="AP403" i="1"/>
  <c r="BQ403" i="1"/>
  <c r="BR403" i="1"/>
  <c r="BS403" i="1"/>
  <c r="A404" i="1"/>
  <c r="C404" i="1"/>
  <c r="L404" i="1" a="1"/>
  <c r="L404" i="1" s="1"/>
  <c r="M404" i="1" a="1"/>
  <c r="M404" i="1" s="1"/>
  <c r="L375" i="15" s="1"/>
  <c r="R404" i="1" a="1"/>
  <c r="R404" i="1" s="1"/>
  <c r="D375" i="15" s="1"/>
  <c r="S404" i="1" a="1"/>
  <c r="S404" i="1" s="1"/>
  <c r="E375" i="15" s="1"/>
  <c r="T404" i="1" a="1"/>
  <c r="T404" i="1" s="1"/>
  <c r="AH404" i="1"/>
  <c r="BA404" i="1" s="1"/>
  <c r="AI404" i="1"/>
  <c r="AJ404" i="1"/>
  <c r="K342" i="10" s="1"/>
  <c r="AK404" i="1"/>
  <c r="AN404" i="1"/>
  <c r="AO404" i="1"/>
  <c r="M342" i="10" s="1"/>
  <c r="AP404" i="1"/>
  <c r="BQ404" i="1"/>
  <c r="BR404" i="1"/>
  <c r="BS404" i="1"/>
  <c r="A405" i="1"/>
  <c r="C405" i="1"/>
  <c r="L405" i="1" a="1"/>
  <c r="L405" i="1" s="1"/>
  <c r="M405" i="1" a="1"/>
  <c r="M405" i="1" s="1"/>
  <c r="L376" i="15" s="1"/>
  <c r="R405" i="1" a="1"/>
  <c r="R405" i="1" s="1"/>
  <c r="D376" i="15" s="1"/>
  <c r="S405" i="1" a="1"/>
  <c r="S405" i="1" s="1"/>
  <c r="E376" i="15" s="1"/>
  <c r="T405" i="1" a="1"/>
  <c r="T405" i="1" s="1"/>
  <c r="AH405" i="1"/>
  <c r="BA405" i="1" s="1"/>
  <c r="AI405" i="1"/>
  <c r="AJ405" i="1"/>
  <c r="K343" i="10" s="1"/>
  <c r="AK405" i="1"/>
  <c r="AN405" i="1"/>
  <c r="BD405" i="1" s="1" a="1"/>
  <c r="BD405" i="1" s="1"/>
  <c r="AO405" i="1"/>
  <c r="M343" i="10" s="1"/>
  <c r="AP405" i="1"/>
  <c r="BQ405" i="1"/>
  <c r="BR405" i="1"/>
  <c r="BS405" i="1"/>
  <c r="A406" i="1"/>
  <c r="C406" i="1"/>
  <c r="L406" i="1" a="1"/>
  <c r="L406" i="1" s="1"/>
  <c r="M406" i="1" a="1"/>
  <c r="M406" i="1" s="1"/>
  <c r="L377" i="15" s="1"/>
  <c r="R406" i="1" a="1"/>
  <c r="R406" i="1" s="1"/>
  <c r="D377" i="15" s="1"/>
  <c r="S406" i="1" a="1"/>
  <c r="S406" i="1" s="1"/>
  <c r="E377" i="15" s="1"/>
  <c r="T406" i="1" a="1"/>
  <c r="T406" i="1" s="1"/>
  <c r="AH406" i="1"/>
  <c r="BA406" i="1" s="1"/>
  <c r="AI406" i="1"/>
  <c r="AJ406" i="1"/>
  <c r="K344" i="10" s="1"/>
  <c r="AK406" i="1"/>
  <c r="AN406" i="1"/>
  <c r="AO406" i="1"/>
  <c r="M344" i="10" s="1"/>
  <c r="AP406" i="1"/>
  <c r="BQ406" i="1"/>
  <c r="BR406" i="1"/>
  <c r="BS406" i="1"/>
  <c r="A407" i="1"/>
  <c r="C407" i="1"/>
  <c r="L407" i="1" a="1"/>
  <c r="L407" i="1" s="1"/>
  <c r="M407" i="1" a="1"/>
  <c r="M407" i="1" s="1"/>
  <c r="L378" i="15" s="1"/>
  <c r="R407" i="1" a="1"/>
  <c r="R407" i="1" s="1"/>
  <c r="D378" i="15" s="1"/>
  <c r="S407" i="1" a="1"/>
  <c r="S407" i="1" s="1"/>
  <c r="E378" i="15" s="1"/>
  <c r="T407" i="1" a="1"/>
  <c r="T407" i="1" s="1"/>
  <c r="AH407" i="1"/>
  <c r="BA407" i="1" s="1"/>
  <c r="AI407" i="1"/>
  <c r="AJ407" i="1"/>
  <c r="K345" i="10" s="1"/>
  <c r="AK407" i="1"/>
  <c r="AN407" i="1"/>
  <c r="BD407" i="1" s="1" a="1"/>
  <c r="BD407" i="1" s="1"/>
  <c r="AO407" i="1"/>
  <c r="M345" i="10" s="1"/>
  <c r="AP407" i="1"/>
  <c r="BQ407" i="1"/>
  <c r="BR407" i="1"/>
  <c r="BS407" i="1"/>
  <c r="A408" i="1"/>
  <c r="C408" i="1"/>
  <c r="L408" i="1" a="1"/>
  <c r="L408" i="1" s="1"/>
  <c r="M408" i="1" a="1"/>
  <c r="M408" i="1" s="1"/>
  <c r="L379" i="15" s="1"/>
  <c r="R408" i="1" a="1"/>
  <c r="R408" i="1" s="1"/>
  <c r="D379" i="15" s="1"/>
  <c r="S408" i="1" a="1"/>
  <c r="S408" i="1" s="1"/>
  <c r="E379" i="15" s="1"/>
  <c r="T408" i="1" a="1"/>
  <c r="T408" i="1" s="1"/>
  <c r="AH408" i="1"/>
  <c r="BA408" i="1" s="1"/>
  <c r="AI408" i="1"/>
  <c r="AJ408" i="1"/>
  <c r="K346" i="10" s="1"/>
  <c r="AK408" i="1"/>
  <c r="AN408" i="1"/>
  <c r="AO408" i="1"/>
  <c r="M346" i="10" s="1"/>
  <c r="AP408" i="1"/>
  <c r="BQ408" i="1"/>
  <c r="BR408" i="1"/>
  <c r="BS408" i="1"/>
  <c r="A409" i="1"/>
  <c r="C409" i="1"/>
  <c r="L409" i="1" a="1"/>
  <c r="L409" i="1" s="1"/>
  <c r="M409" i="1" a="1"/>
  <c r="M409" i="1" s="1"/>
  <c r="L380" i="15" s="1"/>
  <c r="R409" i="1" a="1"/>
  <c r="R409" i="1" s="1"/>
  <c r="D380" i="15" s="1"/>
  <c r="S409" i="1" a="1"/>
  <c r="S409" i="1" s="1"/>
  <c r="E380" i="15" s="1"/>
  <c r="T409" i="1" a="1"/>
  <c r="T409" i="1" s="1"/>
  <c r="AH409" i="1"/>
  <c r="BA409" i="1" s="1"/>
  <c r="AI409" i="1"/>
  <c r="AJ409" i="1"/>
  <c r="K347" i="10" s="1"/>
  <c r="AK409" i="1"/>
  <c r="AN409" i="1"/>
  <c r="AO409" i="1"/>
  <c r="M347" i="10" s="1"/>
  <c r="AP409" i="1"/>
  <c r="BQ409" i="1"/>
  <c r="BR409" i="1"/>
  <c r="BS409" i="1"/>
  <c r="A410" i="1"/>
  <c r="C410" i="1"/>
  <c r="L410" i="1" a="1"/>
  <c r="L410" i="1" s="1"/>
  <c r="M410" i="1" a="1"/>
  <c r="M410" i="1" s="1"/>
  <c r="L381" i="15" s="1"/>
  <c r="R410" i="1" a="1"/>
  <c r="R410" i="1" s="1"/>
  <c r="D381" i="15" s="1"/>
  <c r="S410" i="1" a="1"/>
  <c r="S410" i="1" s="1"/>
  <c r="E381" i="15" s="1"/>
  <c r="T410" i="1" a="1"/>
  <c r="T410" i="1" s="1"/>
  <c r="AH410" i="1"/>
  <c r="BA410" i="1" s="1"/>
  <c r="AI410" i="1"/>
  <c r="AJ410" i="1"/>
  <c r="K348" i="10" s="1"/>
  <c r="AK410" i="1"/>
  <c r="AN410" i="1"/>
  <c r="AO410" i="1"/>
  <c r="M348" i="10" s="1"/>
  <c r="AP410" i="1"/>
  <c r="BQ410" i="1"/>
  <c r="BR410" i="1"/>
  <c r="BS410" i="1"/>
  <c r="A411" i="1"/>
  <c r="C411" i="1"/>
  <c r="L411" i="1" a="1"/>
  <c r="L411" i="1" s="1"/>
  <c r="M411" i="1" a="1"/>
  <c r="M411" i="1" s="1"/>
  <c r="L382" i="15" s="1"/>
  <c r="R411" i="1" a="1"/>
  <c r="R411" i="1" s="1"/>
  <c r="D382" i="15" s="1"/>
  <c r="S411" i="1" a="1"/>
  <c r="S411" i="1" s="1"/>
  <c r="E382" i="15" s="1"/>
  <c r="T411" i="1" a="1"/>
  <c r="T411" i="1" s="1"/>
  <c r="AH411" i="1"/>
  <c r="BA411" i="1" s="1"/>
  <c r="AI411" i="1"/>
  <c r="AJ411" i="1"/>
  <c r="K349" i="10" s="1"/>
  <c r="AK411" i="1"/>
  <c r="AN411" i="1"/>
  <c r="BD411" i="1" s="1" a="1"/>
  <c r="BD411" i="1" s="1"/>
  <c r="AO411" i="1"/>
  <c r="M349" i="10" s="1"/>
  <c r="AP411" i="1"/>
  <c r="BQ411" i="1"/>
  <c r="BR411" i="1"/>
  <c r="BS411" i="1"/>
  <c r="A412" i="1"/>
  <c r="C412" i="1"/>
  <c r="L412" i="1" a="1"/>
  <c r="L412" i="1" s="1"/>
  <c r="M412" i="1" a="1"/>
  <c r="M412" i="1" s="1"/>
  <c r="L383" i="15" s="1"/>
  <c r="R412" i="1" a="1"/>
  <c r="R412" i="1" s="1"/>
  <c r="D383" i="15" s="1"/>
  <c r="S412" i="1" a="1"/>
  <c r="S412" i="1" s="1"/>
  <c r="E383" i="15" s="1"/>
  <c r="T412" i="1" a="1"/>
  <c r="T412" i="1" s="1"/>
  <c r="AH412" i="1"/>
  <c r="BA412" i="1" s="1"/>
  <c r="AI412" i="1"/>
  <c r="AJ412" i="1"/>
  <c r="K350" i="10" s="1"/>
  <c r="AK412" i="1"/>
  <c r="AN412" i="1"/>
  <c r="BD412" i="1" s="1" a="1"/>
  <c r="BD412" i="1" s="1"/>
  <c r="AO412" i="1"/>
  <c r="M350" i="10" s="1"/>
  <c r="AP412" i="1"/>
  <c r="BQ412" i="1"/>
  <c r="BR412" i="1"/>
  <c r="BS412" i="1"/>
  <c r="A413" i="1"/>
  <c r="C413" i="1"/>
  <c r="L413" i="1" a="1"/>
  <c r="L413" i="1" s="1"/>
  <c r="M413" i="1" a="1"/>
  <c r="M413" i="1" s="1"/>
  <c r="L384" i="15" s="1"/>
  <c r="R413" i="1" a="1"/>
  <c r="R413" i="1" s="1"/>
  <c r="D384" i="15" s="1"/>
  <c r="S413" i="1" a="1"/>
  <c r="S413" i="1" s="1"/>
  <c r="E384" i="15" s="1"/>
  <c r="T413" i="1" a="1"/>
  <c r="T413" i="1" s="1"/>
  <c r="AH413" i="1"/>
  <c r="BA413" i="1" s="1"/>
  <c r="AI413" i="1"/>
  <c r="AJ413" i="1"/>
  <c r="K351" i="10" s="1"/>
  <c r="AK413" i="1"/>
  <c r="AN413" i="1"/>
  <c r="AO413" i="1"/>
  <c r="M351" i="10" s="1"/>
  <c r="AP413" i="1"/>
  <c r="BQ413" i="1"/>
  <c r="BR413" i="1"/>
  <c r="BS413" i="1"/>
  <c r="A414" i="1"/>
  <c r="C414" i="1"/>
  <c r="L414" i="1" a="1"/>
  <c r="L414" i="1" s="1"/>
  <c r="M414" i="1" a="1"/>
  <c r="M414" i="1" s="1"/>
  <c r="L385" i="15" s="1"/>
  <c r="R414" i="1" a="1"/>
  <c r="R414" i="1" s="1"/>
  <c r="D385" i="15" s="1"/>
  <c r="S414" i="1" a="1"/>
  <c r="S414" i="1" s="1"/>
  <c r="E385" i="15" s="1"/>
  <c r="T414" i="1" a="1"/>
  <c r="T414" i="1" s="1"/>
  <c r="AH414" i="1"/>
  <c r="BA414" i="1" s="1"/>
  <c r="AI414" i="1"/>
  <c r="AJ414" i="1"/>
  <c r="K352" i="10" s="1"/>
  <c r="AK414" i="1"/>
  <c r="AN414" i="1"/>
  <c r="BD414" i="1" s="1" a="1"/>
  <c r="BD414" i="1" s="1"/>
  <c r="AO414" i="1"/>
  <c r="M352" i="10" s="1"/>
  <c r="AP414" i="1"/>
  <c r="BQ414" i="1"/>
  <c r="BR414" i="1"/>
  <c r="BS414" i="1"/>
  <c r="A415" i="1"/>
  <c r="C415" i="1"/>
  <c r="L415" i="1" a="1"/>
  <c r="L415" i="1" s="1"/>
  <c r="M415" i="1" a="1"/>
  <c r="M415" i="1" s="1"/>
  <c r="L386" i="15" s="1"/>
  <c r="R415" i="1" a="1"/>
  <c r="R415" i="1" s="1"/>
  <c r="D386" i="15" s="1"/>
  <c r="S415" i="1" a="1"/>
  <c r="S415" i="1" s="1"/>
  <c r="E386" i="15" s="1"/>
  <c r="T415" i="1" a="1"/>
  <c r="T415" i="1" s="1"/>
  <c r="AH415" i="1"/>
  <c r="BA415" i="1" s="1"/>
  <c r="AI415" i="1"/>
  <c r="AJ415" i="1"/>
  <c r="K353" i="10" s="1"/>
  <c r="AK415" i="1"/>
  <c r="AN415" i="1"/>
  <c r="AO415" i="1"/>
  <c r="M353" i="10" s="1"/>
  <c r="AP415" i="1"/>
  <c r="BQ415" i="1"/>
  <c r="BR415" i="1"/>
  <c r="BS415" i="1"/>
  <c r="A416" i="1"/>
  <c r="C416" i="1"/>
  <c r="L416" i="1" a="1"/>
  <c r="L416" i="1" s="1"/>
  <c r="M416" i="1" a="1"/>
  <c r="M416" i="1" s="1"/>
  <c r="L387" i="15" s="1"/>
  <c r="R416" i="1" a="1"/>
  <c r="R416" i="1" s="1"/>
  <c r="D387" i="15" s="1"/>
  <c r="S416" i="1" a="1"/>
  <c r="S416" i="1" s="1"/>
  <c r="E387" i="15" s="1"/>
  <c r="T416" i="1" a="1"/>
  <c r="T416" i="1" s="1"/>
  <c r="AH416" i="1"/>
  <c r="BA416" i="1" s="1"/>
  <c r="AI416" i="1"/>
  <c r="AJ416" i="1"/>
  <c r="K354" i="10" s="1"/>
  <c r="AK416" i="1"/>
  <c r="AN416" i="1"/>
  <c r="AO416" i="1"/>
  <c r="M354" i="10" s="1"/>
  <c r="AP416" i="1"/>
  <c r="BQ416" i="1"/>
  <c r="BR416" i="1"/>
  <c r="BS416" i="1"/>
  <c r="A417" i="1"/>
  <c r="C417" i="1"/>
  <c r="L417" i="1" a="1"/>
  <c r="L417" i="1" s="1"/>
  <c r="M417" i="1" a="1"/>
  <c r="M417" i="1" s="1"/>
  <c r="L388" i="15" s="1"/>
  <c r="R417" i="1" a="1"/>
  <c r="R417" i="1" s="1"/>
  <c r="D388" i="15" s="1"/>
  <c r="S417" i="1" a="1"/>
  <c r="S417" i="1" s="1"/>
  <c r="E388" i="15" s="1"/>
  <c r="T417" i="1" a="1"/>
  <c r="T417" i="1" s="1"/>
  <c r="AH417" i="1"/>
  <c r="BA417" i="1" s="1"/>
  <c r="AI417" i="1"/>
  <c r="AJ417" i="1"/>
  <c r="K355" i="10" s="1"/>
  <c r="AK417" i="1"/>
  <c r="AN417" i="1"/>
  <c r="AO417" i="1"/>
  <c r="M355" i="10" s="1"/>
  <c r="AP417" i="1"/>
  <c r="BQ417" i="1"/>
  <c r="BR417" i="1"/>
  <c r="BS417" i="1"/>
  <c r="A418" i="1"/>
  <c r="C418" i="1"/>
  <c r="L418" i="1" a="1"/>
  <c r="L418" i="1" s="1"/>
  <c r="M418" i="1" a="1"/>
  <c r="M418" i="1" s="1"/>
  <c r="L389" i="15" s="1"/>
  <c r="R418" i="1" a="1"/>
  <c r="R418" i="1" s="1"/>
  <c r="D389" i="15" s="1"/>
  <c r="S418" i="1" a="1"/>
  <c r="S418" i="1" s="1"/>
  <c r="E389" i="15" s="1"/>
  <c r="T418" i="1" a="1"/>
  <c r="T418" i="1" s="1"/>
  <c r="AH418" i="1"/>
  <c r="BA418" i="1" s="1"/>
  <c r="AI418" i="1"/>
  <c r="AJ418" i="1"/>
  <c r="K356" i="10" s="1"/>
  <c r="AK418" i="1"/>
  <c r="AN418" i="1"/>
  <c r="BD418" i="1" s="1" a="1"/>
  <c r="BD418" i="1" s="1"/>
  <c r="AO418" i="1"/>
  <c r="M356" i="10" s="1"/>
  <c r="AP418" i="1"/>
  <c r="BQ418" i="1"/>
  <c r="BR418" i="1"/>
  <c r="BS418" i="1"/>
  <c r="A419" i="1"/>
  <c r="C419" i="1"/>
  <c r="L419" i="1" a="1"/>
  <c r="L419" i="1" s="1"/>
  <c r="M419" i="1" a="1"/>
  <c r="M419" i="1" s="1"/>
  <c r="L390" i="15" s="1"/>
  <c r="R419" i="1" a="1"/>
  <c r="R419" i="1" s="1"/>
  <c r="D390" i="15" s="1"/>
  <c r="S419" i="1" a="1"/>
  <c r="S419" i="1" s="1"/>
  <c r="E390" i="15" s="1"/>
  <c r="T419" i="1" a="1"/>
  <c r="T419" i="1" s="1"/>
  <c r="AH419" i="1"/>
  <c r="BA419" i="1" s="1"/>
  <c r="AI419" i="1"/>
  <c r="AJ419" i="1"/>
  <c r="K357" i="10" s="1"/>
  <c r="AK419" i="1"/>
  <c r="AN419" i="1"/>
  <c r="BD419" i="1" s="1" a="1"/>
  <c r="BD419" i="1" s="1"/>
  <c r="AO419" i="1"/>
  <c r="M357" i="10" s="1"/>
  <c r="AP419" i="1"/>
  <c r="BQ419" i="1"/>
  <c r="BR419" i="1"/>
  <c r="BS419" i="1"/>
  <c r="A420" i="1"/>
  <c r="C420" i="1"/>
  <c r="L420" i="1" a="1"/>
  <c r="L420" i="1" s="1"/>
  <c r="M420" i="1" a="1"/>
  <c r="M420" i="1" s="1"/>
  <c r="L391" i="15" s="1"/>
  <c r="R420" i="1" a="1"/>
  <c r="R420" i="1" s="1"/>
  <c r="D391" i="15" s="1"/>
  <c r="S420" i="1" a="1"/>
  <c r="S420" i="1" s="1"/>
  <c r="E391" i="15" s="1"/>
  <c r="T420" i="1" a="1"/>
  <c r="T420" i="1" s="1"/>
  <c r="AH420" i="1"/>
  <c r="BA420" i="1" s="1"/>
  <c r="AI420" i="1"/>
  <c r="AJ420" i="1"/>
  <c r="K358" i="10" s="1"/>
  <c r="AK420" i="1"/>
  <c r="AN420" i="1"/>
  <c r="BD420" i="1" s="1" a="1"/>
  <c r="BD420" i="1" s="1"/>
  <c r="AO420" i="1"/>
  <c r="M358" i="10" s="1"/>
  <c r="AP420" i="1"/>
  <c r="BQ420" i="1"/>
  <c r="BR420" i="1"/>
  <c r="BS420" i="1"/>
  <c r="A421" i="1"/>
  <c r="C421" i="1"/>
  <c r="L421" i="1" a="1"/>
  <c r="L421" i="1" s="1"/>
  <c r="M421" i="1" a="1"/>
  <c r="M421" i="1" s="1"/>
  <c r="L392" i="15" s="1"/>
  <c r="R421" i="1" a="1"/>
  <c r="R421" i="1" s="1"/>
  <c r="D392" i="15" s="1"/>
  <c r="S421" i="1" a="1"/>
  <c r="S421" i="1" s="1"/>
  <c r="E392" i="15" s="1"/>
  <c r="T421" i="1" a="1"/>
  <c r="T421" i="1" s="1"/>
  <c r="AH421" i="1"/>
  <c r="BA421" i="1" s="1"/>
  <c r="AI421" i="1"/>
  <c r="AJ421" i="1"/>
  <c r="K359" i="10" s="1"/>
  <c r="AK421" i="1"/>
  <c r="AN421" i="1"/>
  <c r="AO421" i="1"/>
  <c r="M359" i="10" s="1"/>
  <c r="AP421" i="1"/>
  <c r="BQ421" i="1"/>
  <c r="BR421" i="1"/>
  <c r="BS421" i="1"/>
  <c r="A422" i="1"/>
  <c r="C422" i="1"/>
  <c r="L422" i="1" a="1"/>
  <c r="L422" i="1" s="1"/>
  <c r="M422" i="1" a="1"/>
  <c r="M422" i="1" s="1"/>
  <c r="L393" i="15" s="1"/>
  <c r="R422" i="1" a="1"/>
  <c r="R422" i="1" s="1"/>
  <c r="D393" i="15" s="1"/>
  <c r="S422" i="1" a="1"/>
  <c r="S422" i="1" s="1"/>
  <c r="E393" i="15" s="1"/>
  <c r="T422" i="1" a="1"/>
  <c r="T422" i="1" s="1"/>
  <c r="AH422" i="1"/>
  <c r="BA422" i="1" s="1"/>
  <c r="AI422" i="1"/>
  <c r="AJ422" i="1"/>
  <c r="K360" i="10" s="1"/>
  <c r="AK422" i="1"/>
  <c r="AN422" i="1"/>
  <c r="BD422" i="1" s="1" a="1"/>
  <c r="BD422" i="1" s="1"/>
  <c r="AO422" i="1"/>
  <c r="M360" i="10" s="1"/>
  <c r="AP422" i="1"/>
  <c r="BQ422" i="1"/>
  <c r="BR422" i="1"/>
  <c r="BS422" i="1"/>
  <c r="A423" i="1"/>
  <c r="C423" i="1"/>
  <c r="L423" i="1" a="1"/>
  <c r="L423" i="1" s="1"/>
  <c r="M423" i="1" a="1"/>
  <c r="M423" i="1" s="1"/>
  <c r="L394" i="15" s="1"/>
  <c r="R423" i="1" a="1"/>
  <c r="R423" i="1" s="1"/>
  <c r="D394" i="15" s="1"/>
  <c r="S423" i="1" a="1"/>
  <c r="S423" i="1" s="1"/>
  <c r="E394" i="15" s="1"/>
  <c r="T423" i="1" a="1"/>
  <c r="T423" i="1" s="1"/>
  <c r="AH423" i="1"/>
  <c r="BA423" i="1" s="1"/>
  <c r="AI423" i="1"/>
  <c r="AJ423" i="1"/>
  <c r="K361" i="10" s="1"/>
  <c r="AK423" i="1"/>
  <c r="AN423" i="1"/>
  <c r="BD423" i="1" s="1" a="1"/>
  <c r="BD423" i="1" s="1"/>
  <c r="AO423" i="1"/>
  <c r="M361" i="10" s="1"/>
  <c r="AP423" i="1"/>
  <c r="BQ423" i="1"/>
  <c r="BR423" i="1"/>
  <c r="BS423" i="1"/>
  <c r="A424" i="1"/>
  <c r="C424" i="1"/>
  <c r="L424" i="1" a="1"/>
  <c r="L424" i="1" s="1"/>
  <c r="M424" i="1" a="1"/>
  <c r="M424" i="1" s="1"/>
  <c r="L395" i="15" s="1"/>
  <c r="R424" i="1" a="1"/>
  <c r="R424" i="1" s="1"/>
  <c r="D395" i="15" s="1"/>
  <c r="S424" i="1" a="1"/>
  <c r="S424" i="1" s="1"/>
  <c r="E395" i="15" s="1"/>
  <c r="T424" i="1" a="1"/>
  <c r="T424" i="1" s="1"/>
  <c r="AH424" i="1"/>
  <c r="BA424" i="1" s="1"/>
  <c r="AI424" i="1"/>
  <c r="AJ424" i="1"/>
  <c r="K362" i="10" s="1"/>
  <c r="AK424" i="1"/>
  <c r="AN424" i="1"/>
  <c r="AO424" i="1"/>
  <c r="M362" i="10" s="1"/>
  <c r="AP424" i="1"/>
  <c r="BQ424" i="1"/>
  <c r="BR424" i="1"/>
  <c r="BS424" i="1"/>
  <c r="A425" i="1"/>
  <c r="C425" i="1"/>
  <c r="L425" i="1" a="1"/>
  <c r="L425" i="1" s="1"/>
  <c r="M425" i="1" a="1"/>
  <c r="M425" i="1" s="1"/>
  <c r="L396" i="15" s="1"/>
  <c r="R425" i="1" a="1"/>
  <c r="R425" i="1" s="1"/>
  <c r="D396" i="15" s="1"/>
  <c r="S425" i="1" a="1"/>
  <c r="S425" i="1" s="1"/>
  <c r="E396" i="15" s="1"/>
  <c r="T425" i="1" a="1"/>
  <c r="T425" i="1" s="1"/>
  <c r="AH425" i="1"/>
  <c r="BA425" i="1" s="1"/>
  <c r="AI425" i="1"/>
  <c r="AJ425" i="1"/>
  <c r="K363" i="10" s="1"/>
  <c r="AK425" i="1"/>
  <c r="AN425" i="1"/>
  <c r="AO425" i="1"/>
  <c r="M363" i="10" s="1"/>
  <c r="AP425" i="1"/>
  <c r="BQ425" i="1"/>
  <c r="BR425" i="1"/>
  <c r="BS425" i="1"/>
  <c r="A426" i="1"/>
  <c r="C426" i="1"/>
  <c r="L426" i="1" a="1"/>
  <c r="L426" i="1" s="1"/>
  <c r="M426" i="1" a="1"/>
  <c r="M426" i="1" s="1"/>
  <c r="L397" i="15" s="1"/>
  <c r="R426" i="1" a="1"/>
  <c r="R426" i="1" s="1"/>
  <c r="D397" i="15" s="1"/>
  <c r="S426" i="1" a="1"/>
  <c r="S426" i="1" s="1"/>
  <c r="E397" i="15" s="1"/>
  <c r="T426" i="1" a="1"/>
  <c r="T426" i="1" s="1"/>
  <c r="AH426" i="1"/>
  <c r="BA426" i="1" s="1"/>
  <c r="AI426" i="1"/>
  <c r="AJ426" i="1"/>
  <c r="K364" i="10" s="1"/>
  <c r="AK426" i="1"/>
  <c r="AN426" i="1"/>
  <c r="BD426" i="1" s="1" a="1"/>
  <c r="BD426" i="1" s="1"/>
  <c r="AO426" i="1"/>
  <c r="M364" i="10" s="1"/>
  <c r="AP426" i="1"/>
  <c r="BQ426" i="1"/>
  <c r="BR426" i="1"/>
  <c r="BS426" i="1"/>
  <c r="A427" i="1"/>
  <c r="C427" i="1"/>
  <c r="L427" i="1" a="1"/>
  <c r="L427" i="1" s="1"/>
  <c r="M427" i="1" a="1"/>
  <c r="M427" i="1" s="1"/>
  <c r="L398" i="15" s="1"/>
  <c r="R427" i="1" a="1"/>
  <c r="R427" i="1" s="1"/>
  <c r="D398" i="15" s="1"/>
  <c r="S427" i="1" a="1"/>
  <c r="S427" i="1" s="1"/>
  <c r="E398" i="15" s="1"/>
  <c r="T427" i="1" a="1"/>
  <c r="T427" i="1" s="1"/>
  <c r="AH427" i="1"/>
  <c r="BA427" i="1" s="1"/>
  <c r="AI427" i="1"/>
  <c r="AJ427" i="1"/>
  <c r="K365" i="10" s="1"/>
  <c r="AK427" i="1"/>
  <c r="AN427" i="1"/>
  <c r="AO427" i="1"/>
  <c r="M365" i="10" s="1"/>
  <c r="AP427" i="1"/>
  <c r="BQ427" i="1"/>
  <c r="BR427" i="1"/>
  <c r="BS427" i="1"/>
  <c r="A428" i="1"/>
  <c r="C428" i="1"/>
  <c r="L428" i="1" a="1"/>
  <c r="L428" i="1" s="1"/>
  <c r="M428" i="1" a="1"/>
  <c r="M428" i="1" s="1"/>
  <c r="L399" i="15" s="1"/>
  <c r="R428" i="1" a="1"/>
  <c r="R428" i="1" s="1"/>
  <c r="D399" i="15" s="1"/>
  <c r="S428" i="1" a="1"/>
  <c r="S428" i="1" s="1"/>
  <c r="E399" i="15" s="1"/>
  <c r="T428" i="1" a="1"/>
  <c r="T428" i="1" s="1"/>
  <c r="AH428" i="1"/>
  <c r="BA428" i="1" s="1"/>
  <c r="AI428" i="1"/>
  <c r="AJ428" i="1"/>
  <c r="K366" i="10" s="1"/>
  <c r="AK428" i="1"/>
  <c r="AN428" i="1"/>
  <c r="BD428" i="1" s="1" a="1"/>
  <c r="BD428" i="1" s="1"/>
  <c r="AO428" i="1"/>
  <c r="M366" i="10" s="1"/>
  <c r="AP428" i="1"/>
  <c r="BQ428" i="1"/>
  <c r="BR428" i="1"/>
  <c r="BS428" i="1"/>
  <c r="A429" i="1"/>
  <c r="C429" i="1"/>
  <c r="L429" i="1" a="1"/>
  <c r="L429" i="1" s="1"/>
  <c r="M429" i="1" a="1"/>
  <c r="M429" i="1" s="1"/>
  <c r="L400" i="15" s="1"/>
  <c r="R429" i="1" a="1"/>
  <c r="R429" i="1" s="1"/>
  <c r="D400" i="15" s="1"/>
  <c r="S429" i="1" a="1"/>
  <c r="S429" i="1" s="1"/>
  <c r="E400" i="15" s="1"/>
  <c r="T429" i="1" a="1"/>
  <c r="T429" i="1" s="1"/>
  <c r="AH429" i="1"/>
  <c r="BA429" i="1" s="1"/>
  <c r="AI429" i="1"/>
  <c r="AJ429" i="1"/>
  <c r="K367" i="10" s="1"/>
  <c r="AK429" i="1"/>
  <c r="AN429" i="1"/>
  <c r="BD429" i="1" s="1" a="1"/>
  <c r="BD429" i="1" s="1"/>
  <c r="AO429" i="1"/>
  <c r="M367" i="10" s="1"/>
  <c r="AP429" i="1"/>
  <c r="BQ429" i="1"/>
  <c r="BR429" i="1"/>
  <c r="BS429" i="1"/>
  <c r="A430" i="1"/>
  <c r="C430" i="1"/>
  <c r="L430" i="1" a="1"/>
  <c r="L430" i="1" s="1"/>
  <c r="M430" i="1" a="1"/>
  <c r="M430" i="1" s="1"/>
  <c r="L401" i="15" s="1"/>
  <c r="R430" i="1" a="1"/>
  <c r="R430" i="1" s="1"/>
  <c r="D401" i="15" s="1"/>
  <c r="S430" i="1" a="1"/>
  <c r="S430" i="1" s="1"/>
  <c r="E401" i="15" s="1"/>
  <c r="T430" i="1" a="1"/>
  <c r="T430" i="1" s="1"/>
  <c r="AH430" i="1"/>
  <c r="BA430" i="1" s="1"/>
  <c r="AI430" i="1"/>
  <c r="AJ430" i="1"/>
  <c r="K368" i="10" s="1"/>
  <c r="AK430" i="1"/>
  <c r="AN430" i="1"/>
  <c r="AO430" i="1"/>
  <c r="M368" i="10" s="1"/>
  <c r="AP430" i="1"/>
  <c r="BQ430" i="1"/>
  <c r="BR430" i="1"/>
  <c r="BS430" i="1"/>
  <c r="A431" i="1"/>
  <c r="C431" i="1"/>
  <c r="L431" i="1" a="1"/>
  <c r="L431" i="1" s="1"/>
  <c r="M431" i="1" a="1"/>
  <c r="M431" i="1" s="1"/>
  <c r="L402" i="15" s="1"/>
  <c r="R431" i="1" a="1"/>
  <c r="R431" i="1" s="1"/>
  <c r="D402" i="15" s="1"/>
  <c r="S431" i="1" a="1"/>
  <c r="S431" i="1" s="1"/>
  <c r="E402" i="15" s="1"/>
  <c r="T431" i="1" a="1"/>
  <c r="T431" i="1" s="1"/>
  <c r="AH431" i="1"/>
  <c r="BA431" i="1" s="1"/>
  <c r="AI431" i="1"/>
  <c r="AJ431" i="1"/>
  <c r="K369" i="10" s="1"/>
  <c r="AK431" i="1"/>
  <c r="AN431" i="1"/>
  <c r="BD431" i="1" s="1" a="1"/>
  <c r="BD431" i="1" s="1"/>
  <c r="AO431" i="1"/>
  <c r="M369" i="10" s="1"/>
  <c r="AP431" i="1"/>
  <c r="BQ431" i="1"/>
  <c r="BR431" i="1"/>
  <c r="BS431" i="1"/>
  <c r="A432" i="1"/>
  <c r="C432" i="1"/>
  <c r="L432" i="1" a="1"/>
  <c r="L432" i="1" s="1"/>
  <c r="M432" i="1" a="1"/>
  <c r="M432" i="1" s="1"/>
  <c r="L403" i="15" s="1"/>
  <c r="R432" i="1" a="1"/>
  <c r="R432" i="1" s="1"/>
  <c r="D403" i="15" s="1"/>
  <c r="S432" i="1" a="1"/>
  <c r="S432" i="1" s="1"/>
  <c r="E403" i="15" s="1"/>
  <c r="T432" i="1" a="1"/>
  <c r="T432" i="1" s="1"/>
  <c r="AH432" i="1"/>
  <c r="BA432" i="1" s="1"/>
  <c r="AI432" i="1"/>
  <c r="AJ432" i="1"/>
  <c r="K370" i="10" s="1"/>
  <c r="AK432" i="1"/>
  <c r="AN432" i="1"/>
  <c r="BD432" i="1" s="1" a="1"/>
  <c r="BD432" i="1" s="1"/>
  <c r="AO432" i="1"/>
  <c r="M370" i="10" s="1"/>
  <c r="AP432" i="1"/>
  <c r="BQ432" i="1"/>
  <c r="BR432" i="1"/>
  <c r="BS432" i="1"/>
  <c r="A433" i="1"/>
  <c r="C433" i="1"/>
  <c r="L433" i="1" a="1"/>
  <c r="L433" i="1" s="1"/>
  <c r="M433" i="1" a="1"/>
  <c r="M433" i="1" s="1"/>
  <c r="L404" i="15" s="1"/>
  <c r="R433" i="1" a="1"/>
  <c r="R433" i="1" s="1"/>
  <c r="D404" i="15" s="1"/>
  <c r="S433" i="1" a="1"/>
  <c r="S433" i="1" s="1"/>
  <c r="E404" i="15" s="1"/>
  <c r="T433" i="1" a="1"/>
  <c r="T433" i="1" s="1"/>
  <c r="AH433" i="1"/>
  <c r="BA433" i="1" s="1"/>
  <c r="AI433" i="1"/>
  <c r="AJ433" i="1"/>
  <c r="K371" i="10" s="1"/>
  <c r="AK433" i="1"/>
  <c r="AN433" i="1"/>
  <c r="AO433" i="1"/>
  <c r="M371" i="10" s="1"/>
  <c r="AP433" i="1"/>
  <c r="BQ433" i="1"/>
  <c r="BR433" i="1"/>
  <c r="BS433" i="1"/>
  <c r="A434" i="1"/>
  <c r="C434" i="1"/>
  <c r="L434" i="1" a="1"/>
  <c r="L434" i="1" s="1"/>
  <c r="M434" i="1" a="1"/>
  <c r="M434" i="1" s="1"/>
  <c r="L405" i="15" s="1"/>
  <c r="R434" i="1" a="1"/>
  <c r="R434" i="1" s="1"/>
  <c r="D405" i="15" s="1"/>
  <c r="S434" i="1" a="1"/>
  <c r="S434" i="1" s="1"/>
  <c r="E405" i="15" s="1"/>
  <c r="T434" i="1" a="1"/>
  <c r="T434" i="1" s="1"/>
  <c r="AH434" i="1"/>
  <c r="BA434" i="1" s="1"/>
  <c r="AI434" i="1"/>
  <c r="AJ434" i="1"/>
  <c r="K372" i="10" s="1"/>
  <c r="AK434" i="1"/>
  <c r="AN434" i="1"/>
  <c r="BD434" i="1" s="1" a="1"/>
  <c r="BD434" i="1" s="1"/>
  <c r="AO434" i="1"/>
  <c r="M372" i="10" s="1"/>
  <c r="AP434" i="1"/>
  <c r="BQ434" i="1"/>
  <c r="BR434" i="1"/>
  <c r="BS434" i="1"/>
  <c r="A435" i="1"/>
  <c r="C435" i="1"/>
  <c r="L435" i="1" a="1"/>
  <c r="L435" i="1" s="1"/>
  <c r="M435" i="1" a="1"/>
  <c r="M435" i="1" s="1"/>
  <c r="L406" i="15" s="1"/>
  <c r="R435" i="1" a="1"/>
  <c r="R435" i="1" s="1"/>
  <c r="D406" i="15" s="1"/>
  <c r="S435" i="1" a="1"/>
  <c r="S435" i="1" s="1"/>
  <c r="E406" i="15" s="1"/>
  <c r="T435" i="1" a="1"/>
  <c r="T435" i="1" s="1"/>
  <c r="AH435" i="1"/>
  <c r="BA435" i="1" s="1"/>
  <c r="AI435" i="1"/>
  <c r="AJ435" i="1"/>
  <c r="K373" i="10" s="1"/>
  <c r="AK435" i="1"/>
  <c r="AN435" i="1"/>
  <c r="BD435" i="1" s="1" a="1"/>
  <c r="BD435" i="1" s="1"/>
  <c r="AO435" i="1"/>
  <c r="M373" i="10" s="1"/>
  <c r="AP435" i="1"/>
  <c r="BQ435" i="1"/>
  <c r="BR435" i="1"/>
  <c r="BS435" i="1"/>
  <c r="A436" i="1"/>
  <c r="C436" i="1"/>
  <c r="L436" i="1" a="1"/>
  <c r="L436" i="1" s="1"/>
  <c r="M436" i="1" a="1"/>
  <c r="M436" i="1" s="1"/>
  <c r="L407" i="15" s="1"/>
  <c r="R436" i="1" a="1"/>
  <c r="R436" i="1" s="1"/>
  <c r="D407" i="15" s="1"/>
  <c r="S436" i="1" a="1"/>
  <c r="S436" i="1" s="1"/>
  <c r="E407" i="15" s="1"/>
  <c r="T436" i="1" a="1"/>
  <c r="T436" i="1" s="1"/>
  <c r="AH436" i="1"/>
  <c r="BA436" i="1" s="1"/>
  <c r="AI436" i="1"/>
  <c r="AJ436" i="1"/>
  <c r="K374" i="10" s="1"/>
  <c r="AK436" i="1"/>
  <c r="AN436" i="1"/>
  <c r="BD436" i="1" s="1" a="1"/>
  <c r="BD436" i="1" s="1"/>
  <c r="AO436" i="1"/>
  <c r="M374" i="10" s="1"/>
  <c r="AP436" i="1"/>
  <c r="BQ436" i="1"/>
  <c r="BR436" i="1"/>
  <c r="BS436" i="1"/>
  <c r="A437" i="1"/>
  <c r="C437" i="1"/>
  <c r="L437" i="1" a="1"/>
  <c r="L437" i="1" s="1"/>
  <c r="M437" i="1" a="1"/>
  <c r="M437" i="1" s="1"/>
  <c r="L408" i="15" s="1"/>
  <c r="R437" i="1" a="1"/>
  <c r="R437" i="1" s="1"/>
  <c r="D408" i="15" s="1"/>
  <c r="S437" i="1" a="1"/>
  <c r="S437" i="1" s="1"/>
  <c r="E408" i="15" s="1"/>
  <c r="T437" i="1" a="1"/>
  <c r="T437" i="1" s="1"/>
  <c r="AH437" i="1"/>
  <c r="BA437" i="1" s="1"/>
  <c r="AI437" i="1"/>
  <c r="AJ437" i="1"/>
  <c r="K375" i="10" s="1"/>
  <c r="AK437" i="1"/>
  <c r="AN437" i="1"/>
  <c r="BD437" i="1" s="1" a="1"/>
  <c r="BD437" i="1" s="1"/>
  <c r="AO437" i="1"/>
  <c r="M375" i="10" s="1"/>
  <c r="AP437" i="1"/>
  <c r="BQ437" i="1"/>
  <c r="BR437" i="1"/>
  <c r="BS437" i="1"/>
  <c r="A438" i="1"/>
  <c r="C438" i="1"/>
  <c r="L438" i="1" a="1"/>
  <c r="L438" i="1" s="1"/>
  <c r="M438" i="1" a="1"/>
  <c r="M438" i="1" s="1"/>
  <c r="L409" i="15" s="1"/>
  <c r="R438" i="1" a="1"/>
  <c r="R438" i="1" s="1"/>
  <c r="D409" i="15" s="1"/>
  <c r="S438" i="1" a="1"/>
  <c r="S438" i="1" s="1"/>
  <c r="E409" i="15" s="1"/>
  <c r="T438" i="1" a="1"/>
  <c r="T438" i="1" s="1"/>
  <c r="AH438" i="1"/>
  <c r="BA438" i="1" s="1"/>
  <c r="AI438" i="1"/>
  <c r="AJ438" i="1"/>
  <c r="K376" i="10" s="1"/>
  <c r="AK438" i="1"/>
  <c r="AN438" i="1"/>
  <c r="AO438" i="1"/>
  <c r="M376" i="10" s="1"/>
  <c r="AP438" i="1"/>
  <c r="BQ438" i="1"/>
  <c r="BR438" i="1"/>
  <c r="BS438" i="1"/>
  <c r="A439" i="1"/>
  <c r="C439" i="1"/>
  <c r="L439" i="1" a="1"/>
  <c r="L439" i="1" s="1"/>
  <c r="M439" i="1" a="1"/>
  <c r="M439" i="1" s="1"/>
  <c r="L410" i="15" s="1"/>
  <c r="R439" i="1" a="1"/>
  <c r="R439" i="1" s="1"/>
  <c r="D410" i="15" s="1"/>
  <c r="S439" i="1" a="1"/>
  <c r="S439" i="1" s="1"/>
  <c r="E410" i="15" s="1"/>
  <c r="T439" i="1" a="1"/>
  <c r="T439" i="1" s="1"/>
  <c r="AH439" i="1"/>
  <c r="BA439" i="1" s="1"/>
  <c r="AI439" i="1"/>
  <c r="AJ439" i="1"/>
  <c r="K377" i="10" s="1"/>
  <c r="AK439" i="1"/>
  <c r="AN439" i="1"/>
  <c r="AO439" i="1"/>
  <c r="M377" i="10" s="1"/>
  <c r="AP439" i="1"/>
  <c r="BQ439" i="1"/>
  <c r="BR439" i="1"/>
  <c r="BS439" i="1"/>
  <c r="A440" i="1"/>
  <c r="C440" i="1"/>
  <c r="L440" i="1" a="1"/>
  <c r="L440" i="1" s="1"/>
  <c r="M440" i="1" a="1"/>
  <c r="M440" i="1" s="1"/>
  <c r="L411" i="15" s="1"/>
  <c r="R440" i="1" a="1"/>
  <c r="R440" i="1" s="1"/>
  <c r="D411" i="15" s="1"/>
  <c r="S440" i="1" a="1"/>
  <c r="S440" i="1" s="1"/>
  <c r="E411" i="15" s="1"/>
  <c r="T440" i="1" a="1"/>
  <c r="T440" i="1" s="1"/>
  <c r="AH440" i="1"/>
  <c r="BA440" i="1" s="1"/>
  <c r="AI440" i="1"/>
  <c r="AJ440" i="1"/>
  <c r="K378" i="10" s="1"/>
  <c r="AK440" i="1"/>
  <c r="AN440" i="1"/>
  <c r="AO440" i="1"/>
  <c r="M378" i="10" s="1"/>
  <c r="AP440" i="1"/>
  <c r="BQ440" i="1"/>
  <c r="BR440" i="1"/>
  <c r="BS440" i="1"/>
  <c r="A441" i="1"/>
  <c r="C441" i="1"/>
  <c r="L441" i="1" a="1"/>
  <c r="L441" i="1" s="1"/>
  <c r="M441" i="1" a="1"/>
  <c r="M441" i="1" s="1"/>
  <c r="L412" i="15" s="1"/>
  <c r="R441" i="1" a="1"/>
  <c r="R441" i="1" s="1"/>
  <c r="D412" i="15" s="1"/>
  <c r="S441" i="1" a="1"/>
  <c r="S441" i="1" s="1"/>
  <c r="E412" i="15" s="1"/>
  <c r="T441" i="1" a="1"/>
  <c r="T441" i="1" s="1"/>
  <c r="AH441" i="1"/>
  <c r="BA441" i="1" s="1"/>
  <c r="AI441" i="1"/>
  <c r="AJ441" i="1"/>
  <c r="K379" i="10" s="1"/>
  <c r="AK441" i="1"/>
  <c r="AN441" i="1"/>
  <c r="BD441" i="1" s="1" a="1"/>
  <c r="BD441" i="1" s="1"/>
  <c r="AO441" i="1"/>
  <c r="M379" i="10" s="1"/>
  <c r="AP441" i="1"/>
  <c r="BQ441" i="1"/>
  <c r="BR441" i="1"/>
  <c r="BS441" i="1"/>
  <c r="A442" i="1"/>
  <c r="C442" i="1"/>
  <c r="L442" i="1" a="1"/>
  <c r="L442" i="1" s="1"/>
  <c r="M442" i="1" a="1"/>
  <c r="M442" i="1" s="1"/>
  <c r="L413" i="15" s="1"/>
  <c r="R442" i="1" a="1"/>
  <c r="R442" i="1" s="1"/>
  <c r="D413" i="15" s="1"/>
  <c r="S442" i="1" a="1"/>
  <c r="S442" i="1" s="1"/>
  <c r="E413" i="15" s="1"/>
  <c r="T442" i="1" a="1"/>
  <c r="T442" i="1" s="1"/>
  <c r="AH442" i="1"/>
  <c r="BA442" i="1" s="1"/>
  <c r="AI442" i="1"/>
  <c r="AJ442" i="1"/>
  <c r="K380" i="10" s="1"/>
  <c r="AK442" i="1"/>
  <c r="AN442" i="1"/>
  <c r="BD442" i="1" s="1" a="1"/>
  <c r="BD442" i="1" s="1"/>
  <c r="AO442" i="1"/>
  <c r="M380" i="10" s="1"/>
  <c r="AP442" i="1"/>
  <c r="BQ442" i="1"/>
  <c r="BR442" i="1"/>
  <c r="BS442" i="1"/>
  <c r="A443" i="1"/>
  <c r="C443" i="1"/>
  <c r="L443" i="1" a="1"/>
  <c r="L443" i="1" s="1"/>
  <c r="M443" i="1" a="1"/>
  <c r="M443" i="1" s="1"/>
  <c r="L414" i="15" s="1"/>
  <c r="R443" i="1" a="1"/>
  <c r="R443" i="1" s="1"/>
  <c r="D414" i="15" s="1"/>
  <c r="S443" i="1" a="1"/>
  <c r="S443" i="1" s="1"/>
  <c r="E414" i="15" s="1"/>
  <c r="T443" i="1" a="1"/>
  <c r="T443" i="1" s="1"/>
  <c r="AH443" i="1"/>
  <c r="BA443" i="1" s="1"/>
  <c r="AI443" i="1"/>
  <c r="AJ443" i="1"/>
  <c r="K381" i="10" s="1"/>
  <c r="AK443" i="1"/>
  <c r="AN443" i="1"/>
  <c r="AO443" i="1"/>
  <c r="M381" i="10" s="1"/>
  <c r="AP443" i="1"/>
  <c r="BQ443" i="1"/>
  <c r="BR443" i="1"/>
  <c r="BS443" i="1"/>
  <c r="A444" i="1"/>
  <c r="C444" i="1"/>
  <c r="L444" i="1" a="1"/>
  <c r="L444" i="1" s="1"/>
  <c r="M444" i="1" a="1"/>
  <c r="M444" i="1" s="1"/>
  <c r="L415" i="15" s="1"/>
  <c r="R444" i="1" a="1"/>
  <c r="R444" i="1" s="1"/>
  <c r="D415" i="15" s="1"/>
  <c r="S444" i="1" a="1"/>
  <c r="S444" i="1" s="1"/>
  <c r="E415" i="15" s="1"/>
  <c r="T444" i="1" a="1"/>
  <c r="T444" i="1" s="1"/>
  <c r="AH444" i="1"/>
  <c r="BA444" i="1" s="1"/>
  <c r="AI444" i="1"/>
  <c r="AJ444" i="1"/>
  <c r="K382" i="10" s="1"/>
  <c r="AK444" i="1"/>
  <c r="AN444" i="1"/>
  <c r="AO444" i="1"/>
  <c r="M382" i="10" s="1"/>
  <c r="AP444" i="1"/>
  <c r="BQ444" i="1"/>
  <c r="BR444" i="1"/>
  <c r="BS444" i="1"/>
  <c r="A445" i="1"/>
  <c r="C445" i="1"/>
  <c r="L445" i="1" a="1"/>
  <c r="L445" i="1" s="1"/>
  <c r="M445" i="1" a="1"/>
  <c r="M445" i="1" s="1"/>
  <c r="L416" i="15" s="1"/>
  <c r="R445" i="1" a="1"/>
  <c r="R445" i="1" s="1"/>
  <c r="D416" i="15" s="1"/>
  <c r="S445" i="1" a="1"/>
  <c r="S445" i="1" s="1"/>
  <c r="E416" i="15" s="1"/>
  <c r="T445" i="1" a="1"/>
  <c r="T445" i="1" s="1"/>
  <c r="AH445" i="1"/>
  <c r="BA445" i="1" s="1"/>
  <c r="AI445" i="1"/>
  <c r="AJ445" i="1"/>
  <c r="K383" i="10" s="1"/>
  <c r="AK445" i="1"/>
  <c r="AN445" i="1"/>
  <c r="AO445" i="1"/>
  <c r="M383" i="10" s="1"/>
  <c r="AP445" i="1"/>
  <c r="BQ445" i="1"/>
  <c r="BR445" i="1"/>
  <c r="BS445" i="1"/>
  <c r="A446" i="1"/>
  <c r="C446" i="1"/>
  <c r="L446" i="1" a="1"/>
  <c r="L446" i="1" s="1"/>
  <c r="M446" i="1" a="1"/>
  <c r="M446" i="1" s="1"/>
  <c r="L417" i="15" s="1"/>
  <c r="R446" i="1" a="1"/>
  <c r="R446" i="1" s="1"/>
  <c r="D417" i="15" s="1"/>
  <c r="S446" i="1" a="1"/>
  <c r="S446" i="1" s="1"/>
  <c r="E417" i="15" s="1"/>
  <c r="T446" i="1" a="1"/>
  <c r="T446" i="1" s="1"/>
  <c r="AH446" i="1"/>
  <c r="BA446" i="1" s="1"/>
  <c r="AI446" i="1"/>
  <c r="AJ446" i="1"/>
  <c r="K384" i="10" s="1"/>
  <c r="AK446" i="1"/>
  <c r="AN446" i="1"/>
  <c r="AO446" i="1"/>
  <c r="M384" i="10" s="1"/>
  <c r="AP446" i="1"/>
  <c r="BQ446" i="1"/>
  <c r="BR446" i="1"/>
  <c r="BS446" i="1"/>
  <c r="A447" i="1"/>
  <c r="C447" i="1"/>
  <c r="L447" i="1" a="1"/>
  <c r="L447" i="1" s="1"/>
  <c r="M447" i="1" a="1"/>
  <c r="M447" i="1" s="1"/>
  <c r="L418" i="15" s="1"/>
  <c r="R447" i="1" a="1"/>
  <c r="R447" i="1" s="1"/>
  <c r="D418" i="15" s="1"/>
  <c r="S447" i="1" a="1"/>
  <c r="S447" i="1" s="1"/>
  <c r="E418" i="15" s="1"/>
  <c r="T447" i="1" a="1"/>
  <c r="T447" i="1" s="1"/>
  <c r="AH447" i="1"/>
  <c r="BA447" i="1" s="1"/>
  <c r="AI447" i="1"/>
  <c r="AJ447" i="1"/>
  <c r="K385" i="10" s="1"/>
  <c r="AK447" i="1"/>
  <c r="AN447" i="1"/>
  <c r="BD447" i="1" s="1" a="1"/>
  <c r="BD447" i="1" s="1"/>
  <c r="AO447" i="1"/>
  <c r="M385" i="10" s="1"/>
  <c r="AP447" i="1"/>
  <c r="BQ447" i="1"/>
  <c r="BR447" i="1"/>
  <c r="BS447" i="1"/>
  <c r="A448" i="1"/>
  <c r="C448" i="1"/>
  <c r="L448" i="1" a="1"/>
  <c r="L448" i="1" s="1"/>
  <c r="M448" i="1" a="1"/>
  <c r="M448" i="1" s="1"/>
  <c r="L419" i="15" s="1"/>
  <c r="R448" i="1" a="1"/>
  <c r="R448" i="1" s="1"/>
  <c r="D419" i="15" s="1"/>
  <c r="S448" i="1" a="1"/>
  <c r="S448" i="1" s="1"/>
  <c r="E419" i="15" s="1"/>
  <c r="T448" i="1" a="1"/>
  <c r="T448" i="1" s="1"/>
  <c r="AH448" i="1"/>
  <c r="BA448" i="1" s="1"/>
  <c r="AI448" i="1"/>
  <c r="AJ448" i="1"/>
  <c r="K386" i="10" s="1"/>
  <c r="AK448" i="1"/>
  <c r="AN448" i="1"/>
  <c r="AO448" i="1"/>
  <c r="M386" i="10" s="1"/>
  <c r="AP448" i="1"/>
  <c r="BQ448" i="1"/>
  <c r="BR448" i="1"/>
  <c r="BS448" i="1"/>
  <c r="A449" i="1"/>
  <c r="C449" i="1"/>
  <c r="L449" i="1" a="1"/>
  <c r="L449" i="1" s="1"/>
  <c r="M449" i="1" a="1"/>
  <c r="M449" i="1" s="1"/>
  <c r="L420" i="15" s="1"/>
  <c r="R449" i="1" a="1"/>
  <c r="R449" i="1" s="1"/>
  <c r="D420" i="15" s="1"/>
  <c r="S449" i="1" a="1"/>
  <c r="S449" i="1" s="1"/>
  <c r="E420" i="15" s="1"/>
  <c r="T449" i="1" a="1"/>
  <c r="T449" i="1" s="1"/>
  <c r="AH449" i="1"/>
  <c r="BA449" i="1" s="1"/>
  <c r="AI449" i="1"/>
  <c r="AJ449" i="1"/>
  <c r="K387" i="10" s="1"/>
  <c r="AK449" i="1"/>
  <c r="AN449" i="1"/>
  <c r="AO449" i="1"/>
  <c r="M387" i="10" s="1"/>
  <c r="AP449" i="1"/>
  <c r="BQ449" i="1"/>
  <c r="BR449" i="1"/>
  <c r="BS449" i="1"/>
  <c r="A450" i="1"/>
  <c r="C450" i="1"/>
  <c r="L450" i="1" a="1"/>
  <c r="L450" i="1" s="1"/>
  <c r="M450" i="1" a="1"/>
  <c r="M450" i="1" s="1"/>
  <c r="L421" i="15" s="1"/>
  <c r="R450" i="1" a="1"/>
  <c r="R450" i="1" s="1"/>
  <c r="D421" i="15" s="1"/>
  <c r="S450" i="1" a="1"/>
  <c r="S450" i="1" s="1"/>
  <c r="E421" i="15" s="1"/>
  <c r="T450" i="1" a="1"/>
  <c r="T450" i="1" s="1"/>
  <c r="AH450" i="1"/>
  <c r="BA450" i="1" s="1"/>
  <c r="AI450" i="1"/>
  <c r="AJ450" i="1"/>
  <c r="K388" i="10" s="1"/>
  <c r="AK450" i="1"/>
  <c r="AN450" i="1"/>
  <c r="BD450" i="1" s="1" a="1"/>
  <c r="BD450" i="1" s="1"/>
  <c r="AO450" i="1"/>
  <c r="M388" i="10" s="1"/>
  <c r="AP450" i="1"/>
  <c r="BQ450" i="1"/>
  <c r="BR450" i="1"/>
  <c r="BS450" i="1"/>
  <c r="A451" i="1"/>
  <c r="C451" i="1"/>
  <c r="L451" i="1" a="1"/>
  <c r="L451" i="1" s="1"/>
  <c r="M451" i="1" a="1"/>
  <c r="M451" i="1" s="1"/>
  <c r="L422" i="15" s="1"/>
  <c r="R451" i="1" a="1"/>
  <c r="R451" i="1" s="1"/>
  <c r="D422" i="15" s="1"/>
  <c r="S451" i="1" a="1"/>
  <c r="S451" i="1" s="1"/>
  <c r="E422" i="15" s="1"/>
  <c r="T451" i="1" a="1"/>
  <c r="T451" i="1" s="1"/>
  <c r="AH451" i="1"/>
  <c r="BA451" i="1" s="1"/>
  <c r="AI451" i="1"/>
  <c r="AJ451" i="1"/>
  <c r="K389" i="10" s="1"/>
  <c r="AK451" i="1"/>
  <c r="AN451" i="1"/>
  <c r="AO451" i="1"/>
  <c r="M389" i="10" s="1"/>
  <c r="AP451" i="1"/>
  <c r="BQ451" i="1"/>
  <c r="BR451" i="1"/>
  <c r="BS451" i="1"/>
  <c r="A452" i="1"/>
  <c r="C452" i="1"/>
  <c r="L452" i="1" a="1"/>
  <c r="L452" i="1" s="1"/>
  <c r="M452" i="1" a="1"/>
  <c r="M452" i="1" s="1"/>
  <c r="L423" i="15" s="1"/>
  <c r="R452" i="1" a="1"/>
  <c r="R452" i="1" s="1"/>
  <c r="D423" i="15" s="1"/>
  <c r="S452" i="1" a="1"/>
  <c r="S452" i="1" s="1"/>
  <c r="E423" i="15" s="1"/>
  <c r="T452" i="1" a="1"/>
  <c r="T452" i="1" s="1"/>
  <c r="AH452" i="1"/>
  <c r="BA452" i="1" s="1"/>
  <c r="AI452" i="1"/>
  <c r="AJ452" i="1"/>
  <c r="K390" i="10" s="1"/>
  <c r="AK452" i="1"/>
  <c r="AN452" i="1"/>
  <c r="AO452" i="1"/>
  <c r="M390" i="10" s="1"/>
  <c r="AP452" i="1"/>
  <c r="BQ452" i="1"/>
  <c r="BR452" i="1"/>
  <c r="BS452" i="1"/>
  <c r="A453" i="1"/>
  <c r="C453" i="1"/>
  <c r="L453" i="1" a="1"/>
  <c r="L453" i="1" s="1"/>
  <c r="M453" i="1" a="1"/>
  <c r="M453" i="1" s="1"/>
  <c r="L424" i="15" s="1"/>
  <c r="R453" i="1" a="1"/>
  <c r="R453" i="1" s="1"/>
  <c r="D424" i="15" s="1"/>
  <c r="S453" i="1" a="1"/>
  <c r="S453" i="1" s="1"/>
  <c r="E424" i="15" s="1"/>
  <c r="T453" i="1" a="1"/>
  <c r="T453" i="1" s="1"/>
  <c r="AH453" i="1"/>
  <c r="BA453" i="1" s="1"/>
  <c r="AI453" i="1"/>
  <c r="AJ453" i="1"/>
  <c r="K391" i="10" s="1"/>
  <c r="AK453" i="1"/>
  <c r="AN453" i="1"/>
  <c r="BD453" i="1" s="1" a="1"/>
  <c r="BD453" i="1" s="1"/>
  <c r="AO453" i="1"/>
  <c r="M391" i="10" s="1"/>
  <c r="AP453" i="1"/>
  <c r="BQ453" i="1"/>
  <c r="BR453" i="1"/>
  <c r="BS453" i="1"/>
  <c r="A454" i="1"/>
  <c r="C454" i="1"/>
  <c r="L454" i="1" a="1"/>
  <c r="L454" i="1" s="1"/>
  <c r="M454" i="1" a="1"/>
  <c r="M454" i="1" s="1"/>
  <c r="L425" i="15" s="1"/>
  <c r="R454" i="1" a="1"/>
  <c r="R454" i="1" s="1"/>
  <c r="D425" i="15" s="1"/>
  <c r="S454" i="1" a="1"/>
  <c r="S454" i="1" s="1"/>
  <c r="E425" i="15" s="1"/>
  <c r="T454" i="1" a="1"/>
  <c r="T454" i="1" s="1"/>
  <c r="AH454" i="1"/>
  <c r="BA454" i="1" s="1"/>
  <c r="AI454" i="1"/>
  <c r="AJ454" i="1"/>
  <c r="K392" i="10" s="1"/>
  <c r="AK454" i="1"/>
  <c r="AN454" i="1"/>
  <c r="BD454" i="1" s="1" a="1"/>
  <c r="BD454" i="1" s="1"/>
  <c r="AO454" i="1"/>
  <c r="M392" i="10" s="1"/>
  <c r="AP454" i="1"/>
  <c r="BQ454" i="1"/>
  <c r="BR454" i="1"/>
  <c r="BS454" i="1"/>
  <c r="A455" i="1"/>
  <c r="C455" i="1"/>
  <c r="L455" i="1" a="1"/>
  <c r="L455" i="1" s="1"/>
  <c r="M455" i="1" a="1"/>
  <c r="M455" i="1" s="1"/>
  <c r="L426" i="15" s="1"/>
  <c r="R455" i="1" a="1"/>
  <c r="R455" i="1" s="1"/>
  <c r="D426" i="15" s="1"/>
  <c r="S455" i="1" a="1"/>
  <c r="S455" i="1" s="1"/>
  <c r="E426" i="15" s="1"/>
  <c r="T455" i="1" a="1"/>
  <c r="T455" i="1" s="1"/>
  <c r="AH455" i="1"/>
  <c r="BA455" i="1" s="1"/>
  <c r="AI455" i="1"/>
  <c r="AJ455" i="1"/>
  <c r="K393" i="10" s="1"/>
  <c r="AK455" i="1"/>
  <c r="AN455" i="1"/>
  <c r="BD455" i="1" s="1" a="1"/>
  <c r="BD455" i="1" s="1"/>
  <c r="AO455" i="1"/>
  <c r="M393" i="10" s="1"/>
  <c r="AP455" i="1"/>
  <c r="BQ455" i="1"/>
  <c r="BR455" i="1"/>
  <c r="BS455" i="1"/>
  <c r="A456" i="1"/>
  <c r="C456" i="1"/>
  <c r="L456" i="1" a="1"/>
  <c r="L456" i="1" s="1"/>
  <c r="M456" i="1" a="1"/>
  <c r="M456" i="1" s="1"/>
  <c r="L427" i="15" s="1"/>
  <c r="R456" i="1" a="1"/>
  <c r="R456" i="1" s="1"/>
  <c r="D427" i="15" s="1"/>
  <c r="S456" i="1" a="1"/>
  <c r="S456" i="1" s="1"/>
  <c r="E427" i="15" s="1"/>
  <c r="T456" i="1" a="1"/>
  <c r="T456" i="1" s="1"/>
  <c r="AH456" i="1"/>
  <c r="BA456" i="1" s="1"/>
  <c r="AI456" i="1"/>
  <c r="AJ456" i="1"/>
  <c r="K394" i="10" s="1"/>
  <c r="AK456" i="1"/>
  <c r="AN456" i="1"/>
  <c r="AO456" i="1"/>
  <c r="M394" i="10" s="1"/>
  <c r="AP456" i="1"/>
  <c r="BQ456" i="1"/>
  <c r="BR456" i="1"/>
  <c r="BS456" i="1"/>
  <c r="A457" i="1"/>
  <c r="C457" i="1"/>
  <c r="L457" i="1" a="1"/>
  <c r="L457" i="1" s="1"/>
  <c r="M457" i="1" a="1"/>
  <c r="M457" i="1" s="1"/>
  <c r="L428" i="15" s="1"/>
  <c r="R457" i="1" a="1"/>
  <c r="R457" i="1" s="1"/>
  <c r="D428" i="15" s="1"/>
  <c r="S457" i="1" a="1"/>
  <c r="S457" i="1" s="1"/>
  <c r="E428" i="15" s="1"/>
  <c r="T457" i="1" a="1"/>
  <c r="T457" i="1" s="1"/>
  <c r="AH457" i="1"/>
  <c r="BA457" i="1" s="1"/>
  <c r="AI457" i="1"/>
  <c r="AJ457" i="1"/>
  <c r="K395" i="10" s="1"/>
  <c r="AK457" i="1"/>
  <c r="AN457" i="1"/>
  <c r="BD457" i="1" s="1" a="1"/>
  <c r="BD457" i="1" s="1"/>
  <c r="AO457" i="1"/>
  <c r="M395" i="10" s="1"/>
  <c r="AP457" i="1"/>
  <c r="BQ457" i="1"/>
  <c r="BR457" i="1"/>
  <c r="BS457" i="1"/>
  <c r="A458" i="1"/>
  <c r="C458" i="1"/>
  <c r="L458" i="1" a="1"/>
  <c r="L458" i="1" s="1"/>
  <c r="M458" i="1" a="1"/>
  <c r="M458" i="1" s="1"/>
  <c r="L429" i="15" s="1"/>
  <c r="R458" i="1" a="1"/>
  <c r="R458" i="1" s="1"/>
  <c r="D429" i="15" s="1"/>
  <c r="S458" i="1" a="1"/>
  <c r="S458" i="1" s="1"/>
  <c r="E429" i="15" s="1"/>
  <c r="T458" i="1" a="1"/>
  <c r="T458" i="1" s="1"/>
  <c r="AH458" i="1"/>
  <c r="BA458" i="1" s="1"/>
  <c r="AI458" i="1"/>
  <c r="AJ458" i="1"/>
  <c r="K396" i="10" s="1"/>
  <c r="AK458" i="1"/>
  <c r="AN458" i="1"/>
  <c r="AO458" i="1"/>
  <c r="M396" i="10" s="1"/>
  <c r="AP458" i="1"/>
  <c r="BQ458" i="1"/>
  <c r="BR458" i="1"/>
  <c r="BS458" i="1"/>
  <c r="A459" i="1"/>
  <c r="C459" i="1"/>
  <c r="L459" i="1" a="1"/>
  <c r="L459" i="1" s="1"/>
  <c r="M459" i="1" a="1"/>
  <c r="M459" i="1" s="1"/>
  <c r="L430" i="15" s="1"/>
  <c r="R459" i="1" a="1"/>
  <c r="R459" i="1" s="1"/>
  <c r="D430" i="15" s="1"/>
  <c r="S459" i="1" a="1"/>
  <c r="S459" i="1" s="1"/>
  <c r="E430" i="15" s="1"/>
  <c r="T459" i="1" a="1"/>
  <c r="T459" i="1" s="1"/>
  <c r="AH459" i="1"/>
  <c r="BA459" i="1" s="1"/>
  <c r="AI459" i="1"/>
  <c r="AJ459" i="1"/>
  <c r="K397" i="10" s="1"/>
  <c r="AK459" i="1"/>
  <c r="AN459" i="1"/>
  <c r="AO459" i="1"/>
  <c r="M397" i="10" s="1"/>
  <c r="AP459" i="1"/>
  <c r="BQ459" i="1"/>
  <c r="BR459" i="1"/>
  <c r="BS459" i="1"/>
  <c r="A460" i="1"/>
  <c r="C460" i="1"/>
  <c r="L460" i="1" a="1"/>
  <c r="L460" i="1" s="1"/>
  <c r="M460" i="1" a="1"/>
  <c r="M460" i="1" s="1"/>
  <c r="L431" i="15" s="1"/>
  <c r="R460" i="1" a="1"/>
  <c r="R460" i="1" s="1"/>
  <c r="D431" i="15" s="1"/>
  <c r="S460" i="1" a="1"/>
  <c r="S460" i="1" s="1"/>
  <c r="E431" i="15" s="1"/>
  <c r="T460" i="1" a="1"/>
  <c r="T460" i="1" s="1"/>
  <c r="AH460" i="1"/>
  <c r="BA460" i="1" s="1"/>
  <c r="AI460" i="1"/>
  <c r="AJ460" i="1"/>
  <c r="K398" i="10" s="1"/>
  <c r="AK460" i="1"/>
  <c r="AN460" i="1"/>
  <c r="BD460" i="1" s="1" a="1"/>
  <c r="BD460" i="1" s="1"/>
  <c r="AO460" i="1"/>
  <c r="M398" i="10" s="1"/>
  <c r="AP460" i="1"/>
  <c r="BQ460" i="1"/>
  <c r="BR460" i="1"/>
  <c r="BS460" i="1"/>
  <c r="A461" i="1"/>
  <c r="C461" i="1"/>
  <c r="L461" i="1" a="1"/>
  <c r="L461" i="1" s="1"/>
  <c r="M461" i="1" a="1"/>
  <c r="M461" i="1" s="1"/>
  <c r="L432" i="15" s="1"/>
  <c r="R461" i="1" a="1"/>
  <c r="R461" i="1" s="1"/>
  <c r="D432" i="15" s="1"/>
  <c r="S461" i="1" a="1"/>
  <c r="S461" i="1" s="1"/>
  <c r="E432" i="15" s="1"/>
  <c r="T461" i="1" a="1"/>
  <c r="T461" i="1" s="1"/>
  <c r="AH461" i="1"/>
  <c r="BA461" i="1" s="1"/>
  <c r="AI461" i="1"/>
  <c r="AJ461" i="1"/>
  <c r="K399" i="10" s="1"/>
  <c r="AK461" i="1"/>
  <c r="AN461" i="1"/>
  <c r="AO461" i="1"/>
  <c r="M399" i="10" s="1"/>
  <c r="AP461" i="1"/>
  <c r="BQ461" i="1"/>
  <c r="BR461" i="1"/>
  <c r="BS461" i="1"/>
  <c r="A462" i="1"/>
  <c r="C462" i="1"/>
  <c r="L462" i="1" a="1"/>
  <c r="L462" i="1" s="1"/>
  <c r="M462" i="1" a="1"/>
  <c r="M462" i="1" s="1"/>
  <c r="L433" i="15" s="1"/>
  <c r="R462" i="1" a="1"/>
  <c r="R462" i="1" s="1"/>
  <c r="D433" i="15" s="1"/>
  <c r="S462" i="1" a="1"/>
  <c r="S462" i="1" s="1"/>
  <c r="E433" i="15" s="1"/>
  <c r="T462" i="1" a="1"/>
  <c r="T462" i="1" s="1"/>
  <c r="AH462" i="1"/>
  <c r="BA462" i="1" s="1"/>
  <c r="AI462" i="1"/>
  <c r="AJ462" i="1"/>
  <c r="K400" i="10" s="1"/>
  <c r="AK462" i="1"/>
  <c r="AN462" i="1"/>
  <c r="BD462" i="1" s="1" a="1"/>
  <c r="BD462" i="1" s="1"/>
  <c r="AO462" i="1"/>
  <c r="M400" i="10" s="1"/>
  <c r="AP462" i="1"/>
  <c r="BQ462" i="1"/>
  <c r="BR462" i="1"/>
  <c r="BS462" i="1"/>
  <c r="A463" i="1"/>
  <c r="C463" i="1"/>
  <c r="L463" i="1" a="1"/>
  <c r="L463" i="1" s="1"/>
  <c r="M463" i="1" a="1"/>
  <c r="M463" i="1" s="1"/>
  <c r="L434" i="15" s="1"/>
  <c r="R463" i="1" a="1"/>
  <c r="R463" i="1" s="1"/>
  <c r="D434" i="15" s="1"/>
  <c r="S463" i="1" a="1"/>
  <c r="S463" i="1" s="1"/>
  <c r="E434" i="15" s="1"/>
  <c r="T463" i="1" a="1"/>
  <c r="T463" i="1" s="1"/>
  <c r="AH463" i="1"/>
  <c r="BA463" i="1" s="1"/>
  <c r="AI463" i="1"/>
  <c r="AJ463" i="1"/>
  <c r="K401" i="10" s="1"/>
  <c r="AK463" i="1"/>
  <c r="AN463" i="1"/>
  <c r="BD463" i="1" s="1" a="1"/>
  <c r="BD463" i="1" s="1"/>
  <c r="AO463" i="1"/>
  <c r="M401" i="10" s="1"/>
  <c r="AP463" i="1"/>
  <c r="BQ463" i="1"/>
  <c r="BR463" i="1"/>
  <c r="BS463" i="1"/>
  <c r="A464" i="1"/>
  <c r="C464" i="1"/>
  <c r="L464" i="1" a="1"/>
  <c r="L464" i="1" s="1"/>
  <c r="M464" i="1" a="1"/>
  <c r="M464" i="1" s="1"/>
  <c r="L435" i="15" s="1"/>
  <c r="R464" i="1" a="1"/>
  <c r="R464" i="1" s="1"/>
  <c r="D435" i="15" s="1"/>
  <c r="S464" i="1" a="1"/>
  <c r="S464" i="1" s="1"/>
  <c r="E435" i="15" s="1"/>
  <c r="T464" i="1" a="1"/>
  <c r="T464" i="1" s="1"/>
  <c r="AH464" i="1"/>
  <c r="BA464" i="1" s="1"/>
  <c r="AI464" i="1"/>
  <c r="AJ464" i="1"/>
  <c r="K402" i="10" s="1"/>
  <c r="AK464" i="1"/>
  <c r="AN464" i="1"/>
  <c r="AO464" i="1"/>
  <c r="M402" i="10" s="1"/>
  <c r="AP464" i="1"/>
  <c r="BQ464" i="1"/>
  <c r="BR464" i="1"/>
  <c r="BS464" i="1"/>
  <c r="A465" i="1"/>
  <c r="C465" i="1"/>
  <c r="L465" i="1" a="1"/>
  <c r="L465" i="1" s="1"/>
  <c r="M465" i="1" a="1"/>
  <c r="M465" i="1" s="1"/>
  <c r="L436" i="15" s="1"/>
  <c r="R465" i="1" a="1"/>
  <c r="R465" i="1" s="1"/>
  <c r="D436" i="15" s="1"/>
  <c r="S465" i="1" a="1"/>
  <c r="S465" i="1" s="1"/>
  <c r="E436" i="15" s="1"/>
  <c r="T465" i="1" a="1"/>
  <c r="T465" i="1" s="1"/>
  <c r="AH465" i="1"/>
  <c r="BA465" i="1" s="1"/>
  <c r="AI465" i="1"/>
  <c r="AJ465" i="1"/>
  <c r="K403" i="10" s="1"/>
  <c r="AK465" i="1"/>
  <c r="AN465" i="1"/>
  <c r="BD465" i="1" s="1" a="1"/>
  <c r="BD465" i="1" s="1"/>
  <c r="AO465" i="1"/>
  <c r="M403" i="10" s="1"/>
  <c r="AP465" i="1"/>
  <c r="BQ465" i="1"/>
  <c r="BR465" i="1"/>
  <c r="BS465" i="1"/>
  <c r="A466" i="1"/>
  <c r="C466" i="1"/>
  <c r="L466" i="1" a="1"/>
  <c r="L466" i="1" s="1"/>
  <c r="M466" i="1" a="1"/>
  <c r="M466" i="1" s="1"/>
  <c r="L437" i="15" s="1"/>
  <c r="R466" i="1" a="1"/>
  <c r="R466" i="1" s="1"/>
  <c r="D437" i="15" s="1"/>
  <c r="S466" i="1" a="1"/>
  <c r="S466" i="1" s="1"/>
  <c r="E437" i="15" s="1"/>
  <c r="T466" i="1" a="1"/>
  <c r="T466" i="1" s="1"/>
  <c r="AH466" i="1"/>
  <c r="BA466" i="1" s="1"/>
  <c r="AI466" i="1"/>
  <c r="AJ466" i="1"/>
  <c r="K404" i="10" s="1"/>
  <c r="AK466" i="1"/>
  <c r="AN466" i="1"/>
  <c r="AO466" i="1"/>
  <c r="M404" i="10" s="1"/>
  <c r="AP466" i="1"/>
  <c r="BQ466" i="1"/>
  <c r="BR466" i="1"/>
  <c r="BS466" i="1"/>
  <c r="A467" i="1"/>
  <c r="C467" i="1"/>
  <c r="L467" i="1" a="1"/>
  <c r="L467" i="1" s="1"/>
  <c r="M467" i="1" a="1"/>
  <c r="M467" i="1" s="1"/>
  <c r="L438" i="15" s="1"/>
  <c r="R467" i="1" a="1"/>
  <c r="R467" i="1" s="1"/>
  <c r="D438" i="15" s="1"/>
  <c r="S467" i="1" a="1"/>
  <c r="S467" i="1" s="1"/>
  <c r="E438" i="15" s="1"/>
  <c r="T467" i="1" a="1"/>
  <c r="T467" i="1" s="1"/>
  <c r="AH467" i="1"/>
  <c r="BA467" i="1" s="1"/>
  <c r="AI467" i="1"/>
  <c r="AJ467" i="1"/>
  <c r="K405" i="10" s="1"/>
  <c r="AK467" i="1"/>
  <c r="AN467" i="1"/>
  <c r="AO467" i="1"/>
  <c r="M405" i="10" s="1"/>
  <c r="AP467" i="1"/>
  <c r="BQ467" i="1"/>
  <c r="BR467" i="1"/>
  <c r="BS467" i="1"/>
  <c r="A468" i="1"/>
  <c r="C468" i="1"/>
  <c r="L468" i="1" a="1"/>
  <c r="L468" i="1" s="1"/>
  <c r="M468" i="1" a="1"/>
  <c r="M468" i="1" s="1"/>
  <c r="L439" i="15" s="1"/>
  <c r="R468" i="1" a="1"/>
  <c r="R468" i="1" s="1"/>
  <c r="D439" i="15" s="1"/>
  <c r="S468" i="1" a="1"/>
  <c r="S468" i="1" s="1"/>
  <c r="E439" i="15" s="1"/>
  <c r="T468" i="1" a="1"/>
  <c r="T468" i="1" s="1"/>
  <c r="AH468" i="1"/>
  <c r="BA468" i="1" s="1"/>
  <c r="AI468" i="1"/>
  <c r="AJ468" i="1"/>
  <c r="K406" i="10" s="1"/>
  <c r="AK468" i="1"/>
  <c r="AN468" i="1"/>
  <c r="AO468" i="1"/>
  <c r="M406" i="10" s="1"/>
  <c r="AP468" i="1"/>
  <c r="BQ468" i="1"/>
  <c r="BR468" i="1"/>
  <c r="BS468" i="1"/>
  <c r="A469" i="1"/>
  <c r="C469" i="1"/>
  <c r="L469" i="1" a="1"/>
  <c r="L469" i="1" s="1"/>
  <c r="M469" i="1" a="1"/>
  <c r="M469" i="1" s="1"/>
  <c r="L440" i="15" s="1"/>
  <c r="R469" i="1" a="1"/>
  <c r="R469" i="1" s="1"/>
  <c r="D440" i="15" s="1"/>
  <c r="S469" i="1" a="1"/>
  <c r="S469" i="1" s="1"/>
  <c r="E440" i="15" s="1"/>
  <c r="T469" i="1" a="1"/>
  <c r="T469" i="1" s="1"/>
  <c r="AH469" i="1"/>
  <c r="BA469" i="1" s="1"/>
  <c r="AI469" i="1"/>
  <c r="AJ469" i="1"/>
  <c r="K407" i="10" s="1"/>
  <c r="AK469" i="1"/>
  <c r="AN469" i="1"/>
  <c r="BD469" i="1" s="1" a="1"/>
  <c r="BD469" i="1" s="1"/>
  <c r="AO469" i="1"/>
  <c r="M407" i="10" s="1"/>
  <c r="AP469" i="1"/>
  <c r="BQ469" i="1"/>
  <c r="BR469" i="1"/>
  <c r="BS469" i="1"/>
  <c r="A470" i="1"/>
  <c r="C470" i="1"/>
  <c r="L470" i="1" a="1"/>
  <c r="L470" i="1" s="1"/>
  <c r="M470" i="1" a="1"/>
  <c r="M470" i="1" s="1"/>
  <c r="L441" i="15" s="1"/>
  <c r="R470" i="1" a="1"/>
  <c r="R470" i="1" s="1"/>
  <c r="D441" i="15" s="1"/>
  <c r="S470" i="1" a="1"/>
  <c r="S470" i="1" s="1"/>
  <c r="E441" i="15" s="1"/>
  <c r="T470" i="1" a="1"/>
  <c r="T470" i="1" s="1"/>
  <c r="AH470" i="1"/>
  <c r="BA470" i="1" s="1"/>
  <c r="AI470" i="1"/>
  <c r="AJ470" i="1"/>
  <c r="K408" i="10" s="1"/>
  <c r="AK470" i="1"/>
  <c r="AN470" i="1"/>
  <c r="AO470" i="1"/>
  <c r="M408" i="10" s="1"/>
  <c r="AP470" i="1"/>
  <c r="BQ470" i="1"/>
  <c r="BR470" i="1"/>
  <c r="BS470" i="1"/>
  <c r="A471" i="1"/>
  <c r="C471" i="1"/>
  <c r="L471" i="1" a="1"/>
  <c r="L471" i="1" s="1"/>
  <c r="M471" i="1" a="1"/>
  <c r="M471" i="1" s="1"/>
  <c r="L442" i="15" s="1"/>
  <c r="R471" i="1" a="1"/>
  <c r="R471" i="1" s="1"/>
  <c r="D442" i="15" s="1"/>
  <c r="S471" i="1" a="1"/>
  <c r="S471" i="1" s="1"/>
  <c r="E442" i="15" s="1"/>
  <c r="T471" i="1" a="1"/>
  <c r="T471" i="1" s="1"/>
  <c r="AH471" i="1"/>
  <c r="BA471" i="1" s="1"/>
  <c r="AI471" i="1"/>
  <c r="AJ471" i="1"/>
  <c r="K409" i="10" s="1"/>
  <c r="AK471" i="1"/>
  <c r="AN471" i="1"/>
  <c r="BD471" i="1" s="1" a="1"/>
  <c r="BD471" i="1" s="1"/>
  <c r="AO471" i="1"/>
  <c r="M409" i="10" s="1"/>
  <c r="AP471" i="1"/>
  <c r="BQ471" i="1"/>
  <c r="BR471" i="1"/>
  <c r="BS471" i="1"/>
  <c r="A472" i="1"/>
  <c r="C472" i="1"/>
  <c r="L472" i="1" a="1"/>
  <c r="L472" i="1" s="1"/>
  <c r="M472" i="1" a="1"/>
  <c r="M472" i="1" s="1"/>
  <c r="L443" i="15" s="1"/>
  <c r="R472" i="1" a="1"/>
  <c r="R472" i="1" s="1"/>
  <c r="D443" i="15" s="1"/>
  <c r="S472" i="1" a="1"/>
  <c r="S472" i="1" s="1"/>
  <c r="E443" i="15" s="1"/>
  <c r="T472" i="1" a="1"/>
  <c r="T472" i="1" s="1"/>
  <c r="AH472" i="1"/>
  <c r="BA472" i="1" s="1"/>
  <c r="AI472" i="1"/>
  <c r="AJ472" i="1"/>
  <c r="K410" i="10" s="1"/>
  <c r="AK472" i="1"/>
  <c r="AN472" i="1"/>
  <c r="AO472" i="1"/>
  <c r="M410" i="10" s="1"/>
  <c r="AP472" i="1"/>
  <c r="BQ472" i="1"/>
  <c r="BR472" i="1"/>
  <c r="BS472" i="1"/>
  <c r="A473" i="1"/>
  <c r="C473" i="1"/>
  <c r="L473" i="1" a="1"/>
  <c r="L473" i="1" s="1"/>
  <c r="M473" i="1" a="1"/>
  <c r="M473" i="1" s="1"/>
  <c r="L444" i="15" s="1"/>
  <c r="R473" i="1" a="1"/>
  <c r="R473" i="1" s="1"/>
  <c r="D444" i="15" s="1"/>
  <c r="S473" i="1" a="1"/>
  <c r="S473" i="1" s="1"/>
  <c r="E444" i="15" s="1"/>
  <c r="T473" i="1" a="1"/>
  <c r="T473" i="1" s="1"/>
  <c r="AH473" i="1"/>
  <c r="BA473" i="1" s="1"/>
  <c r="AI473" i="1"/>
  <c r="AJ473" i="1"/>
  <c r="K411" i="10" s="1"/>
  <c r="AK473" i="1"/>
  <c r="AN473" i="1"/>
  <c r="BD473" i="1" s="1" a="1"/>
  <c r="BD473" i="1" s="1"/>
  <c r="AO473" i="1"/>
  <c r="M411" i="10" s="1"/>
  <c r="AP473" i="1"/>
  <c r="BQ473" i="1"/>
  <c r="BR473" i="1"/>
  <c r="BS473" i="1"/>
  <c r="A474" i="1"/>
  <c r="C474" i="1"/>
  <c r="L474" i="1" a="1"/>
  <c r="L474" i="1" s="1"/>
  <c r="M474" i="1" a="1"/>
  <c r="M474" i="1" s="1"/>
  <c r="L445" i="15" s="1"/>
  <c r="R474" i="1" a="1"/>
  <c r="R474" i="1" s="1"/>
  <c r="D445" i="15" s="1"/>
  <c r="S474" i="1" a="1"/>
  <c r="S474" i="1" s="1"/>
  <c r="E445" i="15" s="1"/>
  <c r="T474" i="1" a="1"/>
  <c r="T474" i="1" s="1"/>
  <c r="AH474" i="1"/>
  <c r="BA474" i="1" s="1"/>
  <c r="AI474" i="1"/>
  <c r="AJ474" i="1"/>
  <c r="K412" i="10" s="1"/>
  <c r="AK474" i="1"/>
  <c r="AN474" i="1"/>
  <c r="BD474" i="1" s="1" a="1"/>
  <c r="BD474" i="1" s="1"/>
  <c r="AO474" i="1"/>
  <c r="M412" i="10" s="1"/>
  <c r="AP474" i="1"/>
  <c r="BQ474" i="1"/>
  <c r="BR474" i="1"/>
  <c r="BS474" i="1"/>
  <c r="A475" i="1"/>
  <c r="C475" i="1"/>
  <c r="L475" i="1" a="1"/>
  <c r="L475" i="1" s="1"/>
  <c r="M475" i="1" a="1"/>
  <c r="M475" i="1" s="1"/>
  <c r="L446" i="15" s="1"/>
  <c r="R475" i="1" a="1"/>
  <c r="R475" i="1" s="1"/>
  <c r="D446" i="15" s="1"/>
  <c r="S475" i="1" a="1"/>
  <c r="S475" i="1" s="1"/>
  <c r="E446" i="15" s="1"/>
  <c r="T475" i="1" a="1"/>
  <c r="T475" i="1" s="1"/>
  <c r="AH475" i="1"/>
  <c r="BA475" i="1" s="1"/>
  <c r="AI475" i="1"/>
  <c r="AJ475" i="1"/>
  <c r="K413" i="10" s="1"/>
  <c r="AK475" i="1"/>
  <c r="AN475" i="1"/>
  <c r="AO475" i="1"/>
  <c r="M413" i="10" s="1"/>
  <c r="AP475" i="1"/>
  <c r="BQ475" i="1"/>
  <c r="BR475" i="1"/>
  <c r="BS475" i="1"/>
  <c r="A476" i="1"/>
  <c r="C476" i="1"/>
  <c r="L476" i="1" a="1"/>
  <c r="L476" i="1" s="1"/>
  <c r="M476" i="1" a="1"/>
  <c r="M476" i="1" s="1"/>
  <c r="L447" i="15" s="1"/>
  <c r="R476" i="1" a="1"/>
  <c r="R476" i="1" s="1"/>
  <c r="D447" i="15" s="1"/>
  <c r="S476" i="1" a="1"/>
  <c r="S476" i="1" s="1"/>
  <c r="E447" i="15" s="1"/>
  <c r="T476" i="1" a="1"/>
  <c r="T476" i="1" s="1"/>
  <c r="AH476" i="1"/>
  <c r="BA476" i="1" s="1"/>
  <c r="AI476" i="1"/>
  <c r="AJ476" i="1"/>
  <c r="K414" i="10" s="1"/>
  <c r="AK476" i="1"/>
  <c r="AN476" i="1"/>
  <c r="AO476" i="1"/>
  <c r="M414" i="10" s="1"/>
  <c r="AP476" i="1"/>
  <c r="BQ476" i="1"/>
  <c r="BR476" i="1"/>
  <c r="BS476" i="1"/>
  <c r="A477" i="1"/>
  <c r="C477" i="1"/>
  <c r="L477" i="1" a="1"/>
  <c r="L477" i="1" s="1"/>
  <c r="M477" i="1" a="1"/>
  <c r="M477" i="1" s="1"/>
  <c r="L448" i="15" s="1"/>
  <c r="R477" i="1" a="1"/>
  <c r="R477" i="1" s="1"/>
  <c r="D448" i="15" s="1"/>
  <c r="S477" i="1" a="1"/>
  <c r="S477" i="1" s="1"/>
  <c r="E448" i="15" s="1"/>
  <c r="T477" i="1" a="1"/>
  <c r="T477" i="1" s="1"/>
  <c r="AH477" i="1"/>
  <c r="BA477" i="1" s="1"/>
  <c r="AI477" i="1"/>
  <c r="AJ477" i="1"/>
  <c r="K415" i="10" s="1"/>
  <c r="AK477" i="1"/>
  <c r="AN477" i="1"/>
  <c r="AO477" i="1"/>
  <c r="M415" i="10" s="1"/>
  <c r="AP477" i="1"/>
  <c r="BQ477" i="1"/>
  <c r="BR477" i="1"/>
  <c r="BS477" i="1"/>
  <c r="A478" i="1"/>
  <c r="C478" i="1"/>
  <c r="L478" i="1" a="1"/>
  <c r="L478" i="1" s="1"/>
  <c r="M478" i="1" a="1"/>
  <c r="M478" i="1" s="1"/>
  <c r="L449" i="15" s="1"/>
  <c r="R478" i="1" a="1"/>
  <c r="R478" i="1" s="1"/>
  <c r="D449" i="15" s="1"/>
  <c r="S478" i="1" a="1"/>
  <c r="S478" i="1" s="1"/>
  <c r="E449" i="15" s="1"/>
  <c r="T478" i="1" a="1"/>
  <c r="T478" i="1" s="1"/>
  <c r="AH478" i="1"/>
  <c r="BA478" i="1" s="1"/>
  <c r="AI478" i="1"/>
  <c r="AJ478" i="1"/>
  <c r="K416" i="10" s="1"/>
  <c r="AK478" i="1"/>
  <c r="AN478" i="1"/>
  <c r="BD478" i="1" s="1" a="1"/>
  <c r="BD478" i="1" s="1"/>
  <c r="AO478" i="1"/>
  <c r="M416" i="10" s="1"/>
  <c r="AP478" i="1"/>
  <c r="BQ478" i="1"/>
  <c r="BR478" i="1"/>
  <c r="BS478" i="1"/>
  <c r="A479" i="1"/>
  <c r="C479" i="1"/>
  <c r="L479" i="1" a="1"/>
  <c r="L479" i="1" s="1"/>
  <c r="M479" i="1" a="1"/>
  <c r="M479" i="1" s="1"/>
  <c r="L450" i="15" s="1"/>
  <c r="R479" i="1" a="1"/>
  <c r="R479" i="1" s="1"/>
  <c r="D450" i="15" s="1"/>
  <c r="S479" i="1" a="1"/>
  <c r="S479" i="1" s="1"/>
  <c r="E450" i="15" s="1"/>
  <c r="T479" i="1" a="1"/>
  <c r="T479" i="1" s="1"/>
  <c r="AH479" i="1"/>
  <c r="BA479" i="1" s="1"/>
  <c r="AI479" i="1"/>
  <c r="AJ479" i="1"/>
  <c r="K417" i="10" s="1"/>
  <c r="AK479" i="1"/>
  <c r="AN479" i="1"/>
  <c r="AO479" i="1"/>
  <c r="M417" i="10" s="1"/>
  <c r="AP479" i="1"/>
  <c r="BQ479" i="1"/>
  <c r="BR479" i="1"/>
  <c r="BS479" i="1"/>
  <c r="A480" i="1"/>
  <c r="C480" i="1"/>
  <c r="L480" i="1" a="1"/>
  <c r="L480" i="1" s="1"/>
  <c r="M480" i="1" a="1"/>
  <c r="M480" i="1" s="1"/>
  <c r="L451" i="15" s="1"/>
  <c r="R480" i="1" a="1"/>
  <c r="R480" i="1" s="1"/>
  <c r="D451" i="15" s="1"/>
  <c r="S480" i="1" a="1"/>
  <c r="S480" i="1" s="1"/>
  <c r="E451" i="15" s="1"/>
  <c r="T480" i="1" a="1"/>
  <c r="T480" i="1" s="1"/>
  <c r="AH480" i="1"/>
  <c r="BA480" i="1" s="1"/>
  <c r="AI480" i="1"/>
  <c r="AJ480" i="1"/>
  <c r="K418" i="10" s="1"/>
  <c r="AK480" i="1"/>
  <c r="AN480" i="1"/>
  <c r="BD480" i="1" s="1" a="1"/>
  <c r="BD480" i="1" s="1"/>
  <c r="AO480" i="1"/>
  <c r="M418" i="10" s="1"/>
  <c r="AP480" i="1"/>
  <c r="BQ480" i="1"/>
  <c r="BR480" i="1"/>
  <c r="BS480" i="1"/>
  <c r="A481" i="1"/>
  <c r="C481" i="1"/>
  <c r="L481" i="1" a="1"/>
  <c r="L481" i="1" s="1"/>
  <c r="M481" i="1" a="1"/>
  <c r="M481" i="1" s="1"/>
  <c r="L452" i="15" s="1"/>
  <c r="R481" i="1" a="1"/>
  <c r="R481" i="1" s="1"/>
  <c r="D452" i="15" s="1"/>
  <c r="S481" i="1" a="1"/>
  <c r="S481" i="1" s="1"/>
  <c r="E452" i="15" s="1"/>
  <c r="T481" i="1" a="1"/>
  <c r="T481" i="1" s="1"/>
  <c r="AH481" i="1"/>
  <c r="BA481" i="1" s="1"/>
  <c r="AI481" i="1"/>
  <c r="AJ481" i="1"/>
  <c r="K419" i="10" s="1"/>
  <c r="AK481" i="1"/>
  <c r="AN481" i="1"/>
  <c r="BD481" i="1" s="1" a="1"/>
  <c r="BD481" i="1" s="1"/>
  <c r="AO481" i="1"/>
  <c r="M419" i="10" s="1"/>
  <c r="AP481" i="1"/>
  <c r="BQ481" i="1"/>
  <c r="BR481" i="1"/>
  <c r="BS481" i="1"/>
  <c r="A482" i="1"/>
  <c r="C482" i="1"/>
  <c r="L482" i="1" a="1"/>
  <c r="L482" i="1" s="1"/>
  <c r="M482" i="1" a="1"/>
  <c r="M482" i="1" s="1"/>
  <c r="L453" i="15" s="1"/>
  <c r="R482" i="1" a="1"/>
  <c r="R482" i="1" s="1"/>
  <c r="D453" i="15" s="1"/>
  <c r="S482" i="1" a="1"/>
  <c r="S482" i="1" s="1"/>
  <c r="E453" i="15" s="1"/>
  <c r="T482" i="1" a="1"/>
  <c r="T482" i="1" s="1"/>
  <c r="AH482" i="1"/>
  <c r="BA482" i="1" s="1"/>
  <c r="AI482" i="1"/>
  <c r="AJ482" i="1"/>
  <c r="K420" i="10" s="1"/>
  <c r="AK482" i="1"/>
  <c r="AN482" i="1"/>
  <c r="AO482" i="1"/>
  <c r="M420" i="10" s="1"/>
  <c r="AP482" i="1"/>
  <c r="BQ482" i="1"/>
  <c r="BR482" i="1"/>
  <c r="BS482" i="1"/>
  <c r="A483" i="1"/>
  <c r="C483" i="1"/>
  <c r="L483" i="1" a="1"/>
  <c r="L483" i="1" s="1"/>
  <c r="M483" i="1" a="1"/>
  <c r="M483" i="1" s="1"/>
  <c r="L454" i="15" s="1"/>
  <c r="R483" i="1" a="1"/>
  <c r="R483" i="1" s="1"/>
  <c r="D454" i="15" s="1"/>
  <c r="S483" i="1" a="1"/>
  <c r="S483" i="1" s="1"/>
  <c r="E454" i="15" s="1"/>
  <c r="T483" i="1" a="1"/>
  <c r="T483" i="1" s="1"/>
  <c r="AH483" i="1"/>
  <c r="BA483" i="1" s="1"/>
  <c r="AI483" i="1"/>
  <c r="AJ483" i="1"/>
  <c r="K421" i="10" s="1"/>
  <c r="AK483" i="1"/>
  <c r="AN483" i="1"/>
  <c r="BD483" i="1" s="1" a="1"/>
  <c r="BD483" i="1" s="1"/>
  <c r="AO483" i="1"/>
  <c r="M421" i="10" s="1"/>
  <c r="AP483" i="1"/>
  <c r="BQ483" i="1"/>
  <c r="BR483" i="1"/>
  <c r="BS483" i="1"/>
  <c r="A484" i="1"/>
  <c r="C484" i="1"/>
  <c r="L484" i="1" a="1"/>
  <c r="L484" i="1" s="1"/>
  <c r="M484" i="1" a="1"/>
  <c r="M484" i="1" s="1"/>
  <c r="L455" i="15" s="1"/>
  <c r="R484" i="1" a="1"/>
  <c r="R484" i="1" s="1"/>
  <c r="D455" i="15" s="1"/>
  <c r="S484" i="1" a="1"/>
  <c r="S484" i="1" s="1"/>
  <c r="E455" i="15" s="1"/>
  <c r="T484" i="1" a="1"/>
  <c r="T484" i="1" s="1"/>
  <c r="AH484" i="1"/>
  <c r="BA484" i="1" s="1"/>
  <c r="AI484" i="1"/>
  <c r="AJ484" i="1"/>
  <c r="K422" i="10" s="1"/>
  <c r="AK484" i="1"/>
  <c r="AN484" i="1"/>
  <c r="BD484" i="1" s="1" a="1"/>
  <c r="BD484" i="1" s="1"/>
  <c r="AO484" i="1"/>
  <c r="M422" i="10" s="1"/>
  <c r="AP484" i="1"/>
  <c r="BQ484" i="1"/>
  <c r="BR484" i="1"/>
  <c r="BS484" i="1"/>
  <c r="A485" i="1"/>
  <c r="C485" i="1"/>
  <c r="L485" i="1" a="1"/>
  <c r="L485" i="1" s="1"/>
  <c r="M485" i="1" a="1"/>
  <c r="M485" i="1" s="1"/>
  <c r="L456" i="15" s="1"/>
  <c r="R485" i="1" a="1"/>
  <c r="R485" i="1" s="1"/>
  <c r="D456" i="15" s="1"/>
  <c r="S485" i="1" a="1"/>
  <c r="S485" i="1" s="1"/>
  <c r="E456" i="15" s="1"/>
  <c r="T485" i="1" a="1"/>
  <c r="T485" i="1" s="1"/>
  <c r="AH485" i="1"/>
  <c r="BA485" i="1" s="1"/>
  <c r="AI485" i="1"/>
  <c r="AJ485" i="1"/>
  <c r="K423" i="10" s="1"/>
  <c r="AK485" i="1"/>
  <c r="AN485" i="1"/>
  <c r="AO485" i="1"/>
  <c r="M423" i="10" s="1"/>
  <c r="AP485" i="1"/>
  <c r="BQ485" i="1"/>
  <c r="BR485" i="1"/>
  <c r="BS485" i="1"/>
  <c r="A486" i="1"/>
  <c r="C486" i="1"/>
  <c r="L486" i="1" a="1"/>
  <c r="L486" i="1" s="1"/>
  <c r="M486" i="1" a="1"/>
  <c r="M486" i="1" s="1"/>
  <c r="L457" i="15" s="1"/>
  <c r="R486" i="1" a="1"/>
  <c r="R486" i="1" s="1"/>
  <c r="D457" i="15" s="1"/>
  <c r="S486" i="1" a="1"/>
  <c r="S486" i="1" s="1"/>
  <c r="E457" i="15" s="1"/>
  <c r="T486" i="1" a="1"/>
  <c r="T486" i="1" s="1"/>
  <c r="AH486" i="1"/>
  <c r="BA486" i="1" s="1"/>
  <c r="AI486" i="1"/>
  <c r="AJ486" i="1"/>
  <c r="K424" i="10" s="1"/>
  <c r="AK486" i="1"/>
  <c r="AN486" i="1"/>
  <c r="AO486" i="1"/>
  <c r="M424" i="10" s="1"/>
  <c r="AP486" i="1"/>
  <c r="BQ486" i="1"/>
  <c r="BR486" i="1"/>
  <c r="BS486" i="1"/>
  <c r="A487" i="1"/>
  <c r="C487" i="1"/>
  <c r="L487" i="1" a="1"/>
  <c r="L487" i="1" s="1"/>
  <c r="M487" i="1" a="1"/>
  <c r="M487" i="1" s="1"/>
  <c r="L458" i="15" s="1"/>
  <c r="R487" i="1" a="1"/>
  <c r="R487" i="1" s="1"/>
  <c r="D458" i="15" s="1"/>
  <c r="S487" i="1" a="1"/>
  <c r="S487" i="1" s="1"/>
  <c r="E458" i="15" s="1"/>
  <c r="T487" i="1" a="1"/>
  <c r="T487" i="1" s="1"/>
  <c r="AH487" i="1"/>
  <c r="BA487" i="1" s="1"/>
  <c r="AI487" i="1"/>
  <c r="AJ487" i="1"/>
  <c r="K425" i="10" s="1"/>
  <c r="AK487" i="1"/>
  <c r="AN487" i="1"/>
  <c r="BD487" i="1" s="1" a="1"/>
  <c r="BD487" i="1" s="1"/>
  <c r="AO487" i="1"/>
  <c r="M425" i="10" s="1"/>
  <c r="AP487" i="1"/>
  <c r="BQ487" i="1"/>
  <c r="BR487" i="1"/>
  <c r="BS487" i="1"/>
  <c r="A488" i="1"/>
  <c r="C488" i="1"/>
  <c r="L488" i="1" a="1"/>
  <c r="L488" i="1" s="1"/>
  <c r="M488" i="1" a="1"/>
  <c r="M488" i="1" s="1"/>
  <c r="L459" i="15" s="1"/>
  <c r="R488" i="1" a="1"/>
  <c r="R488" i="1" s="1"/>
  <c r="D459" i="15" s="1"/>
  <c r="S488" i="1" a="1"/>
  <c r="S488" i="1" s="1"/>
  <c r="E459" i="15" s="1"/>
  <c r="T488" i="1" a="1"/>
  <c r="T488" i="1" s="1"/>
  <c r="AH488" i="1"/>
  <c r="BA488" i="1" s="1"/>
  <c r="AI488" i="1"/>
  <c r="AJ488" i="1"/>
  <c r="K426" i="10" s="1"/>
  <c r="AK488" i="1"/>
  <c r="AN488" i="1"/>
  <c r="AO488" i="1"/>
  <c r="M426" i="10" s="1"/>
  <c r="AP488" i="1"/>
  <c r="BQ488" i="1"/>
  <c r="BR488" i="1"/>
  <c r="BS488" i="1"/>
  <c r="A489" i="1"/>
  <c r="C489" i="1"/>
  <c r="L489" i="1" a="1"/>
  <c r="L489" i="1" s="1"/>
  <c r="M489" i="1" a="1"/>
  <c r="M489" i="1" s="1"/>
  <c r="L460" i="15" s="1"/>
  <c r="R489" i="1" a="1"/>
  <c r="R489" i="1" s="1"/>
  <c r="D460" i="15" s="1"/>
  <c r="S489" i="1" a="1"/>
  <c r="S489" i="1" s="1"/>
  <c r="E460" i="15" s="1"/>
  <c r="T489" i="1" a="1"/>
  <c r="T489" i="1" s="1"/>
  <c r="AH489" i="1"/>
  <c r="BA489" i="1" s="1"/>
  <c r="AI489" i="1"/>
  <c r="AJ489" i="1"/>
  <c r="K427" i="10" s="1"/>
  <c r="AK489" i="1"/>
  <c r="AN489" i="1"/>
  <c r="BD489" i="1" s="1" a="1"/>
  <c r="BD489" i="1" s="1"/>
  <c r="AO489" i="1"/>
  <c r="M427" i="10" s="1"/>
  <c r="AP489" i="1"/>
  <c r="BQ489" i="1"/>
  <c r="BR489" i="1"/>
  <c r="BS489" i="1"/>
  <c r="A490" i="1"/>
  <c r="C490" i="1"/>
  <c r="L490" i="1" a="1"/>
  <c r="L490" i="1" s="1"/>
  <c r="M490" i="1" a="1"/>
  <c r="M490" i="1" s="1"/>
  <c r="L461" i="15" s="1"/>
  <c r="R490" i="1" a="1"/>
  <c r="R490" i="1" s="1"/>
  <c r="D461" i="15" s="1"/>
  <c r="S490" i="1" a="1"/>
  <c r="S490" i="1" s="1"/>
  <c r="E461" i="15" s="1"/>
  <c r="T490" i="1" a="1"/>
  <c r="T490" i="1" s="1"/>
  <c r="AH490" i="1"/>
  <c r="BA490" i="1" s="1"/>
  <c r="AI490" i="1"/>
  <c r="AJ490" i="1"/>
  <c r="K428" i="10" s="1"/>
  <c r="AK490" i="1"/>
  <c r="AN490" i="1"/>
  <c r="BD490" i="1" s="1" a="1"/>
  <c r="BD490" i="1" s="1"/>
  <c r="AO490" i="1"/>
  <c r="M428" i="10" s="1"/>
  <c r="AP490" i="1"/>
  <c r="BQ490" i="1"/>
  <c r="BR490" i="1"/>
  <c r="BS490" i="1"/>
  <c r="A491" i="1"/>
  <c r="C491" i="1"/>
  <c r="L491" i="1" a="1"/>
  <c r="L491" i="1" s="1"/>
  <c r="M491" i="1" a="1"/>
  <c r="M491" i="1" s="1"/>
  <c r="L462" i="15" s="1"/>
  <c r="R491" i="1" a="1"/>
  <c r="R491" i="1" s="1"/>
  <c r="D462" i="15" s="1"/>
  <c r="S491" i="1" a="1"/>
  <c r="S491" i="1" s="1"/>
  <c r="E462" i="15" s="1"/>
  <c r="T491" i="1" a="1"/>
  <c r="T491" i="1" s="1"/>
  <c r="AH491" i="1"/>
  <c r="BA491" i="1" s="1"/>
  <c r="AI491" i="1"/>
  <c r="AJ491" i="1"/>
  <c r="K429" i="10" s="1"/>
  <c r="AK491" i="1"/>
  <c r="AN491" i="1"/>
  <c r="BD491" i="1" s="1" a="1"/>
  <c r="BD491" i="1" s="1"/>
  <c r="AO491" i="1"/>
  <c r="M429" i="10" s="1"/>
  <c r="AP491" i="1"/>
  <c r="BQ491" i="1"/>
  <c r="BR491" i="1"/>
  <c r="BS491" i="1"/>
  <c r="A492" i="1"/>
  <c r="C492" i="1"/>
  <c r="L492" i="1" a="1"/>
  <c r="L492" i="1" s="1"/>
  <c r="M492" i="1" a="1"/>
  <c r="M492" i="1" s="1"/>
  <c r="L463" i="15" s="1"/>
  <c r="R492" i="1" a="1"/>
  <c r="R492" i="1" s="1"/>
  <c r="D463" i="15" s="1"/>
  <c r="S492" i="1" a="1"/>
  <c r="S492" i="1" s="1"/>
  <c r="E463" i="15" s="1"/>
  <c r="T492" i="1" a="1"/>
  <c r="T492" i="1" s="1"/>
  <c r="AH492" i="1"/>
  <c r="BA492" i="1" s="1"/>
  <c r="AI492" i="1"/>
  <c r="AJ492" i="1"/>
  <c r="K430" i="10" s="1"/>
  <c r="AK492" i="1"/>
  <c r="AN492" i="1"/>
  <c r="BD492" i="1" s="1" a="1"/>
  <c r="BD492" i="1" s="1"/>
  <c r="AO492" i="1"/>
  <c r="M430" i="10" s="1"/>
  <c r="AP492" i="1"/>
  <c r="BQ492" i="1"/>
  <c r="BR492" i="1"/>
  <c r="BS492" i="1"/>
  <c r="A493" i="1"/>
  <c r="C493" i="1"/>
  <c r="L493" i="1" a="1"/>
  <c r="L493" i="1" s="1"/>
  <c r="M493" i="1" a="1"/>
  <c r="M493" i="1" s="1"/>
  <c r="L464" i="15" s="1"/>
  <c r="R493" i="1" a="1"/>
  <c r="R493" i="1" s="1"/>
  <c r="D464" i="15" s="1"/>
  <c r="S493" i="1" a="1"/>
  <c r="S493" i="1" s="1"/>
  <c r="E464" i="15" s="1"/>
  <c r="T493" i="1" a="1"/>
  <c r="T493" i="1" s="1"/>
  <c r="AH493" i="1"/>
  <c r="BA493" i="1" s="1"/>
  <c r="AI493" i="1"/>
  <c r="AJ493" i="1"/>
  <c r="K431" i="10" s="1"/>
  <c r="AK493" i="1"/>
  <c r="AN493" i="1"/>
  <c r="BD493" i="1" s="1" a="1"/>
  <c r="BD493" i="1" s="1"/>
  <c r="AO493" i="1"/>
  <c r="M431" i="10" s="1"/>
  <c r="AP493" i="1"/>
  <c r="BQ493" i="1"/>
  <c r="BR493" i="1"/>
  <c r="BS493" i="1"/>
  <c r="A494" i="1"/>
  <c r="C494" i="1"/>
  <c r="L494" i="1" a="1"/>
  <c r="L494" i="1" s="1"/>
  <c r="M494" i="1" a="1"/>
  <c r="M494" i="1" s="1"/>
  <c r="L465" i="15" s="1"/>
  <c r="R494" i="1" a="1"/>
  <c r="R494" i="1" s="1"/>
  <c r="D465" i="15" s="1"/>
  <c r="S494" i="1" a="1"/>
  <c r="S494" i="1" s="1"/>
  <c r="E465" i="15" s="1"/>
  <c r="T494" i="1" a="1"/>
  <c r="T494" i="1" s="1"/>
  <c r="AH494" i="1"/>
  <c r="BA494" i="1" s="1"/>
  <c r="AI494" i="1"/>
  <c r="AJ494" i="1"/>
  <c r="K432" i="10" s="1"/>
  <c r="AK494" i="1"/>
  <c r="AN494" i="1"/>
  <c r="BD494" i="1" s="1" a="1"/>
  <c r="BD494" i="1" s="1"/>
  <c r="AO494" i="1"/>
  <c r="M432" i="10" s="1"/>
  <c r="AP494" i="1"/>
  <c r="BQ494" i="1"/>
  <c r="BR494" i="1"/>
  <c r="BS494" i="1"/>
  <c r="A495" i="1"/>
  <c r="C495" i="1"/>
  <c r="L495" i="1" a="1"/>
  <c r="L495" i="1" s="1"/>
  <c r="M495" i="1" a="1"/>
  <c r="M495" i="1" s="1"/>
  <c r="L466" i="15" s="1"/>
  <c r="R495" i="1" a="1"/>
  <c r="R495" i="1" s="1"/>
  <c r="D466" i="15" s="1"/>
  <c r="S495" i="1" a="1"/>
  <c r="S495" i="1" s="1"/>
  <c r="E466" i="15" s="1"/>
  <c r="T495" i="1" a="1"/>
  <c r="T495" i="1" s="1"/>
  <c r="AH495" i="1"/>
  <c r="BA495" i="1" s="1"/>
  <c r="AI495" i="1"/>
  <c r="AJ495" i="1"/>
  <c r="K433" i="10" s="1"/>
  <c r="AK495" i="1"/>
  <c r="AN495" i="1"/>
  <c r="AO495" i="1"/>
  <c r="M433" i="10" s="1"/>
  <c r="AP495" i="1"/>
  <c r="BQ495" i="1"/>
  <c r="BR495" i="1"/>
  <c r="BS495" i="1"/>
  <c r="A496" i="1"/>
  <c r="C496" i="1"/>
  <c r="L496" i="1" a="1"/>
  <c r="L496" i="1" s="1"/>
  <c r="M496" i="1" a="1"/>
  <c r="M496" i="1" s="1"/>
  <c r="L467" i="15" s="1"/>
  <c r="R496" i="1" a="1"/>
  <c r="R496" i="1" s="1"/>
  <c r="D467" i="15" s="1"/>
  <c r="S496" i="1" a="1"/>
  <c r="S496" i="1" s="1"/>
  <c r="E467" i="15" s="1"/>
  <c r="T496" i="1" a="1"/>
  <c r="T496" i="1" s="1"/>
  <c r="AH496" i="1"/>
  <c r="BA496" i="1" s="1"/>
  <c r="AI496" i="1"/>
  <c r="AJ496" i="1"/>
  <c r="K434" i="10" s="1"/>
  <c r="AK496" i="1"/>
  <c r="AN496" i="1"/>
  <c r="AO496" i="1"/>
  <c r="M434" i="10" s="1"/>
  <c r="AP496" i="1"/>
  <c r="BQ496" i="1"/>
  <c r="BR496" i="1"/>
  <c r="BS496" i="1"/>
  <c r="A497" i="1"/>
  <c r="C497" i="1"/>
  <c r="L497" i="1" a="1"/>
  <c r="L497" i="1" s="1"/>
  <c r="M497" i="1" a="1"/>
  <c r="M497" i="1" s="1"/>
  <c r="L468" i="15" s="1"/>
  <c r="R497" i="1" a="1"/>
  <c r="R497" i="1" s="1"/>
  <c r="D468" i="15" s="1"/>
  <c r="S497" i="1" a="1"/>
  <c r="S497" i="1" s="1"/>
  <c r="E468" i="15" s="1"/>
  <c r="T497" i="1" a="1"/>
  <c r="T497" i="1" s="1"/>
  <c r="AH497" i="1"/>
  <c r="BA497" i="1" s="1"/>
  <c r="AI497" i="1"/>
  <c r="AJ497" i="1"/>
  <c r="K435" i="10" s="1"/>
  <c r="AK497" i="1"/>
  <c r="AN497" i="1"/>
  <c r="AO497" i="1"/>
  <c r="M435" i="10" s="1"/>
  <c r="AP497" i="1"/>
  <c r="BQ497" i="1"/>
  <c r="BR497" i="1"/>
  <c r="BS497" i="1"/>
  <c r="A498" i="1"/>
  <c r="C498" i="1"/>
  <c r="L498" i="1" a="1"/>
  <c r="L498" i="1" s="1"/>
  <c r="M498" i="1" a="1"/>
  <c r="M498" i="1" s="1"/>
  <c r="L469" i="15" s="1"/>
  <c r="R498" i="1" a="1"/>
  <c r="R498" i="1" s="1"/>
  <c r="D469" i="15" s="1"/>
  <c r="S498" i="1" a="1"/>
  <c r="S498" i="1" s="1"/>
  <c r="E469" i="15" s="1"/>
  <c r="T498" i="1" a="1"/>
  <c r="T498" i="1" s="1"/>
  <c r="AH498" i="1"/>
  <c r="BA498" i="1" s="1"/>
  <c r="AI498" i="1"/>
  <c r="AJ498" i="1"/>
  <c r="K436" i="10" s="1"/>
  <c r="AK498" i="1"/>
  <c r="AN498" i="1"/>
  <c r="AO498" i="1"/>
  <c r="M436" i="10" s="1"/>
  <c r="AP498" i="1"/>
  <c r="BQ498" i="1"/>
  <c r="BR498" i="1"/>
  <c r="BS498" i="1"/>
  <c r="A499" i="1"/>
  <c r="C499" i="1"/>
  <c r="L499" i="1" a="1"/>
  <c r="L499" i="1" s="1"/>
  <c r="M499" i="1" a="1"/>
  <c r="M499" i="1" s="1"/>
  <c r="L470" i="15" s="1"/>
  <c r="R499" i="1" a="1"/>
  <c r="R499" i="1" s="1"/>
  <c r="D470" i="15" s="1"/>
  <c r="S499" i="1" a="1"/>
  <c r="S499" i="1" s="1"/>
  <c r="E470" i="15" s="1"/>
  <c r="T499" i="1" a="1"/>
  <c r="T499" i="1" s="1"/>
  <c r="AH499" i="1"/>
  <c r="BA499" i="1" s="1"/>
  <c r="AI499" i="1"/>
  <c r="AJ499" i="1"/>
  <c r="K437" i="10" s="1"/>
  <c r="AK499" i="1"/>
  <c r="AN499" i="1"/>
  <c r="BD499" i="1" s="1" a="1"/>
  <c r="BD499" i="1" s="1"/>
  <c r="AO499" i="1"/>
  <c r="M437" i="10" s="1"/>
  <c r="AP499" i="1"/>
  <c r="BQ499" i="1"/>
  <c r="BR499" i="1"/>
  <c r="BS499" i="1"/>
  <c r="A500" i="1"/>
  <c r="C500" i="1"/>
  <c r="L500" i="1" a="1"/>
  <c r="L500" i="1" s="1"/>
  <c r="M500" i="1" a="1"/>
  <c r="M500" i="1" s="1"/>
  <c r="L471" i="15" s="1"/>
  <c r="R500" i="1" a="1"/>
  <c r="R500" i="1" s="1"/>
  <c r="D471" i="15" s="1"/>
  <c r="S500" i="1" a="1"/>
  <c r="S500" i="1" s="1"/>
  <c r="E471" i="15" s="1"/>
  <c r="T500" i="1" a="1"/>
  <c r="T500" i="1" s="1"/>
  <c r="AH500" i="1"/>
  <c r="BA500" i="1" s="1"/>
  <c r="AI500" i="1"/>
  <c r="AJ500" i="1"/>
  <c r="K438" i="10" s="1"/>
  <c r="AK500" i="1"/>
  <c r="AN500" i="1"/>
  <c r="BD500" i="1" s="1" a="1"/>
  <c r="BD500" i="1" s="1"/>
  <c r="AO500" i="1"/>
  <c r="M438" i="10" s="1"/>
  <c r="AP500" i="1"/>
  <c r="BQ500" i="1"/>
  <c r="BR500" i="1"/>
  <c r="BS500" i="1"/>
  <c r="A501" i="1"/>
  <c r="C501" i="1"/>
  <c r="L501" i="1" a="1"/>
  <c r="L501" i="1" s="1"/>
  <c r="M501" i="1" a="1"/>
  <c r="M501" i="1" s="1"/>
  <c r="L472" i="15" s="1"/>
  <c r="R501" i="1" a="1"/>
  <c r="R501" i="1" s="1"/>
  <c r="D472" i="15" s="1"/>
  <c r="S501" i="1" a="1"/>
  <c r="S501" i="1" s="1"/>
  <c r="E472" i="15" s="1"/>
  <c r="T501" i="1" a="1"/>
  <c r="T501" i="1" s="1"/>
  <c r="AH501" i="1"/>
  <c r="BA501" i="1" s="1"/>
  <c r="AI501" i="1"/>
  <c r="AJ501" i="1"/>
  <c r="K439" i="10" s="1"/>
  <c r="AK501" i="1"/>
  <c r="AN501" i="1"/>
  <c r="BD501" i="1" s="1" a="1"/>
  <c r="BD501" i="1" s="1"/>
  <c r="AO501" i="1"/>
  <c r="M439" i="10" s="1"/>
  <c r="AP501" i="1"/>
  <c r="BQ501" i="1"/>
  <c r="BR501" i="1"/>
  <c r="BS501" i="1"/>
  <c r="A502" i="1"/>
  <c r="C502" i="1"/>
  <c r="L502" i="1" a="1"/>
  <c r="L502" i="1" s="1"/>
  <c r="M502" i="1" a="1"/>
  <c r="M502" i="1" s="1"/>
  <c r="L473" i="15" s="1"/>
  <c r="R502" i="1" a="1"/>
  <c r="R502" i="1" s="1"/>
  <c r="D473" i="15" s="1"/>
  <c r="S502" i="1" a="1"/>
  <c r="S502" i="1" s="1"/>
  <c r="E473" i="15" s="1"/>
  <c r="T502" i="1" a="1"/>
  <c r="T502" i="1" s="1"/>
  <c r="AH502" i="1"/>
  <c r="BA502" i="1" s="1"/>
  <c r="AI502" i="1"/>
  <c r="AJ502" i="1"/>
  <c r="K440" i="10" s="1"/>
  <c r="AK502" i="1"/>
  <c r="AN502" i="1"/>
  <c r="BD502" i="1" s="1" a="1"/>
  <c r="BD502" i="1" s="1"/>
  <c r="AO502" i="1"/>
  <c r="M440" i="10" s="1"/>
  <c r="AP502" i="1"/>
  <c r="BQ502" i="1"/>
  <c r="BR502" i="1"/>
  <c r="BS502" i="1"/>
  <c r="A503" i="1"/>
  <c r="C503" i="1"/>
  <c r="L503" i="1" a="1"/>
  <c r="L503" i="1" s="1"/>
  <c r="M503" i="1" a="1"/>
  <c r="M503" i="1" s="1"/>
  <c r="L474" i="15" s="1"/>
  <c r="R503" i="1" a="1"/>
  <c r="R503" i="1" s="1"/>
  <c r="D474" i="15" s="1"/>
  <c r="S503" i="1" a="1"/>
  <c r="S503" i="1" s="1"/>
  <c r="E474" i="15" s="1"/>
  <c r="T503" i="1" a="1"/>
  <c r="T503" i="1" s="1"/>
  <c r="AH503" i="1"/>
  <c r="BA503" i="1" s="1"/>
  <c r="AI503" i="1"/>
  <c r="AJ503" i="1"/>
  <c r="K441" i="10" s="1"/>
  <c r="AK503" i="1"/>
  <c r="AN503" i="1"/>
  <c r="BD503" i="1" s="1" a="1"/>
  <c r="BD503" i="1" s="1"/>
  <c r="AO503" i="1"/>
  <c r="M441" i="10" s="1"/>
  <c r="AP503" i="1"/>
  <c r="BQ503" i="1"/>
  <c r="BR503" i="1"/>
  <c r="BS503" i="1"/>
  <c r="A504" i="1"/>
  <c r="C504" i="1"/>
  <c r="L504" i="1" a="1"/>
  <c r="L504" i="1" s="1"/>
  <c r="M504" i="1" a="1"/>
  <c r="M504" i="1" s="1"/>
  <c r="L475" i="15" s="1"/>
  <c r="R504" i="1" a="1"/>
  <c r="R504" i="1" s="1"/>
  <c r="D475" i="15" s="1"/>
  <c r="S504" i="1" a="1"/>
  <c r="S504" i="1" s="1"/>
  <c r="E475" i="15" s="1"/>
  <c r="T504" i="1" a="1"/>
  <c r="T504" i="1" s="1"/>
  <c r="AH504" i="1"/>
  <c r="BA504" i="1" s="1"/>
  <c r="AI504" i="1"/>
  <c r="AJ504" i="1"/>
  <c r="K442" i="10" s="1"/>
  <c r="AK504" i="1"/>
  <c r="AN504" i="1"/>
  <c r="BD504" i="1" s="1" a="1"/>
  <c r="BD504" i="1" s="1"/>
  <c r="AO504" i="1"/>
  <c r="M442" i="10" s="1"/>
  <c r="AP504" i="1"/>
  <c r="BQ504" i="1"/>
  <c r="BR504" i="1"/>
  <c r="BS504" i="1"/>
  <c r="A505" i="1"/>
  <c r="C505" i="1"/>
  <c r="L505" i="1" a="1"/>
  <c r="L505" i="1" s="1"/>
  <c r="M505" i="1" a="1"/>
  <c r="M505" i="1" s="1"/>
  <c r="L476" i="15" s="1"/>
  <c r="R505" i="1" a="1"/>
  <c r="R505" i="1" s="1"/>
  <c r="D476" i="15" s="1"/>
  <c r="S505" i="1" a="1"/>
  <c r="S505" i="1" s="1"/>
  <c r="E476" i="15" s="1"/>
  <c r="T505" i="1" a="1"/>
  <c r="T505" i="1" s="1"/>
  <c r="AH505" i="1"/>
  <c r="BA505" i="1" s="1"/>
  <c r="AI505" i="1"/>
  <c r="AJ505" i="1"/>
  <c r="K443" i="10" s="1"/>
  <c r="AK505" i="1"/>
  <c r="AN505" i="1"/>
  <c r="BD505" i="1" s="1" a="1"/>
  <c r="BD505" i="1" s="1"/>
  <c r="AO505" i="1"/>
  <c r="M443" i="10" s="1"/>
  <c r="AP505" i="1"/>
  <c r="BQ505" i="1"/>
  <c r="BR505" i="1"/>
  <c r="BS505" i="1"/>
  <c r="A506" i="1"/>
  <c r="C506" i="1"/>
  <c r="L506" i="1" a="1"/>
  <c r="L506" i="1" s="1"/>
  <c r="M506" i="1" a="1"/>
  <c r="M506" i="1" s="1"/>
  <c r="L477" i="15" s="1"/>
  <c r="R506" i="1" a="1"/>
  <c r="R506" i="1" s="1"/>
  <c r="D477" i="15" s="1"/>
  <c r="S506" i="1" a="1"/>
  <c r="S506" i="1" s="1"/>
  <c r="E477" i="15" s="1"/>
  <c r="T506" i="1" a="1"/>
  <c r="T506" i="1" s="1"/>
  <c r="AH506" i="1"/>
  <c r="BA506" i="1" s="1"/>
  <c r="AI506" i="1"/>
  <c r="AJ506" i="1"/>
  <c r="K444" i="10" s="1"/>
  <c r="AK506" i="1"/>
  <c r="AN506" i="1"/>
  <c r="BD506" i="1" s="1" a="1"/>
  <c r="BD506" i="1" s="1"/>
  <c r="AO506" i="1"/>
  <c r="M444" i="10" s="1"/>
  <c r="AP506" i="1"/>
  <c r="BQ506" i="1"/>
  <c r="BR506" i="1"/>
  <c r="BS506" i="1"/>
  <c r="A507" i="1"/>
  <c r="C507" i="1"/>
  <c r="L507" i="1" a="1"/>
  <c r="L507" i="1" s="1"/>
  <c r="M507" i="1" a="1"/>
  <c r="M507" i="1" s="1"/>
  <c r="L478" i="15" s="1"/>
  <c r="R507" i="1" a="1"/>
  <c r="R507" i="1" s="1"/>
  <c r="D478" i="15" s="1"/>
  <c r="S507" i="1" a="1"/>
  <c r="S507" i="1" s="1"/>
  <c r="E478" i="15" s="1"/>
  <c r="T507" i="1" a="1"/>
  <c r="T507" i="1" s="1"/>
  <c r="AH507" i="1"/>
  <c r="BA507" i="1" s="1"/>
  <c r="AI507" i="1"/>
  <c r="AJ507" i="1"/>
  <c r="K445" i="10" s="1"/>
  <c r="AK507" i="1"/>
  <c r="AN507" i="1"/>
  <c r="AO507" i="1"/>
  <c r="M445" i="10" s="1"/>
  <c r="AP507" i="1"/>
  <c r="BQ507" i="1"/>
  <c r="BR507" i="1"/>
  <c r="BS507" i="1"/>
  <c r="A508" i="1"/>
  <c r="C508" i="1"/>
  <c r="L508" i="1" a="1"/>
  <c r="L508" i="1" s="1"/>
  <c r="M508" i="1" a="1"/>
  <c r="M508" i="1" s="1"/>
  <c r="L479" i="15" s="1"/>
  <c r="R508" i="1" a="1"/>
  <c r="R508" i="1" s="1"/>
  <c r="D479" i="15" s="1"/>
  <c r="S508" i="1" a="1"/>
  <c r="S508" i="1" s="1"/>
  <c r="E479" i="15" s="1"/>
  <c r="T508" i="1" a="1"/>
  <c r="T508" i="1" s="1"/>
  <c r="AH508" i="1"/>
  <c r="BA508" i="1" s="1"/>
  <c r="AI508" i="1"/>
  <c r="AJ508" i="1"/>
  <c r="K446" i="10" s="1"/>
  <c r="AK508" i="1"/>
  <c r="AN508" i="1"/>
  <c r="BD508" i="1" s="1" a="1"/>
  <c r="BD508" i="1" s="1"/>
  <c r="AO508" i="1"/>
  <c r="M446" i="10" s="1"/>
  <c r="AP508" i="1"/>
  <c r="BQ508" i="1"/>
  <c r="BR508" i="1"/>
  <c r="BS508" i="1"/>
  <c r="A509" i="1"/>
  <c r="C509" i="1"/>
  <c r="L509" i="1" a="1"/>
  <c r="L509" i="1" s="1"/>
  <c r="M509" i="1" a="1"/>
  <c r="M509" i="1" s="1"/>
  <c r="L480" i="15" s="1"/>
  <c r="R509" i="1" a="1"/>
  <c r="R509" i="1" s="1"/>
  <c r="D480" i="15" s="1"/>
  <c r="S509" i="1" a="1"/>
  <c r="S509" i="1" s="1"/>
  <c r="E480" i="15" s="1"/>
  <c r="T509" i="1" a="1"/>
  <c r="T509" i="1" s="1"/>
  <c r="AH509" i="1"/>
  <c r="BA509" i="1" s="1"/>
  <c r="AI509" i="1"/>
  <c r="AJ509" i="1"/>
  <c r="K447" i="10" s="1"/>
  <c r="AK509" i="1"/>
  <c r="AN509" i="1"/>
  <c r="AO509" i="1"/>
  <c r="M447" i="10" s="1"/>
  <c r="AP509" i="1"/>
  <c r="BQ509" i="1"/>
  <c r="BR509" i="1"/>
  <c r="BS509" i="1"/>
  <c r="A510" i="1"/>
  <c r="C510" i="1"/>
  <c r="L510" i="1" a="1"/>
  <c r="L510" i="1" s="1"/>
  <c r="M510" i="1" a="1"/>
  <c r="M510" i="1" s="1"/>
  <c r="L481" i="15" s="1"/>
  <c r="R510" i="1" a="1"/>
  <c r="R510" i="1" s="1"/>
  <c r="D481" i="15" s="1"/>
  <c r="S510" i="1" a="1"/>
  <c r="S510" i="1" s="1"/>
  <c r="E481" i="15" s="1"/>
  <c r="T510" i="1" a="1"/>
  <c r="T510" i="1" s="1"/>
  <c r="AH510" i="1"/>
  <c r="BA510" i="1" s="1"/>
  <c r="AI510" i="1"/>
  <c r="AJ510" i="1"/>
  <c r="K448" i="10" s="1"/>
  <c r="AK510" i="1"/>
  <c r="AN510" i="1"/>
  <c r="AO510" i="1"/>
  <c r="M448" i="10" s="1"/>
  <c r="AP510" i="1"/>
  <c r="BQ510" i="1"/>
  <c r="BR510" i="1"/>
  <c r="BS510" i="1"/>
  <c r="A511" i="1"/>
  <c r="C511" i="1"/>
  <c r="L511" i="1" a="1"/>
  <c r="L511" i="1" s="1"/>
  <c r="M511" i="1" a="1"/>
  <c r="M511" i="1" s="1"/>
  <c r="L482" i="15" s="1"/>
  <c r="R511" i="1" a="1"/>
  <c r="R511" i="1" s="1"/>
  <c r="D482" i="15" s="1"/>
  <c r="S511" i="1" a="1"/>
  <c r="S511" i="1" s="1"/>
  <c r="E482" i="15" s="1"/>
  <c r="T511" i="1" a="1"/>
  <c r="T511" i="1" s="1"/>
  <c r="AH511" i="1"/>
  <c r="BA511" i="1" s="1"/>
  <c r="AI511" i="1"/>
  <c r="AJ511" i="1"/>
  <c r="K449" i="10" s="1"/>
  <c r="AK511" i="1"/>
  <c r="AN511" i="1"/>
  <c r="BD511" i="1" s="1" a="1"/>
  <c r="BD511" i="1" s="1"/>
  <c r="AO511" i="1"/>
  <c r="M449" i="10" s="1"/>
  <c r="AP511" i="1"/>
  <c r="BQ511" i="1"/>
  <c r="BR511" i="1"/>
  <c r="BS511" i="1"/>
  <c r="A512" i="1"/>
  <c r="C512" i="1"/>
  <c r="L512" i="1" a="1"/>
  <c r="L512" i="1" s="1"/>
  <c r="M512" i="1" a="1"/>
  <c r="M512" i="1" s="1"/>
  <c r="L483" i="15" s="1"/>
  <c r="R512" i="1" a="1"/>
  <c r="R512" i="1" s="1"/>
  <c r="D483" i="15" s="1"/>
  <c r="S512" i="1" a="1"/>
  <c r="S512" i="1" s="1"/>
  <c r="E483" i="15" s="1"/>
  <c r="T512" i="1" a="1"/>
  <c r="T512" i="1" s="1"/>
  <c r="AH512" i="1"/>
  <c r="BA512" i="1" s="1"/>
  <c r="AI512" i="1"/>
  <c r="AJ512" i="1"/>
  <c r="K450" i="10" s="1"/>
  <c r="AK512" i="1"/>
  <c r="AN512" i="1"/>
  <c r="AO512" i="1"/>
  <c r="M450" i="10" s="1"/>
  <c r="AP512" i="1"/>
  <c r="BQ512" i="1"/>
  <c r="BR512" i="1"/>
  <c r="BS512" i="1"/>
  <c r="A513" i="1"/>
  <c r="C513" i="1"/>
  <c r="L513" i="1" a="1"/>
  <c r="L513" i="1" s="1"/>
  <c r="M513" i="1" a="1"/>
  <c r="M513" i="1" s="1"/>
  <c r="L484" i="15" s="1"/>
  <c r="R513" i="1" a="1"/>
  <c r="R513" i="1" s="1"/>
  <c r="D484" i="15" s="1"/>
  <c r="S513" i="1" a="1"/>
  <c r="S513" i="1" s="1"/>
  <c r="E484" i="15" s="1"/>
  <c r="T513" i="1" a="1"/>
  <c r="T513" i="1" s="1"/>
  <c r="AH513" i="1"/>
  <c r="BA513" i="1" s="1"/>
  <c r="AI513" i="1"/>
  <c r="AJ513" i="1"/>
  <c r="K451" i="10" s="1"/>
  <c r="AK513" i="1"/>
  <c r="AN513" i="1"/>
  <c r="BD513" i="1" s="1" a="1"/>
  <c r="BD513" i="1" s="1"/>
  <c r="AO513" i="1"/>
  <c r="M451" i="10" s="1"/>
  <c r="AP513" i="1"/>
  <c r="BQ513" i="1"/>
  <c r="BR513" i="1"/>
  <c r="BS513" i="1"/>
  <c r="A514" i="1"/>
  <c r="C514" i="1"/>
  <c r="L514" i="1" a="1"/>
  <c r="L514" i="1" s="1"/>
  <c r="M514" i="1" a="1"/>
  <c r="M514" i="1" s="1"/>
  <c r="L485" i="15" s="1"/>
  <c r="R514" i="1" a="1"/>
  <c r="R514" i="1" s="1"/>
  <c r="D485" i="15" s="1"/>
  <c r="S514" i="1" a="1"/>
  <c r="S514" i="1" s="1"/>
  <c r="E485" i="15" s="1"/>
  <c r="T514" i="1" a="1"/>
  <c r="T514" i="1" s="1"/>
  <c r="AH514" i="1"/>
  <c r="BA514" i="1" s="1"/>
  <c r="AI514" i="1"/>
  <c r="AJ514" i="1"/>
  <c r="K452" i="10" s="1"/>
  <c r="AK514" i="1"/>
  <c r="AN514" i="1"/>
  <c r="AO514" i="1"/>
  <c r="M452" i="10" s="1"/>
  <c r="AP514" i="1"/>
  <c r="BQ514" i="1"/>
  <c r="BR514" i="1"/>
  <c r="BS514" i="1"/>
  <c r="A515" i="1"/>
  <c r="C515" i="1"/>
  <c r="L515" i="1" a="1"/>
  <c r="L515" i="1" s="1"/>
  <c r="M515" i="1" a="1"/>
  <c r="M515" i="1" s="1"/>
  <c r="L486" i="15" s="1"/>
  <c r="R515" i="1" a="1"/>
  <c r="R515" i="1" s="1"/>
  <c r="D486" i="15" s="1"/>
  <c r="S515" i="1" a="1"/>
  <c r="S515" i="1" s="1"/>
  <c r="E486" i="15" s="1"/>
  <c r="T515" i="1" a="1"/>
  <c r="T515" i="1" s="1"/>
  <c r="AH515" i="1"/>
  <c r="BA515" i="1" s="1"/>
  <c r="AI515" i="1"/>
  <c r="AJ515" i="1"/>
  <c r="K453" i="10" s="1"/>
  <c r="AK515" i="1"/>
  <c r="AN515" i="1"/>
  <c r="BD515" i="1" s="1" a="1"/>
  <c r="BD515" i="1" s="1"/>
  <c r="AO515" i="1"/>
  <c r="M453" i="10" s="1"/>
  <c r="AP515" i="1"/>
  <c r="BQ515" i="1"/>
  <c r="BR515" i="1"/>
  <c r="BS515" i="1"/>
  <c r="A516" i="1"/>
  <c r="C516" i="1"/>
  <c r="L516" i="1" a="1"/>
  <c r="L516" i="1" s="1"/>
  <c r="M516" i="1" a="1"/>
  <c r="M516" i="1" s="1"/>
  <c r="L487" i="15" s="1"/>
  <c r="R516" i="1" a="1"/>
  <c r="R516" i="1" s="1"/>
  <c r="D487" i="15" s="1"/>
  <c r="S516" i="1" a="1"/>
  <c r="S516" i="1" s="1"/>
  <c r="E487" i="15" s="1"/>
  <c r="T516" i="1" a="1"/>
  <c r="T516" i="1" s="1"/>
  <c r="AH516" i="1"/>
  <c r="BA516" i="1" s="1"/>
  <c r="AI516" i="1"/>
  <c r="AJ516" i="1"/>
  <c r="K454" i="10" s="1"/>
  <c r="AK516" i="1"/>
  <c r="AN516" i="1"/>
  <c r="BD516" i="1" s="1" a="1"/>
  <c r="BD516" i="1" s="1"/>
  <c r="AO516" i="1"/>
  <c r="M454" i="10" s="1"/>
  <c r="AP516" i="1"/>
  <c r="BQ516" i="1"/>
  <c r="BR516" i="1"/>
  <c r="BS516" i="1"/>
  <c r="A517" i="1"/>
  <c r="C517" i="1"/>
  <c r="L517" i="1" a="1"/>
  <c r="L517" i="1" s="1"/>
  <c r="M517" i="1" a="1"/>
  <c r="M517" i="1" s="1"/>
  <c r="L488" i="15" s="1"/>
  <c r="R517" i="1" a="1"/>
  <c r="R517" i="1" s="1"/>
  <c r="D488" i="15" s="1"/>
  <c r="S517" i="1" a="1"/>
  <c r="S517" i="1" s="1"/>
  <c r="E488" i="15" s="1"/>
  <c r="T517" i="1" a="1"/>
  <c r="T517" i="1" s="1"/>
  <c r="AH517" i="1"/>
  <c r="BA517" i="1" s="1"/>
  <c r="AI517" i="1"/>
  <c r="AJ517" i="1"/>
  <c r="K455" i="10" s="1"/>
  <c r="AK517" i="1"/>
  <c r="AN517" i="1"/>
  <c r="BD517" i="1" s="1" a="1"/>
  <c r="BD517" i="1" s="1"/>
  <c r="AO517" i="1"/>
  <c r="M455" i="10" s="1"/>
  <c r="AP517" i="1"/>
  <c r="BQ517" i="1"/>
  <c r="BR517" i="1"/>
  <c r="BS517" i="1"/>
  <c r="A518" i="1"/>
  <c r="C518" i="1"/>
  <c r="L518" i="1" a="1"/>
  <c r="L518" i="1" s="1"/>
  <c r="M518" i="1" a="1"/>
  <c r="M518" i="1" s="1"/>
  <c r="L489" i="15" s="1"/>
  <c r="R518" i="1" a="1"/>
  <c r="R518" i="1" s="1"/>
  <c r="D489" i="15" s="1"/>
  <c r="S518" i="1" a="1"/>
  <c r="S518" i="1" s="1"/>
  <c r="E489" i="15" s="1"/>
  <c r="T518" i="1" a="1"/>
  <c r="T518" i="1" s="1"/>
  <c r="AH518" i="1"/>
  <c r="BA518" i="1" s="1"/>
  <c r="AI518" i="1"/>
  <c r="AJ518" i="1"/>
  <c r="K456" i="10" s="1"/>
  <c r="AK518" i="1"/>
  <c r="AN518" i="1"/>
  <c r="BD518" i="1" s="1" a="1"/>
  <c r="BD518" i="1" s="1"/>
  <c r="AO518" i="1"/>
  <c r="M456" i="10" s="1"/>
  <c r="AP518" i="1"/>
  <c r="BQ518" i="1"/>
  <c r="BR518" i="1"/>
  <c r="BS518" i="1"/>
  <c r="A519" i="1"/>
  <c r="C519" i="1"/>
  <c r="L519" i="1" a="1"/>
  <c r="L519" i="1" s="1"/>
  <c r="M519" i="1" a="1"/>
  <c r="M519" i="1" s="1"/>
  <c r="L490" i="15" s="1"/>
  <c r="R519" i="1" a="1"/>
  <c r="R519" i="1" s="1"/>
  <c r="D490" i="15" s="1"/>
  <c r="S519" i="1" a="1"/>
  <c r="S519" i="1" s="1"/>
  <c r="E490" i="15" s="1"/>
  <c r="T519" i="1" a="1"/>
  <c r="T519" i="1" s="1"/>
  <c r="AH519" i="1"/>
  <c r="BA519" i="1" s="1"/>
  <c r="AI519" i="1"/>
  <c r="AJ519" i="1"/>
  <c r="K457" i="10" s="1"/>
  <c r="AK519" i="1"/>
  <c r="AN519" i="1"/>
  <c r="AO519" i="1"/>
  <c r="M457" i="10" s="1"/>
  <c r="AP519" i="1"/>
  <c r="BQ519" i="1"/>
  <c r="BR519" i="1"/>
  <c r="BS519" i="1"/>
  <c r="A520" i="1"/>
  <c r="C520" i="1"/>
  <c r="L520" i="1" a="1"/>
  <c r="L520" i="1" s="1"/>
  <c r="M520" i="1" a="1"/>
  <c r="M520" i="1" s="1"/>
  <c r="L491" i="15" s="1"/>
  <c r="R520" i="1" a="1"/>
  <c r="R520" i="1" s="1"/>
  <c r="D491" i="15" s="1"/>
  <c r="S520" i="1" a="1"/>
  <c r="S520" i="1" s="1"/>
  <c r="E491" i="15" s="1"/>
  <c r="T520" i="1" a="1"/>
  <c r="T520" i="1" s="1"/>
  <c r="AH520" i="1"/>
  <c r="BA520" i="1" s="1"/>
  <c r="AI520" i="1"/>
  <c r="AJ520" i="1"/>
  <c r="K458" i="10" s="1"/>
  <c r="AK520" i="1"/>
  <c r="AN520" i="1"/>
  <c r="BD520" i="1" s="1" a="1"/>
  <c r="BD520" i="1" s="1"/>
  <c r="AO520" i="1"/>
  <c r="M458" i="10" s="1"/>
  <c r="AP520" i="1"/>
  <c r="BQ520" i="1"/>
  <c r="BR520" i="1"/>
  <c r="BS520" i="1"/>
  <c r="A521" i="1"/>
  <c r="C521" i="1"/>
  <c r="L521" i="1" a="1"/>
  <c r="L521" i="1" s="1"/>
  <c r="M521" i="1" a="1"/>
  <c r="M521" i="1" s="1"/>
  <c r="L492" i="15" s="1"/>
  <c r="R521" i="1" a="1"/>
  <c r="R521" i="1" s="1"/>
  <c r="D492" i="15" s="1"/>
  <c r="S521" i="1" a="1"/>
  <c r="S521" i="1" s="1"/>
  <c r="E492" i="15" s="1"/>
  <c r="T521" i="1" a="1"/>
  <c r="T521" i="1" s="1"/>
  <c r="AH521" i="1"/>
  <c r="BA521" i="1" s="1"/>
  <c r="AI521" i="1"/>
  <c r="AJ521" i="1"/>
  <c r="K459" i="10" s="1"/>
  <c r="AK521" i="1"/>
  <c r="AN521" i="1"/>
  <c r="AO521" i="1"/>
  <c r="M459" i="10" s="1"/>
  <c r="AP521" i="1"/>
  <c r="BQ521" i="1"/>
  <c r="BR521" i="1"/>
  <c r="BS521" i="1"/>
  <c r="A522" i="1"/>
  <c r="C522" i="1"/>
  <c r="L522" i="1" a="1"/>
  <c r="L522" i="1" s="1"/>
  <c r="M522" i="1" a="1"/>
  <c r="M522" i="1" s="1"/>
  <c r="L493" i="15" s="1"/>
  <c r="R522" i="1" a="1"/>
  <c r="R522" i="1" s="1"/>
  <c r="D493" i="15" s="1"/>
  <c r="S522" i="1" a="1"/>
  <c r="S522" i="1" s="1"/>
  <c r="E493" i="15" s="1"/>
  <c r="T522" i="1" a="1"/>
  <c r="T522" i="1" s="1"/>
  <c r="AH522" i="1"/>
  <c r="BA522" i="1" s="1"/>
  <c r="AI522" i="1"/>
  <c r="AJ522" i="1"/>
  <c r="K460" i="10" s="1"/>
  <c r="AK522" i="1"/>
  <c r="AN522" i="1"/>
  <c r="AO522" i="1"/>
  <c r="M460" i="10" s="1"/>
  <c r="AP522" i="1"/>
  <c r="BQ522" i="1"/>
  <c r="BR522" i="1"/>
  <c r="BS522" i="1"/>
  <c r="A523" i="1"/>
  <c r="C523" i="1"/>
  <c r="L523" i="1" a="1"/>
  <c r="L523" i="1" s="1"/>
  <c r="M523" i="1" a="1"/>
  <c r="M523" i="1" s="1"/>
  <c r="L494" i="15" s="1"/>
  <c r="R523" i="1" a="1"/>
  <c r="R523" i="1" s="1"/>
  <c r="D494" i="15" s="1"/>
  <c r="S523" i="1" a="1"/>
  <c r="S523" i="1" s="1"/>
  <c r="E494" i="15" s="1"/>
  <c r="T523" i="1" a="1"/>
  <c r="T523" i="1" s="1"/>
  <c r="AH523" i="1"/>
  <c r="BA523" i="1" s="1"/>
  <c r="AI523" i="1"/>
  <c r="AJ523" i="1"/>
  <c r="K461" i="10" s="1"/>
  <c r="AK523" i="1"/>
  <c r="AN523" i="1"/>
  <c r="AO523" i="1"/>
  <c r="M461" i="10" s="1"/>
  <c r="AP523" i="1"/>
  <c r="BQ523" i="1"/>
  <c r="BR523" i="1"/>
  <c r="BS523" i="1"/>
  <c r="A524" i="1"/>
  <c r="C524" i="1"/>
  <c r="L524" i="1" a="1"/>
  <c r="L524" i="1" s="1"/>
  <c r="M524" i="1" a="1"/>
  <c r="M524" i="1" s="1"/>
  <c r="L495" i="15" s="1"/>
  <c r="R524" i="1" a="1"/>
  <c r="R524" i="1" s="1"/>
  <c r="D495" i="15" s="1"/>
  <c r="S524" i="1" a="1"/>
  <c r="S524" i="1" s="1"/>
  <c r="E495" i="15" s="1"/>
  <c r="T524" i="1" a="1"/>
  <c r="T524" i="1" s="1"/>
  <c r="AH524" i="1"/>
  <c r="BA524" i="1" s="1"/>
  <c r="AI524" i="1"/>
  <c r="AJ524" i="1"/>
  <c r="K462" i="10" s="1"/>
  <c r="AK524" i="1"/>
  <c r="AN524" i="1"/>
  <c r="AO524" i="1"/>
  <c r="M462" i="10" s="1"/>
  <c r="AP524" i="1"/>
  <c r="BQ524" i="1"/>
  <c r="BR524" i="1"/>
  <c r="BS524" i="1"/>
  <c r="A525" i="1"/>
  <c r="C525" i="1"/>
  <c r="L525" i="1" a="1"/>
  <c r="L525" i="1" s="1"/>
  <c r="M525" i="1" a="1"/>
  <c r="M525" i="1" s="1"/>
  <c r="L496" i="15" s="1"/>
  <c r="R525" i="1" a="1"/>
  <c r="R525" i="1" s="1"/>
  <c r="D496" i="15" s="1"/>
  <c r="S525" i="1" a="1"/>
  <c r="S525" i="1" s="1"/>
  <c r="E496" i="15" s="1"/>
  <c r="T525" i="1" a="1"/>
  <c r="T525" i="1" s="1"/>
  <c r="AH525" i="1"/>
  <c r="BA525" i="1" s="1"/>
  <c r="AI525" i="1"/>
  <c r="AJ525" i="1"/>
  <c r="K463" i="10" s="1"/>
  <c r="AK525" i="1"/>
  <c r="AN525" i="1"/>
  <c r="AO525" i="1"/>
  <c r="M463" i="10" s="1"/>
  <c r="AP525" i="1"/>
  <c r="BQ525" i="1"/>
  <c r="BR525" i="1"/>
  <c r="BS525" i="1"/>
  <c r="A526" i="1"/>
  <c r="C526" i="1"/>
  <c r="L526" i="1" a="1"/>
  <c r="L526" i="1" s="1"/>
  <c r="M526" i="1" a="1"/>
  <c r="M526" i="1" s="1"/>
  <c r="L497" i="15" s="1"/>
  <c r="R526" i="1" a="1"/>
  <c r="R526" i="1" s="1"/>
  <c r="D497" i="15" s="1"/>
  <c r="S526" i="1" a="1"/>
  <c r="S526" i="1" s="1"/>
  <c r="E497" i="15" s="1"/>
  <c r="T526" i="1" a="1"/>
  <c r="T526" i="1" s="1"/>
  <c r="AH526" i="1"/>
  <c r="BA526" i="1" s="1"/>
  <c r="AI526" i="1"/>
  <c r="AJ526" i="1"/>
  <c r="K464" i="10" s="1"/>
  <c r="AK526" i="1"/>
  <c r="AN526" i="1"/>
  <c r="AO526" i="1"/>
  <c r="M464" i="10" s="1"/>
  <c r="AP526" i="1"/>
  <c r="BQ526" i="1"/>
  <c r="BR526" i="1"/>
  <c r="BS526" i="1"/>
  <c r="A527" i="1"/>
  <c r="C527" i="1"/>
  <c r="L527" i="1" a="1"/>
  <c r="L527" i="1" s="1"/>
  <c r="M527" i="1" a="1"/>
  <c r="M527" i="1" s="1"/>
  <c r="L498" i="15" s="1"/>
  <c r="R527" i="1" a="1"/>
  <c r="R527" i="1" s="1"/>
  <c r="D498" i="15" s="1"/>
  <c r="S527" i="1" a="1"/>
  <c r="S527" i="1" s="1"/>
  <c r="E498" i="15" s="1"/>
  <c r="T527" i="1" a="1"/>
  <c r="T527" i="1" s="1"/>
  <c r="AH527" i="1"/>
  <c r="BA527" i="1" s="1"/>
  <c r="AI527" i="1"/>
  <c r="AJ527" i="1"/>
  <c r="K465" i="10" s="1"/>
  <c r="AK527" i="1"/>
  <c r="AN527" i="1"/>
  <c r="AO527" i="1"/>
  <c r="M465" i="10" s="1"/>
  <c r="AP527" i="1"/>
  <c r="BQ527" i="1"/>
  <c r="BR527" i="1"/>
  <c r="BS527" i="1"/>
  <c r="A528" i="1"/>
  <c r="C528" i="1"/>
  <c r="L528" i="1" a="1"/>
  <c r="L528" i="1" s="1"/>
  <c r="M528" i="1" a="1"/>
  <c r="M528" i="1" s="1"/>
  <c r="L499" i="15" s="1"/>
  <c r="R528" i="1" a="1"/>
  <c r="R528" i="1" s="1"/>
  <c r="D499" i="15" s="1"/>
  <c r="S528" i="1" a="1"/>
  <c r="S528" i="1" s="1"/>
  <c r="E499" i="15" s="1"/>
  <c r="T528" i="1" a="1"/>
  <c r="T528" i="1" s="1"/>
  <c r="AH528" i="1"/>
  <c r="BA528" i="1" s="1"/>
  <c r="AI528" i="1"/>
  <c r="AJ528" i="1"/>
  <c r="K466" i="10" s="1"/>
  <c r="AK528" i="1"/>
  <c r="AN528" i="1"/>
  <c r="BD528" i="1" s="1" a="1"/>
  <c r="BD528" i="1" s="1"/>
  <c r="AO528" i="1"/>
  <c r="M466" i="10" s="1"/>
  <c r="AP528" i="1"/>
  <c r="BQ528" i="1"/>
  <c r="BR528" i="1"/>
  <c r="BS528" i="1"/>
  <c r="A529" i="1"/>
  <c r="C529" i="1"/>
  <c r="L529" i="1" a="1"/>
  <c r="L529" i="1" s="1"/>
  <c r="M529" i="1" a="1"/>
  <c r="M529" i="1" s="1"/>
  <c r="L500" i="15" s="1"/>
  <c r="R529" i="1" a="1"/>
  <c r="R529" i="1" s="1"/>
  <c r="D500" i="15" s="1"/>
  <c r="S529" i="1" a="1"/>
  <c r="S529" i="1" s="1"/>
  <c r="E500" i="15" s="1"/>
  <c r="T529" i="1" a="1"/>
  <c r="T529" i="1" s="1"/>
  <c r="AH529" i="1"/>
  <c r="BA529" i="1" s="1"/>
  <c r="AI529" i="1"/>
  <c r="AJ529" i="1"/>
  <c r="K467" i="10" s="1"/>
  <c r="AK529" i="1"/>
  <c r="AN529" i="1"/>
  <c r="AO529" i="1"/>
  <c r="M467" i="10" s="1"/>
  <c r="AP529" i="1"/>
  <c r="BQ529" i="1"/>
  <c r="BR529" i="1"/>
  <c r="BS529" i="1"/>
  <c r="A530" i="1"/>
  <c r="C530" i="1"/>
  <c r="L530" i="1" a="1"/>
  <c r="L530" i="1" s="1"/>
  <c r="M530" i="1" a="1"/>
  <c r="M530" i="1" s="1"/>
  <c r="L501" i="15" s="1"/>
  <c r="R530" i="1" a="1"/>
  <c r="R530" i="1" s="1"/>
  <c r="D501" i="15" s="1"/>
  <c r="S530" i="1" a="1"/>
  <c r="S530" i="1" s="1"/>
  <c r="E501" i="15" s="1"/>
  <c r="T530" i="1" a="1"/>
  <c r="T530" i="1" s="1"/>
  <c r="AH530" i="1"/>
  <c r="BA530" i="1" s="1"/>
  <c r="AI530" i="1"/>
  <c r="AJ530" i="1"/>
  <c r="K468" i="10" s="1"/>
  <c r="AK530" i="1"/>
  <c r="AN530" i="1"/>
  <c r="BD530" i="1" s="1" a="1"/>
  <c r="BD530" i="1" s="1"/>
  <c r="AO530" i="1"/>
  <c r="M468" i="10" s="1"/>
  <c r="AP530" i="1"/>
  <c r="BQ530" i="1"/>
  <c r="BR530" i="1"/>
  <c r="BS530" i="1"/>
  <c r="A531" i="1"/>
  <c r="C531" i="1"/>
  <c r="L531" i="1" a="1"/>
  <c r="L531" i="1" s="1"/>
  <c r="M531" i="1" a="1"/>
  <c r="M531" i="1" s="1"/>
  <c r="L502" i="15" s="1"/>
  <c r="R531" i="1" a="1"/>
  <c r="R531" i="1" s="1"/>
  <c r="D502" i="15" s="1"/>
  <c r="S531" i="1" a="1"/>
  <c r="S531" i="1" s="1"/>
  <c r="E502" i="15" s="1"/>
  <c r="T531" i="1" a="1"/>
  <c r="T531" i="1" s="1"/>
  <c r="AH531" i="1"/>
  <c r="BA531" i="1" s="1"/>
  <c r="AI531" i="1"/>
  <c r="AJ531" i="1"/>
  <c r="K469" i="10" s="1"/>
  <c r="AK531" i="1"/>
  <c r="AN531" i="1"/>
  <c r="AO531" i="1"/>
  <c r="M469" i="10" s="1"/>
  <c r="AP531" i="1"/>
  <c r="BQ531" i="1"/>
  <c r="BR531" i="1"/>
  <c r="BS531" i="1"/>
  <c r="A532" i="1"/>
  <c r="C532" i="1"/>
  <c r="L532" i="1" a="1"/>
  <c r="L532" i="1" s="1"/>
  <c r="M532" i="1" a="1"/>
  <c r="M532" i="1" s="1"/>
  <c r="L503" i="15" s="1"/>
  <c r="R532" i="1" a="1"/>
  <c r="R532" i="1" s="1"/>
  <c r="D503" i="15" s="1"/>
  <c r="S532" i="1" a="1"/>
  <c r="S532" i="1" s="1"/>
  <c r="E503" i="15" s="1"/>
  <c r="T532" i="1" a="1"/>
  <c r="T532" i="1" s="1"/>
  <c r="AH532" i="1"/>
  <c r="BA532" i="1" s="1"/>
  <c r="AI532" i="1"/>
  <c r="AJ532" i="1"/>
  <c r="K470" i="10" s="1"/>
  <c r="AK532" i="1"/>
  <c r="AN532" i="1"/>
  <c r="AO532" i="1"/>
  <c r="M470" i="10" s="1"/>
  <c r="AP532" i="1"/>
  <c r="BQ532" i="1"/>
  <c r="BR532" i="1"/>
  <c r="BS532" i="1"/>
  <c r="A533" i="1"/>
  <c r="C533" i="1"/>
  <c r="L533" i="1" a="1"/>
  <c r="L533" i="1" s="1"/>
  <c r="M533" i="1" a="1"/>
  <c r="M533" i="1" s="1"/>
  <c r="L504" i="15" s="1"/>
  <c r="R533" i="1" a="1"/>
  <c r="R533" i="1" s="1"/>
  <c r="D504" i="15" s="1"/>
  <c r="S533" i="1" a="1"/>
  <c r="S533" i="1" s="1"/>
  <c r="E504" i="15" s="1"/>
  <c r="T533" i="1" a="1"/>
  <c r="T533" i="1" s="1"/>
  <c r="AH533" i="1"/>
  <c r="BA533" i="1" s="1"/>
  <c r="AI533" i="1"/>
  <c r="AJ533" i="1"/>
  <c r="K471" i="10" s="1"/>
  <c r="AK533" i="1"/>
  <c r="AN533" i="1"/>
  <c r="AO533" i="1"/>
  <c r="M471" i="10" s="1"/>
  <c r="AP533" i="1"/>
  <c r="BQ533" i="1"/>
  <c r="BR533" i="1"/>
  <c r="BS533" i="1"/>
  <c r="A534" i="1"/>
  <c r="C534" i="1"/>
  <c r="L534" i="1" a="1"/>
  <c r="L534" i="1" s="1"/>
  <c r="M534" i="1" a="1"/>
  <c r="M534" i="1" s="1"/>
  <c r="L505" i="15" s="1"/>
  <c r="R534" i="1" a="1"/>
  <c r="R534" i="1" s="1"/>
  <c r="D505" i="15" s="1"/>
  <c r="S534" i="1" a="1"/>
  <c r="S534" i="1" s="1"/>
  <c r="E505" i="15" s="1"/>
  <c r="T534" i="1" a="1"/>
  <c r="T534" i="1" s="1"/>
  <c r="AH534" i="1"/>
  <c r="BA534" i="1" s="1"/>
  <c r="AI534" i="1"/>
  <c r="AJ534" i="1"/>
  <c r="K472" i="10" s="1"/>
  <c r="AK534" i="1"/>
  <c r="AN534" i="1"/>
  <c r="BD534" i="1" s="1" a="1"/>
  <c r="BD534" i="1" s="1"/>
  <c r="AO534" i="1"/>
  <c r="M472" i="10" s="1"/>
  <c r="AP534" i="1"/>
  <c r="BQ534" i="1"/>
  <c r="BR534" i="1"/>
  <c r="BS534" i="1"/>
  <c r="A535" i="1"/>
  <c r="C535" i="1"/>
  <c r="L535" i="1" a="1"/>
  <c r="L535" i="1" s="1"/>
  <c r="M535" i="1" a="1"/>
  <c r="M535" i="1" s="1"/>
  <c r="L506" i="15" s="1"/>
  <c r="R535" i="1" a="1"/>
  <c r="R535" i="1" s="1"/>
  <c r="D506" i="15" s="1"/>
  <c r="S535" i="1" a="1"/>
  <c r="S535" i="1" s="1"/>
  <c r="E506" i="15" s="1"/>
  <c r="T535" i="1" a="1"/>
  <c r="T535" i="1" s="1"/>
  <c r="AH535" i="1"/>
  <c r="BA535" i="1" s="1"/>
  <c r="AI535" i="1"/>
  <c r="AJ535" i="1"/>
  <c r="K473" i="10" s="1"/>
  <c r="AK535" i="1"/>
  <c r="AN535" i="1"/>
  <c r="BD535" i="1" s="1" a="1"/>
  <c r="BD535" i="1" s="1"/>
  <c r="AO535" i="1"/>
  <c r="M473" i="10" s="1"/>
  <c r="AP535" i="1"/>
  <c r="BQ535" i="1"/>
  <c r="BR535" i="1"/>
  <c r="BS535" i="1"/>
  <c r="A536" i="1"/>
  <c r="C536" i="1"/>
  <c r="L536" i="1" a="1"/>
  <c r="L536" i="1" s="1"/>
  <c r="M536" i="1" a="1"/>
  <c r="M536" i="1" s="1"/>
  <c r="L507" i="15" s="1"/>
  <c r="R536" i="1" a="1"/>
  <c r="R536" i="1" s="1"/>
  <c r="D507" i="15" s="1"/>
  <c r="S536" i="1" a="1"/>
  <c r="S536" i="1" s="1"/>
  <c r="E507" i="15" s="1"/>
  <c r="T536" i="1" a="1"/>
  <c r="T536" i="1" s="1"/>
  <c r="AH536" i="1"/>
  <c r="BA536" i="1" s="1"/>
  <c r="AI536" i="1"/>
  <c r="AJ536" i="1"/>
  <c r="K474" i="10" s="1"/>
  <c r="AK536" i="1"/>
  <c r="AN536" i="1"/>
  <c r="AO536" i="1"/>
  <c r="M474" i="10" s="1"/>
  <c r="AP536" i="1"/>
  <c r="BQ536" i="1"/>
  <c r="BR536" i="1"/>
  <c r="BS536" i="1"/>
  <c r="A537" i="1"/>
  <c r="C537" i="1"/>
  <c r="L537" i="1" a="1"/>
  <c r="L537" i="1" s="1"/>
  <c r="M537" i="1" a="1"/>
  <c r="M537" i="1" s="1"/>
  <c r="L508" i="15" s="1"/>
  <c r="R537" i="1" a="1"/>
  <c r="R537" i="1" s="1"/>
  <c r="D508" i="15" s="1"/>
  <c r="S537" i="1" a="1"/>
  <c r="S537" i="1" s="1"/>
  <c r="E508" i="15" s="1"/>
  <c r="T537" i="1" a="1"/>
  <c r="T537" i="1" s="1"/>
  <c r="AH537" i="1"/>
  <c r="BA537" i="1" s="1"/>
  <c r="AI537" i="1"/>
  <c r="AJ537" i="1"/>
  <c r="K475" i="10" s="1"/>
  <c r="AK537" i="1"/>
  <c r="AN537" i="1"/>
  <c r="AO537" i="1"/>
  <c r="M475" i="10" s="1"/>
  <c r="AP537" i="1"/>
  <c r="BQ537" i="1"/>
  <c r="BR537" i="1"/>
  <c r="BS537" i="1"/>
  <c r="A538" i="1"/>
  <c r="C538" i="1"/>
  <c r="L538" i="1" a="1"/>
  <c r="L538" i="1" s="1"/>
  <c r="M538" i="1" a="1"/>
  <c r="M538" i="1" s="1"/>
  <c r="L509" i="15" s="1"/>
  <c r="R538" i="1" a="1"/>
  <c r="R538" i="1" s="1"/>
  <c r="D509" i="15" s="1"/>
  <c r="S538" i="1" a="1"/>
  <c r="S538" i="1" s="1"/>
  <c r="E509" i="15" s="1"/>
  <c r="T538" i="1" a="1"/>
  <c r="T538" i="1" s="1"/>
  <c r="AH538" i="1"/>
  <c r="BA538" i="1" s="1"/>
  <c r="AI538" i="1"/>
  <c r="AJ538" i="1"/>
  <c r="K476" i="10" s="1"/>
  <c r="AK538" i="1"/>
  <c r="AN538" i="1"/>
  <c r="AO538" i="1"/>
  <c r="M476" i="10" s="1"/>
  <c r="AP538" i="1"/>
  <c r="BQ538" i="1"/>
  <c r="BR538" i="1"/>
  <c r="BS538" i="1"/>
  <c r="A539" i="1"/>
  <c r="C539" i="1"/>
  <c r="L539" i="1" a="1"/>
  <c r="L539" i="1" s="1"/>
  <c r="M539" i="1" a="1"/>
  <c r="M539" i="1" s="1"/>
  <c r="L510" i="15" s="1"/>
  <c r="R539" i="1" a="1"/>
  <c r="R539" i="1" s="1"/>
  <c r="D510" i="15" s="1"/>
  <c r="S539" i="1" a="1"/>
  <c r="S539" i="1" s="1"/>
  <c r="E510" i="15" s="1"/>
  <c r="T539" i="1" a="1"/>
  <c r="T539" i="1" s="1"/>
  <c r="AH539" i="1"/>
  <c r="BA539" i="1" s="1"/>
  <c r="AI539" i="1"/>
  <c r="AJ539" i="1"/>
  <c r="K477" i="10" s="1"/>
  <c r="AK539" i="1"/>
  <c r="AN539" i="1"/>
  <c r="BD539" i="1" s="1" a="1"/>
  <c r="BD539" i="1" s="1"/>
  <c r="AO539" i="1"/>
  <c r="M477" i="10" s="1"/>
  <c r="AP539" i="1"/>
  <c r="BQ539" i="1"/>
  <c r="BR539" i="1"/>
  <c r="BS539" i="1"/>
  <c r="A540" i="1"/>
  <c r="C540" i="1"/>
  <c r="L540" i="1" a="1"/>
  <c r="L540" i="1" s="1"/>
  <c r="M540" i="1" a="1"/>
  <c r="M540" i="1" s="1"/>
  <c r="L511" i="15" s="1"/>
  <c r="R540" i="1" a="1"/>
  <c r="R540" i="1" s="1"/>
  <c r="D511" i="15" s="1"/>
  <c r="S540" i="1" a="1"/>
  <c r="S540" i="1" s="1"/>
  <c r="E511" i="15" s="1"/>
  <c r="T540" i="1" a="1"/>
  <c r="T540" i="1" s="1"/>
  <c r="AH540" i="1"/>
  <c r="BA540" i="1" s="1"/>
  <c r="AI540" i="1"/>
  <c r="AJ540" i="1"/>
  <c r="K478" i="10" s="1"/>
  <c r="AK540" i="1"/>
  <c r="AN540" i="1"/>
  <c r="BD540" i="1" s="1" a="1"/>
  <c r="BD540" i="1" s="1"/>
  <c r="AO540" i="1"/>
  <c r="M478" i="10" s="1"/>
  <c r="AP540" i="1"/>
  <c r="BQ540" i="1"/>
  <c r="BR540" i="1"/>
  <c r="BS540" i="1"/>
  <c r="A541" i="1"/>
  <c r="C541" i="1"/>
  <c r="L541" i="1" a="1"/>
  <c r="L541" i="1" s="1"/>
  <c r="M541" i="1" a="1"/>
  <c r="M541" i="1" s="1"/>
  <c r="L512" i="15" s="1"/>
  <c r="R541" i="1" a="1"/>
  <c r="R541" i="1" s="1"/>
  <c r="D512" i="15" s="1"/>
  <c r="S541" i="1" a="1"/>
  <c r="S541" i="1" s="1"/>
  <c r="E512" i="15" s="1"/>
  <c r="T541" i="1" a="1"/>
  <c r="T541" i="1" s="1"/>
  <c r="AH541" i="1"/>
  <c r="BA541" i="1" s="1"/>
  <c r="AI541" i="1"/>
  <c r="AJ541" i="1"/>
  <c r="K479" i="10" s="1"/>
  <c r="AK541" i="1"/>
  <c r="AN541" i="1"/>
  <c r="AO541" i="1"/>
  <c r="M479" i="10" s="1"/>
  <c r="AP541" i="1"/>
  <c r="BQ541" i="1"/>
  <c r="BR541" i="1"/>
  <c r="BS541" i="1"/>
  <c r="A542" i="1"/>
  <c r="C542" i="1"/>
  <c r="L542" i="1" a="1"/>
  <c r="L542" i="1" s="1"/>
  <c r="M542" i="1" a="1"/>
  <c r="M542" i="1" s="1"/>
  <c r="L513" i="15" s="1"/>
  <c r="R542" i="1" a="1"/>
  <c r="R542" i="1" s="1"/>
  <c r="D513" i="15" s="1"/>
  <c r="S542" i="1" a="1"/>
  <c r="S542" i="1" s="1"/>
  <c r="E513" i="15" s="1"/>
  <c r="T542" i="1" a="1"/>
  <c r="T542" i="1" s="1"/>
  <c r="AH542" i="1"/>
  <c r="BA542" i="1" s="1"/>
  <c r="AI542" i="1"/>
  <c r="AJ542" i="1"/>
  <c r="K480" i="10" s="1"/>
  <c r="AK542" i="1"/>
  <c r="AN542" i="1"/>
  <c r="AO542" i="1"/>
  <c r="M480" i="10" s="1"/>
  <c r="AP542" i="1"/>
  <c r="BQ542" i="1"/>
  <c r="BR542" i="1"/>
  <c r="BS542" i="1"/>
  <c r="A543" i="1"/>
  <c r="C543" i="1"/>
  <c r="L543" i="1" a="1"/>
  <c r="L543" i="1" s="1"/>
  <c r="M543" i="1" a="1"/>
  <c r="M543" i="1" s="1"/>
  <c r="L514" i="15" s="1"/>
  <c r="R543" i="1" a="1"/>
  <c r="R543" i="1" s="1"/>
  <c r="D514" i="15" s="1"/>
  <c r="S543" i="1" a="1"/>
  <c r="S543" i="1" s="1"/>
  <c r="E514" i="15" s="1"/>
  <c r="T543" i="1" a="1"/>
  <c r="T543" i="1" s="1"/>
  <c r="AH543" i="1"/>
  <c r="BA543" i="1" s="1"/>
  <c r="AI543" i="1"/>
  <c r="AJ543" i="1"/>
  <c r="K481" i="10" s="1"/>
  <c r="AK543" i="1"/>
  <c r="AN543" i="1"/>
  <c r="BD543" i="1" s="1" a="1"/>
  <c r="BD543" i="1" s="1"/>
  <c r="AO543" i="1"/>
  <c r="M481" i="10" s="1"/>
  <c r="AP543" i="1"/>
  <c r="BQ543" i="1"/>
  <c r="BR543" i="1"/>
  <c r="BS543" i="1"/>
  <c r="A544" i="1"/>
  <c r="C544" i="1"/>
  <c r="L544" i="1" a="1"/>
  <c r="L544" i="1" s="1"/>
  <c r="M544" i="1" a="1"/>
  <c r="M544" i="1" s="1"/>
  <c r="L515" i="15" s="1"/>
  <c r="R544" i="1" a="1"/>
  <c r="R544" i="1" s="1"/>
  <c r="D515" i="15" s="1"/>
  <c r="S544" i="1" a="1"/>
  <c r="S544" i="1" s="1"/>
  <c r="E515" i="15" s="1"/>
  <c r="T544" i="1" a="1"/>
  <c r="T544" i="1" s="1"/>
  <c r="AH544" i="1"/>
  <c r="BA544" i="1" s="1"/>
  <c r="AI544" i="1"/>
  <c r="AJ544" i="1"/>
  <c r="K482" i="10" s="1"/>
  <c r="AK544" i="1"/>
  <c r="AN544" i="1"/>
  <c r="BD544" i="1" s="1" a="1"/>
  <c r="BD544" i="1" s="1"/>
  <c r="AO544" i="1"/>
  <c r="M482" i="10" s="1"/>
  <c r="AP544" i="1"/>
  <c r="BQ544" i="1"/>
  <c r="BR544" i="1"/>
  <c r="BS544" i="1"/>
  <c r="A545" i="1"/>
  <c r="C545" i="1"/>
  <c r="L545" i="1" a="1"/>
  <c r="L545" i="1" s="1"/>
  <c r="M545" i="1" a="1"/>
  <c r="M545" i="1" s="1"/>
  <c r="L516" i="15" s="1"/>
  <c r="R545" i="1" a="1"/>
  <c r="R545" i="1" s="1"/>
  <c r="D516" i="15" s="1"/>
  <c r="S545" i="1" a="1"/>
  <c r="S545" i="1" s="1"/>
  <c r="E516" i="15" s="1"/>
  <c r="T545" i="1" a="1"/>
  <c r="T545" i="1" s="1"/>
  <c r="AH545" i="1"/>
  <c r="BA545" i="1" s="1"/>
  <c r="AI545" i="1"/>
  <c r="AJ545" i="1"/>
  <c r="K483" i="10" s="1"/>
  <c r="AK545" i="1"/>
  <c r="AN545" i="1"/>
  <c r="AO545" i="1"/>
  <c r="M483" i="10" s="1"/>
  <c r="AP545" i="1"/>
  <c r="BQ545" i="1"/>
  <c r="BR545" i="1"/>
  <c r="BS545" i="1"/>
  <c r="A546" i="1"/>
  <c r="C546" i="1"/>
  <c r="L546" i="1" a="1"/>
  <c r="L546" i="1" s="1"/>
  <c r="M546" i="1" a="1"/>
  <c r="M546" i="1" s="1"/>
  <c r="L517" i="15" s="1"/>
  <c r="R546" i="1" a="1"/>
  <c r="R546" i="1" s="1"/>
  <c r="D517" i="15" s="1"/>
  <c r="S546" i="1" a="1"/>
  <c r="S546" i="1" s="1"/>
  <c r="E517" i="15" s="1"/>
  <c r="T546" i="1" a="1"/>
  <c r="T546" i="1" s="1"/>
  <c r="AH546" i="1"/>
  <c r="BA546" i="1" s="1"/>
  <c r="AI546" i="1"/>
  <c r="AJ546" i="1"/>
  <c r="K484" i="10" s="1"/>
  <c r="AK546" i="1"/>
  <c r="AN546" i="1"/>
  <c r="AO546" i="1"/>
  <c r="M484" i="10" s="1"/>
  <c r="AP546" i="1"/>
  <c r="BQ546" i="1"/>
  <c r="BR546" i="1"/>
  <c r="BS546" i="1"/>
  <c r="A547" i="1"/>
  <c r="C547" i="1"/>
  <c r="L547" i="1" a="1"/>
  <c r="L547" i="1" s="1"/>
  <c r="M547" i="1" a="1"/>
  <c r="M547" i="1" s="1"/>
  <c r="L518" i="15" s="1"/>
  <c r="R547" i="1" a="1"/>
  <c r="R547" i="1" s="1"/>
  <c r="D518" i="15" s="1"/>
  <c r="S547" i="1" a="1"/>
  <c r="S547" i="1" s="1"/>
  <c r="E518" i="15" s="1"/>
  <c r="T547" i="1" a="1"/>
  <c r="T547" i="1" s="1"/>
  <c r="AH547" i="1"/>
  <c r="BA547" i="1" s="1"/>
  <c r="AI547" i="1"/>
  <c r="AJ547" i="1"/>
  <c r="K485" i="10" s="1"/>
  <c r="AK547" i="1"/>
  <c r="AN547" i="1"/>
  <c r="BD547" i="1" s="1" a="1"/>
  <c r="BD547" i="1" s="1"/>
  <c r="AO547" i="1"/>
  <c r="M485" i="10" s="1"/>
  <c r="AP547" i="1"/>
  <c r="BQ547" i="1"/>
  <c r="BR547" i="1"/>
  <c r="BS547" i="1"/>
  <c r="A548" i="1"/>
  <c r="C548" i="1"/>
  <c r="L548" i="1" a="1"/>
  <c r="L548" i="1" s="1"/>
  <c r="M548" i="1" a="1"/>
  <c r="M548" i="1" s="1"/>
  <c r="L519" i="15" s="1"/>
  <c r="R548" i="1" a="1"/>
  <c r="R548" i="1" s="1"/>
  <c r="D519" i="15" s="1"/>
  <c r="S548" i="1" a="1"/>
  <c r="S548" i="1" s="1"/>
  <c r="E519" i="15" s="1"/>
  <c r="T548" i="1" a="1"/>
  <c r="T548" i="1" s="1"/>
  <c r="AH548" i="1"/>
  <c r="BA548" i="1" s="1"/>
  <c r="AI548" i="1"/>
  <c r="AJ548" i="1"/>
  <c r="K486" i="10" s="1"/>
  <c r="AK548" i="1"/>
  <c r="AN548" i="1"/>
  <c r="BD548" i="1" s="1" a="1"/>
  <c r="BD548" i="1" s="1"/>
  <c r="AO548" i="1"/>
  <c r="M486" i="10" s="1"/>
  <c r="AP548" i="1"/>
  <c r="BQ548" i="1"/>
  <c r="BR548" i="1"/>
  <c r="BS548" i="1"/>
  <c r="A549" i="1"/>
  <c r="C549" i="1"/>
  <c r="L549" i="1" a="1"/>
  <c r="L549" i="1" s="1"/>
  <c r="M549" i="1" a="1"/>
  <c r="M549" i="1" s="1"/>
  <c r="L520" i="15" s="1"/>
  <c r="R549" i="1" a="1"/>
  <c r="R549" i="1" s="1"/>
  <c r="D520" i="15" s="1"/>
  <c r="S549" i="1" a="1"/>
  <c r="S549" i="1" s="1"/>
  <c r="E520" i="15" s="1"/>
  <c r="T549" i="1" a="1"/>
  <c r="T549" i="1" s="1"/>
  <c r="AH549" i="1"/>
  <c r="BA549" i="1" s="1"/>
  <c r="AI549" i="1"/>
  <c r="AJ549" i="1"/>
  <c r="K487" i="10" s="1"/>
  <c r="AK549" i="1"/>
  <c r="AN549" i="1"/>
  <c r="AO549" i="1"/>
  <c r="M487" i="10" s="1"/>
  <c r="AP549" i="1"/>
  <c r="BQ549" i="1"/>
  <c r="BR549" i="1"/>
  <c r="BS549" i="1"/>
  <c r="A550" i="1"/>
  <c r="C550" i="1"/>
  <c r="L550" i="1" a="1"/>
  <c r="L550" i="1" s="1"/>
  <c r="M550" i="1" a="1"/>
  <c r="M550" i="1" s="1"/>
  <c r="L521" i="15" s="1"/>
  <c r="R550" i="1" a="1"/>
  <c r="R550" i="1" s="1"/>
  <c r="D521" i="15" s="1"/>
  <c r="S550" i="1" a="1"/>
  <c r="S550" i="1" s="1"/>
  <c r="E521" i="15" s="1"/>
  <c r="T550" i="1" a="1"/>
  <c r="T550" i="1" s="1"/>
  <c r="AH550" i="1"/>
  <c r="BA550" i="1" s="1"/>
  <c r="AI550" i="1"/>
  <c r="AJ550" i="1"/>
  <c r="K488" i="10" s="1"/>
  <c r="AK550" i="1"/>
  <c r="AN550" i="1"/>
  <c r="AO550" i="1"/>
  <c r="M488" i="10" s="1"/>
  <c r="AP550" i="1"/>
  <c r="BQ550" i="1"/>
  <c r="BR550" i="1"/>
  <c r="BS550" i="1"/>
  <c r="A551" i="1"/>
  <c r="C551" i="1"/>
  <c r="L551" i="1" a="1"/>
  <c r="L551" i="1" s="1"/>
  <c r="M551" i="1" a="1"/>
  <c r="M551" i="1" s="1"/>
  <c r="L522" i="15" s="1"/>
  <c r="R551" i="1" a="1"/>
  <c r="R551" i="1" s="1"/>
  <c r="D522" i="15" s="1"/>
  <c r="S551" i="1" a="1"/>
  <c r="S551" i="1" s="1"/>
  <c r="E522" i="15" s="1"/>
  <c r="T551" i="1" a="1"/>
  <c r="T551" i="1" s="1"/>
  <c r="AH551" i="1"/>
  <c r="BA551" i="1" s="1"/>
  <c r="AI551" i="1"/>
  <c r="AJ551" i="1"/>
  <c r="K489" i="10" s="1"/>
  <c r="AK551" i="1"/>
  <c r="AN551" i="1"/>
  <c r="AO551" i="1"/>
  <c r="M489" i="10" s="1"/>
  <c r="AP551" i="1"/>
  <c r="BQ551" i="1"/>
  <c r="BR551" i="1"/>
  <c r="BS551" i="1"/>
  <c r="A552" i="1"/>
  <c r="C552" i="1"/>
  <c r="L552" i="1" a="1"/>
  <c r="L552" i="1" s="1"/>
  <c r="M552" i="1" a="1"/>
  <c r="M552" i="1" s="1"/>
  <c r="L523" i="15" s="1"/>
  <c r="R552" i="1" a="1"/>
  <c r="R552" i="1" s="1"/>
  <c r="D523" i="15" s="1"/>
  <c r="S552" i="1" a="1"/>
  <c r="S552" i="1" s="1"/>
  <c r="E523" i="15" s="1"/>
  <c r="T552" i="1" a="1"/>
  <c r="T552" i="1" s="1"/>
  <c r="AH552" i="1"/>
  <c r="BA552" i="1" s="1"/>
  <c r="AI552" i="1"/>
  <c r="AJ552" i="1"/>
  <c r="K490" i="10" s="1"/>
  <c r="AK552" i="1"/>
  <c r="AN552" i="1"/>
  <c r="BD552" i="1" s="1" a="1"/>
  <c r="BD552" i="1" s="1"/>
  <c r="AO552" i="1"/>
  <c r="M490" i="10" s="1"/>
  <c r="AP552" i="1"/>
  <c r="BQ552" i="1"/>
  <c r="BR552" i="1"/>
  <c r="BS552" i="1"/>
  <c r="A553" i="1"/>
  <c r="C553" i="1"/>
  <c r="L553" i="1" a="1"/>
  <c r="L553" i="1" s="1"/>
  <c r="M553" i="1" a="1"/>
  <c r="M553" i="1" s="1"/>
  <c r="L524" i="15" s="1"/>
  <c r="R553" i="1" a="1"/>
  <c r="R553" i="1" s="1"/>
  <c r="D524" i="15" s="1"/>
  <c r="S553" i="1" a="1"/>
  <c r="S553" i="1" s="1"/>
  <c r="E524" i="15" s="1"/>
  <c r="T553" i="1" a="1"/>
  <c r="T553" i="1" s="1"/>
  <c r="AH553" i="1"/>
  <c r="BA553" i="1" s="1"/>
  <c r="AI553" i="1"/>
  <c r="AJ553" i="1"/>
  <c r="K491" i="10" s="1"/>
  <c r="AK553" i="1"/>
  <c r="AN553" i="1"/>
  <c r="BD553" i="1" s="1" a="1"/>
  <c r="BD553" i="1" s="1"/>
  <c r="AO553" i="1"/>
  <c r="M491" i="10" s="1"/>
  <c r="AP553" i="1"/>
  <c r="BQ553" i="1"/>
  <c r="BR553" i="1"/>
  <c r="BS553" i="1"/>
  <c r="A554" i="1"/>
  <c r="C554" i="1"/>
  <c r="L554" i="1" a="1"/>
  <c r="L554" i="1" s="1"/>
  <c r="M554" i="1" a="1"/>
  <c r="M554" i="1" s="1"/>
  <c r="L525" i="15" s="1"/>
  <c r="R554" i="1" a="1"/>
  <c r="R554" i="1" s="1"/>
  <c r="D525" i="15" s="1"/>
  <c r="S554" i="1" a="1"/>
  <c r="S554" i="1" s="1"/>
  <c r="E525" i="15" s="1"/>
  <c r="T554" i="1" a="1"/>
  <c r="T554" i="1" s="1"/>
  <c r="AH554" i="1"/>
  <c r="BA554" i="1" s="1"/>
  <c r="AI554" i="1"/>
  <c r="AJ554" i="1"/>
  <c r="K492" i="10" s="1"/>
  <c r="AK554" i="1"/>
  <c r="AN554" i="1"/>
  <c r="AO554" i="1"/>
  <c r="M492" i="10" s="1"/>
  <c r="AP554" i="1"/>
  <c r="BQ554" i="1"/>
  <c r="BR554" i="1"/>
  <c r="BS554" i="1"/>
  <c r="A555" i="1"/>
  <c r="C555" i="1"/>
  <c r="L555" i="1" a="1"/>
  <c r="L555" i="1" s="1"/>
  <c r="M555" i="1" a="1"/>
  <c r="M555" i="1" s="1"/>
  <c r="L526" i="15" s="1"/>
  <c r="R555" i="1" a="1"/>
  <c r="R555" i="1" s="1"/>
  <c r="D526" i="15" s="1"/>
  <c r="S555" i="1" a="1"/>
  <c r="S555" i="1" s="1"/>
  <c r="E526" i="15" s="1"/>
  <c r="T555" i="1" a="1"/>
  <c r="T555" i="1" s="1"/>
  <c r="AH555" i="1"/>
  <c r="BA555" i="1" s="1"/>
  <c r="AI555" i="1"/>
  <c r="AJ555" i="1"/>
  <c r="K493" i="10" s="1"/>
  <c r="AK555" i="1"/>
  <c r="AN555" i="1"/>
  <c r="AO555" i="1"/>
  <c r="M493" i="10" s="1"/>
  <c r="AP555" i="1"/>
  <c r="BQ555" i="1"/>
  <c r="BR555" i="1"/>
  <c r="BS555" i="1"/>
  <c r="A556" i="1"/>
  <c r="C556" i="1"/>
  <c r="L556" i="1" a="1"/>
  <c r="L556" i="1" s="1"/>
  <c r="M556" i="1" a="1"/>
  <c r="M556" i="1" s="1"/>
  <c r="L527" i="15" s="1"/>
  <c r="R556" i="1" a="1"/>
  <c r="R556" i="1" s="1"/>
  <c r="D527" i="15" s="1"/>
  <c r="S556" i="1" a="1"/>
  <c r="S556" i="1" s="1"/>
  <c r="E527" i="15" s="1"/>
  <c r="T556" i="1" a="1"/>
  <c r="T556" i="1" s="1"/>
  <c r="AH556" i="1"/>
  <c r="BA556" i="1" s="1"/>
  <c r="AI556" i="1"/>
  <c r="AJ556" i="1"/>
  <c r="K494" i="10" s="1"/>
  <c r="AK556" i="1"/>
  <c r="AN556" i="1"/>
  <c r="AO556" i="1"/>
  <c r="M494" i="10" s="1"/>
  <c r="AP556" i="1"/>
  <c r="BQ556" i="1"/>
  <c r="BR556" i="1"/>
  <c r="BS556" i="1"/>
  <c r="A557" i="1"/>
  <c r="C557" i="1"/>
  <c r="L557" i="1" a="1"/>
  <c r="L557" i="1" s="1"/>
  <c r="M557" i="1" a="1"/>
  <c r="M557" i="1" s="1"/>
  <c r="L528" i="15" s="1"/>
  <c r="R557" i="1" a="1"/>
  <c r="R557" i="1" s="1"/>
  <c r="D528" i="15" s="1"/>
  <c r="S557" i="1" a="1"/>
  <c r="S557" i="1" s="1"/>
  <c r="E528" i="15" s="1"/>
  <c r="T557" i="1" a="1"/>
  <c r="T557" i="1" s="1"/>
  <c r="AH557" i="1"/>
  <c r="BA557" i="1" s="1"/>
  <c r="AI557" i="1"/>
  <c r="AJ557" i="1"/>
  <c r="K495" i="10" s="1"/>
  <c r="AK557" i="1"/>
  <c r="AN557" i="1"/>
  <c r="BD557" i="1" s="1" a="1"/>
  <c r="BD557" i="1" s="1"/>
  <c r="AO557" i="1"/>
  <c r="M495" i="10" s="1"/>
  <c r="AP557" i="1"/>
  <c r="BQ557" i="1"/>
  <c r="BR557" i="1"/>
  <c r="BS557" i="1"/>
  <c r="A558" i="1"/>
  <c r="C558" i="1"/>
  <c r="L558" i="1" a="1"/>
  <c r="L558" i="1" s="1"/>
  <c r="M558" i="1" a="1"/>
  <c r="M558" i="1" s="1"/>
  <c r="L529" i="15" s="1"/>
  <c r="R558" i="1" a="1"/>
  <c r="R558" i="1" s="1"/>
  <c r="D529" i="15" s="1"/>
  <c r="S558" i="1" a="1"/>
  <c r="S558" i="1" s="1"/>
  <c r="E529" i="15" s="1"/>
  <c r="T558" i="1" a="1"/>
  <c r="T558" i="1" s="1"/>
  <c r="AH558" i="1"/>
  <c r="BA558" i="1" s="1"/>
  <c r="AI558" i="1"/>
  <c r="AJ558" i="1"/>
  <c r="K496" i="10" s="1"/>
  <c r="AK558" i="1"/>
  <c r="AN558" i="1"/>
  <c r="BD558" i="1" s="1" a="1"/>
  <c r="BD558" i="1" s="1"/>
  <c r="AO558" i="1"/>
  <c r="M496" i="10" s="1"/>
  <c r="AP558" i="1"/>
  <c r="BQ558" i="1"/>
  <c r="BR558" i="1"/>
  <c r="BS558" i="1"/>
  <c r="A559" i="1"/>
  <c r="C559" i="1"/>
  <c r="L559" i="1" a="1"/>
  <c r="L559" i="1" s="1"/>
  <c r="M559" i="1" a="1"/>
  <c r="M559" i="1" s="1"/>
  <c r="L530" i="15" s="1"/>
  <c r="R559" i="1" a="1"/>
  <c r="R559" i="1" s="1"/>
  <c r="D530" i="15" s="1"/>
  <c r="S559" i="1" a="1"/>
  <c r="S559" i="1" s="1"/>
  <c r="E530" i="15" s="1"/>
  <c r="T559" i="1" a="1"/>
  <c r="T559" i="1" s="1"/>
  <c r="AH559" i="1"/>
  <c r="BA559" i="1" s="1"/>
  <c r="AI559" i="1"/>
  <c r="AJ559" i="1"/>
  <c r="K497" i="10" s="1"/>
  <c r="AK559" i="1"/>
  <c r="AN559" i="1"/>
  <c r="AO559" i="1"/>
  <c r="M497" i="10" s="1"/>
  <c r="AP559" i="1"/>
  <c r="BQ559" i="1"/>
  <c r="BR559" i="1"/>
  <c r="BS559" i="1"/>
  <c r="A560" i="1"/>
  <c r="C560" i="1"/>
  <c r="L560" i="1" a="1"/>
  <c r="L560" i="1" s="1"/>
  <c r="M560" i="1" a="1"/>
  <c r="M560" i="1" s="1"/>
  <c r="L531" i="15" s="1"/>
  <c r="R560" i="1" a="1"/>
  <c r="R560" i="1" s="1"/>
  <c r="D531" i="15" s="1"/>
  <c r="S560" i="1" a="1"/>
  <c r="S560" i="1" s="1"/>
  <c r="E531" i="15" s="1"/>
  <c r="T560" i="1" a="1"/>
  <c r="T560" i="1" s="1"/>
  <c r="AH560" i="1"/>
  <c r="BA560" i="1" s="1"/>
  <c r="AI560" i="1"/>
  <c r="AJ560" i="1"/>
  <c r="K498" i="10" s="1"/>
  <c r="AK560" i="1"/>
  <c r="AN560" i="1"/>
  <c r="BD560" i="1" s="1" a="1"/>
  <c r="BD560" i="1" s="1"/>
  <c r="AO560" i="1"/>
  <c r="M498" i="10" s="1"/>
  <c r="AP560" i="1"/>
  <c r="BQ560" i="1"/>
  <c r="BR560" i="1"/>
  <c r="BS560" i="1"/>
  <c r="A561" i="1"/>
  <c r="C561" i="1"/>
  <c r="L561" i="1" a="1"/>
  <c r="L561" i="1" s="1"/>
  <c r="M561" i="1" a="1"/>
  <c r="M561" i="1" s="1"/>
  <c r="L532" i="15" s="1"/>
  <c r="R561" i="1" a="1"/>
  <c r="R561" i="1" s="1"/>
  <c r="D532" i="15" s="1"/>
  <c r="S561" i="1" a="1"/>
  <c r="S561" i="1" s="1"/>
  <c r="E532" i="15" s="1"/>
  <c r="T561" i="1" a="1"/>
  <c r="T561" i="1" s="1"/>
  <c r="AH561" i="1"/>
  <c r="BA561" i="1" s="1"/>
  <c r="AI561" i="1"/>
  <c r="AJ561" i="1"/>
  <c r="K499" i="10" s="1"/>
  <c r="AK561" i="1"/>
  <c r="AN561" i="1"/>
  <c r="BD561" i="1" s="1" a="1"/>
  <c r="BD561" i="1" s="1"/>
  <c r="AO561" i="1"/>
  <c r="M499" i="10" s="1"/>
  <c r="AP561" i="1"/>
  <c r="BQ561" i="1"/>
  <c r="BR561" i="1"/>
  <c r="BS561" i="1"/>
  <c r="A562" i="1"/>
  <c r="C562" i="1"/>
  <c r="L562" i="1" a="1"/>
  <c r="L562" i="1" s="1"/>
  <c r="M562" i="1" a="1"/>
  <c r="M562" i="1" s="1"/>
  <c r="L533" i="15" s="1"/>
  <c r="R562" i="1" a="1"/>
  <c r="R562" i="1" s="1"/>
  <c r="D533" i="15" s="1"/>
  <c r="S562" i="1" a="1"/>
  <c r="S562" i="1" s="1"/>
  <c r="E533" i="15" s="1"/>
  <c r="T562" i="1" a="1"/>
  <c r="T562" i="1" s="1"/>
  <c r="AH562" i="1"/>
  <c r="BA562" i="1" s="1"/>
  <c r="AI562" i="1"/>
  <c r="AJ562" i="1"/>
  <c r="K500" i="10" s="1"/>
  <c r="AK562" i="1"/>
  <c r="AN562" i="1"/>
  <c r="BD562" i="1" s="1" a="1"/>
  <c r="BD562" i="1" s="1"/>
  <c r="AO562" i="1"/>
  <c r="M500" i="10" s="1"/>
  <c r="AP562" i="1"/>
  <c r="BQ562" i="1"/>
  <c r="BR562" i="1"/>
  <c r="BS562" i="1"/>
  <c r="A563" i="1"/>
  <c r="C563" i="1"/>
  <c r="L563" i="1" a="1"/>
  <c r="L563" i="1" s="1"/>
  <c r="M563" i="1" a="1"/>
  <c r="M563" i="1" s="1"/>
  <c r="L534" i="15" s="1"/>
  <c r="R563" i="1" a="1"/>
  <c r="R563" i="1" s="1"/>
  <c r="D534" i="15" s="1"/>
  <c r="S563" i="1" a="1"/>
  <c r="S563" i="1" s="1"/>
  <c r="E534" i="15" s="1"/>
  <c r="T563" i="1" a="1"/>
  <c r="T563" i="1" s="1"/>
  <c r="AH563" i="1"/>
  <c r="BA563" i="1" s="1"/>
  <c r="AI563" i="1"/>
  <c r="AJ563" i="1"/>
  <c r="K501" i="10" s="1"/>
  <c r="AK563" i="1"/>
  <c r="AN563" i="1"/>
  <c r="AO563" i="1"/>
  <c r="M501" i="10" s="1"/>
  <c r="AP563" i="1"/>
  <c r="BQ563" i="1"/>
  <c r="BR563" i="1"/>
  <c r="BS563" i="1"/>
  <c r="A564" i="1"/>
  <c r="C564" i="1"/>
  <c r="L564" i="1" a="1"/>
  <c r="L564" i="1" s="1"/>
  <c r="M564" i="1" a="1"/>
  <c r="M564" i="1" s="1"/>
  <c r="L535" i="15" s="1"/>
  <c r="R564" i="1" a="1"/>
  <c r="R564" i="1" s="1"/>
  <c r="D535" i="15" s="1"/>
  <c r="S564" i="1" a="1"/>
  <c r="S564" i="1" s="1"/>
  <c r="E535" i="15" s="1"/>
  <c r="T564" i="1" a="1"/>
  <c r="T564" i="1" s="1"/>
  <c r="AH564" i="1"/>
  <c r="BA564" i="1" s="1"/>
  <c r="AI564" i="1"/>
  <c r="AJ564" i="1"/>
  <c r="K502" i="10" s="1"/>
  <c r="AK564" i="1"/>
  <c r="AN564" i="1"/>
  <c r="BD564" i="1" s="1" a="1"/>
  <c r="BD564" i="1" s="1"/>
  <c r="AO564" i="1"/>
  <c r="M502" i="10" s="1"/>
  <c r="AP564" i="1"/>
  <c r="BQ564" i="1"/>
  <c r="BR564" i="1"/>
  <c r="BS564" i="1"/>
  <c r="A565" i="1"/>
  <c r="C565" i="1"/>
  <c r="L565" i="1" a="1"/>
  <c r="L565" i="1" s="1"/>
  <c r="M565" i="1" a="1"/>
  <c r="M565" i="1" s="1"/>
  <c r="L536" i="15" s="1"/>
  <c r="R565" i="1" a="1"/>
  <c r="R565" i="1" s="1"/>
  <c r="D536" i="15" s="1"/>
  <c r="S565" i="1" a="1"/>
  <c r="S565" i="1" s="1"/>
  <c r="E536" i="15" s="1"/>
  <c r="T565" i="1" a="1"/>
  <c r="T565" i="1" s="1"/>
  <c r="AH565" i="1"/>
  <c r="BA565" i="1" s="1"/>
  <c r="AI565" i="1"/>
  <c r="AJ565" i="1"/>
  <c r="K503" i="10" s="1"/>
  <c r="AK565" i="1"/>
  <c r="AN565" i="1"/>
  <c r="BD565" i="1" s="1" a="1"/>
  <c r="BD565" i="1" s="1"/>
  <c r="AO565" i="1"/>
  <c r="M503" i="10" s="1"/>
  <c r="AP565" i="1"/>
  <c r="BQ565" i="1"/>
  <c r="BR565" i="1"/>
  <c r="BS565" i="1"/>
  <c r="A566" i="1"/>
  <c r="C566" i="1"/>
  <c r="L566" i="1" a="1"/>
  <c r="L566" i="1" s="1"/>
  <c r="M566" i="1" a="1"/>
  <c r="M566" i="1" s="1"/>
  <c r="L537" i="15" s="1"/>
  <c r="R566" i="1" a="1"/>
  <c r="R566" i="1" s="1"/>
  <c r="D537" i="15" s="1"/>
  <c r="S566" i="1" a="1"/>
  <c r="S566" i="1" s="1"/>
  <c r="E537" i="15" s="1"/>
  <c r="T566" i="1" a="1"/>
  <c r="T566" i="1" s="1"/>
  <c r="AH566" i="1"/>
  <c r="BA566" i="1" s="1"/>
  <c r="AI566" i="1"/>
  <c r="AJ566" i="1"/>
  <c r="K504" i="10" s="1"/>
  <c r="AK566" i="1"/>
  <c r="AN566" i="1"/>
  <c r="BD566" i="1" s="1" a="1"/>
  <c r="BD566" i="1" s="1"/>
  <c r="AO566" i="1"/>
  <c r="M504" i="10" s="1"/>
  <c r="AP566" i="1"/>
  <c r="BQ566" i="1"/>
  <c r="BR566" i="1"/>
  <c r="BS566" i="1"/>
  <c r="A567" i="1"/>
  <c r="C567" i="1"/>
  <c r="L567" i="1" a="1"/>
  <c r="L567" i="1" s="1"/>
  <c r="M567" i="1" a="1"/>
  <c r="M567" i="1" s="1"/>
  <c r="L538" i="15" s="1"/>
  <c r="R567" i="1" a="1"/>
  <c r="R567" i="1" s="1"/>
  <c r="D538" i="15" s="1"/>
  <c r="S567" i="1" a="1"/>
  <c r="S567" i="1" s="1"/>
  <c r="E538" i="15" s="1"/>
  <c r="T567" i="1" a="1"/>
  <c r="T567" i="1" s="1"/>
  <c r="AH567" i="1"/>
  <c r="BA567" i="1" s="1"/>
  <c r="AI567" i="1"/>
  <c r="AJ567" i="1"/>
  <c r="K505" i="10" s="1"/>
  <c r="AK567" i="1"/>
  <c r="AN567" i="1"/>
  <c r="AO567" i="1"/>
  <c r="M505" i="10" s="1"/>
  <c r="AP567" i="1"/>
  <c r="BQ567" i="1"/>
  <c r="BR567" i="1"/>
  <c r="BS567" i="1"/>
  <c r="A568" i="1"/>
  <c r="C568" i="1"/>
  <c r="L568" i="1" a="1"/>
  <c r="L568" i="1" s="1"/>
  <c r="M568" i="1" a="1"/>
  <c r="M568" i="1" s="1"/>
  <c r="L539" i="15" s="1"/>
  <c r="R568" i="1" a="1"/>
  <c r="R568" i="1" s="1"/>
  <c r="D539" i="15" s="1"/>
  <c r="S568" i="1" a="1"/>
  <c r="S568" i="1" s="1"/>
  <c r="E539" i="15" s="1"/>
  <c r="T568" i="1" a="1"/>
  <c r="T568" i="1" s="1"/>
  <c r="AH568" i="1"/>
  <c r="BA568" i="1" s="1"/>
  <c r="AI568" i="1"/>
  <c r="AJ568" i="1"/>
  <c r="K506" i="10" s="1"/>
  <c r="AK568" i="1"/>
  <c r="AN568" i="1"/>
  <c r="AO568" i="1"/>
  <c r="M506" i="10" s="1"/>
  <c r="AP568" i="1"/>
  <c r="BQ568" i="1"/>
  <c r="BR568" i="1"/>
  <c r="BS568" i="1"/>
  <c r="A569" i="1"/>
  <c r="C569" i="1"/>
  <c r="L569" i="1" a="1"/>
  <c r="L569" i="1" s="1"/>
  <c r="M569" i="1" a="1"/>
  <c r="M569" i="1" s="1"/>
  <c r="L540" i="15" s="1"/>
  <c r="R569" i="1" a="1"/>
  <c r="R569" i="1" s="1"/>
  <c r="D540" i="15" s="1"/>
  <c r="S569" i="1" a="1"/>
  <c r="S569" i="1" s="1"/>
  <c r="E540" i="15" s="1"/>
  <c r="T569" i="1" a="1"/>
  <c r="T569" i="1" s="1"/>
  <c r="AH569" i="1"/>
  <c r="BA569" i="1" s="1"/>
  <c r="AI569" i="1"/>
  <c r="AJ569" i="1"/>
  <c r="K507" i="10" s="1"/>
  <c r="AK569" i="1"/>
  <c r="AN569" i="1"/>
  <c r="AO569" i="1"/>
  <c r="M507" i="10" s="1"/>
  <c r="AP569" i="1"/>
  <c r="BQ569" i="1"/>
  <c r="BR569" i="1"/>
  <c r="BS569" i="1"/>
  <c r="A570" i="1"/>
  <c r="C570" i="1"/>
  <c r="L570" i="1" a="1"/>
  <c r="L570" i="1" s="1"/>
  <c r="M570" i="1" a="1"/>
  <c r="M570" i="1" s="1"/>
  <c r="L541" i="15" s="1"/>
  <c r="R570" i="1" a="1"/>
  <c r="R570" i="1" s="1"/>
  <c r="D541" i="15" s="1"/>
  <c r="S570" i="1" a="1"/>
  <c r="S570" i="1" s="1"/>
  <c r="E541" i="15" s="1"/>
  <c r="T570" i="1" a="1"/>
  <c r="T570" i="1" s="1"/>
  <c r="AH570" i="1"/>
  <c r="BA570" i="1" s="1"/>
  <c r="AI570" i="1"/>
  <c r="AJ570" i="1"/>
  <c r="K508" i="10" s="1"/>
  <c r="AK570" i="1"/>
  <c r="AN570" i="1"/>
  <c r="AO570" i="1"/>
  <c r="M508" i="10" s="1"/>
  <c r="AP570" i="1"/>
  <c r="BQ570" i="1"/>
  <c r="BR570" i="1"/>
  <c r="BS570" i="1"/>
  <c r="A571" i="1"/>
  <c r="C571" i="1"/>
  <c r="L571" i="1" a="1"/>
  <c r="L571" i="1" s="1"/>
  <c r="M571" i="1" a="1"/>
  <c r="M571" i="1" s="1"/>
  <c r="L542" i="15" s="1"/>
  <c r="R571" i="1" a="1"/>
  <c r="R571" i="1" s="1"/>
  <c r="D542" i="15" s="1"/>
  <c r="S571" i="1" a="1"/>
  <c r="S571" i="1" s="1"/>
  <c r="E542" i="15" s="1"/>
  <c r="T571" i="1" a="1"/>
  <c r="T571" i="1" s="1"/>
  <c r="AH571" i="1"/>
  <c r="BA571" i="1" s="1"/>
  <c r="AI571" i="1"/>
  <c r="AJ571" i="1"/>
  <c r="K509" i="10" s="1"/>
  <c r="AK571" i="1"/>
  <c r="AN571" i="1"/>
  <c r="BD571" i="1" s="1" a="1"/>
  <c r="BD571" i="1" s="1"/>
  <c r="AO571" i="1"/>
  <c r="M509" i="10" s="1"/>
  <c r="AP571" i="1"/>
  <c r="BQ571" i="1"/>
  <c r="BR571" i="1"/>
  <c r="BS571" i="1"/>
  <c r="A572" i="1"/>
  <c r="C572" i="1"/>
  <c r="L572" i="1" a="1"/>
  <c r="L572" i="1" s="1"/>
  <c r="M572" i="1" a="1"/>
  <c r="M572" i="1" s="1"/>
  <c r="L543" i="15" s="1"/>
  <c r="R572" i="1" a="1"/>
  <c r="R572" i="1" s="1"/>
  <c r="D543" i="15" s="1"/>
  <c r="S572" i="1" a="1"/>
  <c r="S572" i="1" s="1"/>
  <c r="E543" i="15" s="1"/>
  <c r="T572" i="1" a="1"/>
  <c r="T572" i="1" s="1"/>
  <c r="AH572" i="1"/>
  <c r="BA572" i="1" s="1"/>
  <c r="AI572" i="1"/>
  <c r="AJ572" i="1"/>
  <c r="K510" i="10" s="1"/>
  <c r="AK572" i="1"/>
  <c r="AN572" i="1"/>
  <c r="BD572" i="1" s="1" a="1"/>
  <c r="BD572" i="1" s="1"/>
  <c r="AO572" i="1"/>
  <c r="M510" i="10" s="1"/>
  <c r="AP572" i="1"/>
  <c r="BQ572" i="1"/>
  <c r="BR572" i="1"/>
  <c r="BS572" i="1"/>
  <c r="A573" i="1"/>
  <c r="C573" i="1"/>
  <c r="L573" i="1" a="1"/>
  <c r="L573" i="1" s="1"/>
  <c r="M573" i="1" a="1"/>
  <c r="M573" i="1" s="1"/>
  <c r="L544" i="15" s="1"/>
  <c r="R573" i="1" a="1"/>
  <c r="R573" i="1" s="1"/>
  <c r="D544" i="15" s="1"/>
  <c r="S573" i="1" a="1"/>
  <c r="S573" i="1" s="1"/>
  <c r="E544" i="15" s="1"/>
  <c r="T573" i="1" a="1"/>
  <c r="T573" i="1" s="1"/>
  <c r="AH573" i="1"/>
  <c r="BA573" i="1" s="1"/>
  <c r="AI573" i="1"/>
  <c r="AJ573" i="1"/>
  <c r="K511" i="10" s="1"/>
  <c r="AK573" i="1"/>
  <c r="AN573" i="1"/>
  <c r="BD573" i="1" s="1" a="1"/>
  <c r="BD573" i="1" s="1"/>
  <c r="AO573" i="1"/>
  <c r="M511" i="10" s="1"/>
  <c r="AP573" i="1"/>
  <c r="BQ573" i="1"/>
  <c r="BR573" i="1"/>
  <c r="BS573" i="1"/>
  <c r="A574" i="1"/>
  <c r="C574" i="1"/>
  <c r="L574" i="1" a="1"/>
  <c r="L574" i="1" s="1"/>
  <c r="M574" i="1" a="1"/>
  <c r="M574" i="1" s="1"/>
  <c r="L545" i="15" s="1"/>
  <c r="R574" i="1" a="1"/>
  <c r="R574" i="1" s="1"/>
  <c r="D545" i="15" s="1"/>
  <c r="S574" i="1" a="1"/>
  <c r="S574" i="1" s="1"/>
  <c r="E545" i="15" s="1"/>
  <c r="T574" i="1" a="1"/>
  <c r="T574" i="1" s="1"/>
  <c r="AH574" i="1"/>
  <c r="BA574" i="1" s="1"/>
  <c r="AI574" i="1"/>
  <c r="AJ574" i="1"/>
  <c r="K512" i="10" s="1"/>
  <c r="AK574" i="1"/>
  <c r="AN574" i="1"/>
  <c r="AO574" i="1"/>
  <c r="M512" i="10" s="1"/>
  <c r="AP574" i="1"/>
  <c r="BQ574" i="1"/>
  <c r="BR574" i="1"/>
  <c r="BS574" i="1"/>
  <c r="A575" i="1"/>
  <c r="C575" i="1"/>
  <c r="L575" i="1" a="1"/>
  <c r="L575" i="1" s="1"/>
  <c r="M575" i="1" a="1"/>
  <c r="M575" i="1" s="1"/>
  <c r="L546" i="15" s="1"/>
  <c r="R575" i="1" a="1"/>
  <c r="R575" i="1" s="1"/>
  <c r="D546" i="15" s="1"/>
  <c r="S575" i="1" a="1"/>
  <c r="S575" i="1" s="1"/>
  <c r="E546" i="15" s="1"/>
  <c r="T575" i="1" a="1"/>
  <c r="T575" i="1" s="1"/>
  <c r="AH575" i="1"/>
  <c r="BA575" i="1" s="1"/>
  <c r="AI575" i="1"/>
  <c r="AJ575" i="1"/>
  <c r="K513" i="10" s="1"/>
  <c r="AK575" i="1"/>
  <c r="AN575" i="1"/>
  <c r="BD575" i="1" s="1" a="1"/>
  <c r="BD575" i="1" s="1"/>
  <c r="AO575" i="1"/>
  <c r="M513" i="10" s="1"/>
  <c r="AP575" i="1"/>
  <c r="BQ575" i="1"/>
  <c r="BR575" i="1"/>
  <c r="BS575" i="1"/>
  <c r="A576" i="1"/>
  <c r="C576" i="1"/>
  <c r="L576" i="1" a="1"/>
  <c r="L576" i="1" s="1"/>
  <c r="M576" i="1" a="1"/>
  <c r="M576" i="1" s="1"/>
  <c r="L547" i="15" s="1"/>
  <c r="R576" i="1" a="1"/>
  <c r="R576" i="1" s="1"/>
  <c r="D547" i="15" s="1"/>
  <c r="S576" i="1" a="1"/>
  <c r="S576" i="1" s="1"/>
  <c r="E547" i="15" s="1"/>
  <c r="T576" i="1" a="1"/>
  <c r="T576" i="1" s="1"/>
  <c r="AH576" i="1"/>
  <c r="BA576" i="1" s="1"/>
  <c r="AI576" i="1"/>
  <c r="AJ576" i="1"/>
  <c r="K514" i="10" s="1"/>
  <c r="AK576" i="1"/>
  <c r="AN576" i="1"/>
  <c r="BD576" i="1" s="1" a="1"/>
  <c r="BD576" i="1" s="1"/>
  <c r="AO576" i="1"/>
  <c r="M514" i="10" s="1"/>
  <c r="AP576" i="1"/>
  <c r="BQ576" i="1"/>
  <c r="BR576" i="1"/>
  <c r="BS576" i="1"/>
  <c r="A577" i="1"/>
  <c r="C577" i="1"/>
  <c r="L577" i="1" a="1"/>
  <c r="L577" i="1" s="1"/>
  <c r="M577" i="1" a="1"/>
  <c r="M577" i="1" s="1"/>
  <c r="L548" i="15" s="1"/>
  <c r="R577" i="1" a="1"/>
  <c r="R577" i="1" s="1"/>
  <c r="D548" i="15" s="1"/>
  <c r="S577" i="1" a="1"/>
  <c r="S577" i="1" s="1"/>
  <c r="E548" i="15" s="1"/>
  <c r="T577" i="1" a="1"/>
  <c r="T577" i="1" s="1"/>
  <c r="AH577" i="1"/>
  <c r="BA577" i="1" s="1"/>
  <c r="AI577" i="1"/>
  <c r="AJ577" i="1"/>
  <c r="K515" i="10" s="1"/>
  <c r="AK577" i="1"/>
  <c r="AN577" i="1"/>
  <c r="AO577" i="1"/>
  <c r="M515" i="10" s="1"/>
  <c r="AP577" i="1"/>
  <c r="BQ577" i="1"/>
  <c r="BR577" i="1"/>
  <c r="BS577" i="1"/>
  <c r="A578" i="1"/>
  <c r="C578" i="1"/>
  <c r="L578" i="1" a="1"/>
  <c r="L578" i="1" s="1"/>
  <c r="M578" i="1" a="1"/>
  <c r="M578" i="1" s="1"/>
  <c r="L549" i="15" s="1"/>
  <c r="R578" i="1" a="1"/>
  <c r="R578" i="1" s="1"/>
  <c r="D549" i="15" s="1"/>
  <c r="S578" i="1" a="1"/>
  <c r="S578" i="1" s="1"/>
  <c r="E549" i="15" s="1"/>
  <c r="T578" i="1" a="1"/>
  <c r="T578" i="1" s="1"/>
  <c r="AH578" i="1"/>
  <c r="BA578" i="1" s="1"/>
  <c r="AI578" i="1"/>
  <c r="AJ578" i="1"/>
  <c r="K516" i="10" s="1"/>
  <c r="AK578" i="1"/>
  <c r="AN578" i="1"/>
  <c r="AO578" i="1"/>
  <c r="M516" i="10" s="1"/>
  <c r="AP578" i="1"/>
  <c r="BQ578" i="1"/>
  <c r="BR578" i="1"/>
  <c r="BS578" i="1"/>
  <c r="A579" i="1"/>
  <c r="C579" i="1"/>
  <c r="L579" i="1" a="1"/>
  <c r="L579" i="1" s="1"/>
  <c r="M579" i="1" a="1"/>
  <c r="M579" i="1" s="1"/>
  <c r="L550" i="15" s="1"/>
  <c r="R579" i="1" a="1"/>
  <c r="R579" i="1" s="1"/>
  <c r="D550" i="15" s="1"/>
  <c r="S579" i="1" a="1"/>
  <c r="S579" i="1" s="1"/>
  <c r="E550" i="15" s="1"/>
  <c r="T579" i="1" a="1"/>
  <c r="T579" i="1" s="1"/>
  <c r="AH579" i="1"/>
  <c r="BA579" i="1" s="1"/>
  <c r="AI579" i="1"/>
  <c r="AJ579" i="1"/>
  <c r="K517" i="10" s="1"/>
  <c r="AK579" i="1"/>
  <c r="AN579" i="1"/>
  <c r="BD579" i="1" s="1" a="1"/>
  <c r="BD579" i="1" s="1"/>
  <c r="AO579" i="1"/>
  <c r="M517" i="10" s="1"/>
  <c r="AP579" i="1"/>
  <c r="BQ579" i="1"/>
  <c r="BR579" i="1"/>
  <c r="BS579" i="1"/>
  <c r="A580" i="1"/>
  <c r="C580" i="1"/>
  <c r="L580" i="1" a="1"/>
  <c r="L580" i="1" s="1"/>
  <c r="M580" i="1" a="1"/>
  <c r="M580" i="1" s="1"/>
  <c r="L551" i="15" s="1"/>
  <c r="R580" i="1" a="1"/>
  <c r="R580" i="1" s="1"/>
  <c r="D551" i="15" s="1"/>
  <c r="S580" i="1" a="1"/>
  <c r="S580" i="1" s="1"/>
  <c r="E551" i="15" s="1"/>
  <c r="T580" i="1" a="1"/>
  <c r="T580" i="1" s="1"/>
  <c r="AH580" i="1"/>
  <c r="BA580" i="1" s="1"/>
  <c r="AI580" i="1"/>
  <c r="AJ580" i="1"/>
  <c r="K518" i="10" s="1"/>
  <c r="AK580" i="1"/>
  <c r="AN580" i="1"/>
  <c r="BD580" i="1" s="1" a="1"/>
  <c r="BD580" i="1" s="1"/>
  <c r="AO580" i="1"/>
  <c r="M518" i="10" s="1"/>
  <c r="AP580" i="1"/>
  <c r="BQ580" i="1"/>
  <c r="BR580" i="1"/>
  <c r="BS580" i="1"/>
  <c r="A581" i="1"/>
  <c r="C581" i="1"/>
  <c r="L581" i="1" a="1"/>
  <c r="L581" i="1" s="1"/>
  <c r="M581" i="1" a="1"/>
  <c r="M581" i="1" s="1"/>
  <c r="L552" i="15" s="1"/>
  <c r="R581" i="1" a="1"/>
  <c r="R581" i="1" s="1"/>
  <c r="D552" i="15" s="1"/>
  <c r="S581" i="1" a="1"/>
  <c r="S581" i="1" s="1"/>
  <c r="E552" i="15" s="1"/>
  <c r="T581" i="1" a="1"/>
  <c r="T581" i="1" s="1"/>
  <c r="AH581" i="1"/>
  <c r="BA581" i="1" s="1"/>
  <c r="AI581" i="1"/>
  <c r="AJ581" i="1"/>
  <c r="K519" i="10" s="1"/>
  <c r="AK581" i="1"/>
  <c r="AN581" i="1"/>
  <c r="BD581" i="1" s="1" a="1"/>
  <c r="BD581" i="1" s="1"/>
  <c r="AO581" i="1"/>
  <c r="M519" i="10" s="1"/>
  <c r="AP581" i="1"/>
  <c r="BQ581" i="1"/>
  <c r="BR581" i="1"/>
  <c r="BS581" i="1"/>
  <c r="A582" i="1"/>
  <c r="C582" i="1"/>
  <c r="L582" i="1" a="1"/>
  <c r="L582" i="1" s="1"/>
  <c r="M582" i="1" a="1"/>
  <c r="M582" i="1" s="1"/>
  <c r="L553" i="15" s="1"/>
  <c r="R582" i="1" a="1"/>
  <c r="R582" i="1" s="1"/>
  <c r="D553" i="15" s="1"/>
  <c r="S582" i="1" a="1"/>
  <c r="S582" i="1" s="1"/>
  <c r="E553" i="15" s="1"/>
  <c r="T582" i="1" a="1"/>
  <c r="T582" i="1" s="1"/>
  <c r="AH582" i="1"/>
  <c r="BA582" i="1" s="1"/>
  <c r="AI582" i="1"/>
  <c r="AJ582" i="1"/>
  <c r="K520" i="10" s="1"/>
  <c r="AK582" i="1"/>
  <c r="AN582" i="1"/>
  <c r="AO582" i="1"/>
  <c r="M520" i="10" s="1"/>
  <c r="AP582" i="1"/>
  <c r="BQ582" i="1"/>
  <c r="BR582" i="1"/>
  <c r="BS582" i="1"/>
  <c r="A583" i="1"/>
  <c r="C583" i="1"/>
  <c r="L583" i="1" a="1"/>
  <c r="L583" i="1" s="1"/>
  <c r="M583" i="1" a="1"/>
  <c r="M583" i="1" s="1"/>
  <c r="L554" i="15" s="1"/>
  <c r="R583" i="1" a="1"/>
  <c r="R583" i="1" s="1"/>
  <c r="D554" i="15" s="1"/>
  <c r="S583" i="1" a="1"/>
  <c r="S583" i="1" s="1"/>
  <c r="E554" i="15" s="1"/>
  <c r="T583" i="1" a="1"/>
  <c r="T583" i="1" s="1"/>
  <c r="AH583" i="1"/>
  <c r="BA583" i="1" s="1"/>
  <c r="AI583" i="1"/>
  <c r="AJ583" i="1"/>
  <c r="K521" i="10" s="1"/>
  <c r="AK583" i="1"/>
  <c r="AN583" i="1"/>
  <c r="BD583" i="1" s="1" a="1"/>
  <c r="BD583" i="1" s="1"/>
  <c r="AO583" i="1"/>
  <c r="M521" i="10" s="1"/>
  <c r="AP583" i="1"/>
  <c r="BQ583" i="1"/>
  <c r="BR583" i="1"/>
  <c r="BS583" i="1"/>
  <c r="A584" i="1"/>
  <c r="C584" i="1"/>
  <c r="L584" i="1" a="1"/>
  <c r="L584" i="1" s="1"/>
  <c r="M584" i="1" a="1"/>
  <c r="M584" i="1" s="1"/>
  <c r="L555" i="15" s="1"/>
  <c r="R584" i="1" a="1"/>
  <c r="R584" i="1" s="1"/>
  <c r="D555" i="15" s="1"/>
  <c r="S584" i="1" a="1"/>
  <c r="S584" i="1" s="1"/>
  <c r="E555" i="15" s="1"/>
  <c r="T584" i="1" a="1"/>
  <c r="T584" i="1" s="1"/>
  <c r="AH584" i="1"/>
  <c r="BA584" i="1" s="1"/>
  <c r="AI584" i="1"/>
  <c r="AJ584" i="1"/>
  <c r="K522" i="10" s="1"/>
  <c r="AK584" i="1"/>
  <c r="AN584" i="1"/>
  <c r="BD584" i="1" s="1" a="1"/>
  <c r="BD584" i="1" s="1"/>
  <c r="AO584" i="1"/>
  <c r="M522" i="10" s="1"/>
  <c r="AP584" i="1"/>
  <c r="BQ584" i="1"/>
  <c r="BR584" i="1"/>
  <c r="BS584" i="1"/>
  <c r="A585" i="1"/>
  <c r="C585" i="1"/>
  <c r="L585" i="1" a="1"/>
  <c r="L585" i="1" s="1"/>
  <c r="M585" i="1" a="1"/>
  <c r="M585" i="1" s="1"/>
  <c r="L556" i="15" s="1"/>
  <c r="R585" i="1" a="1"/>
  <c r="R585" i="1" s="1"/>
  <c r="D556" i="15" s="1"/>
  <c r="S585" i="1" a="1"/>
  <c r="S585" i="1" s="1"/>
  <c r="E556" i="15" s="1"/>
  <c r="T585" i="1" a="1"/>
  <c r="T585" i="1" s="1"/>
  <c r="AH585" i="1"/>
  <c r="BA585" i="1" s="1"/>
  <c r="AI585" i="1"/>
  <c r="AJ585" i="1"/>
  <c r="K523" i="10" s="1"/>
  <c r="AK585" i="1"/>
  <c r="AN585" i="1"/>
  <c r="AO585" i="1"/>
  <c r="M523" i="10" s="1"/>
  <c r="AP585" i="1"/>
  <c r="BQ585" i="1"/>
  <c r="BR585" i="1"/>
  <c r="BS585" i="1"/>
  <c r="A586" i="1"/>
  <c r="C586" i="1"/>
  <c r="L586" i="1" a="1"/>
  <c r="L586" i="1" s="1"/>
  <c r="M586" i="1" a="1"/>
  <c r="M586" i="1" s="1"/>
  <c r="L557" i="15" s="1"/>
  <c r="R586" i="1" a="1"/>
  <c r="R586" i="1" s="1"/>
  <c r="D557" i="15" s="1"/>
  <c r="S586" i="1" a="1"/>
  <c r="S586" i="1" s="1"/>
  <c r="E557" i="15" s="1"/>
  <c r="T586" i="1" a="1"/>
  <c r="T586" i="1" s="1"/>
  <c r="AH586" i="1"/>
  <c r="BA586" i="1" s="1"/>
  <c r="AI586" i="1"/>
  <c r="AJ586" i="1"/>
  <c r="K524" i="10" s="1"/>
  <c r="AK586" i="1"/>
  <c r="AN586" i="1"/>
  <c r="AO586" i="1"/>
  <c r="M524" i="10" s="1"/>
  <c r="AP586" i="1"/>
  <c r="BQ586" i="1"/>
  <c r="BR586" i="1"/>
  <c r="BS586" i="1"/>
  <c r="A587" i="1"/>
  <c r="C587" i="1"/>
  <c r="L587" i="1" a="1"/>
  <c r="L587" i="1" s="1"/>
  <c r="M587" i="1" a="1"/>
  <c r="M587" i="1" s="1"/>
  <c r="L558" i="15" s="1"/>
  <c r="R587" i="1" a="1"/>
  <c r="R587" i="1" s="1"/>
  <c r="D558" i="15" s="1"/>
  <c r="S587" i="1" a="1"/>
  <c r="S587" i="1" s="1"/>
  <c r="E558" i="15" s="1"/>
  <c r="T587" i="1" a="1"/>
  <c r="T587" i="1" s="1"/>
  <c r="AH587" i="1"/>
  <c r="BA587" i="1" s="1"/>
  <c r="AI587" i="1"/>
  <c r="AJ587" i="1"/>
  <c r="K525" i="10" s="1"/>
  <c r="AK587" i="1"/>
  <c r="AN587" i="1"/>
  <c r="AO587" i="1"/>
  <c r="M525" i="10" s="1"/>
  <c r="AP587" i="1"/>
  <c r="BQ587" i="1"/>
  <c r="BR587" i="1"/>
  <c r="BS587" i="1"/>
  <c r="A588" i="1"/>
  <c r="C588" i="1"/>
  <c r="L588" i="1" a="1"/>
  <c r="L588" i="1" s="1"/>
  <c r="M588" i="1" a="1"/>
  <c r="M588" i="1" s="1"/>
  <c r="L559" i="15" s="1"/>
  <c r="R588" i="1" a="1"/>
  <c r="R588" i="1" s="1"/>
  <c r="D559" i="15" s="1"/>
  <c r="S588" i="1" a="1"/>
  <c r="S588" i="1" s="1"/>
  <c r="E559" i="15" s="1"/>
  <c r="T588" i="1" a="1"/>
  <c r="T588" i="1" s="1"/>
  <c r="AH588" i="1"/>
  <c r="BA588" i="1" s="1"/>
  <c r="AI588" i="1"/>
  <c r="AJ588" i="1"/>
  <c r="K526" i="10" s="1"/>
  <c r="AK588" i="1"/>
  <c r="AN588" i="1"/>
  <c r="AO588" i="1"/>
  <c r="M526" i="10" s="1"/>
  <c r="AP588" i="1"/>
  <c r="BQ588" i="1"/>
  <c r="BR588" i="1"/>
  <c r="BS588" i="1"/>
  <c r="A589" i="1"/>
  <c r="C589" i="1"/>
  <c r="L589" i="1" a="1"/>
  <c r="L589" i="1" s="1"/>
  <c r="M589" i="1" a="1"/>
  <c r="M589" i="1" s="1"/>
  <c r="L560" i="15" s="1"/>
  <c r="R589" i="1" a="1"/>
  <c r="R589" i="1" s="1"/>
  <c r="D560" i="15" s="1"/>
  <c r="S589" i="1" a="1"/>
  <c r="S589" i="1" s="1"/>
  <c r="E560" i="15" s="1"/>
  <c r="T589" i="1" a="1"/>
  <c r="T589" i="1" s="1"/>
  <c r="AH589" i="1"/>
  <c r="BA589" i="1" s="1"/>
  <c r="AI589" i="1"/>
  <c r="AJ589" i="1"/>
  <c r="K527" i="10" s="1"/>
  <c r="AK589" i="1"/>
  <c r="AN589" i="1"/>
  <c r="AO589" i="1"/>
  <c r="M527" i="10" s="1"/>
  <c r="AP589" i="1"/>
  <c r="BQ589" i="1"/>
  <c r="BR589" i="1"/>
  <c r="BS589" i="1"/>
  <c r="A590" i="1"/>
  <c r="C590" i="1"/>
  <c r="L590" i="1" a="1"/>
  <c r="L590" i="1" s="1"/>
  <c r="M590" i="1" a="1"/>
  <c r="M590" i="1" s="1"/>
  <c r="L561" i="15" s="1"/>
  <c r="R590" i="1" a="1"/>
  <c r="R590" i="1" s="1"/>
  <c r="D561" i="15" s="1"/>
  <c r="S590" i="1" a="1"/>
  <c r="S590" i="1" s="1"/>
  <c r="E561" i="15" s="1"/>
  <c r="T590" i="1" a="1"/>
  <c r="T590" i="1" s="1"/>
  <c r="AH590" i="1"/>
  <c r="BA590" i="1" s="1"/>
  <c r="AI590" i="1"/>
  <c r="AJ590" i="1"/>
  <c r="K528" i="10" s="1"/>
  <c r="AK590" i="1"/>
  <c r="AN590" i="1"/>
  <c r="BD590" i="1" s="1" a="1"/>
  <c r="BD590" i="1" s="1"/>
  <c r="AO590" i="1"/>
  <c r="M528" i="10" s="1"/>
  <c r="AP590" i="1"/>
  <c r="BQ590" i="1"/>
  <c r="BR590" i="1"/>
  <c r="BS590" i="1"/>
  <c r="A591" i="1"/>
  <c r="C591" i="1"/>
  <c r="L591" i="1" a="1"/>
  <c r="L591" i="1" s="1"/>
  <c r="M591" i="1" a="1"/>
  <c r="M591" i="1" s="1"/>
  <c r="L562" i="15" s="1"/>
  <c r="R591" i="1" a="1"/>
  <c r="R591" i="1" s="1"/>
  <c r="D562" i="15" s="1"/>
  <c r="S591" i="1" a="1"/>
  <c r="S591" i="1" s="1"/>
  <c r="E562" i="15" s="1"/>
  <c r="T591" i="1" a="1"/>
  <c r="T591" i="1" s="1"/>
  <c r="AH591" i="1"/>
  <c r="BA591" i="1" s="1"/>
  <c r="AI591" i="1"/>
  <c r="AJ591" i="1"/>
  <c r="K529" i="10" s="1"/>
  <c r="AK591" i="1"/>
  <c r="AN591" i="1"/>
  <c r="BD591" i="1" s="1" a="1"/>
  <c r="BD591" i="1" s="1"/>
  <c r="AO591" i="1"/>
  <c r="M529" i="10" s="1"/>
  <c r="AP591" i="1"/>
  <c r="BQ591" i="1"/>
  <c r="BR591" i="1"/>
  <c r="BS591" i="1"/>
  <c r="A592" i="1"/>
  <c r="C592" i="1"/>
  <c r="L592" i="1" a="1"/>
  <c r="L592" i="1" s="1"/>
  <c r="M592" i="1" a="1"/>
  <c r="M592" i="1" s="1"/>
  <c r="L563" i="15" s="1"/>
  <c r="R592" i="1" a="1"/>
  <c r="R592" i="1" s="1"/>
  <c r="D563" i="15" s="1"/>
  <c r="S592" i="1" a="1"/>
  <c r="S592" i="1" s="1"/>
  <c r="E563" i="15" s="1"/>
  <c r="T592" i="1" a="1"/>
  <c r="T592" i="1" s="1"/>
  <c r="AH592" i="1"/>
  <c r="BA592" i="1" s="1"/>
  <c r="AI592" i="1"/>
  <c r="AJ592" i="1"/>
  <c r="K530" i="10" s="1"/>
  <c r="AK592" i="1"/>
  <c r="AN592" i="1"/>
  <c r="BD592" i="1" s="1" a="1"/>
  <c r="BD592" i="1" s="1"/>
  <c r="AO592" i="1"/>
  <c r="M530" i="10" s="1"/>
  <c r="AP592" i="1"/>
  <c r="BQ592" i="1"/>
  <c r="BR592" i="1"/>
  <c r="BS592" i="1"/>
  <c r="A593" i="1"/>
  <c r="C593" i="1"/>
  <c r="L593" i="1" a="1"/>
  <c r="L593" i="1" s="1"/>
  <c r="M593" i="1" a="1"/>
  <c r="M593" i="1" s="1"/>
  <c r="L564" i="15" s="1"/>
  <c r="R593" i="1" a="1"/>
  <c r="R593" i="1" s="1"/>
  <c r="D564" i="15" s="1"/>
  <c r="S593" i="1" a="1"/>
  <c r="S593" i="1" s="1"/>
  <c r="E564" i="15" s="1"/>
  <c r="T593" i="1" a="1"/>
  <c r="T593" i="1" s="1"/>
  <c r="AH593" i="1"/>
  <c r="BA593" i="1" s="1"/>
  <c r="AI593" i="1"/>
  <c r="AJ593" i="1"/>
  <c r="K531" i="10" s="1"/>
  <c r="AK593" i="1"/>
  <c r="AN593" i="1"/>
  <c r="BD593" i="1" s="1" a="1"/>
  <c r="BD593" i="1" s="1"/>
  <c r="AO593" i="1"/>
  <c r="M531" i="10" s="1"/>
  <c r="AP593" i="1"/>
  <c r="BQ593" i="1"/>
  <c r="BR593" i="1"/>
  <c r="BS593" i="1"/>
  <c r="A594" i="1"/>
  <c r="C594" i="1"/>
  <c r="L594" i="1" a="1"/>
  <c r="L594" i="1" s="1"/>
  <c r="M594" i="1" a="1"/>
  <c r="M594" i="1" s="1"/>
  <c r="L565" i="15" s="1"/>
  <c r="R594" i="1" a="1"/>
  <c r="R594" i="1" s="1"/>
  <c r="D565" i="15" s="1"/>
  <c r="S594" i="1" a="1"/>
  <c r="S594" i="1" s="1"/>
  <c r="E565" i="15" s="1"/>
  <c r="T594" i="1" a="1"/>
  <c r="T594" i="1" s="1"/>
  <c r="AH594" i="1"/>
  <c r="BA594" i="1" s="1"/>
  <c r="AI594" i="1"/>
  <c r="AJ594" i="1"/>
  <c r="K532" i="10" s="1"/>
  <c r="AK594" i="1"/>
  <c r="AN594" i="1"/>
  <c r="AO594" i="1"/>
  <c r="M532" i="10" s="1"/>
  <c r="AP594" i="1"/>
  <c r="BQ594" i="1"/>
  <c r="BR594" i="1"/>
  <c r="BS594" i="1"/>
  <c r="A595" i="1"/>
  <c r="C595" i="1"/>
  <c r="L595" i="1" a="1"/>
  <c r="L595" i="1" s="1"/>
  <c r="M595" i="1" a="1"/>
  <c r="M595" i="1" s="1"/>
  <c r="L566" i="15" s="1"/>
  <c r="R595" i="1" a="1"/>
  <c r="R595" i="1" s="1"/>
  <c r="D566" i="15" s="1"/>
  <c r="S595" i="1" a="1"/>
  <c r="S595" i="1" s="1"/>
  <c r="E566" i="15" s="1"/>
  <c r="T595" i="1" a="1"/>
  <c r="T595" i="1" s="1"/>
  <c r="AH595" i="1"/>
  <c r="BA595" i="1" s="1"/>
  <c r="AI595" i="1"/>
  <c r="AJ595" i="1"/>
  <c r="K533" i="10" s="1"/>
  <c r="AK595" i="1"/>
  <c r="AN595" i="1"/>
  <c r="AO595" i="1"/>
  <c r="M533" i="10" s="1"/>
  <c r="AP595" i="1"/>
  <c r="BQ595" i="1"/>
  <c r="BR595" i="1"/>
  <c r="BS595" i="1"/>
  <c r="A596" i="1"/>
  <c r="C596" i="1"/>
  <c r="L596" i="1" a="1"/>
  <c r="L596" i="1" s="1"/>
  <c r="M596" i="1" a="1"/>
  <c r="M596" i="1" s="1"/>
  <c r="L567" i="15" s="1"/>
  <c r="R596" i="1" a="1"/>
  <c r="R596" i="1" s="1"/>
  <c r="D567" i="15" s="1"/>
  <c r="S596" i="1" a="1"/>
  <c r="S596" i="1" s="1"/>
  <c r="E567" i="15" s="1"/>
  <c r="T596" i="1" a="1"/>
  <c r="T596" i="1" s="1"/>
  <c r="AH596" i="1"/>
  <c r="BA596" i="1" s="1"/>
  <c r="AI596" i="1"/>
  <c r="AJ596" i="1"/>
  <c r="K534" i="10" s="1"/>
  <c r="AK596" i="1"/>
  <c r="AN596" i="1"/>
  <c r="AO596" i="1"/>
  <c r="M534" i="10" s="1"/>
  <c r="AP596" i="1"/>
  <c r="BQ596" i="1"/>
  <c r="BR596" i="1"/>
  <c r="BS596" i="1"/>
  <c r="A597" i="1"/>
  <c r="C597" i="1"/>
  <c r="L597" i="1" a="1"/>
  <c r="L597" i="1" s="1"/>
  <c r="M597" i="1" a="1"/>
  <c r="M597" i="1" s="1"/>
  <c r="L568" i="15" s="1"/>
  <c r="R597" i="1" a="1"/>
  <c r="R597" i="1" s="1"/>
  <c r="D568" i="15" s="1"/>
  <c r="S597" i="1" a="1"/>
  <c r="S597" i="1" s="1"/>
  <c r="E568" i="15" s="1"/>
  <c r="T597" i="1" a="1"/>
  <c r="T597" i="1" s="1"/>
  <c r="AH597" i="1"/>
  <c r="BA597" i="1" s="1"/>
  <c r="AI597" i="1"/>
  <c r="AJ597" i="1"/>
  <c r="K535" i="10" s="1"/>
  <c r="AK597" i="1"/>
  <c r="AN597" i="1"/>
  <c r="AO597" i="1"/>
  <c r="M535" i="10" s="1"/>
  <c r="AP597" i="1"/>
  <c r="BQ597" i="1"/>
  <c r="BR597" i="1"/>
  <c r="BS597" i="1"/>
  <c r="A598" i="1"/>
  <c r="C598" i="1"/>
  <c r="L598" i="1" a="1"/>
  <c r="L598" i="1" s="1"/>
  <c r="M598" i="1" a="1"/>
  <c r="M598" i="1" s="1"/>
  <c r="L569" i="15" s="1"/>
  <c r="R598" i="1" a="1"/>
  <c r="R598" i="1" s="1"/>
  <c r="D569" i="15" s="1"/>
  <c r="S598" i="1" a="1"/>
  <c r="S598" i="1" s="1"/>
  <c r="E569" i="15" s="1"/>
  <c r="T598" i="1" a="1"/>
  <c r="T598" i="1" s="1"/>
  <c r="AH598" i="1"/>
  <c r="BA598" i="1" s="1"/>
  <c r="AI598" i="1"/>
  <c r="AJ598" i="1"/>
  <c r="K536" i="10" s="1"/>
  <c r="AK598" i="1"/>
  <c r="AN598" i="1"/>
  <c r="BD598" i="1" s="1" a="1"/>
  <c r="BD598" i="1" s="1"/>
  <c r="AO598" i="1"/>
  <c r="M536" i="10" s="1"/>
  <c r="AP598" i="1"/>
  <c r="BQ598" i="1"/>
  <c r="BR598" i="1"/>
  <c r="BS598" i="1"/>
  <c r="A599" i="1"/>
  <c r="C599" i="1"/>
  <c r="L599" i="1" a="1"/>
  <c r="L599" i="1" s="1"/>
  <c r="M599" i="1" a="1"/>
  <c r="M599" i="1" s="1"/>
  <c r="L570" i="15" s="1"/>
  <c r="R599" i="1" a="1"/>
  <c r="R599" i="1" s="1"/>
  <c r="D570" i="15" s="1"/>
  <c r="S599" i="1" a="1"/>
  <c r="S599" i="1" s="1"/>
  <c r="E570" i="15" s="1"/>
  <c r="T599" i="1" a="1"/>
  <c r="T599" i="1" s="1"/>
  <c r="AH599" i="1"/>
  <c r="BA599" i="1" s="1"/>
  <c r="AI599" i="1"/>
  <c r="AJ599" i="1"/>
  <c r="K537" i="10" s="1"/>
  <c r="AK599" i="1"/>
  <c r="AN599" i="1"/>
  <c r="BD599" i="1" s="1" a="1"/>
  <c r="BD599" i="1" s="1"/>
  <c r="AO599" i="1"/>
  <c r="M537" i="10" s="1"/>
  <c r="AP599" i="1"/>
  <c r="BQ599" i="1"/>
  <c r="BR599" i="1"/>
  <c r="BS599" i="1"/>
  <c r="A600" i="1"/>
  <c r="C600" i="1"/>
  <c r="L600" i="1" a="1"/>
  <c r="L600" i="1" s="1"/>
  <c r="M600" i="1" a="1"/>
  <c r="M600" i="1" s="1"/>
  <c r="L571" i="15" s="1"/>
  <c r="R600" i="1" a="1"/>
  <c r="R600" i="1" s="1"/>
  <c r="D571" i="15" s="1"/>
  <c r="S600" i="1" a="1"/>
  <c r="S600" i="1" s="1"/>
  <c r="E571" i="15" s="1"/>
  <c r="T600" i="1" a="1"/>
  <c r="T600" i="1" s="1"/>
  <c r="AH600" i="1"/>
  <c r="BA600" i="1" s="1"/>
  <c r="AI600" i="1"/>
  <c r="AJ600" i="1"/>
  <c r="K538" i="10" s="1"/>
  <c r="AK600" i="1"/>
  <c r="AN600" i="1"/>
  <c r="BD600" i="1" s="1" a="1"/>
  <c r="BD600" i="1" s="1"/>
  <c r="AO600" i="1"/>
  <c r="M538" i="10" s="1"/>
  <c r="AP600" i="1"/>
  <c r="BQ600" i="1"/>
  <c r="BR600" i="1"/>
  <c r="BS600" i="1"/>
  <c r="A601" i="1"/>
  <c r="C601" i="1"/>
  <c r="L601" i="1" a="1"/>
  <c r="L601" i="1" s="1"/>
  <c r="M601" i="1" a="1"/>
  <c r="M601" i="1" s="1"/>
  <c r="L572" i="15" s="1"/>
  <c r="R601" i="1" a="1"/>
  <c r="R601" i="1" s="1"/>
  <c r="D572" i="15" s="1"/>
  <c r="S601" i="1" a="1"/>
  <c r="S601" i="1" s="1"/>
  <c r="E572" i="15" s="1"/>
  <c r="T601" i="1" a="1"/>
  <c r="T601" i="1" s="1"/>
  <c r="AH601" i="1"/>
  <c r="BA601" i="1" s="1"/>
  <c r="AI601" i="1"/>
  <c r="AJ601" i="1"/>
  <c r="K539" i="10" s="1"/>
  <c r="AK601" i="1"/>
  <c r="AN601" i="1"/>
  <c r="BD601" i="1" s="1" a="1"/>
  <c r="BD601" i="1" s="1"/>
  <c r="AO601" i="1"/>
  <c r="M539" i="10" s="1"/>
  <c r="AP601" i="1"/>
  <c r="BQ601" i="1"/>
  <c r="BR601" i="1"/>
  <c r="BS601" i="1"/>
  <c r="A602" i="1"/>
  <c r="C602" i="1"/>
  <c r="L602" i="1" a="1"/>
  <c r="L602" i="1" s="1"/>
  <c r="M602" i="1" a="1"/>
  <c r="M602" i="1" s="1"/>
  <c r="L573" i="15" s="1"/>
  <c r="R602" i="1" a="1"/>
  <c r="R602" i="1" s="1"/>
  <c r="D573" i="15" s="1"/>
  <c r="S602" i="1" a="1"/>
  <c r="S602" i="1" s="1"/>
  <c r="E573" i="15" s="1"/>
  <c r="T602" i="1" a="1"/>
  <c r="T602" i="1" s="1"/>
  <c r="AH602" i="1"/>
  <c r="BA602" i="1" s="1"/>
  <c r="AI602" i="1"/>
  <c r="AJ602" i="1"/>
  <c r="K540" i="10" s="1"/>
  <c r="AK602" i="1"/>
  <c r="AN602" i="1"/>
  <c r="BD602" i="1" s="1" a="1"/>
  <c r="BD602" i="1" s="1"/>
  <c r="AO602" i="1"/>
  <c r="M540" i="10" s="1"/>
  <c r="AP602" i="1"/>
  <c r="BQ602" i="1"/>
  <c r="BR602" i="1"/>
  <c r="BS602" i="1"/>
  <c r="A603" i="1"/>
  <c r="C603" i="1"/>
  <c r="L603" i="1" a="1"/>
  <c r="L603" i="1" s="1"/>
  <c r="M603" i="1" a="1"/>
  <c r="M603" i="1" s="1"/>
  <c r="L574" i="15" s="1"/>
  <c r="R603" i="1" a="1"/>
  <c r="R603" i="1" s="1"/>
  <c r="D574" i="15" s="1"/>
  <c r="S603" i="1" a="1"/>
  <c r="S603" i="1" s="1"/>
  <c r="E574" i="15" s="1"/>
  <c r="T603" i="1" a="1"/>
  <c r="T603" i="1" s="1"/>
  <c r="AH603" i="1"/>
  <c r="BA603" i="1" s="1"/>
  <c r="AI603" i="1"/>
  <c r="AJ603" i="1"/>
  <c r="K541" i="10" s="1"/>
  <c r="AK603" i="1"/>
  <c r="AN603" i="1"/>
  <c r="BD603" i="1" s="1" a="1"/>
  <c r="BD603" i="1" s="1"/>
  <c r="AO603" i="1"/>
  <c r="M541" i="10" s="1"/>
  <c r="AP603" i="1"/>
  <c r="BQ603" i="1"/>
  <c r="BR603" i="1"/>
  <c r="BS603" i="1"/>
  <c r="A604" i="1"/>
  <c r="C604" i="1"/>
  <c r="L604" i="1" a="1"/>
  <c r="L604" i="1" s="1"/>
  <c r="M604" i="1" a="1"/>
  <c r="M604" i="1" s="1"/>
  <c r="L575" i="15" s="1"/>
  <c r="R604" i="1" a="1"/>
  <c r="R604" i="1" s="1"/>
  <c r="D575" i="15" s="1"/>
  <c r="S604" i="1" a="1"/>
  <c r="S604" i="1" s="1"/>
  <c r="E575" i="15" s="1"/>
  <c r="T604" i="1" a="1"/>
  <c r="T604" i="1" s="1"/>
  <c r="AH604" i="1"/>
  <c r="BA604" i="1" s="1"/>
  <c r="AI604" i="1"/>
  <c r="AJ604" i="1"/>
  <c r="K542" i="10" s="1"/>
  <c r="AK604" i="1"/>
  <c r="AN604" i="1"/>
  <c r="AO604" i="1"/>
  <c r="M542" i="10" s="1"/>
  <c r="AP604" i="1"/>
  <c r="BQ604" i="1"/>
  <c r="BR604" i="1"/>
  <c r="BS604" i="1"/>
  <c r="A605" i="1"/>
  <c r="C605" i="1"/>
  <c r="L605" i="1" a="1"/>
  <c r="L605" i="1" s="1"/>
  <c r="M605" i="1" a="1"/>
  <c r="M605" i="1" s="1"/>
  <c r="L576" i="15" s="1"/>
  <c r="R605" i="1" a="1"/>
  <c r="R605" i="1" s="1"/>
  <c r="D576" i="15" s="1"/>
  <c r="S605" i="1" a="1"/>
  <c r="S605" i="1" s="1"/>
  <c r="E576" i="15" s="1"/>
  <c r="T605" i="1" a="1"/>
  <c r="T605" i="1" s="1"/>
  <c r="AH605" i="1"/>
  <c r="BA605" i="1" s="1"/>
  <c r="AI605" i="1"/>
  <c r="AJ605" i="1"/>
  <c r="K543" i="10" s="1"/>
  <c r="AK605" i="1"/>
  <c r="AN605" i="1"/>
  <c r="AO605" i="1"/>
  <c r="M543" i="10" s="1"/>
  <c r="AP605" i="1"/>
  <c r="BQ605" i="1"/>
  <c r="BR605" i="1"/>
  <c r="BS605" i="1"/>
  <c r="A606" i="1"/>
  <c r="C606" i="1"/>
  <c r="L606" i="1" a="1"/>
  <c r="L606" i="1" s="1"/>
  <c r="M606" i="1" a="1"/>
  <c r="M606" i="1" s="1"/>
  <c r="L577" i="15" s="1"/>
  <c r="R606" i="1" a="1"/>
  <c r="R606" i="1" s="1"/>
  <c r="D577" i="15" s="1"/>
  <c r="S606" i="1" a="1"/>
  <c r="S606" i="1" s="1"/>
  <c r="E577" i="15" s="1"/>
  <c r="T606" i="1" a="1"/>
  <c r="T606" i="1" s="1"/>
  <c r="AH606" i="1"/>
  <c r="BA606" i="1" s="1"/>
  <c r="AI606" i="1"/>
  <c r="AJ606" i="1"/>
  <c r="K544" i="10" s="1"/>
  <c r="AK606" i="1"/>
  <c r="AN606" i="1"/>
  <c r="BD606" i="1" s="1" a="1"/>
  <c r="BD606" i="1" s="1"/>
  <c r="AO606" i="1"/>
  <c r="M544" i="10" s="1"/>
  <c r="AP606" i="1"/>
  <c r="BQ606" i="1"/>
  <c r="BR606" i="1"/>
  <c r="BS606" i="1"/>
  <c r="A607" i="1"/>
  <c r="C607" i="1"/>
  <c r="L607" i="1" a="1"/>
  <c r="L607" i="1" s="1"/>
  <c r="M607" i="1" a="1"/>
  <c r="M607" i="1" s="1"/>
  <c r="L578" i="15" s="1"/>
  <c r="R607" i="1" a="1"/>
  <c r="R607" i="1" s="1"/>
  <c r="D578" i="15" s="1"/>
  <c r="S607" i="1" a="1"/>
  <c r="S607" i="1" s="1"/>
  <c r="E578" i="15" s="1"/>
  <c r="T607" i="1" a="1"/>
  <c r="T607" i="1" s="1"/>
  <c r="AH607" i="1"/>
  <c r="BA607" i="1" s="1"/>
  <c r="AI607" i="1"/>
  <c r="AJ607" i="1"/>
  <c r="K545" i="10" s="1"/>
  <c r="AK607" i="1"/>
  <c r="AN607" i="1"/>
  <c r="BD607" i="1" s="1" a="1"/>
  <c r="BD607" i="1" s="1"/>
  <c r="AO607" i="1"/>
  <c r="M545" i="10" s="1"/>
  <c r="AP607" i="1"/>
  <c r="BQ607" i="1"/>
  <c r="BR607" i="1"/>
  <c r="BS607" i="1"/>
  <c r="A608" i="1"/>
  <c r="C608" i="1"/>
  <c r="L608" i="1" a="1"/>
  <c r="L608" i="1" s="1"/>
  <c r="M608" i="1" a="1"/>
  <c r="M608" i="1" s="1"/>
  <c r="L579" i="15" s="1"/>
  <c r="R608" i="1" a="1"/>
  <c r="R608" i="1" s="1"/>
  <c r="D579" i="15" s="1"/>
  <c r="S608" i="1" a="1"/>
  <c r="S608" i="1" s="1"/>
  <c r="E579" i="15" s="1"/>
  <c r="T608" i="1" a="1"/>
  <c r="T608" i="1" s="1"/>
  <c r="AH608" i="1"/>
  <c r="BA608" i="1" s="1"/>
  <c r="AI608" i="1"/>
  <c r="AJ608" i="1"/>
  <c r="K546" i="10" s="1"/>
  <c r="AK608" i="1"/>
  <c r="AN608" i="1"/>
  <c r="BD608" i="1" s="1" a="1"/>
  <c r="BD608" i="1" s="1"/>
  <c r="AO608" i="1"/>
  <c r="M546" i="10" s="1"/>
  <c r="AP608" i="1"/>
  <c r="BQ608" i="1"/>
  <c r="BR608" i="1"/>
  <c r="BS608" i="1"/>
  <c r="A609" i="1"/>
  <c r="C609" i="1"/>
  <c r="L609" i="1" a="1"/>
  <c r="L609" i="1" s="1"/>
  <c r="M609" i="1" a="1"/>
  <c r="M609" i="1" s="1"/>
  <c r="L580" i="15" s="1"/>
  <c r="R609" i="1" a="1"/>
  <c r="R609" i="1" s="1"/>
  <c r="D580" i="15" s="1"/>
  <c r="S609" i="1" a="1"/>
  <c r="S609" i="1" s="1"/>
  <c r="E580" i="15" s="1"/>
  <c r="T609" i="1" a="1"/>
  <c r="T609" i="1" s="1"/>
  <c r="AH609" i="1"/>
  <c r="BA609" i="1" s="1"/>
  <c r="AI609" i="1"/>
  <c r="AJ609" i="1"/>
  <c r="K547" i="10" s="1"/>
  <c r="AK609" i="1"/>
  <c r="AN609" i="1"/>
  <c r="AO609" i="1"/>
  <c r="M547" i="10" s="1"/>
  <c r="AP609" i="1"/>
  <c r="BQ609" i="1"/>
  <c r="BR609" i="1"/>
  <c r="BS609" i="1"/>
  <c r="A610" i="1"/>
  <c r="C610" i="1"/>
  <c r="L610" i="1" a="1"/>
  <c r="L610" i="1" s="1"/>
  <c r="M610" i="1" a="1"/>
  <c r="M610" i="1" s="1"/>
  <c r="L581" i="15" s="1"/>
  <c r="R610" i="1" a="1"/>
  <c r="R610" i="1" s="1"/>
  <c r="D581" i="15" s="1"/>
  <c r="S610" i="1" a="1"/>
  <c r="S610" i="1" s="1"/>
  <c r="E581" i="15" s="1"/>
  <c r="T610" i="1" a="1"/>
  <c r="T610" i="1" s="1"/>
  <c r="AH610" i="1"/>
  <c r="BA610" i="1" s="1"/>
  <c r="AI610" i="1"/>
  <c r="AJ610" i="1"/>
  <c r="K548" i="10" s="1"/>
  <c r="AK610" i="1"/>
  <c r="AN610" i="1"/>
  <c r="BD610" i="1" s="1" a="1"/>
  <c r="BD610" i="1" s="1"/>
  <c r="AO610" i="1"/>
  <c r="M548" i="10" s="1"/>
  <c r="AP610" i="1"/>
  <c r="BQ610" i="1"/>
  <c r="BR610" i="1"/>
  <c r="BS610" i="1"/>
  <c r="A611" i="1"/>
  <c r="C611" i="1"/>
  <c r="L611" i="1" a="1"/>
  <c r="L611" i="1" s="1"/>
  <c r="M611" i="1" a="1"/>
  <c r="M611" i="1" s="1"/>
  <c r="L582" i="15" s="1"/>
  <c r="R611" i="1" a="1"/>
  <c r="R611" i="1" s="1"/>
  <c r="D582" i="15" s="1"/>
  <c r="S611" i="1" a="1"/>
  <c r="S611" i="1" s="1"/>
  <c r="E582" i="15" s="1"/>
  <c r="T611" i="1" a="1"/>
  <c r="T611" i="1" s="1"/>
  <c r="AH611" i="1"/>
  <c r="BA611" i="1" s="1"/>
  <c r="AI611" i="1"/>
  <c r="AJ611" i="1"/>
  <c r="K549" i="10" s="1"/>
  <c r="AK611" i="1"/>
  <c r="AN611" i="1"/>
  <c r="BD611" i="1" s="1" a="1"/>
  <c r="BD611" i="1" s="1"/>
  <c r="AO611" i="1"/>
  <c r="M549" i="10" s="1"/>
  <c r="AP611" i="1"/>
  <c r="BQ611" i="1"/>
  <c r="BR611" i="1"/>
  <c r="BS611" i="1"/>
  <c r="A612" i="1"/>
  <c r="C612" i="1"/>
  <c r="L612" i="1" a="1"/>
  <c r="L612" i="1" s="1"/>
  <c r="M612" i="1" a="1"/>
  <c r="M612" i="1" s="1"/>
  <c r="L583" i="15" s="1"/>
  <c r="R612" i="1" a="1"/>
  <c r="R612" i="1" s="1"/>
  <c r="D583" i="15" s="1"/>
  <c r="S612" i="1" a="1"/>
  <c r="S612" i="1" s="1"/>
  <c r="E583" i="15" s="1"/>
  <c r="T612" i="1" a="1"/>
  <c r="T612" i="1" s="1"/>
  <c r="AH612" i="1"/>
  <c r="BA612" i="1" s="1"/>
  <c r="AI612" i="1"/>
  <c r="AJ612" i="1"/>
  <c r="K550" i="10" s="1"/>
  <c r="AK612" i="1"/>
  <c r="AN612" i="1"/>
  <c r="AO612" i="1"/>
  <c r="M550" i="10" s="1"/>
  <c r="AP612" i="1"/>
  <c r="BQ612" i="1"/>
  <c r="BR612" i="1"/>
  <c r="BS612" i="1"/>
  <c r="A613" i="1"/>
  <c r="C613" i="1"/>
  <c r="L613" i="1" a="1"/>
  <c r="L613" i="1" s="1"/>
  <c r="M613" i="1" a="1"/>
  <c r="M613" i="1" s="1"/>
  <c r="L584" i="15" s="1"/>
  <c r="R613" i="1" a="1"/>
  <c r="R613" i="1" s="1"/>
  <c r="D584" i="15" s="1"/>
  <c r="S613" i="1" a="1"/>
  <c r="S613" i="1" s="1"/>
  <c r="E584" i="15" s="1"/>
  <c r="T613" i="1" a="1"/>
  <c r="T613" i="1" s="1"/>
  <c r="AH613" i="1"/>
  <c r="BA613" i="1" s="1"/>
  <c r="AI613" i="1"/>
  <c r="AJ613" i="1"/>
  <c r="K551" i="10" s="1"/>
  <c r="AK613" i="1"/>
  <c r="AN613" i="1"/>
  <c r="AO613" i="1"/>
  <c r="M551" i="10" s="1"/>
  <c r="AP613" i="1"/>
  <c r="BQ613" i="1"/>
  <c r="BR613" i="1"/>
  <c r="BS613" i="1"/>
  <c r="A614" i="1"/>
  <c r="C614" i="1"/>
  <c r="L614" i="1" a="1"/>
  <c r="L614" i="1" s="1"/>
  <c r="M614" i="1" a="1"/>
  <c r="M614" i="1" s="1"/>
  <c r="L585" i="15" s="1"/>
  <c r="R614" i="1" a="1"/>
  <c r="R614" i="1" s="1"/>
  <c r="D585" i="15" s="1"/>
  <c r="S614" i="1" a="1"/>
  <c r="S614" i="1" s="1"/>
  <c r="E585" i="15" s="1"/>
  <c r="T614" i="1" a="1"/>
  <c r="T614" i="1" s="1"/>
  <c r="AH614" i="1"/>
  <c r="BA614" i="1" s="1"/>
  <c r="AI614" i="1"/>
  <c r="AJ614" i="1"/>
  <c r="K552" i="10" s="1"/>
  <c r="AK614" i="1"/>
  <c r="AN614" i="1"/>
  <c r="AO614" i="1"/>
  <c r="M552" i="10" s="1"/>
  <c r="AP614" i="1"/>
  <c r="BQ614" i="1"/>
  <c r="BR614" i="1"/>
  <c r="BS614" i="1"/>
  <c r="A615" i="1"/>
  <c r="C615" i="1"/>
  <c r="L615" i="1" a="1"/>
  <c r="L615" i="1" s="1"/>
  <c r="M615" i="1" a="1"/>
  <c r="M615" i="1" s="1"/>
  <c r="L586" i="15" s="1"/>
  <c r="R615" i="1" a="1"/>
  <c r="R615" i="1" s="1"/>
  <c r="D586" i="15" s="1"/>
  <c r="S615" i="1" a="1"/>
  <c r="S615" i="1" s="1"/>
  <c r="E586" i="15" s="1"/>
  <c r="T615" i="1" a="1"/>
  <c r="T615" i="1" s="1"/>
  <c r="AH615" i="1"/>
  <c r="BA615" i="1" s="1"/>
  <c r="AI615" i="1"/>
  <c r="AJ615" i="1"/>
  <c r="K553" i="10" s="1"/>
  <c r="AK615" i="1"/>
  <c r="AN615" i="1"/>
  <c r="AO615" i="1"/>
  <c r="M553" i="10" s="1"/>
  <c r="AP615" i="1"/>
  <c r="BQ615" i="1"/>
  <c r="BR615" i="1"/>
  <c r="BS615" i="1"/>
  <c r="A616" i="1"/>
  <c r="C616" i="1"/>
  <c r="L616" i="1" a="1"/>
  <c r="L616" i="1" s="1"/>
  <c r="M616" i="1" a="1"/>
  <c r="M616" i="1" s="1"/>
  <c r="L587" i="15" s="1"/>
  <c r="R616" i="1" a="1"/>
  <c r="R616" i="1" s="1"/>
  <c r="D587" i="15" s="1"/>
  <c r="S616" i="1" a="1"/>
  <c r="S616" i="1" s="1"/>
  <c r="E587" i="15" s="1"/>
  <c r="T616" i="1" a="1"/>
  <c r="T616" i="1" s="1"/>
  <c r="AH616" i="1"/>
  <c r="BA616" i="1" s="1"/>
  <c r="AI616" i="1"/>
  <c r="AJ616" i="1"/>
  <c r="K554" i="10" s="1"/>
  <c r="AK616" i="1"/>
  <c r="AN616" i="1"/>
  <c r="AO616" i="1"/>
  <c r="M554" i="10" s="1"/>
  <c r="AP616" i="1"/>
  <c r="BQ616" i="1"/>
  <c r="BR616" i="1"/>
  <c r="BS616" i="1"/>
  <c r="A617" i="1"/>
  <c r="C617" i="1"/>
  <c r="L617" i="1" a="1"/>
  <c r="L617" i="1" s="1"/>
  <c r="M617" i="1" a="1"/>
  <c r="M617" i="1" s="1"/>
  <c r="L588" i="15" s="1"/>
  <c r="R617" i="1" a="1"/>
  <c r="R617" i="1" s="1"/>
  <c r="D588" i="15" s="1"/>
  <c r="S617" i="1" a="1"/>
  <c r="S617" i="1" s="1"/>
  <c r="E588" i="15" s="1"/>
  <c r="T617" i="1" a="1"/>
  <c r="T617" i="1" s="1"/>
  <c r="AH617" i="1"/>
  <c r="BA617" i="1" s="1"/>
  <c r="AI617" i="1"/>
  <c r="AJ617" i="1"/>
  <c r="K555" i="10" s="1"/>
  <c r="AK617" i="1"/>
  <c r="AN617" i="1"/>
  <c r="BD617" i="1" s="1" a="1"/>
  <c r="BD617" i="1" s="1"/>
  <c r="AO617" i="1"/>
  <c r="M555" i="10" s="1"/>
  <c r="AP617" i="1"/>
  <c r="BQ617" i="1"/>
  <c r="BR617" i="1"/>
  <c r="BS617" i="1"/>
  <c r="A618" i="1"/>
  <c r="C618" i="1"/>
  <c r="L618" i="1" a="1"/>
  <c r="L618" i="1" s="1"/>
  <c r="M618" i="1" a="1"/>
  <c r="M618" i="1" s="1"/>
  <c r="L589" i="15" s="1"/>
  <c r="R618" i="1" a="1"/>
  <c r="R618" i="1" s="1"/>
  <c r="D589" i="15" s="1"/>
  <c r="S618" i="1" a="1"/>
  <c r="S618" i="1" s="1"/>
  <c r="E589" i="15" s="1"/>
  <c r="T618" i="1" a="1"/>
  <c r="T618" i="1" s="1"/>
  <c r="AH618" i="1"/>
  <c r="BA618" i="1" s="1"/>
  <c r="AI618" i="1"/>
  <c r="AJ618" i="1"/>
  <c r="K556" i="10" s="1"/>
  <c r="AK618" i="1"/>
  <c r="AN618" i="1"/>
  <c r="BD618" i="1" s="1" a="1"/>
  <c r="BD618" i="1" s="1"/>
  <c r="AO618" i="1"/>
  <c r="M556" i="10" s="1"/>
  <c r="AP618" i="1"/>
  <c r="BQ618" i="1"/>
  <c r="BR618" i="1"/>
  <c r="BS618" i="1"/>
  <c r="A619" i="1"/>
  <c r="C619" i="1"/>
  <c r="L619" i="1" a="1"/>
  <c r="L619" i="1" s="1"/>
  <c r="M619" i="1" a="1"/>
  <c r="M619" i="1" s="1"/>
  <c r="L590" i="15" s="1"/>
  <c r="R619" i="1" a="1"/>
  <c r="R619" i="1" s="1"/>
  <c r="D590" i="15" s="1"/>
  <c r="S619" i="1" a="1"/>
  <c r="S619" i="1" s="1"/>
  <c r="E590" i="15" s="1"/>
  <c r="T619" i="1" a="1"/>
  <c r="T619" i="1" s="1"/>
  <c r="AH619" i="1"/>
  <c r="BA619" i="1" s="1"/>
  <c r="AI619" i="1"/>
  <c r="AJ619" i="1"/>
  <c r="K557" i="10" s="1"/>
  <c r="AK619" i="1"/>
  <c r="AN619" i="1"/>
  <c r="BD619" i="1" s="1" a="1"/>
  <c r="BD619" i="1" s="1"/>
  <c r="AO619" i="1"/>
  <c r="M557" i="10" s="1"/>
  <c r="AP619" i="1"/>
  <c r="BQ619" i="1"/>
  <c r="BR619" i="1"/>
  <c r="BS619" i="1"/>
  <c r="A620" i="1"/>
  <c r="C620" i="1"/>
  <c r="L620" i="1" a="1"/>
  <c r="L620" i="1" s="1"/>
  <c r="M620" i="1" a="1"/>
  <c r="M620" i="1" s="1"/>
  <c r="L591" i="15" s="1"/>
  <c r="R620" i="1" a="1"/>
  <c r="R620" i="1" s="1"/>
  <c r="D591" i="15" s="1"/>
  <c r="S620" i="1" a="1"/>
  <c r="S620" i="1" s="1"/>
  <c r="E591" i="15" s="1"/>
  <c r="T620" i="1" a="1"/>
  <c r="T620" i="1" s="1"/>
  <c r="AH620" i="1"/>
  <c r="BA620" i="1" s="1"/>
  <c r="AI620" i="1"/>
  <c r="AJ620" i="1"/>
  <c r="K558" i="10" s="1"/>
  <c r="AK620" i="1"/>
  <c r="AN620" i="1"/>
  <c r="BD620" i="1" s="1" a="1"/>
  <c r="BD620" i="1" s="1"/>
  <c r="AO620" i="1"/>
  <c r="M558" i="10" s="1"/>
  <c r="AP620" i="1"/>
  <c r="BQ620" i="1"/>
  <c r="BR620" i="1"/>
  <c r="BS620" i="1"/>
  <c r="A621" i="1"/>
  <c r="C621" i="1"/>
  <c r="L621" i="1" a="1"/>
  <c r="L621" i="1" s="1"/>
  <c r="M621" i="1" a="1"/>
  <c r="M621" i="1" s="1"/>
  <c r="L592" i="15" s="1"/>
  <c r="R621" i="1" a="1"/>
  <c r="R621" i="1" s="1"/>
  <c r="D592" i="15" s="1"/>
  <c r="S621" i="1" a="1"/>
  <c r="S621" i="1" s="1"/>
  <c r="E592" i="15" s="1"/>
  <c r="T621" i="1" a="1"/>
  <c r="T621" i="1" s="1"/>
  <c r="AH621" i="1"/>
  <c r="BA621" i="1" s="1"/>
  <c r="AI621" i="1"/>
  <c r="AJ621" i="1"/>
  <c r="K559" i="10" s="1"/>
  <c r="AK621" i="1"/>
  <c r="AN621" i="1"/>
  <c r="AO621" i="1"/>
  <c r="M559" i="10" s="1"/>
  <c r="AP621" i="1"/>
  <c r="BQ621" i="1"/>
  <c r="BR621" i="1"/>
  <c r="BS621" i="1"/>
  <c r="A622" i="1"/>
  <c r="C622" i="1"/>
  <c r="L622" i="1" a="1"/>
  <c r="L622" i="1" s="1"/>
  <c r="M622" i="1" a="1"/>
  <c r="M622" i="1" s="1"/>
  <c r="L593" i="15" s="1"/>
  <c r="R622" i="1" a="1"/>
  <c r="R622" i="1" s="1"/>
  <c r="D593" i="15" s="1"/>
  <c r="S622" i="1" a="1"/>
  <c r="S622" i="1" s="1"/>
  <c r="E593" i="15" s="1"/>
  <c r="T622" i="1" a="1"/>
  <c r="T622" i="1" s="1"/>
  <c r="AH622" i="1"/>
  <c r="BA622" i="1" s="1"/>
  <c r="AI622" i="1"/>
  <c r="AJ622" i="1"/>
  <c r="K560" i="10" s="1"/>
  <c r="AK622" i="1"/>
  <c r="AN622" i="1"/>
  <c r="BD622" i="1" s="1" a="1"/>
  <c r="BD622" i="1" s="1"/>
  <c r="AO622" i="1"/>
  <c r="M560" i="10" s="1"/>
  <c r="AP622" i="1"/>
  <c r="BQ622" i="1"/>
  <c r="BR622" i="1"/>
  <c r="BS622" i="1"/>
  <c r="A623" i="1"/>
  <c r="C623" i="1"/>
  <c r="L623" i="1" a="1"/>
  <c r="L623" i="1" s="1"/>
  <c r="M623" i="1" a="1"/>
  <c r="M623" i="1" s="1"/>
  <c r="L594" i="15" s="1"/>
  <c r="R623" i="1" a="1"/>
  <c r="R623" i="1" s="1"/>
  <c r="D594" i="15" s="1"/>
  <c r="S623" i="1" a="1"/>
  <c r="S623" i="1" s="1"/>
  <c r="E594" i="15" s="1"/>
  <c r="T623" i="1" a="1"/>
  <c r="T623" i="1" s="1"/>
  <c r="AH623" i="1"/>
  <c r="BA623" i="1" s="1"/>
  <c r="AI623" i="1"/>
  <c r="AJ623" i="1"/>
  <c r="K561" i="10" s="1"/>
  <c r="AK623" i="1"/>
  <c r="AN623" i="1"/>
  <c r="AO623" i="1"/>
  <c r="M561" i="10" s="1"/>
  <c r="AP623" i="1"/>
  <c r="BQ623" i="1"/>
  <c r="BR623" i="1"/>
  <c r="BS623" i="1"/>
  <c r="A624" i="1"/>
  <c r="C624" i="1"/>
  <c r="L624" i="1" a="1"/>
  <c r="L624" i="1" s="1"/>
  <c r="M624" i="1" a="1"/>
  <c r="M624" i="1" s="1"/>
  <c r="L595" i="15" s="1"/>
  <c r="R624" i="1" a="1"/>
  <c r="R624" i="1" s="1"/>
  <c r="D595" i="15" s="1"/>
  <c r="S624" i="1" a="1"/>
  <c r="S624" i="1" s="1"/>
  <c r="E595" i="15" s="1"/>
  <c r="T624" i="1" a="1"/>
  <c r="T624" i="1" s="1"/>
  <c r="AH624" i="1"/>
  <c r="BA624" i="1" s="1"/>
  <c r="AI624" i="1"/>
  <c r="AJ624" i="1"/>
  <c r="K562" i="10" s="1"/>
  <c r="AK624" i="1"/>
  <c r="AN624" i="1"/>
  <c r="AO624" i="1"/>
  <c r="M562" i="10" s="1"/>
  <c r="AP624" i="1"/>
  <c r="BQ624" i="1"/>
  <c r="BR624" i="1"/>
  <c r="BS624" i="1"/>
  <c r="A625" i="1"/>
  <c r="C625" i="1"/>
  <c r="L625" i="1" a="1"/>
  <c r="L625" i="1" s="1"/>
  <c r="M625" i="1" a="1"/>
  <c r="M625" i="1" s="1"/>
  <c r="L596" i="15" s="1"/>
  <c r="R625" i="1" a="1"/>
  <c r="R625" i="1" s="1"/>
  <c r="D596" i="15" s="1"/>
  <c r="S625" i="1" a="1"/>
  <c r="S625" i="1" s="1"/>
  <c r="E596" i="15" s="1"/>
  <c r="T625" i="1" a="1"/>
  <c r="T625" i="1" s="1"/>
  <c r="AH625" i="1"/>
  <c r="BA625" i="1" s="1"/>
  <c r="AI625" i="1"/>
  <c r="AJ625" i="1"/>
  <c r="K563" i="10" s="1"/>
  <c r="AK625" i="1"/>
  <c r="AN625" i="1"/>
  <c r="BD625" i="1" s="1" a="1"/>
  <c r="BD625" i="1" s="1"/>
  <c r="AO625" i="1"/>
  <c r="M563" i="10" s="1"/>
  <c r="AP625" i="1"/>
  <c r="BQ625" i="1"/>
  <c r="BR625" i="1"/>
  <c r="BS625" i="1"/>
  <c r="A626" i="1"/>
  <c r="C626" i="1"/>
  <c r="L626" i="1" a="1"/>
  <c r="L626" i="1" s="1"/>
  <c r="M626" i="1" a="1"/>
  <c r="M626" i="1" s="1"/>
  <c r="L597" i="15" s="1"/>
  <c r="R626" i="1" a="1"/>
  <c r="R626" i="1" s="1"/>
  <c r="D597" i="15" s="1"/>
  <c r="S626" i="1" a="1"/>
  <c r="S626" i="1" s="1"/>
  <c r="E597" i="15" s="1"/>
  <c r="T626" i="1" a="1"/>
  <c r="T626" i="1" s="1"/>
  <c r="AH626" i="1"/>
  <c r="BA626" i="1" s="1"/>
  <c r="AI626" i="1"/>
  <c r="AJ626" i="1"/>
  <c r="K564" i="10" s="1"/>
  <c r="AK626" i="1"/>
  <c r="AN626" i="1"/>
  <c r="BD626" i="1" s="1" a="1"/>
  <c r="BD626" i="1" s="1"/>
  <c r="AO626" i="1"/>
  <c r="M564" i="10" s="1"/>
  <c r="AP626" i="1"/>
  <c r="BQ626" i="1"/>
  <c r="BR626" i="1"/>
  <c r="BS626" i="1"/>
  <c r="A627" i="1"/>
  <c r="C627" i="1"/>
  <c r="L627" i="1" a="1"/>
  <c r="L627" i="1" s="1"/>
  <c r="M627" i="1" a="1"/>
  <c r="M627" i="1" s="1"/>
  <c r="L598" i="15" s="1"/>
  <c r="R627" i="1" a="1"/>
  <c r="R627" i="1" s="1"/>
  <c r="D598" i="15" s="1"/>
  <c r="S627" i="1" a="1"/>
  <c r="S627" i="1" s="1"/>
  <c r="E598" i="15" s="1"/>
  <c r="T627" i="1" a="1"/>
  <c r="T627" i="1" s="1"/>
  <c r="AH627" i="1"/>
  <c r="BA627" i="1" s="1"/>
  <c r="AI627" i="1"/>
  <c r="AJ627" i="1"/>
  <c r="K565" i="10" s="1"/>
  <c r="AK627" i="1"/>
  <c r="AN627" i="1"/>
  <c r="BD627" i="1" s="1" a="1"/>
  <c r="BD627" i="1" s="1"/>
  <c r="AO627" i="1"/>
  <c r="M565" i="10" s="1"/>
  <c r="AP627" i="1"/>
  <c r="BQ627" i="1"/>
  <c r="BR627" i="1"/>
  <c r="BS627" i="1"/>
  <c r="A628" i="1"/>
  <c r="C628" i="1"/>
  <c r="L628" i="1" a="1"/>
  <c r="L628" i="1" s="1"/>
  <c r="M628" i="1" a="1"/>
  <c r="M628" i="1" s="1"/>
  <c r="L599" i="15" s="1"/>
  <c r="R628" i="1" a="1"/>
  <c r="R628" i="1" s="1"/>
  <c r="D599" i="15" s="1"/>
  <c r="S628" i="1" a="1"/>
  <c r="S628" i="1" s="1"/>
  <c r="E599" i="15" s="1"/>
  <c r="T628" i="1" a="1"/>
  <c r="T628" i="1" s="1"/>
  <c r="AH628" i="1"/>
  <c r="BA628" i="1" s="1"/>
  <c r="AI628" i="1"/>
  <c r="AJ628" i="1"/>
  <c r="K566" i="10" s="1"/>
  <c r="AK628" i="1"/>
  <c r="AN628" i="1"/>
  <c r="AO628" i="1"/>
  <c r="M566" i="10" s="1"/>
  <c r="AP628" i="1"/>
  <c r="BQ628" i="1"/>
  <c r="BR628" i="1"/>
  <c r="BS628" i="1"/>
  <c r="A629" i="1"/>
  <c r="C629" i="1"/>
  <c r="L629" i="1" a="1"/>
  <c r="L629" i="1" s="1"/>
  <c r="M629" i="1" a="1"/>
  <c r="M629" i="1" s="1"/>
  <c r="L600" i="15" s="1"/>
  <c r="R629" i="1" a="1"/>
  <c r="R629" i="1" s="1"/>
  <c r="D600" i="15" s="1"/>
  <c r="S629" i="1" a="1"/>
  <c r="S629" i="1" s="1"/>
  <c r="E600" i="15" s="1"/>
  <c r="T629" i="1" a="1"/>
  <c r="T629" i="1" s="1"/>
  <c r="AH629" i="1"/>
  <c r="BA629" i="1" s="1"/>
  <c r="AI629" i="1"/>
  <c r="AJ629" i="1"/>
  <c r="K567" i="10" s="1"/>
  <c r="AK629" i="1"/>
  <c r="AN629" i="1"/>
  <c r="BD629" i="1" s="1" a="1"/>
  <c r="BD629" i="1" s="1"/>
  <c r="AO629" i="1"/>
  <c r="M567" i="10" s="1"/>
  <c r="AP629" i="1"/>
  <c r="BQ629" i="1"/>
  <c r="BR629" i="1"/>
  <c r="BS629" i="1"/>
  <c r="A630" i="1"/>
  <c r="C630" i="1"/>
  <c r="L630" i="1" a="1"/>
  <c r="L630" i="1" s="1"/>
  <c r="M630" i="1" a="1"/>
  <c r="M630" i="1" s="1"/>
  <c r="L601" i="15" s="1"/>
  <c r="R630" i="1" a="1"/>
  <c r="R630" i="1" s="1"/>
  <c r="D601" i="15" s="1"/>
  <c r="S630" i="1" a="1"/>
  <c r="S630" i="1" s="1"/>
  <c r="E601" i="15" s="1"/>
  <c r="T630" i="1" a="1"/>
  <c r="T630" i="1" s="1"/>
  <c r="AH630" i="1"/>
  <c r="BA630" i="1" s="1"/>
  <c r="AI630" i="1"/>
  <c r="AJ630" i="1"/>
  <c r="K568" i="10" s="1"/>
  <c r="AK630" i="1"/>
  <c r="AN630" i="1"/>
  <c r="AO630" i="1"/>
  <c r="M568" i="10" s="1"/>
  <c r="AP630" i="1"/>
  <c r="BQ630" i="1"/>
  <c r="BR630" i="1"/>
  <c r="BS630" i="1"/>
  <c r="A631" i="1"/>
  <c r="C631" i="1"/>
  <c r="L631" i="1" a="1"/>
  <c r="L631" i="1" s="1"/>
  <c r="M631" i="1" a="1"/>
  <c r="M631" i="1" s="1"/>
  <c r="L602" i="15" s="1"/>
  <c r="R631" i="1" a="1"/>
  <c r="R631" i="1" s="1"/>
  <c r="D602" i="15" s="1"/>
  <c r="S631" i="1" a="1"/>
  <c r="S631" i="1" s="1"/>
  <c r="E602" i="15" s="1"/>
  <c r="T631" i="1" a="1"/>
  <c r="T631" i="1" s="1"/>
  <c r="AH631" i="1"/>
  <c r="BA631" i="1" s="1"/>
  <c r="AI631" i="1"/>
  <c r="AJ631" i="1"/>
  <c r="K569" i="10" s="1"/>
  <c r="AK631" i="1"/>
  <c r="AN631" i="1"/>
  <c r="AO631" i="1"/>
  <c r="M569" i="10" s="1"/>
  <c r="AP631" i="1"/>
  <c r="BQ631" i="1"/>
  <c r="BR631" i="1"/>
  <c r="BS631" i="1"/>
  <c r="A632" i="1"/>
  <c r="C632" i="1"/>
  <c r="L632" i="1" a="1"/>
  <c r="L632" i="1" s="1"/>
  <c r="M632" i="1" a="1"/>
  <c r="M632" i="1" s="1"/>
  <c r="L603" i="15" s="1"/>
  <c r="R632" i="1" a="1"/>
  <c r="R632" i="1" s="1"/>
  <c r="D603" i="15" s="1"/>
  <c r="S632" i="1" a="1"/>
  <c r="S632" i="1" s="1"/>
  <c r="E603" i="15" s="1"/>
  <c r="T632" i="1" a="1"/>
  <c r="T632" i="1" s="1"/>
  <c r="AH632" i="1"/>
  <c r="BA632" i="1" s="1"/>
  <c r="AI632" i="1"/>
  <c r="AJ632" i="1"/>
  <c r="K570" i="10" s="1"/>
  <c r="AK632" i="1"/>
  <c r="AN632" i="1"/>
  <c r="AO632" i="1"/>
  <c r="M570" i="10" s="1"/>
  <c r="AP632" i="1"/>
  <c r="BQ632" i="1"/>
  <c r="BR632" i="1"/>
  <c r="BS632" i="1"/>
  <c r="A633" i="1"/>
  <c r="C633" i="1"/>
  <c r="L633" i="1" a="1"/>
  <c r="L633" i="1" s="1"/>
  <c r="M633" i="1" a="1"/>
  <c r="M633" i="1" s="1"/>
  <c r="L604" i="15" s="1"/>
  <c r="R633" i="1" a="1"/>
  <c r="R633" i="1" s="1"/>
  <c r="D604" i="15" s="1"/>
  <c r="S633" i="1" a="1"/>
  <c r="S633" i="1" s="1"/>
  <c r="E604" i="15" s="1"/>
  <c r="T633" i="1" a="1"/>
  <c r="T633" i="1" s="1"/>
  <c r="AH633" i="1"/>
  <c r="BA633" i="1" s="1"/>
  <c r="AI633" i="1"/>
  <c r="AJ633" i="1"/>
  <c r="K571" i="10" s="1"/>
  <c r="AK633" i="1"/>
  <c r="AN633" i="1"/>
  <c r="AO633" i="1"/>
  <c r="M571" i="10" s="1"/>
  <c r="AP633" i="1"/>
  <c r="BQ633" i="1"/>
  <c r="BR633" i="1"/>
  <c r="BS633" i="1"/>
  <c r="A634" i="1"/>
  <c r="C634" i="1"/>
  <c r="L634" i="1" a="1"/>
  <c r="L634" i="1" s="1"/>
  <c r="M634" i="1" a="1"/>
  <c r="M634" i="1" s="1"/>
  <c r="L605" i="15" s="1"/>
  <c r="R634" i="1" a="1"/>
  <c r="R634" i="1" s="1"/>
  <c r="D605" i="15" s="1"/>
  <c r="S634" i="1" a="1"/>
  <c r="S634" i="1" s="1"/>
  <c r="E605" i="15" s="1"/>
  <c r="T634" i="1" a="1"/>
  <c r="T634" i="1" s="1"/>
  <c r="AH634" i="1"/>
  <c r="BA634" i="1" s="1"/>
  <c r="AI634" i="1"/>
  <c r="AJ634" i="1"/>
  <c r="K572" i="10" s="1"/>
  <c r="AK634" i="1"/>
  <c r="AN634" i="1"/>
  <c r="BD634" i="1" s="1" a="1"/>
  <c r="BD634" i="1" s="1"/>
  <c r="AO634" i="1"/>
  <c r="M572" i="10" s="1"/>
  <c r="AP634" i="1"/>
  <c r="BQ634" i="1"/>
  <c r="BR634" i="1"/>
  <c r="BS634" i="1"/>
  <c r="A635" i="1"/>
  <c r="C635" i="1"/>
  <c r="L635" i="1" a="1"/>
  <c r="L635" i="1" s="1"/>
  <c r="M635" i="1" a="1"/>
  <c r="M635" i="1" s="1"/>
  <c r="L606" i="15" s="1"/>
  <c r="R635" i="1" a="1"/>
  <c r="R635" i="1" s="1"/>
  <c r="D606" i="15" s="1"/>
  <c r="S635" i="1" a="1"/>
  <c r="S635" i="1" s="1"/>
  <c r="E606" i="15" s="1"/>
  <c r="T635" i="1" a="1"/>
  <c r="T635" i="1" s="1"/>
  <c r="AH635" i="1"/>
  <c r="BA635" i="1" s="1"/>
  <c r="AI635" i="1"/>
  <c r="AJ635" i="1"/>
  <c r="K573" i="10" s="1"/>
  <c r="AK635" i="1"/>
  <c r="AN635" i="1"/>
  <c r="BD635" i="1" s="1" a="1"/>
  <c r="BD635" i="1" s="1"/>
  <c r="AO635" i="1"/>
  <c r="M573" i="10" s="1"/>
  <c r="AP635" i="1"/>
  <c r="BQ635" i="1"/>
  <c r="BR635" i="1"/>
  <c r="BS635" i="1"/>
  <c r="A636" i="1"/>
  <c r="C636" i="1"/>
  <c r="L636" i="1" a="1"/>
  <c r="L636" i="1" s="1"/>
  <c r="M636" i="1" a="1"/>
  <c r="M636" i="1" s="1"/>
  <c r="L607" i="15" s="1"/>
  <c r="R636" i="1" a="1"/>
  <c r="R636" i="1" s="1"/>
  <c r="D607" i="15" s="1"/>
  <c r="S636" i="1" a="1"/>
  <c r="S636" i="1" s="1"/>
  <c r="E607" i="15" s="1"/>
  <c r="T636" i="1" a="1"/>
  <c r="T636" i="1" s="1"/>
  <c r="AH636" i="1"/>
  <c r="BA636" i="1" s="1"/>
  <c r="AI636" i="1"/>
  <c r="AJ636" i="1"/>
  <c r="K574" i="10" s="1"/>
  <c r="AK636" i="1"/>
  <c r="AN636" i="1"/>
  <c r="BD636" i="1" s="1" a="1"/>
  <c r="BD636" i="1" s="1"/>
  <c r="AO636" i="1"/>
  <c r="M574" i="10" s="1"/>
  <c r="AP636" i="1"/>
  <c r="BQ636" i="1"/>
  <c r="BR636" i="1"/>
  <c r="BS636" i="1"/>
  <c r="A637" i="1"/>
  <c r="C637" i="1"/>
  <c r="L637" i="1" a="1"/>
  <c r="L637" i="1" s="1"/>
  <c r="M637" i="1" a="1"/>
  <c r="M637" i="1" s="1"/>
  <c r="L608" i="15" s="1"/>
  <c r="R637" i="1" a="1"/>
  <c r="R637" i="1" s="1"/>
  <c r="D608" i="15" s="1"/>
  <c r="S637" i="1" a="1"/>
  <c r="S637" i="1" s="1"/>
  <c r="E608" i="15" s="1"/>
  <c r="T637" i="1" a="1"/>
  <c r="T637" i="1" s="1"/>
  <c r="AH637" i="1"/>
  <c r="BA637" i="1" s="1"/>
  <c r="AI637" i="1"/>
  <c r="AJ637" i="1"/>
  <c r="K575" i="10" s="1"/>
  <c r="AK637" i="1"/>
  <c r="AN637" i="1"/>
  <c r="AO637" i="1"/>
  <c r="M575" i="10" s="1"/>
  <c r="AP637" i="1"/>
  <c r="BQ637" i="1"/>
  <c r="BR637" i="1"/>
  <c r="BS637" i="1"/>
  <c r="A638" i="1"/>
  <c r="C638" i="1"/>
  <c r="L638" i="1" a="1"/>
  <c r="L638" i="1" s="1"/>
  <c r="M638" i="1" a="1"/>
  <c r="M638" i="1" s="1"/>
  <c r="L609" i="15" s="1"/>
  <c r="R638" i="1" a="1"/>
  <c r="R638" i="1" s="1"/>
  <c r="D609" i="15" s="1"/>
  <c r="S638" i="1" a="1"/>
  <c r="S638" i="1" s="1"/>
  <c r="E609" i="15" s="1"/>
  <c r="T638" i="1" a="1"/>
  <c r="T638" i="1" s="1"/>
  <c r="AH638" i="1"/>
  <c r="BA638" i="1" s="1"/>
  <c r="AI638" i="1"/>
  <c r="AJ638" i="1"/>
  <c r="K576" i="10" s="1"/>
  <c r="AK638" i="1"/>
  <c r="AN638" i="1"/>
  <c r="BD638" i="1" s="1" a="1"/>
  <c r="BD638" i="1" s="1"/>
  <c r="AO638" i="1"/>
  <c r="M576" i="10" s="1"/>
  <c r="AP638" i="1"/>
  <c r="BQ638" i="1"/>
  <c r="BR638" i="1"/>
  <c r="BS638" i="1"/>
  <c r="A639" i="1"/>
  <c r="C639" i="1"/>
  <c r="L639" i="1" a="1"/>
  <c r="L639" i="1" s="1"/>
  <c r="M639" i="1" a="1"/>
  <c r="M639" i="1" s="1"/>
  <c r="L610" i="15" s="1"/>
  <c r="R639" i="1" a="1"/>
  <c r="R639" i="1" s="1"/>
  <c r="D610" i="15" s="1"/>
  <c r="S639" i="1" a="1"/>
  <c r="S639" i="1" s="1"/>
  <c r="E610" i="15" s="1"/>
  <c r="T639" i="1" a="1"/>
  <c r="T639" i="1" s="1"/>
  <c r="AH639" i="1"/>
  <c r="BA639" i="1" s="1"/>
  <c r="AI639" i="1"/>
  <c r="AJ639" i="1"/>
  <c r="K577" i="10" s="1"/>
  <c r="AK639" i="1"/>
  <c r="AN639" i="1"/>
  <c r="AO639" i="1"/>
  <c r="M577" i="10" s="1"/>
  <c r="AP639" i="1"/>
  <c r="BQ639" i="1"/>
  <c r="BR639" i="1"/>
  <c r="BS639" i="1"/>
  <c r="A640" i="1"/>
  <c r="C640" i="1"/>
  <c r="L640" i="1" a="1"/>
  <c r="L640" i="1" s="1"/>
  <c r="M640" i="1" a="1"/>
  <c r="M640" i="1" s="1"/>
  <c r="L611" i="15" s="1"/>
  <c r="R640" i="1" a="1"/>
  <c r="R640" i="1" s="1"/>
  <c r="D611" i="15" s="1"/>
  <c r="S640" i="1" a="1"/>
  <c r="S640" i="1" s="1"/>
  <c r="E611" i="15" s="1"/>
  <c r="T640" i="1" a="1"/>
  <c r="T640" i="1" s="1"/>
  <c r="AH640" i="1"/>
  <c r="BA640" i="1" s="1"/>
  <c r="AI640" i="1"/>
  <c r="AJ640" i="1"/>
  <c r="K578" i="10" s="1"/>
  <c r="AK640" i="1"/>
  <c r="AN640" i="1"/>
  <c r="AO640" i="1"/>
  <c r="M578" i="10" s="1"/>
  <c r="AP640" i="1"/>
  <c r="BQ640" i="1"/>
  <c r="BR640" i="1"/>
  <c r="BS640" i="1"/>
  <c r="A641" i="1"/>
  <c r="C641" i="1"/>
  <c r="L641" i="1" a="1"/>
  <c r="L641" i="1" s="1"/>
  <c r="M641" i="1" a="1"/>
  <c r="M641" i="1" s="1"/>
  <c r="L612" i="15" s="1"/>
  <c r="R641" i="1" a="1"/>
  <c r="R641" i="1" s="1"/>
  <c r="D612" i="15" s="1"/>
  <c r="S641" i="1" a="1"/>
  <c r="S641" i="1" s="1"/>
  <c r="E612" i="15" s="1"/>
  <c r="T641" i="1" a="1"/>
  <c r="T641" i="1" s="1"/>
  <c r="AH641" i="1"/>
  <c r="BA641" i="1" s="1"/>
  <c r="AI641" i="1"/>
  <c r="AJ641" i="1"/>
  <c r="K579" i="10" s="1"/>
  <c r="AK641" i="1"/>
  <c r="AN641" i="1"/>
  <c r="AO641" i="1"/>
  <c r="M579" i="10" s="1"/>
  <c r="AP641" i="1"/>
  <c r="BQ641" i="1"/>
  <c r="BR641" i="1"/>
  <c r="BS641" i="1"/>
  <c r="A642" i="1"/>
  <c r="C642" i="1"/>
  <c r="L642" i="1" a="1"/>
  <c r="L642" i="1" s="1"/>
  <c r="M642" i="1" a="1"/>
  <c r="M642" i="1" s="1"/>
  <c r="L613" i="15" s="1"/>
  <c r="R642" i="1" a="1"/>
  <c r="R642" i="1" s="1"/>
  <c r="D613" i="15" s="1"/>
  <c r="S642" i="1" a="1"/>
  <c r="S642" i="1" s="1"/>
  <c r="E613" i="15" s="1"/>
  <c r="T642" i="1" a="1"/>
  <c r="T642" i="1" s="1"/>
  <c r="AH642" i="1"/>
  <c r="BA642" i="1" s="1"/>
  <c r="AI642" i="1"/>
  <c r="AJ642" i="1"/>
  <c r="K580" i="10" s="1"/>
  <c r="AK642" i="1"/>
  <c r="AN642" i="1"/>
  <c r="AO642" i="1"/>
  <c r="M580" i="10" s="1"/>
  <c r="AP642" i="1"/>
  <c r="BQ642" i="1"/>
  <c r="BR642" i="1"/>
  <c r="BS642" i="1"/>
  <c r="A643" i="1"/>
  <c r="C643" i="1"/>
  <c r="L643" i="1" a="1"/>
  <c r="L643" i="1" s="1"/>
  <c r="M643" i="1" a="1"/>
  <c r="M643" i="1" s="1"/>
  <c r="L614" i="15" s="1"/>
  <c r="R643" i="1" a="1"/>
  <c r="R643" i="1" s="1"/>
  <c r="D614" i="15" s="1"/>
  <c r="S643" i="1" a="1"/>
  <c r="S643" i="1" s="1"/>
  <c r="E614" i="15" s="1"/>
  <c r="T643" i="1" a="1"/>
  <c r="T643" i="1" s="1"/>
  <c r="AH643" i="1"/>
  <c r="BA643" i="1" s="1"/>
  <c r="AI643" i="1"/>
  <c r="AJ643" i="1"/>
  <c r="K581" i="10" s="1"/>
  <c r="AK643" i="1"/>
  <c r="AN643" i="1"/>
  <c r="BD643" i="1" s="1" a="1"/>
  <c r="BD643" i="1" s="1"/>
  <c r="AO643" i="1"/>
  <c r="M581" i="10" s="1"/>
  <c r="AP643" i="1"/>
  <c r="BQ643" i="1"/>
  <c r="BR643" i="1"/>
  <c r="BS643" i="1"/>
  <c r="A644" i="1"/>
  <c r="C644" i="1"/>
  <c r="L644" i="1" a="1"/>
  <c r="L644" i="1" s="1"/>
  <c r="M644" i="1" a="1"/>
  <c r="M644" i="1" s="1"/>
  <c r="L615" i="15" s="1"/>
  <c r="R644" i="1" a="1"/>
  <c r="R644" i="1" s="1"/>
  <c r="D615" i="15" s="1"/>
  <c r="S644" i="1" a="1"/>
  <c r="S644" i="1" s="1"/>
  <c r="E615" i="15" s="1"/>
  <c r="T644" i="1" a="1"/>
  <c r="T644" i="1" s="1"/>
  <c r="AH644" i="1"/>
  <c r="BA644" i="1" s="1"/>
  <c r="AI644" i="1"/>
  <c r="AJ644" i="1"/>
  <c r="K582" i="10" s="1"/>
  <c r="AK644" i="1"/>
  <c r="AN644" i="1"/>
  <c r="AO644" i="1"/>
  <c r="M582" i="10" s="1"/>
  <c r="AP644" i="1"/>
  <c r="BQ644" i="1"/>
  <c r="BR644" i="1"/>
  <c r="BS644" i="1"/>
  <c r="A645" i="1"/>
  <c r="C645" i="1"/>
  <c r="L645" i="1" a="1"/>
  <c r="L645" i="1" s="1"/>
  <c r="M645" i="1" a="1"/>
  <c r="M645" i="1" s="1"/>
  <c r="L616" i="15" s="1"/>
  <c r="R645" i="1" a="1"/>
  <c r="R645" i="1" s="1"/>
  <c r="D616" i="15" s="1"/>
  <c r="S645" i="1" a="1"/>
  <c r="S645" i="1" s="1"/>
  <c r="E616" i="15" s="1"/>
  <c r="T645" i="1" a="1"/>
  <c r="T645" i="1" s="1"/>
  <c r="AH645" i="1"/>
  <c r="BA645" i="1" s="1"/>
  <c r="AI645" i="1"/>
  <c r="AJ645" i="1"/>
  <c r="K583" i="10" s="1"/>
  <c r="AK645" i="1"/>
  <c r="AN645" i="1"/>
  <c r="BD645" i="1" s="1" a="1"/>
  <c r="BD645" i="1" s="1"/>
  <c r="AO645" i="1"/>
  <c r="AP645" i="1"/>
  <c r="BQ645" i="1"/>
  <c r="BR645" i="1"/>
  <c r="BS645" i="1"/>
  <c r="A646" i="1"/>
  <c r="C646" i="1"/>
  <c r="L646" i="1" a="1"/>
  <c r="L646" i="1" s="1"/>
  <c r="M646" i="1" a="1"/>
  <c r="M646" i="1" s="1"/>
  <c r="L617" i="15" s="1"/>
  <c r="R646" i="1" a="1"/>
  <c r="R646" i="1" s="1"/>
  <c r="D617" i="15" s="1"/>
  <c r="S646" i="1" a="1"/>
  <c r="S646" i="1" s="1"/>
  <c r="E617" i="15" s="1"/>
  <c r="T646" i="1" a="1"/>
  <c r="T646" i="1" s="1"/>
  <c r="AH646" i="1"/>
  <c r="BA646" i="1" s="1"/>
  <c r="AI646" i="1"/>
  <c r="AJ646" i="1"/>
  <c r="K584" i="10" s="1"/>
  <c r="AK646" i="1"/>
  <c r="AN646" i="1"/>
  <c r="BD646" i="1" s="1" a="1"/>
  <c r="BD646" i="1" s="1"/>
  <c r="AO646" i="1"/>
  <c r="M584" i="10" s="1"/>
  <c r="AP646" i="1"/>
  <c r="BQ646" i="1"/>
  <c r="BR646" i="1"/>
  <c r="BS646" i="1"/>
  <c r="A647" i="1"/>
  <c r="C647" i="1"/>
  <c r="L647" i="1" a="1"/>
  <c r="L647" i="1" s="1"/>
  <c r="M647" i="1" a="1"/>
  <c r="M647" i="1" s="1"/>
  <c r="L618" i="15" s="1"/>
  <c r="R647" i="1" a="1"/>
  <c r="R647" i="1" s="1"/>
  <c r="D618" i="15" s="1"/>
  <c r="S647" i="1" a="1"/>
  <c r="S647" i="1" s="1"/>
  <c r="E618" i="15" s="1"/>
  <c r="T647" i="1" a="1"/>
  <c r="T647" i="1" s="1"/>
  <c r="AH647" i="1"/>
  <c r="BA647" i="1" s="1"/>
  <c r="AI647" i="1"/>
  <c r="AJ647" i="1"/>
  <c r="K585" i="10" s="1"/>
  <c r="AK647" i="1"/>
  <c r="AN647" i="1"/>
  <c r="BD647" i="1" s="1" a="1"/>
  <c r="BD647" i="1" s="1"/>
  <c r="AO647" i="1"/>
  <c r="M585" i="10" s="1"/>
  <c r="AP647" i="1"/>
  <c r="BQ647" i="1"/>
  <c r="BR647" i="1"/>
  <c r="BS647" i="1"/>
  <c r="A648" i="1"/>
  <c r="C648" i="1"/>
  <c r="L648" i="1" a="1"/>
  <c r="L648" i="1" s="1"/>
  <c r="M648" i="1" a="1"/>
  <c r="M648" i="1" s="1"/>
  <c r="L619" i="15" s="1"/>
  <c r="R648" i="1" a="1"/>
  <c r="R648" i="1" s="1"/>
  <c r="D619" i="15" s="1"/>
  <c r="S648" i="1" a="1"/>
  <c r="S648" i="1" s="1"/>
  <c r="E619" i="15" s="1"/>
  <c r="T648" i="1" a="1"/>
  <c r="T648" i="1" s="1"/>
  <c r="AH648" i="1"/>
  <c r="BA648" i="1" s="1"/>
  <c r="AI648" i="1"/>
  <c r="AJ648" i="1"/>
  <c r="K586" i="10" s="1"/>
  <c r="AK648" i="1"/>
  <c r="AN648" i="1"/>
  <c r="BD648" i="1" s="1" a="1"/>
  <c r="BD648" i="1" s="1"/>
  <c r="AO648" i="1"/>
  <c r="M586" i="10" s="1"/>
  <c r="AP648" i="1"/>
  <c r="BQ648" i="1"/>
  <c r="BR648" i="1"/>
  <c r="BS648" i="1"/>
  <c r="A649" i="1"/>
  <c r="C649" i="1"/>
  <c r="L649" i="1" a="1"/>
  <c r="L649" i="1" s="1"/>
  <c r="M649" i="1" a="1"/>
  <c r="M649" i="1" s="1"/>
  <c r="L620" i="15" s="1"/>
  <c r="R649" i="1" a="1"/>
  <c r="R649" i="1" s="1"/>
  <c r="D620" i="15" s="1"/>
  <c r="S649" i="1" a="1"/>
  <c r="S649" i="1" s="1"/>
  <c r="E620" i="15" s="1"/>
  <c r="T649" i="1" a="1"/>
  <c r="T649" i="1" s="1"/>
  <c r="AH649" i="1"/>
  <c r="BA649" i="1" s="1"/>
  <c r="AI649" i="1"/>
  <c r="AJ649" i="1"/>
  <c r="K587" i="10" s="1"/>
  <c r="AK649" i="1"/>
  <c r="AN649" i="1"/>
  <c r="BD649" i="1" s="1" a="1"/>
  <c r="BD649" i="1" s="1"/>
  <c r="AO649" i="1"/>
  <c r="M587" i="10" s="1"/>
  <c r="AP649" i="1"/>
  <c r="BQ649" i="1"/>
  <c r="BR649" i="1"/>
  <c r="BS649" i="1"/>
  <c r="A650" i="1"/>
  <c r="C650" i="1"/>
  <c r="L650" i="1" a="1"/>
  <c r="L650" i="1" s="1"/>
  <c r="M650" i="1" a="1"/>
  <c r="M650" i="1" s="1"/>
  <c r="L621" i="15" s="1"/>
  <c r="R650" i="1" a="1"/>
  <c r="R650" i="1" s="1"/>
  <c r="D621" i="15" s="1"/>
  <c r="S650" i="1" a="1"/>
  <c r="S650" i="1" s="1"/>
  <c r="E621" i="15" s="1"/>
  <c r="T650" i="1" a="1"/>
  <c r="T650" i="1" s="1"/>
  <c r="AH650" i="1"/>
  <c r="BA650" i="1" s="1"/>
  <c r="AI650" i="1"/>
  <c r="AJ650" i="1"/>
  <c r="K588" i="10" s="1"/>
  <c r="AK650" i="1"/>
  <c r="AN650" i="1"/>
  <c r="BD650" i="1" s="1" a="1"/>
  <c r="BD650" i="1" s="1"/>
  <c r="AO650" i="1"/>
  <c r="M588" i="10" s="1"/>
  <c r="AP650" i="1"/>
  <c r="BQ650" i="1"/>
  <c r="BR650" i="1"/>
  <c r="BS650" i="1"/>
  <c r="A651" i="1"/>
  <c r="C651" i="1"/>
  <c r="L651" i="1" a="1"/>
  <c r="L651" i="1" s="1"/>
  <c r="M651" i="1" a="1"/>
  <c r="M651" i="1" s="1"/>
  <c r="L622" i="15" s="1"/>
  <c r="R651" i="1" a="1"/>
  <c r="R651" i="1" s="1"/>
  <c r="D622" i="15" s="1"/>
  <c r="S651" i="1" a="1"/>
  <c r="S651" i="1" s="1"/>
  <c r="E622" i="15" s="1"/>
  <c r="T651" i="1" a="1"/>
  <c r="T651" i="1" s="1"/>
  <c r="AH651" i="1"/>
  <c r="BA651" i="1" s="1"/>
  <c r="AI651" i="1"/>
  <c r="AJ651" i="1"/>
  <c r="K589" i="10" s="1"/>
  <c r="AK651" i="1"/>
  <c r="AN651" i="1"/>
  <c r="BD651" i="1" s="1" a="1"/>
  <c r="BD651" i="1" s="1"/>
  <c r="AO651" i="1"/>
  <c r="M589" i="10" s="1"/>
  <c r="AP651" i="1"/>
  <c r="BQ651" i="1"/>
  <c r="BR651" i="1"/>
  <c r="BS651" i="1"/>
  <c r="A652" i="1"/>
  <c r="C652" i="1"/>
  <c r="L652" i="1" a="1"/>
  <c r="L652" i="1" s="1"/>
  <c r="M652" i="1" a="1"/>
  <c r="M652" i="1" s="1"/>
  <c r="L623" i="15" s="1"/>
  <c r="R652" i="1" a="1"/>
  <c r="R652" i="1" s="1"/>
  <c r="D623" i="15" s="1"/>
  <c r="S652" i="1" a="1"/>
  <c r="S652" i="1" s="1"/>
  <c r="E623" i="15" s="1"/>
  <c r="T652" i="1" a="1"/>
  <c r="T652" i="1" s="1"/>
  <c r="AH652" i="1"/>
  <c r="BA652" i="1" s="1"/>
  <c r="AI652" i="1"/>
  <c r="AJ652" i="1"/>
  <c r="K590" i="10" s="1"/>
  <c r="AK652" i="1"/>
  <c r="AN652" i="1"/>
  <c r="BD652" i="1" s="1" a="1"/>
  <c r="BD652" i="1" s="1"/>
  <c r="AO652" i="1"/>
  <c r="M590" i="10" s="1"/>
  <c r="AP652" i="1"/>
  <c r="BQ652" i="1"/>
  <c r="BR652" i="1"/>
  <c r="BS652" i="1"/>
  <c r="A653" i="1"/>
  <c r="C653" i="1"/>
  <c r="L653" i="1" a="1"/>
  <c r="L653" i="1" s="1"/>
  <c r="M653" i="1" a="1"/>
  <c r="M653" i="1" s="1"/>
  <c r="L624" i="15" s="1"/>
  <c r="R653" i="1" a="1"/>
  <c r="R653" i="1" s="1"/>
  <c r="D624" i="15" s="1"/>
  <c r="S653" i="1" a="1"/>
  <c r="S653" i="1" s="1"/>
  <c r="E624" i="15" s="1"/>
  <c r="T653" i="1" a="1"/>
  <c r="T653" i="1" s="1"/>
  <c r="AH653" i="1"/>
  <c r="BA653" i="1" s="1"/>
  <c r="AI653" i="1"/>
  <c r="AJ653" i="1"/>
  <c r="K591" i="10" s="1"/>
  <c r="AK653" i="1"/>
  <c r="AN653" i="1"/>
  <c r="AO653" i="1"/>
  <c r="M591" i="10" s="1"/>
  <c r="AP653" i="1"/>
  <c r="BQ653" i="1"/>
  <c r="BR653" i="1"/>
  <c r="BS653" i="1"/>
  <c r="A654" i="1"/>
  <c r="C654" i="1"/>
  <c r="L654" i="1" a="1"/>
  <c r="L654" i="1" s="1"/>
  <c r="M654" i="1" a="1"/>
  <c r="M654" i="1" s="1"/>
  <c r="L625" i="15" s="1"/>
  <c r="R654" i="1" a="1"/>
  <c r="R654" i="1" s="1"/>
  <c r="D625" i="15" s="1"/>
  <c r="S654" i="1" a="1"/>
  <c r="S654" i="1" s="1"/>
  <c r="E625" i="15" s="1"/>
  <c r="T654" i="1" a="1"/>
  <c r="T654" i="1" s="1"/>
  <c r="AH654" i="1"/>
  <c r="BA654" i="1" s="1"/>
  <c r="AI654" i="1"/>
  <c r="AJ654" i="1"/>
  <c r="K592" i="10" s="1"/>
  <c r="AK654" i="1"/>
  <c r="AN654" i="1"/>
  <c r="AO654" i="1"/>
  <c r="M592" i="10" s="1"/>
  <c r="AP654" i="1"/>
  <c r="BQ654" i="1"/>
  <c r="BR654" i="1"/>
  <c r="BS654" i="1"/>
  <c r="A655" i="1"/>
  <c r="C655" i="1"/>
  <c r="L655" i="1" a="1"/>
  <c r="L655" i="1" s="1"/>
  <c r="M655" i="1" a="1"/>
  <c r="M655" i="1" s="1"/>
  <c r="L626" i="15" s="1"/>
  <c r="R655" i="1" a="1"/>
  <c r="R655" i="1" s="1"/>
  <c r="D626" i="15" s="1"/>
  <c r="S655" i="1" a="1"/>
  <c r="S655" i="1" s="1"/>
  <c r="E626" i="15" s="1"/>
  <c r="T655" i="1" a="1"/>
  <c r="T655" i="1" s="1"/>
  <c r="AH655" i="1"/>
  <c r="BA655" i="1" s="1"/>
  <c r="AI655" i="1"/>
  <c r="AJ655" i="1"/>
  <c r="K593" i="10" s="1"/>
  <c r="AK655" i="1"/>
  <c r="AN655" i="1"/>
  <c r="BD655" i="1" s="1" a="1"/>
  <c r="BD655" i="1" s="1"/>
  <c r="AO655" i="1"/>
  <c r="M593" i="10" s="1"/>
  <c r="AP655" i="1"/>
  <c r="BQ655" i="1"/>
  <c r="BR655" i="1"/>
  <c r="BS655" i="1"/>
  <c r="A656" i="1"/>
  <c r="C656" i="1"/>
  <c r="L656" i="1" a="1"/>
  <c r="L656" i="1" s="1"/>
  <c r="M656" i="1" a="1"/>
  <c r="M656" i="1" s="1"/>
  <c r="L627" i="15" s="1"/>
  <c r="R656" i="1" a="1"/>
  <c r="R656" i="1" s="1"/>
  <c r="D627" i="15" s="1"/>
  <c r="S656" i="1" a="1"/>
  <c r="S656" i="1" s="1"/>
  <c r="E627" i="15" s="1"/>
  <c r="T656" i="1" a="1"/>
  <c r="T656" i="1" s="1"/>
  <c r="AH656" i="1"/>
  <c r="BA656" i="1" s="1"/>
  <c r="AI656" i="1"/>
  <c r="AJ656" i="1"/>
  <c r="K594" i="10" s="1"/>
  <c r="AK656" i="1"/>
  <c r="AN656" i="1"/>
  <c r="BD656" i="1" s="1" a="1"/>
  <c r="BD656" i="1" s="1"/>
  <c r="AO656" i="1"/>
  <c r="M594" i="10" s="1"/>
  <c r="AP656" i="1"/>
  <c r="BQ656" i="1"/>
  <c r="BR656" i="1"/>
  <c r="BS656" i="1"/>
  <c r="A657" i="1"/>
  <c r="C657" i="1"/>
  <c r="L657" i="1" a="1"/>
  <c r="L657" i="1" s="1"/>
  <c r="M657" i="1" a="1"/>
  <c r="M657" i="1" s="1"/>
  <c r="L628" i="15" s="1"/>
  <c r="R657" i="1" a="1"/>
  <c r="R657" i="1" s="1"/>
  <c r="D628" i="15" s="1"/>
  <c r="S657" i="1" a="1"/>
  <c r="S657" i="1" s="1"/>
  <c r="E628" i="15" s="1"/>
  <c r="T657" i="1" a="1"/>
  <c r="T657" i="1" s="1"/>
  <c r="AH657" i="1"/>
  <c r="BA657" i="1" s="1"/>
  <c r="AI657" i="1"/>
  <c r="AJ657" i="1"/>
  <c r="K595" i="10" s="1"/>
  <c r="AK657" i="1"/>
  <c r="AN657" i="1"/>
  <c r="BD657" i="1" s="1" a="1"/>
  <c r="BD657" i="1" s="1"/>
  <c r="AO657" i="1"/>
  <c r="M595" i="10" s="1"/>
  <c r="AP657" i="1"/>
  <c r="BQ657" i="1"/>
  <c r="BR657" i="1"/>
  <c r="BS657" i="1"/>
  <c r="A658" i="1"/>
  <c r="C658" i="1"/>
  <c r="L658" i="1" a="1"/>
  <c r="L658" i="1" s="1"/>
  <c r="M658" i="1" a="1"/>
  <c r="M658" i="1" s="1"/>
  <c r="L629" i="15" s="1"/>
  <c r="R658" i="1" a="1"/>
  <c r="R658" i="1" s="1"/>
  <c r="D629" i="15" s="1"/>
  <c r="S658" i="1" a="1"/>
  <c r="S658" i="1" s="1"/>
  <c r="E629" i="15" s="1"/>
  <c r="T658" i="1" a="1"/>
  <c r="T658" i="1" s="1"/>
  <c r="AH658" i="1"/>
  <c r="BA658" i="1" s="1"/>
  <c r="AI658" i="1"/>
  <c r="AJ658" i="1"/>
  <c r="K596" i="10" s="1"/>
  <c r="AK658" i="1"/>
  <c r="AN658" i="1"/>
  <c r="AO658" i="1"/>
  <c r="M596" i="10" s="1"/>
  <c r="AP658" i="1"/>
  <c r="BQ658" i="1"/>
  <c r="BR658" i="1"/>
  <c r="BS658" i="1"/>
  <c r="A659" i="1"/>
  <c r="C659" i="1"/>
  <c r="L659" i="1" a="1"/>
  <c r="L659" i="1" s="1"/>
  <c r="M659" i="1" a="1"/>
  <c r="M659" i="1" s="1"/>
  <c r="L630" i="15" s="1"/>
  <c r="R659" i="1" a="1"/>
  <c r="R659" i="1" s="1"/>
  <c r="D630" i="15" s="1"/>
  <c r="S659" i="1" a="1"/>
  <c r="S659" i="1" s="1"/>
  <c r="E630" i="15" s="1"/>
  <c r="T659" i="1" a="1"/>
  <c r="T659" i="1" s="1"/>
  <c r="AH659" i="1"/>
  <c r="BA659" i="1" s="1"/>
  <c r="AI659" i="1"/>
  <c r="AJ659" i="1"/>
  <c r="K597" i="10" s="1"/>
  <c r="AK659" i="1"/>
  <c r="AN659" i="1"/>
  <c r="BD659" i="1" s="1" a="1"/>
  <c r="BD659" i="1" s="1"/>
  <c r="AO659" i="1"/>
  <c r="M597" i="10" s="1"/>
  <c r="AP659" i="1"/>
  <c r="BQ659" i="1"/>
  <c r="BR659" i="1"/>
  <c r="BS659" i="1"/>
  <c r="A660" i="1"/>
  <c r="C660" i="1"/>
  <c r="L660" i="1" a="1"/>
  <c r="L660" i="1" s="1"/>
  <c r="M660" i="1" a="1"/>
  <c r="M660" i="1" s="1"/>
  <c r="L631" i="15" s="1"/>
  <c r="R660" i="1" a="1"/>
  <c r="R660" i="1" s="1"/>
  <c r="D631" i="15" s="1"/>
  <c r="S660" i="1" a="1"/>
  <c r="S660" i="1" s="1"/>
  <c r="E631" i="15" s="1"/>
  <c r="T660" i="1" a="1"/>
  <c r="T660" i="1" s="1"/>
  <c r="AH660" i="1"/>
  <c r="BA660" i="1" s="1"/>
  <c r="AI660" i="1"/>
  <c r="AJ660" i="1"/>
  <c r="K598" i="10" s="1"/>
  <c r="AK660" i="1"/>
  <c r="AN660" i="1"/>
  <c r="BD660" i="1" s="1" a="1"/>
  <c r="BD660" i="1" s="1"/>
  <c r="AO660" i="1"/>
  <c r="M598" i="10" s="1"/>
  <c r="AP660" i="1"/>
  <c r="BQ660" i="1"/>
  <c r="BR660" i="1"/>
  <c r="BS660" i="1"/>
  <c r="A661" i="1"/>
  <c r="C661" i="1"/>
  <c r="L661" i="1" a="1"/>
  <c r="L661" i="1" s="1"/>
  <c r="M661" i="1" a="1"/>
  <c r="M661" i="1" s="1"/>
  <c r="L632" i="15" s="1"/>
  <c r="R661" i="1" a="1"/>
  <c r="R661" i="1" s="1"/>
  <c r="D632" i="15" s="1"/>
  <c r="S661" i="1" a="1"/>
  <c r="S661" i="1" s="1"/>
  <c r="E632" i="15" s="1"/>
  <c r="T661" i="1" a="1"/>
  <c r="T661" i="1" s="1"/>
  <c r="AH661" i="1"/>
  <c r="BA661" i="1" s="1"/>
  <c r="AI661" i="1"/>
  <c r="AJ661" i="1"/>
  <c r="K599" i="10" s="1"/>
  <c r="AK661" i="1"/>
  <c r="AN661" i="1"/>
  <c r="AO661" i="1"/>
  <c r="M599" i="10" s="1"/>
  <c r="AP661" i="1"/>
  <c r="BQ661" i="1"/>
  <c r="BR661" i="1"/>
  <c r="BS661" i="1"/>
  <c r="A662" i="1"/>
  <c r="C662" i="1"/>
  <c r="L662" i="1" a="1"/>
  <c r="L662" i="1" s="1"/>
  <c r="M662" i="1" a="1"/>
  <c r="M662" i="1" s="1"/>
  <c r="L633" i="15" s="1"/>
  <c r="R662" i="1" a="1"/>
  <c r="R662" i="1" s="1"/>
  <c r="D633" i="15" s="1"/>
  <c r="S662" i="1" a="1"/>
  <c r="S662" i="1" s="1"/>
  <c r="E633" i="15" s="1"/>
  <c r="T662" i="1" a="1"/>
  <c r="T662" i="1" s="1"/>
  <c r="AH662" i="1"/>
  <c r="BA662" i="1" s="1"/>
  <c r="AI662" i="1"/>
  <c r="AJ662" i="1"/>
  <c r="K600" i="10" s="1"/>
  <c r="AK662" i="1"/>
  <c r="AN662" i="1"/>
  <c r="AO662" i="1"/>
  <c r="M600" i="10" s="1"/>
  <c r="AP662" i="1"/>
  <c r="BQ662" i="1"/>
  <c r="BR662" i="1"/>
  <c r="BS662" i="1"/>
  <c r="A663" i="1"/>
  <c r="C663" i="1"/>
  <c r="L663" i="1" a="1"/>
  <c r="L663" i="1" s="1"/>
  <c r="M663" i="1" a="1"/>
  <c r="M663" i="1" s="1"/>
  <c r="L634" i="15" s="1"/>
  <c r="R663" i="1" a="1"/>
  <c r="R663" i="1" s="1"/>
  <c r="D634" i="15" s="1"/>
  <c r="S663" i="1" a="1"/>
  <c r="S663" i="1" s="1"/>
  <c r="E634" i="15" s="1"/>
  <c r="T663" i="1" a="1"/>
  <c r="T663" i="1" s="1"/>
  <c r="AH663" i="1"/>
  <c r="BA663" i="1" s="1"/>
  <c r="AI663" i="1"/>
  <c r="AJ663" i="1"/>
  <c r="K601" i="10" s="1"/>
  <c r="AK663" i="1"/>
  <c r="AN663" i="1"/>
  <c r="BD663" i="1" s="1" a="1"/>
  <c r="BD663" i="1" s="1"/>
  <c r="AO663" i="1"/>
  <c r="M601" i="10" s="1"/>
  <c r="AP663" i="1"/>
  <c r="BQ663" i="1"/>
  <c r="BR663" i="1"/>
  <c r="BS663" i="1"/>
  <c r="A664" i="1"/>
  <c r="C664" i="1"/>
  <c r="L664" i="1" a="1"/>
  <c r="L664" i="1" s="1"/>
  <c r="M664" i="1" a="1"/>
  <c r="M664" i="1" s="1"/>
  <c r="L635" i="15" s="1"/>
  <c r="R664" i="1" a="1"/>
  <c r="R664" i="1" s="1"/>
  <c r="D635" i="15" s="1"/>
  <c r="S664" i="1" a="1"/>
  <c r="S664" i="1" s="1"/>
  <c r="E635" i="15" s="1"/>
  <c r="T664" i="1" a="1"/>
  <c r="T664" i="1" s="1"/>
  <c r="AH664" i="1"/>
  <c r="BA664" i="1" s="1"/>
  <c r="AI664" i="1"/>
  <c r="AJ664" i="1"/>
  <c r="K602" i="10" s="1"/>
  <c r="AK664" i="1"/>
  <c r="AN664" i="1"/>
  <c r="BD664" i="1" s="1" a="1"/>
  <c r="BD664" i="1" s="1"/>
  <c r="AO664" i="1"/>
  <c r="M602" i="10" s="1"/>
  <c r="AP664" i="1"/>
  <c r="BQ664" i="1"/>
  <c r="BR664" i="1"/>
  <c r="BS664" i="1"/>
  <c r="A665" i="1"/>
  <c r="C665" i="1"/>
  <c r="L665" i="1" a="1"/>
  <c r="L665" i="1" s="1"/>
  <c r="M665" i="1" a="1"/>
  <c r="M665" i="1" s="1"/>
  <c r="L636" i="15" s="1"/>
  <c r="R665" i="1" a="1"/>
  <c r="R665" i="1" s="1"/>
  <c r="D636" i="15" s="1"/>
  <c r="S665" i="1" a="1"/>
  <c r="S665" i="1" s="1"/>
  <c r="E636" i="15" s="1"/>
  <c r="T665" i="1" a="1"/>
  <c r="T665" i="1" s="1"/>
  <c r="AH665" i="1"/>
  <c r="BA665" i="1" s="1"/>
  <c r="AI665" i="1"/>
  <c r="AJ665" i="1"/>
  <c r="K603" i="10" s="1"/>
  <c r="AK665" i="1"/>
  <c r="AN665" i="1"/>
  <c r="BD665" i="1" s="1" a="1"/>
  <c r="BD665" i="1" s="1"/>
  <c r="AO665" i="1"/>
  <c r="M603" i="10" s="1"/>
  <c r="AP665" i="1"/>
  <c r="BQ665" i="1"/>
  <c r="BR665" i="1"/>
  <c r="BS665" i="1"/>
  <c r="A666" i="1"/>
  <c r="C666" i="1"/>
  <c r="L666" i="1" a="1"/>
  <c r="L666" i="1" s="1"/>
  <c r="M666" i="1" a="1"/>
  <c r="M666" i="1" s="1"/>
  <c r="L637" i="15" s="1"/>
  <c r="R666" i="1" a="1"/>
  <c r="R666" i="1" s="1"/>
  <c r="D637" i="15" s="1"/>
  <c r="S666" i="1" a="1"/>
  <c r="S666" i="1" s="1"/>
  <c r="E637" i="15" s="1"/>
  <c r="T666" i="1" a="1"/>
  <c r="T666" i="1" s="1"/>
  <c r="AH666" i="1"/>
  <c r="BA666" i="1" s="1"/>
  <c r="AI666" i="1"/>
  <c r="AJ666" i="1"/>
  <c r="K604" i="10" s="1"/>
  <c r="AK666" i="1"/>
  <c r="AN666" i="1"/>
  <c r="AO666" i="1"/>
  <c r="M604" i="10" s="1"/>
  <c r="AP666" i="1"/>
  <c r="BQ666" i="1"/>
  <c r="BR666" i="1"/>
  <c r="BS666" i="1"/>
  <c r="A667" i="1"/>
  <c r="C667" i="1"/>
  <c r="L667" i="1" a="1"/>
  <c r="L667" i="1" s="1"/>
  <c r="M667" i="1" a="1"/>
  <c r="M667" i="1" s="1"/>
  <c r="L638" i="15" s="1"/>
  <c r="R667" i="1" a="1"/>
  <c r="R667" i="1" s="1"/>
  <c r="D638" i="15" s="1"/>
  <c r="S667" i="1" a="1"/>
  <c r="S667" i="1" s="1"/>
  <c r="E638" i="15" s="1"/>
  <c r="T667" i="1" a="1"/>
  <c r="T667" i="1" s="1"/>
  <c r="AH667" i="1"/>
  <c r="BA667" i="1" s="1"/>
  <c r="AI667" i="1"/>
  <c r="AJ667" i="1"/>
  <c r="K605" i="10" s="1"/>
  <c r="AK667" i="1"/>
  <c r="AN667" i="1"/>
  <c r="AO667" i="1"/>
  <c r="M605" i="10" s="1"/>
  <c r="AP667" i="1"/>
  <c r="BQ667" i="1"/>
  <c r="BR667" i="1"/>
  <c r="BS667" i="1"/>
  <c r="A668" i="1"/>
  <c r="C668" i="1"/>
  <c r="L668" i="1" a="1"/>
  <c r="L668" i="1" s="1"/>
  <c r="M668" i="1" a="1"/>
  <c r="M668" i="1" s="1"/>
  <c r="L639" i="15" s="1"/>
  <c r="R668" i="1" a="1"/>
  <c r="R668" i="1" s="1"/>
  <c r="D639" i="15" s="1"/>
  <c r="S668" i="1" a="1"/>
  <c r="S668" i="1" s="1"/>
  <c r="E639" i="15" s="1"/>
  <c r="T668" i="1" a="1"/>
  <c r="T668" i="1" s="1"/>
  <c r="AH668" i="1"/>
  <c r="BA668" i="1" s="1"/>
  <c r="AI668" i="1"/>
  <c r="AJ668" i="1"/>
  <c r="K606" i="10" s="1"/>
  <c r="AK668" i="1"/>
  <c r="AN668" i="1"/>
  <c r="AO668" i="1"/>
  <c r="M606" i="10" s="1"/>
  <c r="AP668" i="1"/>
  <c r="BQ668" i="1"/>
  <c r="BR668" i="1"/>
  <c r="BS668" i="1"/>
  <c r="A669" i="1"/>
  <c r="C669" i="1"/>
  <c r="L669" i="1" a="1"/>
  <c r="L669" i="1" s="1"/>
  <c r="M669" i="1" a="1"/>
  <c r="M669" i="1" s="1"/>
  <c r="L640" i="15" s="1"/>
  <c r="R669" i="1" a="1"/>
  <c r="R669" i="1" s="1"/>
  <c r="D640" i="15" s="1"/>
  <c r="S669" i="1" a="1"/>
  <c r="S669" i="1" s="1"/>
  <c r="E640" i="15" s="1"/>
  <c r="T669" i="1" a="1"/>
  <c r="T669" i="1" s="1"/>
  <c r="AH669" i="1"/>
  <c r="BA669" i="1" s="1"/>
  <c r="AI669" i="1"/>
  <c r="AJ669" i="1"/>
  <c r="K607" i="10" s="1"/>
  <c r="AK669" i="1"/>
  <c r="AN669" i="1"/>
  <c r="BD669" i="1" s="1" a="1"/>
  <c r="BD669" i="1" s="1"/>
  <c r="AO669" i="1"/>
  <c r="M607" i="10" s="1"/>
  <c r="AP669" i="1"/>
  <c r="BQ669" i="1"/>
  <c r="BR669" i="1"/>
  <c r="BS669" i="1"/>
  <c r="A670" i="1"/>
  <c r="C670" i="1"/>
  <c r="L670" i="1" a="1"/>
  <c r="L670" i="1" s="1"/>
  <c r="M670" i="1" a="1"/>
  <c r="M670" i="1" s="1"/>
  <c r="L641" i="15" s="1"/>
  <c r="R670" i="1" a="1"/>
  <c r="R670" i="1" s="1"/>
  <c r="D641" i="15" s="1"/>
  <c r="S670" i="1" a="1"/>
  <c r="S670" i="1" s="1"/>
  <c r="E641" i="15" s="1"/>
  <c r="T670" i="1" a="1"/>
  <c r="T670" i="1" s="1"/>
  <c r="AH670" i="1"/>
  <c r="BA670" i="1" s="1"/>
  <c r="AI670" i="1"/>
  <c r="AJ670" i="1"/>
  <c r="K608" i="10" s="1"/>
  <c r="AK670" i="1"/>
  <c r="AN670" i="1"/>
  <c r="BD670" i="1" s="1" a="1"/>
  <c r="BD670" i="1" s="1"/>
  <c r="AO670" i="1"/>
  <c r="M608" i="10" s="1"/>
  <c r="AP670" i="1"/>
  <c r="BQ670" i="1"/>
  <c r="BR670" i="1"/>
  <c r="BS670" i="1"/>
  <c r="A671" i="1"/>
  <c r="C671" i="1"/>
  <c r="L671" i="1" a="1"/>
  <c r="L671" i="1" s="1"/>
  <c r="M671" i="1" a="1"/>
  <c r="M671" i="1" s="1"/>
  <c r="L642" i="15" s="1"/>
  <c r="R671" i="1" a="1"/>
  <c r="R671" i="1" s="1"/>
  <c r="D642" i="15" s="1"/>
  <c r="S671" i="1" a="1"/>
  <c r="S671" i="1" s="1"/>
  <c r="E642" i="15" s="1"/>
  <c r="T671" i="1" a="1"/>
  <c r="T671" i="1" s="1"/>
  <c r="AH671" i="1"/>
  <c r="BA671" i="1" s="1"/>
  <c r="AI671" i="1"/>
  <c r="AJ671" i="1"/>
  <c r="K609" i="10" s="1"/>
  <c r="AK671" i="1"/>
  <c r="AN671" i="1"/>
  <c r="BD671" i="1" s="1" a="1"/>
  <c r="BD671" i="1" s="1"/>
  <c r="AO671" i="1"/>
  <c r="M609" i="10" s="1"/>
  <c r="AP671" i="1"/>
  <c r="BQ671" i="1"/>
  <c r="BR671" i="1"/>
  <c r="BS671" i="1"/>
  <c r="A672" i="1"/>
  <c r="C672" i="1"/>
  <c r="L672" i="1" a="1"/>
  <c r="L672" i="1" s="1"/>
  <c r="M672" i="1" a="1"/>
  <c r="M672" i="1" s="1"/>
  <c r="L643" i="15" s="1"/>
  <c r="R672" i="1" a="1"/>
  <c r="R672" i="1" s="1"/>
  <c r="D643" i="15" s="1"/>
  <c r="S672" i="1" a="1"/>
  <c r="S672" i="1" s="1"/>
  <c r="E643" i="15" s="1"/>
  <c r="T672" i="1" a="1"/>
  <c r="T672" i="1" s="1"/>
  <c r="AH672" i="1"/>
  <c r="BA672" i="1" s="1"/>
  <c r="AI672" i="1"/>
  <c r="AJ672" i="1"/>
  <c r="K610" i="10" s="1"/>
  <c r="AK672" i="1"/>
  <c r="AN672" i="1"/>
  <c r="BD672" i="1" s="1" a="1"/>
  <c r="BD672" i="1" s="1"/>
  <c r="AO672" i="1"/>
  <c r="M610" i="10" s="1"/>
  <c r="AP672" i="1"/>
  <c r="BQ672" i="1"/>
  <c r="BR672" i="1"/>
  <c r="BS672" i="1"/>
  <c r="A673" i="1"/>
  <c r="C673" i="1"/>
  <c r="L673" i="1" a="1"/>
  <c r="L673" i="1" s="1"/>
  <c r="M673" i="1" a="1"/>
  <c r="M673" i="1" s="1"/>
  <c r="L644" i="15" s="1"/>
  <c r="R673" i="1" a="1"/>
  <c r="R673" i="1" s="1"/>
  <c r="D644" i="15" s="1"/>
  <c r="S673" i="1" a="1"/>
  <c r="S673" i="1" s="1"/>
  <c r="E644" i="15" s="1"/>
  <c r="T673" i="1" a="1"/>
  <c r="T673" i="1" s="1"/>
  <c r="AH673" i="1"/>
  <c r="BA673" i="1" s="1"/>
  <c r="AI673" i="1"/>
  <c r="AJ673" i="1"/>
  <c r="K611" i="10" s="1"/>
  <c r="AK673" i="1"/>
  <c r="AN673" i="1"/>
  <c r="AO673" i="1"/>
  <c r="M611" i="10" s="1"/>
  <c r="AP673" i="1"/>
  <c r="BQ673" i="1"/>
  <c r="BR673" i="1"/>
  <c r="BS673" i="1"/>
  <c r="A674" i="1"/>
  <c r="C674" i="1"/>
  <c r="L674" i="1" a="1"/>
  <c r="L674" i="1" s="1"/>
  <c r="M674" i="1" a="1"/>
  <c r="M674" i="1" s="1"/>
  <c r="L645" i="15" s="1"/>
  <c r="R674" i="1" a="1"/>
  <c r="R674" i="1" s="1"/>
  <c r="D645" i="15" s="1"/>
  <c r="S674" i="1" a="1"/>
  <c r="S674" i="1" s="1"/>
  <c r="E645" i="15" s="1"/>
  <c r="T674" i="1" a="1"/>
  <c r="T674" i="1" s="1"/>
  <c r="AH674" i="1"/>
  <c r="BA674" i="1" s="1"/>
  <c r="AI674" i="1"/>
  <c r="AJ674" i="1"/>
  <c r="K612" i="10" s="1"/>
  <c r="AK674" i="1"/>
  <c r="AN674" i="1"/>
  <c r="BD674" i="1" s="1" a="1"/>
  <c r="BD674" i="1" s="1"/>
  <c r="AO674" i="1"/>
  <c r="M612" i="10" s="1"/>
  <c r="AP674" i="1"/>
  <c r="BQ674" i="1"/>
  <c r="BR674" i="1"/>
  <c r="BS674" i="1"/>
  <c r="A675" i="1"/>
  <c r="C675" i="1"/>
  <c r="L675" i="1" a="1"/>
  <c r="L675" i="1" s="1"/>
  <c r="M675" i="1" a="1"/>
  <c r="M675" i="1" s="1"/>
  <c r="L646" i="15" s="1"/>
  <c r="R675" i="1" a="1"/>
  <c r="R675" i="1" s="1"/>
  <c r="D646" i="15" s="1"/>
  <c r="S675" i="1" a="1"/>
  <c r="S675" i="1" s="1"/>
  <c r="E646" i="15" s="1"/>
  <c r="T675" i="1" a="1"/>
  <c r="T675" i="1" s="1"/>
  <c r="AH675" i="1"/>
  <c r="BA675" i="1" s="1"/>
  <c r="AI675" i="1"/>
  <c r="AJ675" i="1"/>
  <c r="K613" i="10" s="1"/>
  <c r="AK675" i="1"/>
  <c r="AN675" i="1"/>
  <c r="AO675" i="1"/>
  <c r="M613" i="10" s="1"/>
  <c r="AP675" i="1"/>
  <c r="BQ675" i="1"/>
  <c r="BR675" i="1"/>
  <c r="BS675" i="1"/>
  <c r="A676" i="1"/>
  <c r="C676" i="1"/>
  <c r="L676" i="1" a="1"/>
  <c r="L676" i="1" s="1"/>
  <c r="M676" i="1" a="1"/>
  <c r="M676" i="1" s="1"/>
  <c r="L647" i="15" s="1"/>
  <c r="R676" i="1" a="1"/>
  <c r="R676" i="1" s="1"/>
  <c r="D647" i="15" s="1"/>
  <c r="S676" i="1" a="1"/>
  <c r="S676" i="1" s="1"/>
  <c r="E647" i="15" s="1"/>
  <c r="T676" i="1" a="1"/>
  <c r="T676" i="1" s="1"/>
  <c r="AH676" i="1"/>
  <c r="BA676" i="1" s="1"/>
  <c r="AI676" i="1"/>
  <c r="AJ676" i="1"/>
  <c r="K614" i="10" s="1"/>
  <c r="AK676" i="1"/>
  <c r="AN676" i="1"/>
  <c r="AO676" i="1"/>
  <c r="M614" i="10" s="1"/>
  <c r="AP676" i="1"/>
  <c r="BQ676" i="1"/>
  <c r="BR676" i="1"/>
  <c r="BS676" i="1"/>
  <c r="A677" i="1"/>
  <c r="C677" i="1"/>
  <c r="L677" i="1" a="1"/>
  <c r="L677" i="1" s="1"/>
  <c r="M677" i="1" a="1"/>
  <c r="M677" i="1" s="1"/>
  <c r="L648" i="15" s="1"/>
  <c r="R677" i="1" a="1"/>
  <c r="R677" i="1" s="1"/>
  <c r="D648" i="15" s="1"/>
  <c r="S677" i="1" a="1"/>
  <c r="S677" i="1" s="1"/>
  <c r="E648" i="15" s="1"/>
  <c r="T677" i="1" a="1"/>
  <c r="T677" i="1" s="1"/>
  <c r="AH677" i="1"/>
  <c r="BA677" i="1" s="1"/>
  <c r="AI677" i="1"/>
  <c r="AJ677" i="1"/>
  <c r="K615" i="10" s="1"/>
  <c r="AK677" i="1"/>
  <c r="AN677" i="1"/>
  <c r="AO677" i="1"/>
  <c r="M615" i="10" s="1"/>
  <c r="AP677" i="1"/>
  <c r="BQ677" i="1"/>
  <c r="BR677" i="1"/>
  <c r="BS677" i="1"/>
  <c r="A678" i="1"/>
  <c r="C678" i="1"/>
  <c r="L678" i="1" a="1"/>
  <c r="L678" i="1" s="1"/>
  <c r="M678" i="1" a="1"/>
  <c r="M678" i="1" s="1"/>
  <c r="L649" i="15" s="1"/>
  <c r="R678" i="1" a="1"/>
  <c r="R678" i="1" s="1"/>
  <c r="D649" i="15" s="1"/>
  <c r="S678" i="1" a="1"/>
  <c r="S678" i="1" s="1"/>
  <c r="E649" i="15" s="1"/>
  <c r="T678" i="1" a="1"/>
  <c r="T678" i="1" s="1"/>
  <c r="AH678" i="1"/>
  <c r="BA678" i="1" s="1"/>
  <c r="AI678" i="1"/>
  <c r="AJ678" i="1"/>
  <c r="K616" i="10" s="1"/>
  <c r="AK678" i="1"/>
  <c r="AN678" i="1"/>
  <c r="BD678" i="1" s="1" a="1"/>
  <c r="BD678" i="1" s="1"/>
  <c r="AO678" i="1"/>
  <c r="M616" i="10" s="1"/>
  <c r="AP678" i="1"/>
  <c r="BQ678" i="1"/>
  <c r="BR678" i="1"/>
  <c r="BS678" i="1"/>
  <c r="A679" i="1"/>
  <c r="C679" i="1"/>
  <c r="L679" i="1" a="1"/>
  <c r="L679" i="1" s="1"/>
  <c r="M679" i="1" a="1"/>
  <c r="M679" i="1" s="1"/>
  <c r="L650" i="15" s="1"/>
  <c r="R679" i="1" a="1"/>
  <c r="R679" i="1" s="1"/>
  <c r="D650" i="15" s="1"/>
  <c r="S679" i="1" a="1"/>
  <c r="S679" i="1" s="1"/>
  <c r="E650" i="15" s="1"/>
  <c r="T679" i="1" a="1"/>
  <c r="T679" i="1" s="1"/>
  <c r="AH679" i="1"/>
  <c r="BA679" i="1" s="1"/>
  <c r="AI679" i="1"/>
  <c r="AJ679" i="1"/>
  <c r="K617" i="10" s="1"/>
  <c r="AK679" i="1"/>
  <c r="AN679" i="1"/>
  <c r="AO679" i="1"/>
  <c r="M617" i="10" s="1"/>
  <c r="AP679" i="1"/>
  <c r="BQ679" i="1"/>
  <c r="BR679" i="1"/>
  <c r="BS679" i="1"/>
  <c r="A680" i="1"/>
  <c r="C680" i="1"/>
  <c r="L680" i="1" a="1"/>
  <c r="L680" i="1" s="1"/>
  <c r="M680" i="1" a="1"/>
  <c r="M680" i="1" s="1"/>
  <c r="L651" i="15" s="1"/>
  <c r="R680" i="1" a="1"/>
  <c r="R680" i="1" s="1"/>
  <c r="D651" i="15" s="1"/>
  <c r="S680" i="1" a="1"/>
  <c r="S680" i="1" s="1"/>
  <c r="E651" i="15" s="1"/>
  <c r="T680" i="1" a="1"/>
  <c r="T680" i="1" s="1"/>
  <c r="AH680" i="1"/>
  <c r="BA680" i="1" s="1"/>
  <c r="AI680" i="1"/>
  <c r="AJ680" i="1"/>
  <c r="K618" i="10" s="1"/>
  <c r="AK680" i="1"/>
  <c r="AN680" i="1"/>
  <c r="BD680" i="1" s="1" a="1"/>
  <c r="BD680" i="1" s="1"/>
  <c r="AO680" i="1"/>
  <c r="M618" i="10" s="1"/>
  <c r="AP680" i="1"/>
  <c r="BQ680" i="1"/>
  <c r="BR680" i="1"/>
  <c r="BS680" i="1"/>
  <c r="A681" i="1"/>
  <c r="C681" i="1"/>
  <c r="L681" i="1" a="1"/>
  <c r="L681" i="1" s="1"/>
  <c r="M681" i="1" a="1"/>
  <c r="M681" i="1" s="1"/>
  <c r="L652" i="15" s="1"/>
  <c r="R681" i="1" a="1"/>
  <c r="R681" i="1" s="1"/>
  <c r="D652" i="15" s="1"/>
  <c r="S681" i="1" a="1"/>
  <c r="S681" i="1" s="1"/>
  <c r="E652" i="15" s="1"/>
  <c r="T681" i="1" a="1"/>
  <c r="T681" i="1" s="1"/>
  <c r="AH681" i="1"/>
  <c r="BA681" i="1" s="1"/>
  <c r="AI681" i="1"/>
  <c r="AJ681" i="1"/>
  <c r="K619" i="10" s="1"/>
  <c r="AK681" i="1"/>
  <c r="AN681" i="1"/>
  <c r="BD681" i="1" s="1" a="1"/>
  <c r="BD681" i="1" s="1"/>
  <c r="AO681" i="1"/>
  <c r="M619" i="10" s="1"/>
  <c r="AP681" i="1"/>
  <c r="BQ681" i="1"/>
  <c r="BR681" i="1"/>
  <c r="BS681" i="1"/>
  <c r="A682" i="1"/>
  <c r="C682" i="1"/>
  <c r="L682" i="1" a="1"/>
  <c r="L682" i="1" s="1"/>
  <c r="M682" i="1" a="1"/>
  <c r="M682" i="1" s="1"/>
  <c r="L653" i="15" s="1"/>
  <c r="R682" i="1" a="1"/>
  <c r="R682" i="1" s="1"/>
  <c r="D653" i="15" s="1"/>
  <c r="S682" i="1" a="1"/>
  <c r="S682" i="1" s="1"/>
  <c r="E653" i="15" s="1"/>
  <c r="T682" i="1" a="1"/>
  <c r="T682" i="1" s="1"/>
  <c r="AH682" i="1"/>
  <c r="BA682" i="1" s="1"/>
  <c r="AI682" i="1"/>
  <c r="AJ682" i="1"/>
  <c r="K620" i="10" s="1"/>
  <c r="AK682" i="1"/>
  <c r="AN682" i="1"/>
  <c r="AO682" i="1"/>
  <c r="M620" i="10" s="1"/>
  <c r="AP682" i="1"/>
  <c r="BQ682" i="1"/>
  <c r="BR682" i="1"/>
  <c r="BS682" i="1"/>
  <c r="A683" i="1"/>
  <c r="C683" i="1"/>
  <c r="L683" i="1" a="1"/>
  <c r="L683" i="1" s="1"/>
  <c r="M683" i="1" a="1"/>
  <c r="M683" i="1" s="1"/>
  <c r="L654" i="15" s="1"/>
  <c r="R683" i="1" a="1"/>
  <c r="R683" i="1" s="1"/>
  <c r="D654" i="15" s="1"/>
  <c r="S683" i="1" a="1"/>
  <c r="S683" i="1" s="1"/>
  <c r="E654" i="15" s="1"/>
  <c r="T683" i="1" a="1"/>
  <c r="T683" i="1" s="1"/>
  <c r="AH683" i="1"/>
  <c r="BA683" i="1" s="1"/>
  <c r="AI683" i="1"/>
  <c r="AJ683" i="1"/>
  <c r="K621" i="10" s="1"/>
  <c r="AK683" i="1"/>
  <c r="AN683" i="1"/>
  <c r="BD683" i="1" s="1" a="1"/>
  <c r="BD683" i="1" s="1"/>
  <c r="AO683" i="1"/>
  <c r="M621" i="10" s="1"/>
  <c r="AP683" i="1"/>
  <c r="BQ683" i="1"/>
  <c r="BR683" i="1"/>
  <c r="BS683" i="1"/>
  <c r="A684" i="1"/>
  <c r="C684" i="1"/>
  <c r="L684" i="1" a="1"/>
  <c r="L684" i="1" s="1"/>
  <c r="M684" i="1" a="1"/>
  <c r="M684" i="1" s="1"/>
  <c r="L655" i="15" s="1"/>
  <c r="R684" i="1" a="1"/>
  <c r="R684" i="1" s="1"/>
  <c r="D655" i="15" s="1"/>
  <c r="S684" i="1" a="1"/>
  <c r="S684" i="1" s="1"/>
  <c r="E655" i="15" s="1"/>
  <c r="T684" i="1" a="1"/>
  <c r="T684" i="1" s="1"/>
  <c r="AH684" i="1"/>
  <c r="BA684" i="1" s="1"/>
  <c r="AI684" i="1"/>
  <c r="AJ684" i="1"/>
  <c r="K622" i="10" s="1"/>
  <c r="AK684" i="1"/>
  <c r="AN684" i="1"/>
  <c r="AO684" i="1"/>
  <c r="M622" i="10" s="1"/>
  <c r="AP684" i="1"/>
  <c r="BQ684" i="1"/>
  <c r="BR684" i="1"/>
  <c r="BS684" i="1"/>
  <c r="A685" i="1"/>
  <c r="C685" i="1"/>
  <c r="L685" i="1" a="1"/>
  <c r="L685" i="1" s="1"/>
  <c r="M685" i="1" a="1"/>
  <c r="M685" i="1" s="1"/>
  <c r="L656" i="15" s="1"/>
  <c r="R685" i="1" a="1"/>
  <c r="R685" i="1" s="1"/>
  <c r="D656" i="15" s="1"/>
  <c r="S685" i="1" a="1"/>
  <c r="S685" i="1" s="1"/>
  <c r="E656" i="15" s="1"/>
  <c r="T685" i="1" a="1"/>
  <c r="T685" i="1" s="1"/>
  <c r="AH685" i="1"/>
  <c r="BA685" i="1" s="1"/>
  <c r="AI685" i="1"/>
  <c r="AJ685" i="1"/>
  <c r="K623" i="10" s="1"/>
  <c r="AK685" i="1"/>
  <c r="AN685" i="1"/>
  <c r="AO685" i="1"/>
  <c r="M623" i="10" s="1"/>
  <c r="AP685" i="1"/>
  <c r="BQ685" i="1"/>
  <c r="BR685" i="1"/>
  <c r="BS685" i="1"/>
  <c r="A686" i="1"/>
  <c r="C686" i="1"/>
  <c r="L686" i="1" a="1"/>
  <c r="L686" i="1" s="1"/>
  <c r="M686" i="1" a="1"/>
  <c r="M686" i="1" s="1"/>
  <c r="L657" i="15" s="1"/>
  <c r="R686" i="1" a="1"/>
  <c r="R686" i="1" s="1"/>
  <c r="D657" i="15" s="1"/>
  <c r="S686" i="1" a="1"/>
  <c r="S686" i="1" s="1"/>
  <c r="E657" i="15" s="1"/>
  <c r="T686" i="1" a="1"/>
  <c r="T686" i="1" s="1"/>
  <c r="AH686" i="1"/>
  <c r="BA686" i="1" s="1"/>
  <c r="AI686" i="1"/>
  <c r="AJ686" i="1"/>
  <c r="K624" i="10" s="1"/>
  <c r="AK686" i="1"/>
  <c r="AN686" i="1"/>
  <c r="AO686" i="1"/>
  <c r="M624" i="10" s="1"/>
  <c r="AP686" i="1"/>
  <c r="BQ686" i="1"/>
  <c r="BR686" i="1"/>
  <c r="BS686" i="1"/>
  <c r="A687" i="1"/>
  <c r="C687" i="1"/>
  <c r="L687" i="1" a="1"/>
  <c r="L687" i="1" s="1"/>
  <c r="M687" i="1" a="1"/>
  <c r="M687" i="1" s="1"/>
  <c r="L658" i="15" s="1"/>
  <c r="R687" i="1" a="1"/>
  <c r="R687" i="1" s="1"/>
  <c r="D658" i="15" s="1"/>
  <c r="S687" i="1" a="1"/>
  <c r="S687" i="1" s="1"/>
  <c r="E658" i="15" s="1"/>
  <c r="T687" i="1" a="1"/>
  <c r="T687" i="1" s="1"/>
  <c r="AH687" i="1"/>
  <c r="BA687" i="1" s="1"/>
  <c r="AI687" i="1"/>
  <c r="AJ687" i="1"/>
  <c r="K625" i="10" s="1"/>
  <c r="AK687" i="1"/>
  <c r="AN687" i="1"/>
  <c r="AO687" i="1"/>
  <c r="M625" i="10" s="1"/>
  <c r="AP687" i="1"/>
  <c r="BQ687" i="1"/>
  <c r="BR687" i="1"/>
  <c r="BS687" i="1"/>
  <c r="A688" i="1"/>
  <c r="C688" i="1"/>
  <c r="L688" i="1" a="1"/>
  <c r="L688" i="1" s="1"/>
  <c r="M688" i="1" a="1"/>
  <c r="M688" i="1" s="1"/>
  <c r="L659" i="15" s="1"/>
  <c r="R688" i="1" a="1"/>
  <c r="R688" i="1" s="1"/>
  <c r="D659" i="15" s="1"/>
  <c r="S688" i="1" a="1"/>
  <c r="S688" i="1" s="1"/>
  <c r="E659" i="15" s="1"/>
  <c r="T688" i="1" a="1"/>
  <c r="T688" i="1" s="1"/>
  <c r="AH688" i="1"/>
  <c r="BA688" i="1" s="1"/>
  <c r="AI688" i="1"/>
  <c r="AJ688" i="1"/>
  <c r="K626" i="10" s="1"/>
  <c r="AK688" i="1"/>
  <c r="AN688" i="1"/>
  <c r="BD688" i="1" s="1" a="1"/>
  <c r="BD688" i="1" s="1"/>
  <c r="AO688" i="1"/>
  <c r="M626" i="10" s="1"/>
  <c r="AP688" i="1"/>
  <c r="BQ688" i="1"/>
  <c r="BR688" i="1"/>
  <c r="BS688" i="1"/>
  <c r="A689" i="1"/>
  <c r="C689" i="1"/>
  <c r="L689" i="1" a="1"/>
  <c r="L689" i="1" s="1"/>
  <c r="M689" i="1" a="1"/>
  <c r="M689" i="1" s="1"/>
  <c r="L660" i="15" s="1"/>
  <c r="R689" i="1" a="1"/>
  <c r="R689" i="1" s="1"/>
  <c r="D660" i="15" s="1"/>
  <c r="S689" i="1" a="1"/>
  <c r="S689" i="1" s="1"/>
  <c r="E660" i="15" s="1"/>
  <c r="T689" i="1" a="1"/>
  <c r="T689" i="1" s="1"/>
  <c r="AH689" i="1"/>
  <c r="BA689" i="1" s="1"/>
  <c r="AI689" i="1"/>
  <c r="AJ689" i="1"/>
  <c r="K627" i="10" s="1"/>
  <c r="AK689" i="1"/>
  <c r="AN689" i="1"/>
  <c r="AO689" i="1"/>
  <c r="M627" i="10" s="1"/>
  <c r="AP689" i="1"/>
  <c r="BQ689" i="1"/>
  <c r="BR689" i="1"/>
  <c r="BS689" i="1"/>
  <c r="A690" i="1"/>
  <c r="C690" i="1"/>
  <c r="L690" i="1" a="1"/>
  <c r="L690" i="1" s="1"/>
  <c r="M690" i="1" a="1"/>
  <c r="M690" i="1" s="1"/>
  <c r="L661" i="15" s="1"/>
  <c r="R690" i="1" a="1"/>
  <c r="R690" i="1" s="1"/>
  <c r="D661" i="15" s="1"/>
  <c r="S690" i="1" a="1"/>
  <c r="S690" i="1" s="1"/>
  <c r="E661" i="15" s="1"/>
  <c r="T690" i="1" a="1"/>
  <c r="T690" i="1" s="1"/>
  <c r="AH690" i="1"/>
  <c r="BA690" i="1" s="1"/>
  <c r="AI690" i="1"/>
  <c r="AJ690" i="1"/>
  <c r="K628" i="10" s="1"/>
  <c r="AK690" i="1"/>
  <c r="AN690" i="1"/>
  <c r="BD690" i="1" s="1" a="1"/>
  <c r="BD690" i="1" s="1"/>
  <c r="AO690" i="1"/>
  <c r="M628" i="10" s="1"/>
  <c r="AP690" i="1"/>
  <c r="BQ690" i="1"/>
  <c r="BR690" i="1"/>
  <c r="BS690" i="1"/>
  <c r="A691" i="1"/>
  <c r="C691" i="1"/>
  <c r="L691" i="1" a="1"/>
  <c r="L691" i="1" s="1"/>
  <c r="M691" i="1" a="1"/>
  <c r="M691" i="1" s="1"/>
  <c r="L662" i="15" s="1"/>
  <c r="R691" i="1" a="1"/>
  <c r="R691" i="1" s="1"/>
  <c r="D662" i="15" s="1"/>
  <c r="S691" i="1" a="1"/>
  <c r="S691" i="1" s="1"/>
  <c r="E662" i="15" s="1"/>
  <c r="T691" i="1" a="1"/>
  <c r="T691" i="1" s="1"/>
  <c r="AH691" i="1"/>
  <c r="BA691" i="1" s="1"/>
  <c r="AI691" i="1"/>
  <c r="AJ691" i="1"/>
  <c r="K629" i="10" s="1"/>
  <c r="AK691" i="1"/>
  <c r="AN691" i="1"/>
  <c r="BD691" i="1" s="1" a="1"/>
  <c r="BD691" i="1" s="1"/>
  <c r="AO691" i="1"/>
  <c r="M629" i="10" s="1"/>
  <c r="AP691" i="1"/>
  <c r="BQ691" i="1"/>
  <c r="BR691" i="1"/>
  <c r="BS691" i="1"/>
  <c r="A692" i="1"/>
  <c r="C692" i="1"/>
  <c r="L692" i="1" a="1"/>
  <c r="L692" i="1" s="1"/>
  <c r="M692" i="1" a="1"/>
  <c r="M692" i="1" s="1"/>
  <c r="L663" i="15" s="1"/>
  <c r="R692" i="1" a="1"/>
  <c r="R692" i="1" s="1"/>
  <c r="D663" i="15" s="1"/>
  <c r="S692" i="1" a="1"/>
  <c r="S692" i="1" s="1"/>
  <c r="E663" i="15" s="1"/>
  <c r="T692" i="1" a="1"/>
  <c r="T692" i="1" s="1"/>
  <c r="AH692" i="1"/>
  <c r="BA692" i="1" s="1"/>
  <c r="AI692" i="1"/>
  <c r="AJ692" i="1"/>
  <c r="K630" i="10" s="1"/>
  <c r="AK692" i="1"/>
  <c r="AN692" i="1"/>
  <c r="AO692" i="1"/>
  <c r="M630" i="10" s="1"/>
  <c r="AP692" i="1"/>
  <c r="BQ692" i="1"/>
  <c r="BR692" i="1"/>
  <c r="BS692" i="1"/>
  <c r="A693" i="1"/>
  <c r="C693" i="1"/>
  <c r="L693" i="1" a="1"/>
  <c r="L693" i="1" s="1"/>
  <c r="M693" i="1" a="1"/>
  <c r="M693" i="1" s="1"/>
  <c r="L664" i="15" s="1"/>
  <c r="R693" i="1" a="1"/>
  <c r="R693" i="1" s="1"/>
  <c r="D664" i="15" s="1"/>
  <c r="S693" i="1" a="1"/>
  <c r="S693" i="1" s="1"/>
  <c r="E664" i="15" s="1"/>
  <c r="T693" i="1" a="1"/>
  <c r="T693" i="1" s="1"/>
  <c r="AH693" i="1"/>
  <c r="BA693" i="1" s="1"/>
  <c r="AI693" i="1"/>
  <c r="AJ693" i="1"/>
  <c r="K631" i="10" s="1"/>
  <c r="AK693" i="1"/>
  <c r="AN693" i="1"/>
  <c r="AO693" i="1"/>
  <c r="M631" i="10" s="1"/>
  <c r="AP693" i="1"/>
  <c r="BQ693" i="1"/>
  <c r="BR693" i="1"/>
  <c r="BS693" i="1"/>
  <c r="A694" i="1"/>
  <c r="C694" i="1"/>
  <c r="L694" i="1" a="1"/>
  <c r="L694" i="1" s="1"/>
  <c r="M694" i="1" a="1"/>
  <c r="M694" i="1" s="1"/>
  <c r="L665" i="15" s="1"/>
  <c r="R694" i="1" a="1"/>
  <c r="R694" i="1" s="1"/>
  <c r="D665" i="15" s="1"/>
  <c r="S694" i="1" a="1"/>
  <c r="S694" i="1" s="1"/>
  <c r="E665" i="15" s="1"/>
  <c r="T694" i="1" a="1"/>
  <c r="T694" i="1" s="1"/>
  <c r="AH694" i="1"/>
  <c r="BA694" i="1" s="1"/>
  <c r="AI694" i="1"/>
  <c r="AJ694" i="1"/>
  <c r="K632" i="10" s="1"/>
  <c r="AK694" i="1"/>
  <c r="AN694" i="1"/>
  <c r="BD694" i="1" s="1" a="1"/>
  <c r="BD694" i="1" s="1"/>
  <c r="AO694" i="1"/>
  <c r="M632" i="10" s="1"/>
  <c r="AP694" i="1"/>
  <c r="BQ694" i="1"/>
  <c r="BR694" i="1"/>
  <c r="BS694" i="1"/>
  <c r="A695" i="1"/>
  <c r="C695" i="1"/>
  <c r="L695" i="1" a="1"/>
  <c r="L695" i="1" s="1"/>
  <c r="M695" i="1" a="1"/>
  <c r="M695" i="1" s="1"/>
  <c r="L666" i="15" s="1"/>
  <c r="R695" i="1" a="1"/>
  <c r="R695" i="1" s="1"/>
  <c r="D666" i="15" s="1"/>
  <c r="S695" i="1" a="1"/>
  <c r="S695" i="1" s="1"/>
  <c r="E666" i="15" s="1"/>
  <c r="T695" i="1" a="1"/>
  <c r="T695" i="1" s="1"/>
  <c r="AH695" i="1"/>
  <c r="BA695" i="1" s="1"/>
  <c r="AI695" i="1"/>
  <c r="AJ695" i="1"/>
  <c r="K633" i="10" s="1"/>
  <c r="AK695" i="1"/>
  <c r="AN695" i="1"/>
  <c r="AO695" i="1"/>
  <c r="M633" i="10" s="1"/>
  <c r="AP695" i="1"/>
  <c r="BQ695" i="1"/>
  <c r="BR695" i="1"/>
  <c r="BS695" i="1"/>
  <c r="A696" i="1"/>
  <c r="C696" i="1"/>
  <c r="L696" i="1" a="1"/>
  <c r="L696" i="1" s="1"/>
  <c r="M696" i="1" a="1"/>
  <c r="M696" i="1" s="1"/>
  <c r="L667" i="15" s="1"/>
  <c r="R696" i="1" a="1"/>
  <c r="R696" i="1" s="1"/>
  <c r="D667" i="15" s="1"/>
  <c r="S696" i="1" a="1"/>
  <c r="S696" i="1" s="1"/>
  <c r="E667" i="15" s="1"/>
  <c r="T696" i="1" a="1"/>
  <c r="T696" i="1" s="1"/>
  <c r="AH696" i="1"/>
  <c r="BA696" i="1" s="1"/>
  <c r="AI696" i="1"/>
  <c r="AJ696" i="1"/>
  <c r="K634" i="10" s="1"/>
  <c r="AK696" i="1"/>
  <c r="AN696" i="1"/>
  <c r="AO696" i="1"/>
  <c r="M634" i="10" s="1"/>
  <c r="AP696" i="1"/>
  <c r="BQ696" i="1"/>
  <c r="BR696" i="1"/>
  <c r="BS696" i="1"/>
  <c r="A697" i="1"/>
  <c r="C697" i="1"/>
  <c r="L697" i="1" a="1"/>
  <c r="L697" i="1" s="1"/>
  <c r="M697" i="1" a="1"/>
  <c r="M697" i="1" s="1"/>
  <c r="L668" i="15" s="1"/>
  <c r="R697" i="1" a="1"/>
  <c r="R697" i="1" s="1"/>
  <c r="D668" i="15" s="1"/>
  <c r="S697" i="1" a="1"/>
  <c r="S697" i="1" s="1"/>
  <c r="E668" i="15" s="1"/>
  <c r="T697" i="1" a="1"/>
  <c r="T697" i="1" s="1"/>
  <c r="AH697" i="1"/>
  <c r="BA697" i="1" s="1"/>
  <c r="AI697" i="1"/>
  <c r="AJ697" i="1"/>
  <c r="K635" i="10" s="1"/>
  <c r="AK697" i="1"/>
  <c r="AN697" i="1"/>
  <c r="AO697" i="1"/>
  <c r="M635" i="10" s="1"/>
  <c r="AP697" i="1"/>
  <c r="BQ697" i="1"/>
  <c r="BR697" i="1"/>
  <c r="BS697" i="1"/>
  <c r="A698" i="1"/>
  <c r="C698" i="1"/>
  <c r="L698" i="1" a="1"/>
  <c r="L698" i="1" s="1"/>
  <c r="M698" i="1" a="1"/>
  <c r="M698" i="1" s="1"/>
  <c r="L669" i="15" s="1"/>
  <c r="R698" i="1" a="1"/>
  <c r="R698" i="1" s="1"/>
  <c r="D669" i="15" s="1"/>
  <c r="S698" i="1" a="1"/>
  <c r="S698" i="1" s="1"/>
  <c r="E669" i="15" s="1"/>
  <c r="T698" i="1" a="1"/>
  <c r="T698" i="1" s="1"/>
  <c r="AH698" i="1"/>
  <c r="BA698" i="1" s="1"/>
  <c r="AI698" i="1"/>
  <c r="AJ698" i="1"/>
  <c r="K636" i="10" s="1"/>
  <c r="AK698" i="1"/>
  <c r="AN698" i="1"/>
  <c r="AO698" i="1"/>
  <c r="M636" i="10" s="1"/>
  <c r="AP698" i="1"/>
  <c r="BQ698" i="1"/>
  <c r="BR698" i="1"/>
  <c r="BS698" i="1"/>
  <c r="A699" i="1"/>
  <c r="C699" i="1"/>
  <c r="L699" i="1" a="1"/>
  <c r="L699" i="1" s="1"/>
  <c r="M699" i="1" a="1"/>
  <c r="M699" i="1" s="1"/>
  <c r="L670" i="15" s="1"/>
  <c r="R699" i="1" a="1"/>
  <c r="R699" i="1" s="1"/>
  <c r="D670" i="15" s="1"/>
  <c r="S699" i="1" a="1"/>
  <c r="S699" i="1" s="1"/>
  <c r="E670" i="15" s="1"/>
  <c r="T699" i="1" a="1"/>
  <c r="T699" i="1" s="1"/>
  <c r="AH699" i="1"/>
  <c r="BA699" i="1" s="1"/>
  <c r="AI699" i="1"/>
  <c r="AJ699" i="1"/>
  <c r="K637" i="10" s="1"/>
  <c r="AK699" i="1"/>
  <c r="AN699" i="1"/>
  <c r="BD699" i="1" s="1" a="1"/>
  <c r="BD699" i="1" s="1"/>
  <c r="AO699" i="1"/>
  <c r="M637" i="10" s="1"/>
  <c r="AP699" i="1"/>
  <c r="BQ699" i="1"/>
  <c r="BR699" i="1"/>
  <c r="BS699" i="1"/>
  <c r="A700" i="1"/>
  <c r="C700" i="1"/>
  <c r="L700" i="1" a="1"/>
  <c r="L700" i="1" s="1"/>
  <c r="M700" i="1" a="1"/>
  <c r="M700" i="1" s="1"/>
  <c r="L671" i="15" s="1"/>
  <c r="R700" i="1" a="1"/>
  <c r="R700" i="1" s="1"/>
  <c r="D671" i="15" s="1"/>
  <c r="S700" i="1" a="1"/>
  <c r="S700" i="1" s="1"/>
  <c r="E671" i="15" s="1"/>
  <c r="T700" i="1" a="1"/>
  <c r="T700" i="1" s="1"/>
  <c r="AH700" i="1"/>
  <c r="BA700" i="1" s="1"/>
  <c r="AI700" i="1"/>
  <c r="AJ700" i="1"/>
  <c r="K638" i="10" s="1"/>
  <c r="AK700" i="1"/>
  <c r="AN700" i="1"/>
  <c r="BD700" i="1" s="1" a="1"/>
  <c r="BD700" i="1" s="1"/>
  <c r="AO700" i="1"/>
  <c r="M638" i="10" s="1"/>
  <c r="AP700" i="1"/>
  <c r="BQ700" i="1"/>
  <c r="BR700" i="1"/>
  <c r="BS700" i="1"/>
  <c r="A701" i="1"/>
  <c r="C701" i="1"/>
  <c r="L701" i="1" a="1"/>
  <c r="L701" i="1" s="1"/>
  <c r="M701" i="1" a="1"/>
  <c r="M701" i="1" s="1"/>
  <c r="L672" i="15" s="1"/>
  <c r="R701" i="1" a="1"/>
  <c r="R701" i="1" s="1"/>
  <c r="D672" i="15" s="1"/>
  <c r="S701" i="1" a="1"/>
  <c r="S701" i="1" s="1"/>
  <c r="E672" i="15" s="1"/>
  <c r="T701" i="1" a="1"/>
  <c r="T701" i="1" s="1"/>
  <c r="AH701" i="1"/>
  <c r="BA701" i="1" s="1"/>
  <c r="AI701" i="1"/>
  <c r="AJ701" i="1"/>
  <c r="K639" i="10" s="1"/>
  <c r="AK701" i="1"/>
  <c r="AN701" i="1"/>
  <c r="AO701" i="1"/>
  <c r="M639" i="10" s="1"/>
  <c r="AP701" i="1"/>
  <c r="BQ701" i="1"/>
  <c r="BR701" i="1"/>
  <c r="BS701" i="1"/>
  <c r="A702" i="1"/>
  <c r="C702" i="1"/>
  <c r="L702" i="1" a="1"/>
  <c r="L702" i="1" s="1"/>
  <c r="M702" i="1" a="1"/>
  <c r="M702" i="1" s="1"/>
  <c r="L673" i="15" s="1"/>
  <c r="R702" i="1" a="1"/>
  <c r="R702" i="1" s="1"/>
  <c r="D673" i="15" s="1"/>
  <c r="S702" i="1" a="1"/>
  <c r="S702" i="1" s="1"/>
  <c r="E673" i="15" s="1"/>
  <c r="T702" i="1" a="1"/>
  <c r="T702" i="1" s="1"/>
  <c r="AH702" i="1"/>
  <c r="BA702" i="1" s="1"/>
  <c r="AI702" i="1"/>
  <c r="AJ702" i="1"/>
  <c r="K640" i="10" s="1"/>
  <c r="AK702" i="1"/>
  <c r="AN702" i="1"/>
  <c r="BD702" i="1" s="1" a="1"/>
  <c r="BD702" i="1" s="1"/>
  <c r="AO702" i="1"/>
  <c r="M640" i="10" s="1"/>
  <c r="AP702" i="1"/>
  <c r="BQ702" i="1"/>
  <c r="BR702" i="1"/>
  <c r="BS702" i="1"/>
  <c r="A703" i="1"/>
  <c r="C703" i="1"/>
  <c r="L703" i="1" a="1"/>
  <c r="L703" i="1" s="1"/>
  <c r="M703" i="1" a="1"/>
  <c r="M703" i="1" s="1"/>
  <c r="L674" i="15" s="1"/>
  <c r="R703" i="1" a="1"/>
  <c r="R703" i="1" s="1"/>
  <c r="D674" i="15" s="1"/>
  <c r="S703" i="1" a="1"/>
  <c r="S703" i="1" s="1"/>
  <c r="E674" i="15" s="1"/>
  <c r="T703" i="1" a="1"/>
  <c r="T703" i="1" s="1"/>
  <c r="AH703" i="1"/>
  <c r="BA703" i="1" s="1"/>
  <c r="AI703" i="1"/>
  <c r="AJ703" i="1"/>
  <c r="K641" i="10" s="1"/>
  <c r="AK703" i="1"/>
  <c r="AN703" i="1"/>
  <c r="BD703" i="1" s="1" a="1"/>
  <c r="BD703" i="1" s="1"/>
  <c r="AO703" i="1"/>
  <c r="M641" i="10" s="1"/>
  <c r="AP703" i="1"/>
  <c r="BQ703" i="1"/>
  <c r="BR703" i="1"/>
  <c r="BS703" i="1"/>
  <c r="A704" i="1"/>
  <c r="C704" i="1"/>
  <c r="L704" i="1" a="1"/>
  <c r="L704" i="1" s="1"/>
  <c r="M704" i="1" a="1"/>
  <c r="M704" i="1" s="1"/>
  <c r="L675" i="15" s="1"/>
  <c r="R704" i="1" a="1"/>
  <c r="R704" i="1" s="1"/>
  <c r="D675" i="15" s="1"/>
  <c r="S704" i="1" a="1"/>
  <c r="S704" i="1" s="1"/>
  <c r="E675" i="15" s="1"/>
  <c r="T704" i="1" a="1"/>
  <c r="T704" i="1" s="1"/>
  <c r="AH704" i="1"/>
  <c r="BA704" i="1" s="1"/>
  <c r="AI704" i="1"/>
  <c r="AJ704" i="1"/>
  <c r="K642" i="10" s="1"/>
  <c r="AK704" i="1"/>
  <c r="AN704" i="1"/>
  <c r="AO704" i="1"/>
  <c r="M642" i="10" s="1"/>
  <c r="AP704" i="1"/>
  <c r="BQ704" i="1"/>
  <c r="BR704" i="1"/>
  <c r="BS704" i="1"/>
  <c r="A705" i="1"/>
  <c r="C705" i="1"/>
  <c r="L705" i="1" a="1"/>
  <c r="L705" i="1" s="1"/>
  <c r="M705" i="1" a="1"/>
  <c r="M705" i="1" s="1"/>
  <c r="L676" i="15" s="1"/>
  <c r="R705" i="1" a="1"/>
  <c r="R705" i="1" s="1"/>
  <c r="D676" i="15" s="1"/>
  <c r="S705" i="1" a="1"/>
  <c r="S705" i="1" s="1"/>
  <c r="E676" i="15" s="1"/>
  <c r="T705" i="1" a="1"/>
  <c r="T705" i="1" s="1"/>
  <c r="AH705" i="1"/>
  <c r="BA705" i="1" s="1"/>
  <c r="AI705" i="1"/>
  <c r="AJ705" i="1"/>
  <c r="K643" i="10" s="1"/>
  <c r="AK705" i="1"/>
  <c r="AN705" i="1"/>
  <c r="AO705" i="1"/>
  <c r="M643" i="10" s="1"/>
  <c r="AP705" i="1"/>
  <c r="BQ705" i="1"/>
  <c r="BR705" i="1"/>
  <c r="BS705" i="1"/>
  <c r="A706" i="1"/>
  <c r="C706" i="1"/>
  <c r="L706" i="1" a="1"/>
  <c r="L706" i="1" s="1"/>
  <c r="M706" i="1" a="1"/>
  <c r="M706" i="1" s="1"/>
  <c r="L677" i="15" s="1"/>
  <c r="R706" i="1" a="1"/>
  <c r="R706" i="1" s="1"/>
  <c r="D677" i="15" s="1"/>
  <c r="S706" i="1" a="1"/>
  <c r="S706" i="1" s="1"/>
  <c r="E677" i="15" s="1"/>
  <c r="T706" i="1" a="1"/>
  <c r="T706" i="1" s="1"/>
  <c r="AH706" i="1"/>
  <c r="BA706" i="1" s="1"/>
  <c r="AI706" i="1"/>
  <c r="AJ706" i="1"/>
  <c r="K644" i="10" s="1"/>
  <c r="AK706" i="1"/>
  <c r="AN706" i="1"/>
  <c r="AO706" i="1"/>
  <c r="M644" i="10" s="1"/>
  <c r="AP706" i="1"/>
  <c r="BQ706" i="1"/>
  <c r="BR706" i="1"/>
  <c r="BS706" i="1"/>
  <c r="A707" i="1"/>
  <c r="C707" i="1"/>
  <c r="L707" i="1" a="1"/>
  <c r="L707" i="1" s="1"/>
  <c r="M707" i="1" a="1"/>
  <c r="M707" i="1" s="1"/>
  <c r="L678" i="15" s="1"/>
  <c r="R707" i="1" a="1"/>
  <c r="R707" i="1" s="1"/>
  <c r="D678" i="15" s="1"/>
  <c r="S707" i="1" a="1"/>
  <c r="S707" i="1" s="1"/>
  <c r="E678" i="15" s="1"/>
  <c r="T707" i="1" a="1"/>
  <c r="T707" i="1" s="1"/>
  <c r="AH707" i="1"/>
  <c r="BA707" i="1" s="1"/>
  <c r="AI707" i="1"/>
  <c r="AJ707" i="1"/>
  <c r="K645" i="10" s="1"/>
  <c r="AK707" i="1"/>
  <c r="AN707" i="1"/>
  <c r="BD707" i="1" s="1" a="1"/>
  <c r="BD707" i="1" s="1"/>
  <c r="AO707" i="1"/>
  <c r="M645" i="10" s="1"/>
  <c r="AP707" i="1"/>
  <c r="BQ707" i="1"/>
  <c r="BR707" i="1"/>
  <c r="BS707" i="1"/>
  <c r="A708" i="1"/>
  <c r="C708" i="1"/>
  <c r="L708" i="1" a="1"/>
  <c r="L708" i="1" s="1"/>
  <c r="M708" i="1" a="1"/>
  <c r="M708" i="1" s="1"/>
  <c r="L679" i="15" s="1"/>
  <c r="R708" i="1" a="1"/>
  <c r="R708" i="1" s="1"/>
  <c r="D679" i="15" s="1"/>
  <c r="S708" i="1" a="1"/>
  <c r="S708" i="1" s="1"/>
  <c r="E679" i="15" s="1"/>
  <c r="T708" i="1" a="1"/>
  <c r="T708" i="1" s="1"/>
  <c r="AH708" i="1"/>
  <c r="BA708" i="1" s="1"/>
  <c r="AI708" i="1"/>
  <c r="AJ708" i="1"/>
  <c r="K646" i="10" s="1"/>
  <c r="AK708" i="1"/>
  <c r="AN708" i="1"/>
  <c r="BD708" i="1" s="1" a="1"/>
  <c r="BD708" i="1" s="1"/>
  <c r="AO708" i="1"/>
  <c r="M646" i="10" s="1"/>
  <c r="AP708" i="1"/>
  <c r="BQ708" i="1"/>
  <c r="BR708" i="1"/>
  <c r="BS708" i="1"/>
  <c r="A709" i="1"/>
  <c r="C709" i="1"/>
  <c r="L709" i="1" a="1"/>
  <c r="L709" i="1" s="1"/>
  <c r="M709" i="1" a="1"/>
  <c r="M709" i="1" s="1"/>
  <c r="L680" i="15" s="1"/>
  <c r="R709" i="1" a="1"/>
  <c r="R709" i="1" s="1"/>
  <c r="D680" i="15" s="1"/>
  <c r="S709" i="1" a="1"/>
  <c r="S709" i="1" s="1"/>
  <c r="E680" i="15" s="1"/>
  <c r="T709" i="1" a="1"/>
  <c r="T709" i="1" s="1"/>
  <c r="AH709" i="1"/>
  <c r="BA709" i="1" s="1"/>
  <c r="AI709" i="1"/>
  <c r="AJ709" i="1"/>
  <c r="K647" i="10" s="1"/>
  <c r="AK709" i="1"/>
  <c r="AN709" i="1"/>
  <c r="AO709" i="1"/>
  <c r="M647" i="10" s="1"/>
  <c r="AP709" i="1"/>
  <c r="BQ709" i="1"/>
  <c r="BR709" i="1"/>
  <c r="BS709" i="1"/>
  <c r="A710" i="1"/>
  <c r="C710" i="1"/>
  <c r="L710" i="1" a="1"/>
  <c r="L710" i="1" s="1"/>
  <c r="M710" i="1" a="1"/>
  <c r="M710" i="1" s="1"/>
  <c r="L681" i="15" s="1"/>
  <c r="R710" i="1" a="1"/>
  <c r="R710" i="1" s="1"/>
  <c r="D681" i="15" s="1"/>
  <c r="S710" i="1" a="1"/>
  <c r="S710" i="1" s="1"/>
  <c r="E681" i="15" s="1"/>
  <c r="T710" i="1" a="1"/>
  <c r="T710" i="1" s="1"/>
  <c r="AH710" i="1"/>
  <c r="BA710" i="1" s="1"/>
  <c r="AI710" i="1"/>
  <c r="AJ710" i="1"/>
  <c r="K648" i="10" s="1"/>
  <c r="AK710" i="1"/>
  <c r="AN710" i="1"/>
  <c r="AO710" i="1"/>
  <c r="M648" i="10" s="1"/>
  <c r="AP710" i="1"/>
  <c r="BQ710" i="1"/>
  <c r="BR710" i="1"/>
  <c r="BS710" i="1"/>
  <c r="A711" i="1"/>
  <c r="C711" i="1"/>
  <c r="L711" i="1" a="1"/>
  <c r="L711" i="1" s="1"/>
  <c r="M711" i="1" a="1"/>
  <c r="M711" i="1" s="1"/>
  <c r="L682" i="15" s="1"/>
  <c r="R711" i="1" a="1"/>
  <c r="R711" i="1" s="1"/>
  <c r="D682" i="15" s="1"/>
  <c r="S711" i="1" a="1"/>
  <c r="S711" i="1" s="1"/>
  <c r="E682" i="15" s="1"/>
  <c r="T711" i="1" a="1"/>
  <c r="T711" i="1" s="1"/>
  <c r="AH711" i="1"/>
  <c r="BA711" i="1" s="1"/>
  <c r="AI711" i="1"/>
  <c r="AJ711" i="1"/>
  <c r="K649" i="10" s="1"/>
  <c r="AK711" i="1"/>
  <c r="AN711" i="1"/>
  <c r="BD711" i="1" s="1" a="1"/>
  <c r="BD711" i="1" s="1"/>
  <c r="AO711" i="1"/>
  <c r="M649" i="10" s="1"/>
  <c r="AP711" i="1"/>
  <c r="BQ711" i="1"/>
  <c r="BR711" i="1"/>
  <c r="BS711" i="1"/>
  <c r="A712" i="1"/>
  <c r="C712" i="1"/>
  <c r="L712" i="1" a="1"/>
  <c r="L712" i="1" s="1"/>
  <c r="M712" i="1" a="1"/>
  <c r="M712" i="1" s="1"/>
  <c r="L683" i="15" s="1"/>
  <c r="R712" i="1" a="1"/>
  <c r="R712" i="1" s="1"/>
  <c r="D683" i="15" s="1"/>
  <c r="S712" i="1" a="1"/>
  <c r="S712" i="1" s="1"/>
  <c r="E683" i="15" s="1"/>
  <c r="T712" i="1" a="1"/>
  <c r="T712" i="1" s="1"/>
  <c r="AH712" i="1"/>
  <c r="BA712" i="1" s="1"/>
  <c r="AI712" i="1"/>
  <c r="AJ712" i="1"/>
  <c r="K650" i="10" s="1"/>
  <c r="AK712" i="1"/>
  <c r="AN712" i="1"/>
  <c r="BD712" i="1" s="1" a="1"/>
  <c r="BD712" i="1" s="1"/>
  <c r="AO712" i="1"/>
  <c r="M650" i="10" s="1"/>
  <c r="AP712" i="1"/>
  <c r="BQ712" i="1"/>
  <c r="BR712" i="1"/>
  <c r="BS712" i="1"/>
  <c r="A713" i="1"/>
  <c r="C713" i="1"/>
  <c r="L713" i="1" a="1"/>
  <c r="L713" i="1" s="1"/>
  <c r="M713" i="1" a="1"/>
  <c r="M713" i="1" s="1"/>
  <c r="L684" i="15" s="1"/>
  <c r="R713" i="1" a="1"/>
  <c r="R713" i="1" s="1"/>
  <c r="D684" i="15" s="1"/>
  <c r="S713" i="1" a="1"/>
  <c r="S713" i="1" s="1"/>
  <c r="E684" i="15" s="1"/>
  <c r="T713" i="1" a="1"/>
  <c r="T713" i="1" s="1"/>
  <c r="AH713" i="1"/>
  <c r="BA713" i="1" s="1"/>
  <c r="AI713" i="1"/>
  <c r="AJ713" i="1"/>
  <c r="K651" i="10" s="1"/>
  <c r="AK713" i="1"/>
  <c r="AN713" i="1"/>
  <c r="AO713" i="1"/>
  <c r="M651" i="10" s="1"/>
  <c r="AP713" i="1"/>
  <c r="BQ713" i="1"/>
  <c r="BR713" i="1"/>
  <c r="BS713" i="1"/>
  <c r="A714" i="1"/>
  <c r="C714" i="1"/>
  <c r="L714" i="1" a="1"/>
  <c r="L714" i="1" s="1"/>
  <c r="M714" i="1" a="1"/>
  <c r="M714" i="1" s="1"/>
  <c r="L685" i="15" s="1"/>
  <c r="R714" i="1" a="1"/>
  <c r="R714" i="1" s="1"/>
  <c r="D685" i="15" s="1"/>
  <c r="S714" i="1" a="1"/>
  <c r="S714" i="1" s="1"/>
  <c r="E685" i="15" s="1"/>
  <c r="T714" i="1" a="1"/>
  <c r="T714" i="1" s="1"/>
  <c r="AH714" i="1"/>
  <c r="BA714" i="1" s="1"/>
  <c r="AI714" i="1"/>
  <c r="AJ714" i="1"/>
  <c r="K652" i="10" s="1"/>
  <c r="AK714" i="1"/>
  <c r="AN714" i="1"/>
  <c r="AO714" i="1"/>
  <c r="M652" i="10" s="1"/>
  <c r="AP714" i="1"/>
  <c r="BQ714" i="1"/>
  <c r="BR714" i="1"/>
  <c r="BS714" i="1"/>
  <c r="A715" i="1"/>
  <c r="C715" i="1"/>
  <c r="L715" i="1" a="1"/>
  <c r="L715" i="1" s="1"/>
  <c r="M715" i="1" a="1"/>
  <c r="M715" i="1" s="1"/>
  <c r="L686" i="15" s="1"/>
  <c r="R715" i="1" a="1"/>
  <c r="R715" i="1" s="1"/>
  <c r="D686" i="15" s="1"/>
  <c r="S715" i="1" a="1"/>
  <c r="S715" i="1" s="1"/>
  <c r="E686" i="15" s="1"/>
  <c r="T715" i="1" a="1"/>
  <c r="T715" i="1" s="1"/>
  <c r="AH715" i="1"/>
  <c r="BA715" i="1" s="1"/>
  <c r="AI715" i="1"/>
  <c r="AJ715" i="1"/>
  <c r="K653" i="10" s="1"/>
  <c r="AK715" i="1"/>
  <c r="AN715" i="1"/>
  <c r="BD715" i="1" s="1" a="1"/>
  <c r="BD715" i="1" s="1"/>
  <c r="AO715" i="1"/>
  <c r="M653" i="10" s="1"/>
  <c r="AP715" i="1"/>
  <c r="BQ715" i="1"/>
  <c r="BR715" i="1"/>
  <c r="BS715" i="1"/>
  <c r="A716" i="1"/>
  <c r="C716" i="1"/>
  <c r="L716" i="1" a="1"/>
  <c r="L716" i="1" s="1"/>
  <c r="M716" i="1" a="1"/>
  <c r="M716" i="1" s="1"/>
  <c r="L687" i="15" s="1"/>
  <c r="R716" i="1" a="1"/>
  <c r="R716" i="1" s="1"/>
  <c r="D687" i="15" s="1"/>
  <c r="S716" i="1" a="1"/>
  <c r="S716" i="1" s="1"/>
  <c r="E687" i="15" s="1"/>
  <c r="T716" i="1" a="1"/>
  <c r="T716" i="1" s="1"/>
  <c r="AH716" i="1"/>
  <c r="BA716" i="1" s="1"/>
  <c r="AI716" i="1"/>
  <c r="AJ716" i="1"/>
  <c r="K654" i="10" s="1"/>
  <c r="AK716" i="1"/>
  <c r="AN716" i="1"/>
  <c r="BD716" i="1" s="1" a="1"/>
  <c r="BD716" i="1" s="1"/>
  <c r="AO716" i="1"/>
  <c r="M654" i="10" s="1"/>
  <c r="AP716" i="1"/>
  <c r="BQ716" i="1"/>
  <c r="BR716" i="1"/>
  <c r="BS716" i="1"/>
  <c r="A717" i="1"/>
  <c r="C717" i="1"/>
  <c r="L717" i="1" a="1"/>
  <c r="L717" i="1" s="1"/>
  <c r="M717" i="1" a="1"/>
  <c r="M717" i="1" s="1"/>
  <c r="L688" i="15" s="1"/>
  <c r="R717" i="1" a="1"/>
  <c r="R717" i="1" s="1"/>
  <c r="D688" i="15" s="1"/>
  <c r="S717" i="1" a="1"/>
  <c r="S717" i="1" s="1"/>
  <c r="E688" i="15" s="1"/>
  <c r="T717" i="1" a="1"/>
  <c r="T717" i="1" s="1"/>
  <c r="AH717" i="1"/>
  <c r="BA717" i="1" s="1"/>
  <c r="AI717" i="1"/>
  <c r="AJ717" i="1"/>
  <c r="K655" i="10" s="1"/>
  <c r="AK717" i="1"/>
  <c r="AN717" i="1"/>
  <c r="BD717" i="1" s="1" a="1"/>
  <c r="BD717" i="1" s="1"/>
  <c r="AO717" i="1"/>
  <c r="M655" i="10" s="1"/>
  <c r="AP717" i="1"/>
  <c r="BQ717" i="1"/>
  <c r="BR717" i="1"/>
  <c r="BS717" i="1"/>
  <c r="A718" i="1"/>
  <c r="C718" i="1"/>
  <c r="L718" i="1" a="1"/>
  <c r="L718" i="1" s="1"/>
  <c r="M718" i="1" a="1"/>
  <c r="M718" i="1" s="1"/>
  <c r="L689" i="15" s="1"/>
  <c r="R718" i="1" a="1"/>
  <c r="R718" i="1" s="1"/>
  <c r="D689" i="15" s="1"/>
  <c r="S718" i="1" a="1"/>
  <c r="S718" i="1" s="1"/>
  <c r="E689" i="15" s="1"/>
  <c r="T718" i="1" a="1"/>
  <c r="T718" i="1" s="1"/>
  <c r="AH718" i="1"/>
  <c r="BA718" i="1" s="1"/>
  <c r="AI718" i="1"/>
  <c r="AJ718" i="1"/>
  <c r="K656" i="10" s="1"/>
  <c r="AK718" i="1"/>
  <c r="AN718" i="1"/>
  <c r="AO718" i="1"/>
  <c r="M656" i="10" s="1"/>
  <c r="AP718" i="1"/>
  <c r="BQ718" i="1"/>
  <c r="BR718" i="1"/>
  <c r="BS718" i="1"/>
  <c r="A719" i="1"/>
  <c r="C719" i="1"/>
  <c r="L719" i="1" a="1"/>
  <c r="L719" i="1" s="1"/>
  <c r="M719" i="1" a="1"/>
  <c r="M719" i="1" s="1"/>
  <c r="L690" i="15" s="1"/>
  <c r="R719" i="1" a="1"/>
  <c r="R719" i="1" s="1"/>
  <c r="D690" i="15" s="1"/>
  <c r="S719" i="1" a="1"/>
  <c r="S719" i="1" s="1"/>
  <c r="E690" i="15" s="1"/>
  <c r="T719" i="1" a="1"/>
  <c r="T719" i="1" s="1"/>
  <c r="AH719" i="1"/>
  <c r="BA719" i="1" s="1"/>
  <c r="AI719" i="1"/>
  <c r="AJ719" i="1"/>
  <c r="K657" i="10" s="1"/>
  <c r="AK719" i="1"/>
  <c r="AN719" i="1"/>
  <c r="AO719" i="1"/>
  <c r="M657" i="10" s="1"/>
  <c r="AP719" i="1"/>
  <c r="BQ719" i="1"/>
  <c r="BR719" i="1"/>
  <c r="BS719" i="1"/>
  <c r="A720" i="1"/>
  <c r="C720" i="1"/>
  <c r="L720" i="1" a="1"/>
  <c r="L720" i="1" s="1"/>
  <c r="M720" i="1" a="1"/>
  <c r="M720" i="1" s="1"/>
  <c r="L691" i="15" s="1"/>
  <c r="R720" i="1" a="1"/>
  <c r="R720" i="1" s="1"/>
  <c r="D691" i="15" s="1"/>
  <c r="S720" i="1" a="1"/>
  <c r="S720" i="1" s="1"/>
  <c r="E691" i="15" s="1"/>
  <c r="T720" i="1" a="1"/>
  <c r="T720" i="1" s="1"/>
  <c r="AH720" i="1"/>
  <c r="BA720" i="1" s="1"/>
  <c r="AI720" i="1"/>
  <c r="AJ720" i="1"/>
  <c r="K658" i="10" s="1"/>
  <c r="AK720" i="1"/>
  <c r="AN720" i="1"/>
  <c r="BD720" i="1" s="1" a="1"/>
  <c r="BD720" i="1" s="1"/>
  <c r="AO720" i="1"/>
  <c r="M658" i="10" s="1"/>
  <c r="AP720" i="1"/>
  <c r="BQ720" i="1"/>
  <c r="BR720" i="1"/>
  <c r="BS720" i="1"/>
  <c r="A721" i="1"/>
  <c r="C721" i="1"/>
  <c r="L721" i="1" a="1"/>
  <c r="L721" i="1" s="1"/>
  <c r="M721" i="1" a="1"/>
  <c r="M721" i="1" s="1"/>
  <c r="L692" i="15" s="1"/>
  <c r="R721" i="1" a="1"/>
  <c r="R721" i="1" s="1"/>
  <c r="D692" i="15" s="1"/>
  <c r="S721" i="1" a="1"/>
  <c r="S721" i="1" s="1"/>
  <c r="E692" i="15" s="1"/>
  <c r="T721" i="1" a="1"/>
  <c r="T721" i="1" s="1"/>
  <c r="AH721" i="1"/>
  <c r="BA721" i="1" s="1"/>
  <c r="AI721" i="1"/>
  <c r="AJ721" i="1"/>
  <c r="K659" i="10" s="1"/>
  <c r="AK721" i="1"/>
  <c r="AN721" i="1"/>
  <c r="AO721" i="1"/>
  <c r="M659" i="10" s="1"/>
  <c r="AP721" i="1"/>
  <c r="BQ721" i="1"/>
  <c r="BR721" i="1"/>
  <c r="BS721" i="1"/>
  <c r="A722" i="1"/>
  <c r="C722" i="1"/>
  <c r="L722" i="1" a="1"/>
  <c r="L722" i="1" s="1"/>
  <c r="M722" i="1" a="1"/>
  <c r="M722" i="1" s="1"/>
  <c r="L693" i="15" s="1"/>
  <c r="R722" i="1" a="1"/>
  <c r="R722" i="1" s="1"/>
  <c r="D693" i="15" s="1"/>
  <c r="S722" i="1" a="1"/>
  <c r="S722" i="1" s="1"/>
  <c r="E693" i="15" s="1"/>
  <c r="T722" i="1" a="1"/>
  <c r="T722" i="1" s="1"/>
  <c r="AH722" i="1"/>
  <c r="BA722" i="1" s="1"/>
  <c r="AI722" i="1"/>
  <c r="AJ722" i="1"/>
  <c r="K660" i="10" s="1"/>
  <c r="AK722" i="1"/>
  <c r="AN722" i="1"/>
  <c r="AO722" i="1"/>
  <c r="M660" i="10" s="1"/>
  <c r="AP722" i="1"/>
  <c r="BQ722" i="1"/>
  <c r="BR722" i="1"/>
  <c r="BS722" i="1"/>
  <c r="A723" i="1"/>
  <c r="C723" i="1"/>
  <c r="L723" i="1" a="1"/>
  <c r="L723" i="1" s="1"/>
  <c r="M723" i="1" a="1"/>
  <c r="M723" i="1" s="1"/>
  <c r="L694" i="15" s="1"/>
  <c r="R723" i="1" a="1"/>
  <c r="R723" i="1" s="1"/>
  <c r="D694" i="15" s="1"/>
  <c r="S723" i="1" a="1"/>
  <c r="S723" i="1" s="1"/>
  <c r="E694" i="15" s="1"/>
  <c r="T723" i="1" a="1"/>
  <c r="T723" i="1" s="1"/>
  <c r="AH723" i="1"/>
  <c r="BA723" i="1" s="1"/>
  <c r="AI723" i="1"/>
  <c r="AJ723" i="1"/>
  <c r="K661" i="10" s="1"/>
  <c r="AK723" i="1"/>
  <c r="AN723" i="1"/>
  <c r="AO723" i="1"/>
  <c r="M661" i="10" s="1"/>
  <c r="AP723" i="1"/>
  <c r="BQ723" i="1"/>
  <c r="BR723" i="1"/>
  <c r="BS723" i="1"/>
  <c r="A724" i="1"/>
  <c r="C724" i="1"/>
  <c r="L724" i="1" a="1"/>
  <c r="L724" i="1" s="1"/>
  <c r="M724" i="1" a="1"/>
  <c r="M724" i="1" s="1"/>
  <c r="L695" i="15" s="1"/>
  <c r="R724" i="1" a="1"/>
  <c r="R724" i="1" s="1"/>
  <c r="D695" i="15" s="1"/>
  <c r="S724" i="1" a="1"/>
  <c r="S724" i="1" s="1"/>
  <c r="E695" i="15" s="1"/>
  <c r="T724" i="1" a="1"/>
  <c r="T724" i="1" s="1"/>
  <c r="AH724" i="1"/>
  <c r="BA724" i="1" s="1"/>
  <c r="AI724" i="1"/>
  <c r="AJ724" i="1"/>
  <c r="K662" i="10" s="1"/>
  <c r="AK724" i="1"/>
  <c r="AN724" i="1"/>
  <c r="AO724" i="1"/>
  <c r="M662" i="10" s="1"/>
  <c r="AP724" i="1"/>
  <c r="BQ724" i="1"/>
  <c r="BR724" i="1"/>
  <c r="BS724" i="1"/>
  <c r="A725" i="1"/>
  <c r="C725" i="1"/>
  <c r="L725" i="1" a="1"/>
  <c r="L725" i="1" s="1"/>
  <c r="M725" i="1" a="1"/>
  <c r="M725" i="1" s="1"/>
  <c r="L696" i="15" s="1"/>
  <c r="R725" i="1" a="1"/>
  <c r="R725" i="1" s="1"/>
  <c r="D696" i="15" s="1"/>
  <c r="S725" i="1" a="1"/>
  <c r="S725" i="1" s="1"/>
  <c r="E696" i="15" s="1"/>
  <c r="T725" i="1" a="1"/>
  <c r="T725" i="1" s="1"/>
  <c r="AH725" i="1"/>
  <c r="BA725" i="1" s="1"/>
  <c r="AI725" i="1"/>
  <c r="AJ725" i="1"/>
  <c r="K663" i="10" s="1"/>
  <c r="AK725" i="1"/>
  <c r="AN725" i="1"/>
  <c r="BD725" i="1" s="1" a="1"/>
  <c r="BD725" i="1" s="1"/>
  <c r="AO725" i="1"/>
  <c r="M663" i="10" s="1"/>
  <c r="AP725" i="1"/>
  <c r="BQ725" i="1"/>
  <c r="BR725" i="1"/>
  <c r="BS725" i="1"/>
  <c r="A726" i="1"/>
  <c r="C726" i="1"/>
  <c r="L726" i="1" a="1"/>
  <c r="L726" i="1" s="1"/>
  <c r="M726" i="1" a="1"/>
  <c r="M726" i="1" s="1"/>
  <c r="L697" i="15" s="1"/>
  <c r="R726" i="1" a="1"/>
  <c r="R726" i="1" s="1"/>
  <c r="D697" i="15" s="1"/>
  <c r="S726" i="1" a="1"/>
  <c r="S726" i="1" s="1"/>
  <c r="E697" i="15" s="1"/>
  <c r="T726" i="1" a="1"/>
  <c r="T726" i="1" s="1"/>
  <c r="AH726" i="1"/>
  <c r="BA726" i="1" s="1"/>
  <c r="AI726" i="1"/>
  <c r="AJ726" i="1"/>
  <c r="K664" i="10" s="1"/>
  <c r="AK726" i="1"/>
  <c r="AN726" i="1"/>
  <c r="BD726" i="1" s="1" a="1"/>
  <c r="BD726" i="1" s="1"/>
  <c r="AO726" i="1"/>
  <c r="M664" i="10" s="1"/>
  <c r="AP726" i="1"/>
  <c r="BQ726" i="1"/>
  <c r="BR726" i="1"/>
  <c r="BS726" i="1"/>
  <c r="A727" i="1"/>
  <c r="C727" i="1"/>
  <c r="L727" i="1" a="1"/>
  <c r="L727" i="1" s="1"/>
  <c r="M727" i="1" a="1"/>
  <c r="M727" i="1" s="1"/>
  <c r="L698" i="15" s="1"/>
  <c r="R727" i="1" a="1"/>
  <c r="R727" i="1" s="1"/>
  <c r="D698" i="15" s="1"/>
  <c r="S727" i="1" a="1"/>
  <c r="S727" i="1" s="1"/>
  <c r="E698" i="15" s="1"/>
  <c r="T727" i="1" a="1"/>
  <c r="T727" i="1" s="1"/>
  <c r="AH727" i="1"/>
  <c r="BA727" i="1" s="1"/>
  <c r="AI727" i="1"/>
  <c r="AJ727" i="1"/>
  <c r="K665" i="10" s="1"/>
  <c r="AK727" i="1"/>
  <c r="AN727" i="1"/>
  <c r="AO727" i="1"/>
  <c r="M665" i="10" s="1"/>
  <c r="AP727" i="1"/>
  <c r="BQ727" i="1"/>
  <c r="BR727" i="1"/>
  <c r="BS727" i="1"/>
  <c r="A728" i="1"/>
  <c r="C728" i="1"/>
  <c r="L728" i="1" a="1"/>
  <c r="L728" i="1" s="1"/>
  <c r="M728" i="1" a="1"/>
  <c r="M728" i="1" s="1"/>
  <c r="L699" i="15" s="1"/>
  <c r="R728" i="1" a="1"/>
  <c r="R728" i="1" s="1"/>
  <c r="D699" i="15" s="1"/>
  <c r="S728" i="1" a="1"/>
  <c r="S728" i="1" s="1"/>
  <c r="E699" i="15" s="1"/>
  <c r="T728" i="1" a="1"/>
  <c r="T728" i="1" s="1"/>
  <c r="AH728" i="1"/>
  <c r="BA728" i="1" s="1"/>
  <c r="AI728" i="1"/>
  <c r="AJ728" i="1"/>
  <c r="K666" i="10" s="1"/>
  <c r="AK728" i="1"/>
  <c r="AN728" i="1"/>
  <c r="BD728" i="1" s="1" a="1"/>
  <c r="BD728" i="1" s="1"/>
  <c r="AO728" i="1"/>
  <c r="M666" i="10" s="1"/>
  <c r="AP728" i="1"/>
  <c r="BQ728" i="1"/>
  <c r="BR728" i="1"/>
  <c r="BS728" i="1"/>
  <c r="A729" i="1"/>
  <c r="C729" i="1"/>
  <c r="L729" i="1" a="1"/>
  <c r="L729" i="1" s="1"/>
  <c r="M729" i="1" a="1"/>
  <c r="M729" i="1" s="1"/>
  <c r="L700" i="15" s="1"/>
  <c r="R729" i="1" a="1"/>
  <c r="R729" i="1" s="1"/>
  <c r="D700" i="15" s="1"/>
  <c r="S729" i="1" a="1"/>
  <c r="S729" i="1" s="1"/>
  <c r="E700" i="15" s="1"/>
  <c r="T729" i="1" a="1"/>
  <c r="T729" i="1" s="1"/>
  <c r="AH729" i="1"/>
  <c r="BA729" i="1" s="1"/>
  <c r="AI729" i="1"/>
  <c r="AJ729" i="1"/>
  <c r="K667" i="10" s="1"/>
  <c r="AK729" i="1"/>
  <c r="AN729" i="1"/>
  <c r="BD729" i="1" s="1" a="1"/>
  <c r="BD729" i="1" s="1"/>
  <c r="AO729" i="1"/>
  <c r="M667" i="10" s="1"/>
  <c r="AP729" i="1"/>
  <c r="BQ729" i="1"/>
  <c r="BR729" i="1"/>
  <c r="BS729" i="1"/>
  <c r="A730" i="1"/>
  <c r="C730" i="1"/>
  <c r="L730" i="1" a="1"/>
  <c r="L730" i="1" s="1"/>
  <c r="M730" i="1" a="1"/>
  <c r="M730" i="1" s="1"/>
  <c r="L701" i="15" s="1"/>
  <c r="R730" i="1" a="1"/>
  <c r="R730" i="1" s="1"/>
  <c r="D701" i="15" s="1"/>
  <c r="S730" i="1" a="1"/>
  <c r="S730" i="1" s="1"/>
  <c r="E701" i="15" s="1"/>
  <c r="T730" i="1" a="1"/>
  <c r="T730" i="1" s="1"/>
  <c r="AH730" i="1"/>
  <c r="BA730" i="1" s="1"/>
  <c r="AI730" i="1"/>
  <c r="AJ730" i="1"/>
  <c r="K668" i="10" s="1"/>
  <c r="AK730" i="1"/>
  <c r="AN730" i="1"/>
  <c r="AO730" i="1"/>
  <c r="M668" i="10" s="1"/>
  <c r="AP730" i="1"/>
  <c r="BQ730" i="1"/>
  <c r="BR730" i="1"/>
  <c r="BS730" i="1"/>
  <c r="A731" i="1"/>
  <c r="C731" i="1"/>
  <c r="L731" i="1" a="1"/>
  <c r="L731" i="1" s="1"/>
  <c r="M731" i="1" a="1"/>
  <c r="M731" i="1" s="1"/>
  <c r="L702" i="15" s="1"/>
  <c r="R731" i="1" a="1"/>
  <c r="R731" i="1" s="1"/>
  <c r="D702" i="15" s="1"/>
  <c r="S731" i="1" a="1"/>
  <c r="S731" i="1" s="1"/>
  <c r="E702" i="15" s="1"/>
  <c r="T731" i="1" a="1"/>
  <c r="T731" i="1" s="1"/>
  <c r="AH731" i="1"/>
  <c r="BA731" i="1" s="1"/>
  <c r="AI731" i="1"/>
  <c r="AJ731" i="1"/>
  <c r="K669" i="10" s="1"/>
  <c r="AK731" i="1"/>
  <c r="AN731" i="1"/>
  <c r="AO731" i="1"/>
  <c r="M669" i="10" s="1"/>
  <c r="AP731" i="1"/>
  <c r="BQ731" i="1"/>
  <c r="BR731" i="1"/>
  <c r="BS731" i="1"/>
  <c r="A732" i="1"/>
  <c r="C732" i="1"/>
  <c r="L732" i="1" a="1"/>
  <c r="L732" i="1" s="1"/>
  <c r="M732" i="1" a="1"/>
  <c r="M732" i="1" s="1"/>
  <c r="L703" i="15" s="1"/>
  <c r="R732" i="1" a="1"/>
  <c r="R732" i="1" s="1"/>
  <c r="D703" i="15" s="1"/>
  <c r="S732" i="1" a="1"/>
  <c r="S732" i="1" s="1"/>
  <c r="E703" i="15" s="1"/>
  <c r="T732" i="1" a="1"/>
  <c r="T732" i="1" s="1"/>
  <c r="AH732" i="1"/>
  <c r="BA732" i="1" s="1"/>
  <c r="AI732" i="1"/>
  <c r="AJ732" i="1"/>
  <c r="K670" i="10" s="1"/>
  <c r="AK732" i="1"/>
  <c r="AN732" i="1"/>
  <c r="AO732" i="1"/>
  <c r="M670" i="10" s="1"/>
  <c r="AP732" i="1"/>
  <c r="BQ732" i="1"/>
  <c r="BR732" i="1"/>
  <c r="BS732" i="1"/>
  <c r="A733" i="1"/>
  <c r="C733" i="1"/>
  <c r="L733" i="1" a="1"/>
  <c r="L733" i="1" s="1"/>
  <c r="M733" i="1" a="1"/>
  <c r="M733" i="1" s="1"/>
  <c r="L704" i="15" s="1"/>
  <c r="R733" i="1" a="1"/>
  <c r="R733" i="1" s="1"/>
  <c r="D704" i="15" s="1"/>
  <c r="S733" i="1" a="1"/>
  <c r="S733" i="1" s="1"/>
  <c r="E704" i="15" s="1"/>
  <c r="T733" i="1" a="1"/>
  <c r="T733" i="1" s="1"/>
  <c r="AH733" i="1"/>
  <c r="BA733" i="1" s="1"/>
  <c r="AI733" i="1"/>
  <c r="AJ733" i="1"/>
  <c r="K671" i="10" s="1"/>
  <c r="AK733" i="1"/>
  <c r="AN733" i="1"/>
  <c r="BD733" i="1" s="1" a="1"/>
  <c r="BD733" i="1" s="1"/>
  <c r="AO733" i="1"/>
  <c r="M671" i="10" s="1"/>
  <c r="AP733" i="1"/>
  <c r="BQ733" i="1"/>
  <c r="BR733" i="1"/>
  <c r="BS733" i="1"/>
  <c r="A734" i="1"/>
  <c r="C734" i="1"/>
  <c r="L734" i="1" a="1"/>
  <c r="L734" i="1" s="1"/>
  <c r="M734" i="1" a="1"/>
  <c r="M734" i="1" s="1"/>
  <c r="L705" i="15" s="1"/>
  <c r="R734" i="1" a="1"/>
  <c r="R734" i="1" s="1"/>
  <c r="D705" i="15" s="1"/>
  <c r="S734" i="1" a="1"/>
  <c r="S734" i="1" s="1"/>
  <c r="E705" i="15" s="1"/>
  <c r="T734" i="1" a="1"/>
  <c r="T734" i="1" s="1"/>
  <c r="AH734" i="1"/>
  <c r="BA734" i="1" s="1"/>
  <c r="AI734" i="1"/>
  <c r="AJ734" i="1"/>
  <c r="K672" i="10" s="1"/>
  <c r="AK734" i="1"/>
  <c r="AN734" i="1"/>
  <c r="AO734" i="1"/>
  <c r="M672" i="10" s="1"/>
  <c r="AP734" i="1"/>
  <c r="BQ734" i="1"/>
  <c r="BR734" i="1"/>
  <c r="BS734" i="1"/>
  <c r="A735" i="1"/>
  <c r="C735" i="1"/>
  <c r="L735" i="1" a="1"/>
  <c r="L735" i="1" s="1"/>
  <c r="M735" i="1" a="1"/>
  <c r="M735" i="1" s="1"/>
  <c r="L706" i="15" s="1"/>
  <c r="R735" i="1" a="1"/>
  <c r="R735" i="1" s="1"/>
  <c r="D706" i="15" s="1"/>
  <c r="S735" i="1" a="1"/>
  <c r="S735" i="1" s="1"/>
  <c r="E706" i="15" s="1"/>
  <c r="T735" i="1" a="1"/>
  <c r="T735" i="1" s="1"/>
  <c r="AH735" i="1"/>
  <c r="BA735" i="1" s="1"/>
  <c r="AI735" i="1"/>
  <c r="AJ735" i="1"/>
  <c r="K673" i="10" s="1"/>
  <c r="AK735" i="1"/>
  <c r="AN735" i="1"/>
  <c r="BD735" i="1" s="1" a="1"/>
  <c r="BD735" i="1" s="1"/>
  <c r="AO735" i="1"/>
  <c r="M673" i="10" s="1"/>
  <c r="AP735" i="1"/>
  <c r="BQ735" i="1"/>
  <c r="BR735" i="1"/>
  <c r="BS735" i="1"/>
  <c r="A736" i="1"/>
  <c r="C736" i="1"/>
  <c r="L736" i="1" a="1"/>
  <c r="L736" i="1" s="1"/>
  <c r="M736" i="1" a="1"/>
  <c r="M736" i="1" s="1"/>
  <c r="L707" i="15" s="1"/>
  <c r="R736" i="1" a="1"/>
  <c r="R736" i="1" s="1"/>
  <c r="D707" i="15" s="1"/>
  <c r="S736" i="1" a="1"/>
  <c r="S736" i="1" s="1"/>
  <c r="E707" i="15" s="1"/>
  <c r="T736" i="1" a="1"/>
  <c r="T736" i="1" s="1"/>
  <c r="AH736" i="1"/>
  <c r="BA736" i="1" s="1"/>
  <c r="AI736" i="1"/>
  <c r="AJ736" i="1"/>
  <c r="K674" i="10" s="1"/>
  <c r="AK736" i="1"/>
  <c r="AN736" i="1"/>
  <c r="AO736" i="1"/>
  <c r="M674" i="10" s="1"/>
  <c r="AP736" i="1"/>
  <c r="BQ736" i="1"/>
  <c r="BR736" i="1"/>
  <c r="BS736" i="1"/>
  <c r="A737" i="1"/>
  <c r="C737" i="1"/>
  <c r="L737" i="1" a="1"/>
  <c r="L737" i="1" s="1"/>
  <c r="M737" i="1" a="1"/>
  <c r="M737" i="1" s="1"/>
  <c r="L708" i="15" s="1"/>
  <c r="R737" i="1" a="1"/>
  <c r="R737" i="1" s="1"/>
  <c r="D708" i="15" s="1"/>
  <c r="S737" i="1" a="1"/>
  <c r="S737" i="1" s="1"/>
  <c r="E708" i="15" s="1"/>
  <c r="T737" i="1" a="1"/>
  <c r="T737" i="1" s="1"/>
  <c r="AH737" i="1"/>
  <c r="BA737" i="1" s="1"/>
  <c r="AI737" i="1"/>
  <c r="AJ737" i="1"/>
  <c r="K675" i="10" s="1"/>
  <c r="AK737" i="1"/>
  <c r="AN737" i="1"/>
  <c r="BD737" i="1" s="1" a="1"/>
  <c r="BD737" i="1" s="1"/>
  <c r="AO737" i="1"/>
  <c r="M675" i="10" s="1"/>
  <c r="AP737" i="1"/>
  <c r="BQ737" i="1"/>
  <c r="BR737" i="1"/>
  <c r="BS737" i="1"/>
  <c r="A738" i="1"/>
  <c r="C738" i="1"/>
  <c r="L738" i="1" a="1"/>
  <c r="L738" i="1" s="1"/>
  <c r="M738" i="1" a="1"/>
  <c r="M738" i="1" s="1"/>
  <c r="L709" i="15" s="1"/>
  <c r="R738" i="1" a="1"/>
  <c r="R738" i="1" s="1"/>
  <c r="D709" i="15" s="1"/>
  <c r="S738" i="1" a="1"/>
  <c r="S738" i="1" s="1"/>
  <c r="E709" i="15" s="1"/>
  <c r="T738" i="1" a="1"/>
  <c r="T738" i="1" s="1"/>
  <c r="AH738" i="1"/>
  <c r="BA738" i="1" s="1"/>
  <c r="AI738" i="1"/>
  <c r="AJ738" i="1"/>
  <c r="K676" i="10" s="1"/>
  <c r="AK738" i="1"/>
  <c r="AN738" i="1"/>
  <c r="BD738" i="1" s="1" a="1"/>
  <c r="BD738" i="1" s="1"/>
  <c r="AO738" i="1"/>
  <c r="M676" i="10" s="1"/>
  <c r="AP738" i="1"/>
  <c r="BQ738" i="1"/>
  <c r="BR738" i="1"/>
  <c r="BS738" i="1"/>
  <c r="A739" i="1"/>
  <c r="C739" i="1"/>
  <c r="L739" i="1" a="1"/>
  <c r="L739" i="1" s="1"/>
  <c r="M739" i="1" a="1"/>
  <c r="M739" i="1" s="1"/>
  <c r="L710" i="15" s="1"/>
  <c r="R739" i="1" a="1"/>
  <c r="R739" i="1" s="1"/>
  <c r="D710" i="15" s="1"/>
  <c r="S739" i="1" a="1"/>
  <c r="S739" i="1" s="1"/>
  <c r="E710" i="15" s="1"/>
  <c r="T739" i="1" a="1"/>
  <c r="T739" i="1" s="1"/>
  <c r="AH739" i="1"/>
  <c r="BA739" i="1" s="1"/>
  <c r="AI739" i="1"/>
  <c r="AJ739" i="1"/>
  <c r="K677" i="10" s="1"/>
  <c r="AK739" i="1"/>
  <c r="AN739" i="1"/>
  <c r="AO739" i="1"/>
  <c r="M677" i="10" s="1"/>
  <c r="AP739" i="1"/>
  <c r="BQ739" i="1"/>
  <c r="BR739" i="1"/>
  <c r="BS739" i="1"/>
  <c r="A740" i="1"/>
  <c r="C740" i="1"/>
  <c r="L740" i="1" a="1"/>
  <c r="L740" i="1" s="1"/>
  <c r="M740" i="1" a="1"/>
  <c r="M740" i="1" s="1"/>
  <c r="L711" i="15" s="1"/>
  <c r="R740" i="1" a="1"/>
  <c r="R740" i="1" s="1"/>
  <c r="D711" i="15" s="1"/>
  <c r="S740" i="1" a="1"/>
  <c r="S740" i="1" s="1"/>
  <c r="E711" i="15" s="1"/>
  <c r="T740" i="1" a="1"/>
  <c r="T740" i="1" s="1"/>
  <c r="AH740" i="1"/>
  <c r="BA740" i="1" s="1"/>
  <c r="AI740" i="1"/>
  <c r="AJ740" i="1"/>
  <c r="K678" i="10" s="1"/>
  <c r="AK740" i="1"/>
  <c r="AN740" i="1"/>
  <c r="AO740" i="1"/>
  <c r="M678" i="10" s="1"/>
  <c r="AP740" i="1"/>
  <c r="BQ740" i="1"/>
  <c r="BR740" i="1"/>
  <c r="BS740" i="1"/>
  <c r="A741" i="1"/>
  <c r="C741" i="1"/>
  <c r="L741" i="1" a="1"/>
  <c r="L741" i="1" s="1"/>
  <c r="M741" i="1" a="1"/>
  <c r="M741" i="1" s="1"/>
  <c r="L712" i="15" s="1"/>
  <c r="R741" i="1" a="1"/>
  <c r="R741" i="1" s="1"/>
  <c r="D712" i="15" s="1"/>
  <c r="S741" i="1" a="1"/>
  <c r="S741" i="1" s="1"/>
  <c r="E712" i="15" s="1"/>
  <c r="T741" i="1" a="1"/>
  <c r="T741" i="1" s="1"/>
  <c r="AH741" i="1"/>
  <c r="BA741" i="1" s="1"/>
  <c r="AI741" i="1"/>
  <c r="AJ741" i="1"/>
  <c r="K679" i="10" s="1"/>
  <c r="AK741" i="1"/>
  <c r="AN741" i="1"/>
  <c r="AO741" i="1"/>
  <c r="M679" i="10" s="1"/>
  <c r="AP741" i="1"/>
  <c r="BQ741" i="1"/>
  <c r="BR741" i="1"/>
  <c r="BS741" i="1"/>
  <c r="A742" i="1"/>
  <c r="C742" i="1"/>
  <c r="L742" i="1" a="1"/>
  <c r="L742" i="1" s="1"/>
  <c r="M742" i="1" a="1"/>
  <c r="M742" i="1" s="1"/>
  <c r="L713" i="15" s="1"/>
  <c r="R742" i="1" a="1"/>
  <c r="R742" i="1" s="1"/>
  <c r="D713" i="15" s="1"/>
  <c r="S742" i="1" a="1"/>
  <c r="S742" i="1" s="1"/>
  <c r="E713" i="15" s="1"/>
  <c r="T742" i="1" a="1"/>
  <c r="T742" i="1" s="1"/>
  <c r="AH742" i="1"/>
  <c r="BA742" i="1" s="1"/>
  <c r="AI742" i="1"/>
  <c r="AJ742" i="1"/>
  <c r="K680" i="10" s="1"/>
  <c r="AK742" i="1"/>
  <c r="AN742" i="1"/>
  <c r="BD742" i="1" s="1" a="1"/>
  <c r="BD742" i="1" s="1"/>
  <c r="AO742" i="1"/>
  <c r="M680" i="10" s="1"/>
  <c r="AP742" i="1"/>
  <c r="BQ742" i="1"/>
  <c r="BR742" i="1"/>
  <c r="BS742" i="1"/>
  <c r="A743" i="1"/>
  <c r="C743" i="1"/>
  <c r="L743" i="1" a="1"/>
  <c r="L743" i="1" s="1"/>
  <c r="M743" i="1" a="1"/>
  <c r="M743" i="1" s="1"/>
  <c r="L714" i="15" s="1"/>
  <c r="R743" i="1" a="1"/>
  <c r="R743" i="1" s="1"/>
  <c r="D714" i="15" s="1"/>
  <c r="S743" i="1" a="1"/>
  <c r="S743" i="1" s="1"/>
  <c r="E714" i="15" s="1"/>
  <c r="T743" i="1" a="1"/>
  <c r="T743" i="1" s="1"/>
  <c r="AH743" i="1"/>
  <c r="BA743" i="1" s="1"/>
  <c r="AI743" i="1"/>
  <c r="AJ743" i="1"/>
  <c r="K681" i="10" s="1"/>
  <c r="AK743" i="1"/>
  <c r="AN743" i="1"/>
  <c r="BD743" i="1" s="1" a="1"/>
  <c r="BD743" i="1" s="1"/>
  <c r="AO743" i="1"/>
  <c r="M681" i="10" s="1"/>
  <c r="AP743" i="1"/>
  <c r="BQ743" i="1"/>
  <c r="BR743" i="1"/>
  <c r="BS743" i="1"/>
  <c r="A744" i="1"/>
  <c r="C744" i="1"/>
  <c r="L744" i="1" a="1"/>
  <c r="L744" i="1" s="1"/>
  <c r="M744" i="1" a="1"/>
  <c r="M744" i="1" s="1"/>
  <c r="L715" i="15" s="1"/>
  <c r="R744" i="1" a="1"/>
  <c r="R744" i="1" s="1"/>
  <c r="D715" i="15" s="1"/>
  <c r="S744" i="1" a="1"/>
  <c r="S744" i="1" s="1"/>
  <c r="E715" i="15" s="1"/>
  <c r="T744" i="1" a="1"/>
  <c r="T744" i="1" s="1"/>
  <c r="AH744" i="1"/>
  <c r="BA744" i="1" s="1"/>
  <c r="AI744" i="1"/>
  <c r="AJ744" i="1"/>
  <c r="K682" i="10" s="1"/>
  <c r="AK744" i="1"/>
  <c r="AN744" i="1"/>
  <c r="AO744" i="1"/>
  <c r="M682" i="10" s="1"/>
  <c r="AP744" i="1"/>
  <c r="BQ744" i="1"/>
  <c r="BR744" i="1"/>
  <c r="BS744" i="1"/>
  <c r="A745" i="1"/>
  <c r="C745" i="1"/>
  <c r="L745" i="1" a="1"/>
  <c r="L745" i="1" s="1"/>
  <c r="M745" i="1" a="1"/>
  <c r="M745" i="1" s="1"/>
  <c r="L716" i="15" s="1"/>
  <c r="R745" i="1" a="1"/>
  <c r="R745" i="1" s="1"/>
  <c r="D716" i="15" s="1"/>
  <c r="S745" i="1" a="1"/>
  <c r="S745" i="1" s="1"/>
  <c r="E716" i="15" s="1"/>
  <c r="T745" i="1" a="1"/>
  <c r="T745" i="1" s="1"/>
  <c r="AH745" i="1"/>
  <c r="BA745" i="1" s="1"/>
  <c r="AI745" i="1"/>
  <c r="AJ745" i="1"/>
  <c r="K683" i="10" s="1"/>
  <c r="AK745" i="1"/>
  <c r="AN745" i="1"/>
  <c r="BD745" i="1" s="1" a="1"/>
  <c r="BD745" i="1" s="1"/>
  <c r="AO745" i="1"/>
  <c r="M683" i="10" s="1"/>
  <c r="AP745" i="1"/>
  <c r="BQ745" i="1"/>
  <c r="BR745" i="1"/>
  <c r="BS745" i="1"/>
  <c r="A746" i="1"/>
  <c r="C746" i="1"/>
  <c r="L746" i="1" a="1"/>
  <c r="L746" i="1" s="1"/>
  <c r="M746" i="1" a="1"/>
  <c r="M746" i="1" s="1"/>
  <c r="L717" i="15" s="1"/>
  <c r="R746" i="1" a="1"/>
  <c r="R746" i="1" s="1"/>
  <c r="D717" i="15" s="1"/>
  <c r="S746" i="1" a="1"/>
  <c r="S746" i="1" s="1"/>
  <c r="E717" i="15" s="1"/>
  <c r="T746" i="1" a="1"/>
  <c r="T746" i="1" s="1"/>
  <c r="AH746" i="1"/>
  <c r="BA746" i="1" s="1"/>
  <c r="AI746" i="1"/>
  <c r="AJ746" i="1"/>
  <c r="K684" i="10" s="1"/>
  <c r="AK746" i="1"/>
  <c r="AN746" i="1"/>
  <c r="BD746" i="1" s="1" a="1"/>
  <c r="BD746" i="1" s="1"/>
  <c r="AO746" i="1"/>
  <c r="M684" i="10" s="1"/>
  <c r="AP746" i="1"/>
  <c r="BQ746" i="1"/>
  <c r="BR746" i="1"/>
  <c r="BS746" i="1"/>
  <c r="A747" i="1"/>
  <c r="C747" i="1"/>
  <c r="L747" i="1" a="1"/>
  <c r="L747" i="1" s="1"/>
  <c r="M747" i="1" a="1"/>
  <c r="M747" i="1" s="1"/>
  <c r="L718" i="15" s="1"/>
  <c r="R747" i="1" a="1"/>
  <c r="R747" i="1" s="1"/>
  <c r="D718" i="15" s="1"/>
  <c r="S747" i="1" a="1"/>
  <c r="S747" i="1" s="1"/>
  <c r="E718" i="15" s="1"/>
  <c r="T747" i="1" a="1"/>
  <c r="T747" i="1" s="1"/>
  <c r="AH747" i="1"/>
  <c r="BA747" i="1" s="1"/>
  <c r="AI747" i="1"/>
  <c r="AJ747" i="1"/>
  <c r="K685" i="10" s="1"/>
  <c r="AK747" i="1"/>
  <c r="AN747" i="1"/>
  <c r="AO747" i="1"/>
  <c r="M685" i="10" s="1"/>
  <c r="AP747" i="1"/>
  <c r="BQ747" i="1"/>
  <c r="BR747" i="1"/>
  <c r="BS747" i="1"/>
  <c r="A748" i="1"/>
  <c r="C748" i="1"/>
  <c r="L748" i="1" a="1"/>
  <c r="L748" i="1" s="1"/>
  <c r="M748" i="1" a="1"/>
  <c r="M748" i="1" s="1"/>
  <c r="L719" i="15" s="1"/>
  <c r="R748" i="1" a="1"/>
  <c r="R748" i="1" s="1"/>
  <c r="D719" i="15" s="1"/>
  <c r="S748" i="1" a="1"/>
  <c r="S748" i="1" s="1"/>
  <c r="E719" i="15" s="1"/>
  <c r="T748" i="1" a="1"/>
  <c r="T748" i="1" s="1"/>
  <c r="AH748" i="1"/>
  <c r="BA748" i="1" s="1"/>
  <c r="AI748" i="1"/>
  <c r="AJ748" i="1"/>
  <c r="K686" i="10" s="1"/>
  <c r="AK748" i="1"/>
  <c r="AN748" i="1"/>
  <c r="BD748" i="1" s="1" a="1"/>
  <c r="BD748" i="1" s="1"/>
  <c r="AO748" i="1"/>
  <c r="M686" i="10" s="1"/>
  <c r="AP748" i="1"/>
  <c r="BQ748" i="1"/>
  <c r="BR748" i="1"/>
  <c r="BS748" i="1"/>
  <c r="A749" i="1"/>
  <c r="C749" i="1"/>
  <c r="L749" i="1" a="1"/>
  <c r="L749" i="1" s="1"/>
  <c r="M749" i="1" a="1"/>
  <c r="M749" i="1" s="1"/>
  <c r="L720" i="15" s="1"/>
  <c r="R749" i="1" a="1"/>
  <c r="R749" i="1" s="1"/>
  <c r="D720" i="15" s="1"/>
  <c r="S749" i="1" a="1"/>
  <c r="S749" i="1" s="1"/>
  <c r="E720" i="15" s="1"/>
  <c r="T749" i="1" a="1"/>
  <c r="T749" i="1" s="1"/>
  <c r="AH749" i="1"/>
  <c r="BA749" i="1" s="1"/>
  <c r="AI749" i="1"/>
  <c r="AJ749" i="1"/>
  <c r="K687" i="10" s="1"/>
  <c r="AK749" i="1"/>
  <c r="AN749" i="1"/>
  <c r="AO749" i="1"/>
  <c r="M687" i="10" s="1"/>
  <c r="AP749" i="1"/>
  <c r="BQ749" i="1"/>
  <c r="BR749" i="1"/>
  <c r="BS749" i="1"/>
  <c r="A750" i="1"/>
  <c r="C750" i="1"/>
  <c r="L750" i="1" a="1"/>
  <c r="L750" i="1" s="1"/>
  <c r="M750" i="1" a="1"/>
  <c r="M750" i="1" s="1"/>
  <c r="L721" i="15" s="1"/>
  <c r="R750" i="1" a="1"/>
  <c r="R750" i="1" s="1"/>
  <c r="D721" i="15" s="1"/>
  <c r="S750" i="1" a="1"/>
  <c r="S750" i="1" s="1"/>
  <c r="E721" i="15" s="1"/>
  <c r="T750" i="1" a="1"/>
  <c r="T750" i="1" s="1"/>
  <c r="AH750" i="1"/>
  <c r="BA750" i="1" s="1"/>
  <c r="AI750" i="1"/>
  <c r="AJ750" i="1"/>
  <c r="K688" i="10" s="1"/>
  <c r="AK750" i="1"/>
  <c r="AN750" i="1"/>
  <c r="BD750" i="1" s="1" a="1"/>
  <c r="BD750" i="1" s="1"/>
  <c r="AO750" i="1"/>
  <c r="M688" i="10" s="1"/>
  <c r="AP750" i="1"/>
  <c r="BQ750" i="1"/>
  <c r="BR750" i="1"/>
  <c r="BS750" i="1"/>
  <c r="A751" i="1"/>
  <c r="C751" i="1"/>
  <c r="L751" i="1" a="1"/>
  <c r="L751" i="1" s="1"/>
  <c r="M751" i="1" a="1"/>
  <c r="M751" i="1" s="1"/>
  <c r="L722" i="15" s="1"/>
  <c r="R751" i="1" a="1"/>
  <c r="R751" i="1" s="1"/>
  <c r="D722" i="15" s="1"/>
  <c r="S751" i="1" a="1"/>
  <c r="S751" i="1" s="1"/>
  <c r="E722" i="15" s="1"/>
  <c r="T751" i="1" a="1"/>
  <c r="T751" i="1" s="1"/>
  <c r="AH751" i="1"/>
  <c r="BA751" i="1" s="1"/>
  <c r="AI751" i="1"/>
  <c r="AJ751" i="1"/>
  <c r="K689" i="10" s="1"/>
  <c r="AK751" i="1"/>
  <c r="AN751" i="1"/>
  <c r="BD751" i="1" s="1" a="1"/>
  <c r="BD751" i="1" s="1"/>
  <c r="AO751" i="1"/>
  <c r="M689" i="10" s="1"/>
  <c r="AP751" i="1"/>
  <c r="BQ751" i="1"/>
  <c r="BR751" i="1"/>
  <c r="BS751" i="1"/>
  <c r="A752" i="1"/>
  <c r="C752" i="1"/>
  <c r="L752" i="1" a="1"/>
  <c r="L752" i="1" s="1"/>
  <c r="M752" i="1" a="1"/>
  <c r="M752" i="1" s="1"/>
  <c r="L723" i="15" s="1"/>
  <c r="R752" i="1" a="1"/>
  <c r="R752" i="1" s="1"/>
  <c r="D723" i="15" s="1"/>
  <c r="S752" i="1" a="1"/>
  <c r="S752" i="1" s="1"/>
  <c r="E723" i="15" s="1"/>
  <c r="T752" i="1" a="1"/>
  <c r="T752" i="1" s="1"/>
  <c r="AH752" i="1"/>
  <c r="BA752" i="1" s="1"/>
  <c r="AI752" i="1"/>
  <c r="AJ752" i="1"/>
  <c r="K690" i="10" s="1"/>
  <c r="AK752" i="1"/>
  <c r="AN752" i="1"/>
  <c r="BD752" i="1" s="1" a="1"/>
  <c r="BD752" i="1" s="1"/>
  <c r="AO752" i="1"/>
  <c r="M690" i="10" s="1"/>
  <c r="AP752" i="1"/>
  <c r="BQ752" i="1"/>
  <c r="BR752" i="1"/>
  <c r="BS752" i="1"/>
  <c r="A753" i="1"/>
  <c r="C753" i="1"/>
  <c r="L753" i="1" a="1"/>
  <c r="L753" i="1" s="1"/>
  <c r="M753" i="1" a="1"/>
  <c r="M753" i="1" s="1"/>
  <c r="L724" i="15" s="1"/>
  <c r="R753" i="1" a="1"/>
  <c r="R753" i="1" s="1"/>
  <c r="D724" i="15" s="1"/>
  <c r="S753" i="1" a="1"/>
  <c r="S753" i="1" s="1"/>
  <c r="E724" i="15" s="1"/>
  <c r="T753" i="1" a="1"/>
  <c r="T753" i="1" s="1"/>
  <c r="AH753" i="1"/>
  <c r="BA753" i="1" s="1"/>
  <c r="AI753" i="1"/>
  <c r="AJ753" i="1"/>
  <c r="K691" i="10" s="1"/>
  <c r="AK753" i="1"/>
  <c r="AN753" i="1"/>
  <c r="AO753" i="1"/>
  <c r="M691" i="10" s="1"/>
  <c r="AP753" i="1"/>
  <c r="BQ753" i="1"/>
  <c r="BR753" i="1"/>
  <c r="BS753" i="1"/>
  <c r="A754" i="1"/>
  <c r="C754" i="1"/>
  <c r="L754" i="1" a="1"/>
  <c r="L754" i="1" s="1"/>
  <c r="M754" i="1" a="1"/>
  <c r="M754" i="1" s="1"/>
  <c r="L725" i="15" s="1"/>
  <c r="R754" i="1" a="1"/>
  <c r="R754" i="1" s="1"/>
  <c r="D725" i="15" s="1"/>
  <c r="S754" i="1" a="1"/>
  <c r="S754" i="1" s="1"/>
  <c r="E725" i="15" s="1"/>
  <c r="T754" i="1" a="1"/>
  <c r="T754" i="1" s="1"/>
  <c r="AH754" i="1"/>
  <c r="BA754" i="1" s="1"/>
  <c r="AI754" i="1"/>
  <c r="AJ754" i="1"/>
  <c r="K692" i="10" s="1"/>
  <c r="AK754" i="1"/>
  <c r="AN754" i="1"/>
  <c r="BD754" i="1" s="1" a="1"/>
  <c r="BD754" i="1" s="1"/>
  <c r="AO754" i="1"/>
  <c r="M692" i="10" s="1"/>
  <c r="AP754" i="1"/>
  <c r="BQ754" i="1"/>
  <c r="BR754" i="1"/>
  <c r="BS754" i="1"/>
  <c r="A755" i="1"/>
  <c r="C755" i="1"/>
  <c r="L755" i="1" a="1"/>
  <c r="L755" i="1" s="1"/>
  <c r="M755" i="1" a="1"/>
  <c r="M755" i="1" s="1"/>
  <c r="L726" i="15" s="1"/>
  <c r="R755" i="1" a="1"/>
  <c r="R755" i="1" s="1"/>
  <c r="D726" i="15" s="1"/>
  <c r="S755" i="1" a="1"/>
  <c r="S755" i="1" s="1"/>
  <c r="E726" i="15" s="1"/>
  <c r="T755" i="1" a="1"/>
  <c r="T755" i="1" s="1"/>
  <c r="AH755" i="1"/>
  <c r="BA755" i="1" s="1"/>
  <c r="AI755" i="1"/>
  <c r="AJ755" i="1"/>
  <c r="K693" i="10" s="1"/>
  <c r="AK755" i="1"/>
  <c r="AN755" i="1"/>
  <c r="BD755" i="1" s="1" a="1"/>
  <c r="BD755" i="1" s="1"/>
  <c r="AO755" i="1"/>
  <c r="M693" i="10" s="1"/>
  <c r="AP755" i="1"/>
  <c r="BQ755" i="1"/>
  <c r="BR755" i="1"/>
  <c r="BS755" i="1"/>
  <c r="A756" i="1"/>
  <c r="C756" i="1"/>
  <c r="L756" i="1" a="1"/>
  <c r="L756" i="1" s="1"/>
  <c r="M756" i="1" a="1"/>
  <c r="M756" i="1" s="1"/>
  <c r="L727" i="15" s="1"/>
  <c r="R756" i="1" a="1"/>
  <c r="R756" i="1" s="1"/>
  <c r="D727" i="15" s="1"/>
  <c r="S756" i="1" a="1"/>
  <c r="S756" i="1" s="1"/>
  <c r="E727" i="15" s="1"/>
  <c r="T756" i="1" a="1"/>
  <c r="T756" i="1" s="1"/>
  <c r="AH756" i="1"/>
  <c r="BA756" i="1" s="1"/>
  <c r="AI756" i="1"/>
  <c r="AJ756" i="1"/>
  <c r="K694" i="10" s="1"/>
  <c r="AK756" i="1"/>
  <c r="AN756" i="1"/>
  <c r="AO756" i="1"/>
  <c r="M694" i="10" s="1"/>
  <c r="AP756" i="1"/>
  <c r="BQ756" i="1"/>
  <c r="BR756" i="1"/>
  <c r="BS756" i="1"/>
  <c r="A757" i="1"/>
  <c r="C757" i="1"/>
  <c r="L757" i="1" a="1"/>
  <c r="L757" i="1" s="1"/>
  <c r="M757" i="1" a="1"/>
  <c r="M757" i="1" s="1"/>
  <c r="L728" i="15" s="1"/>
  <c r="R757" i="1" a="1"/>
  <c r="R757" i="1" s="1"/>
  <c r="D728" i="15" s="1"/>
  <c r="S757" i="1" a="1"/>
  <c r="S757" i="1" s="1"/>
  <c r="E728" i="15" s="1"/>
  <c r="T757" i="1" a="1"/>
  <c r="T757" i="1" s="1"/>
  <c r="AH757" i="1"/>
  <c r="BA757" i="1" s="1"/>
  <c r="AI757" i="1"/>
  <c r="AJ757" i="1"/>
  <c r="K695" i="10" s="1"/>
  <c r="AK757" i="1"/>
  <c r="AN757" i="1"/>
  <c r="BD757" i="1" s="1" a="1"/>
  <c r="BD757" i="1" s="1"/>
  <c r="AO757" i="1"/>
  <c r="M695" i="10" s="1"/>
  <c r="AP757" i="1"/>
  <c r="BQ757" i="1"/>
  <c r="BR757" i="1"/>
  <c r="BS757" i="1"/>
  <c r="A758" i="1"/>
  <c r="C758" i="1"/>
  <c r="L758" i="1" a="1"/>
  <c r="L758" i="1" s="1"/>
  <c r="M758" i="1" a="1"/>
  <c r="M758" i="1" s="1"/>
  <c r="L729" i="15" s="1"/>
  <c r="R758" i="1" a="1"/>
  <c r="R758" i="1" s="1"/>
  <c r="D729" i="15" s="1"/>
  <c r="S758" i="1" a="1"/>
  <c r="S758" i="1" s="1"/>
  <c r="E729" i="15" s="1"/>
  <c r="T758" i="1" a="1"/>
  <c r="T758" i="1" s="1"/>
  <c r="AH758" i="1"/>
  <c r="BA758" i="1" s="1"/>
  <c r="AI758" i="1"/>
  <c r="AJ758" i="1"/>
  <c r="K696" i="10" s="1"/>
  <c r="AK758" i="1"/>
  <c r="AN758" i="1"/>
  <c r="BD758" i="1" s="1" a="1"/>
  <c r="BD758" i="1" s="1"/>
  <c r="AO758" i="1"/>
  <c r="M696" i="10" s="1"/>
  <c r="AP758" i="1"/>
  <c r="BQ758" i="1"/>
  <c r="BR758" i="1"/>
  <c r="BS758" i="1"/>
  <c r="A759" i="1"/>
  <c r="C759" i="1"/>
  <c r="L759" i="1" a="1"/>
  <c r="L759" i="1" s="1"/>
  <c r="M759" i="1" a="1"/>
  <c r="M759" i="1" s="1"/>
  <c r="L730" i="15" s="1"/>
  <c r="R759" i="1" a="1"/>
  <c r="R759" i="1" s="1"/>
  <c r="D730" i="15" s="1"/>
  <c r="S759" i="1" a="1"/>
  <c r="S759" i="1" s="1"/>
  <c r="E730" i="15" s="1"/>
  <c r="T759" i="1" a="1"/>
  <c r="T759" i="1" s="1"/>
  <c r="AH759" i="1"/>
  <c r="BA759" i="1" s="1"/>
  <c r="AI759" i="1"/>
  <c r="AJ759" i="1"/>
  <c r="K697" i="10" s="1"/>
  <c r="AK759" i="1"/>
  <c r="AN759" i="1"/>
  <c r="BD759" i="1" s="1" a="1"/>
  <c r="BD759" i="1" s="1"/>
  <c r="AO759" i="1"/>
  <c r="M697" i="10" s="1"/>
  <c r="AP759" i="1"/>
  <c r="BQ759" i="1"/>
  <c r="BR759" i="1"/>
  <c r="BS759" i="1"/>
  <c r="A760" i="1"/>
  <c r="C760" i="1"/>
  <c r="L760" i="1" a="1"/>
  <c r="L760" i="1" s="1"/>
  <c r="M760" i="1" a="1"/>
  <c r="M760" i="1" s="1"/>
  <c r="L731" i="15" s="1"/>
  <c r="R760" i="1" a="1"/>
  <c r="R760" i="1" s="1"/>
  <c r="D731" i="15" s="1"/>
  <c r="S760" i="1" a="1"/>
  <c r="S760" i="1" s="1"/>
  <c r="E731" i="15" s="1"/>
  <c r="T760" i="1" a="1"/>
  <c r="T760" i="1" s="1"/>
  <c r="AH760" i="1"/>
  <c r="BA760" i="1" s="1"/>
  <c r="AI760" i="1"/>
  <c r="AJ760" i="1"/>
  <c r="K698" i="10" s="1"/>
  <c r="AK760" i="1"/>
  <c r="AN760" i="1"/>
  <c r="BD760" i="1" s="1" a="1"/>
  <c r="BD760" i="1" s="1"/>
  <c r="AO760" i="1"/>
  <c r="M698" i="10" s="1"/>
  <c r="AP760" i="1"/>
  <c r="BQ760" i="1"/>
  <c r="BR760" i="1"/>
  <c r="BS760" i="1"/>
  <c r="A761" i="1"/>
  <c r="C761" i="1"/>
  <c r="L761" i="1" a="1"/>
  <c r="L761" i="1" s="1"/>
  <c r="M761" i="1" a="1"/>
  <c r="M761" i="1" s="1"/>
  <c r="L732" i="15" s="1"/>
  <c r="R761" i="1" a="1"/>
  <c r="R761" i="1" s="1"/>
  <c r="D732" i="15" s="1"/>
  <c r="S761" i="1" a="1"/>
  <c r="S761" i="1" s="1"/>
  <c r="E732" i="15" s="1"/>
  <c r="T761" i="1" a="1"/>
  <c r="T761" i="1" s="1"/>
  <c r="AH761" i="1"/>
  <c r="BA761" i="1" s="1"/>
  <c r="AI761" i="1"/>
  <c r="AJ761" i="1"/>
  <c r="K699" i="10" s="1"/>
  <c r="AK761" i="1"/>
  <c r="AN761" i="1"/>
  <c r="AO761" i="1"/>
  <c r="M699" i="10" s="1"/>
  <c r="AP761" i="1"/>
  <c r="BQ761" i="1"/>
  <c r="BR761" i="1"/>
  <c r="BS761" i="1"/>
  <c r="A762" i="1"/>
  <c r="C762" i="1"/>
  <c r="L762" i="1" a="1"/>
  <c r="L762" i="1" s="1"/>
  <c r="M762" i="1" a="1"/>
  <c r="M762" i="1" s="1"/>
  <c r="L733" i="15" s="1"/>
  <c r="R762" i="1" a="1"/>
  <c r="R762" i="1" s="1"/>
  <c r="D733" i="15" s="1"/>
  <c r="S762" i="1" a="1"/>
  <c r="S762" i="1" s="1"/>
  <c r="E733" i="15" s="1"/>
  <c r="T762" i="1" a="1"/>
  <c r="T762" i="1" s="1"/>
  <c r="AH762" i="1"/>
  <c r="BA762" i="1" s="1"/>
  <c r="AI762" i="1"/>
  <c r="AJ762" i="1"/>
  <c r="K700" i="10" s="1"/>
  <c r="AK762" i="1"/>
  <c r="AN762" i="1"/>
  <c r="AO762" i="1"/>
  <c r="M700" i="10" s="1"/>
  <c r="AP762" i="1"/>
  <c r="BQ762" i="1"/>
  <c r="BR762" i="1"/>
  <c r="BS762" i="1"/>
  <c r="A763" i="1"/>
  <c r="C763" i="1"/>
  <c r="L763" i="1" a="1"/>
  <c r="L763" i="1" s="1"/>
  <c r="M763" i="1" a="1"/>
  <c r="M763" i="1" s="1"/>
  <c r="L734" i="15" s="1"/>
  <c r="R763" i="1" a="1"/>
  <c r="R763" i="1" s="1"/>
  <c r="D734" i="15" s="1"/>
  <c r="S763" i="1" a="1"/>
  <c r="S763" i="1" s="1"/>
  <c r="E734" i="15" s="1"/>
  <c r="T763" i="1" a="1"/>
  <c r="T763" i="1" s="1"/>
  <c r="AH763" i="1"/>
  <c r="BA763" i="1" s="1"/>
  <c r="AI763" i="1"/>
  <c r="AJ763" i="1"/>
  <c r="K701" i="10" s="1"/>
  <c r="AK763" i="1"/>
  <c r="AN763" i="1"/>
  <c r="BD763" i="1" s="1" a="1"/>
  <c r="BD763" i="1" s="1"/>
  <c r="AO763" i="1"/>
  <c r="M701" i="10" s="1"/>
  <c r="AP763" i="1"/>
  <c r="BQ763" i="1"/>
  <c r="BR763" i="1"/>
  <c r="BS763" i="1"/>
  <c r="A764" i="1"/>
  <c r="C764" i="1"/>
  <c r="L764" i="1" a="1"/>
  <c r="L764" i="1" s="1"/>
  <c r="M764" i="1" a="1"/>
  <c r="M764" i="1" s="1"/>
  <c r="L735" i="15" s="1"/>
  <c r="R764" i="1" a="1"/>
  <c r="R764" i="1" s="1"/>
  <c r="D735" i="15" s="1"/>
  <c r="S764" i="1" a="1"/>
  <c r="S764" i="1" s="1"/>
  <c r="E735" i="15" s="1"/>
  <c r="T764" i="1" a="1"/>
  <c r="T764" i="1" s="1"/>
  <c r="AH764" i="1"/>
  <c r="BA764" i="1" s="1"/>
  <c r="AI764" i="1"/>
  <c r="AJ764" i="1"/>
  <c r="K702" i="10" s="1"/>
  <c r="AK764" i="1"/>
  <c r="AN764" i="1"/>
  <c r="AO764" i="1"/>
  <c r="M702" i="10" s="1"/>
  <c r="AP764" i="1"/>
  <c r="BQ764" i="1"/>
  <c r="BR764" i="1"/>
  <c r="BS764" i="1"/>
  <c r="A765" i="1"/>
  <c r="C765" i="1"/>
  <c r="L765" i="1" a="1"/>
  <c r="L765" i="1" s="1"/>
  <c r="M765" i="1" a="1"/>
  <c r="M765" i="1" s="1"/>
  <c r="L736" i="15" s="1"/>
  <c r="R765" i="1" a="1"/>
  <c r="R765" i="1" s="1"/>
  <c r="D736" i="15" s="1"/>
  <c r="S765" i="1" a="1"/>
  <c r="S765" i="1" s="1"/>
  <c r="E736" i="15" s="1"/>
  <c r="T765" i="1" a="1"/>
  <c r="T765" i="1" s="1"/>
  <c r="AH765" i="1"/>
  <c r="BA765" i="1" s="1"/>
  <c r="AI765" i="1"/>
  <c r="AJ765" i="1"/>
  <c r="K703" i="10" s="1"/>
  <c r="AK765" i="1"/>
  <c r="AN765" i="1"/>
  <c r="BD765" i="1" s="1" a="1"/>
  <c r="BD765" i="1" s="1"/>
  <c r="AO765" i="1"/>
  <c r="M703" i="10" s="1"/>
  <c r="AP765" i="1"/>
  <c r="BQ765" i="1"/>
  <c r="BR765" i="1"/>
  <c r="BS765" i="1"/>
  <c r="A766" i="1"/>
  <c r="C766" i="1"/>
  <c r="L766" i="1" a="1"/>
  <c r="L766" i="1" s="1"/>
  <c r="M766" i="1" a="1"/>
  <c r="M766" i="1" s="1"/>
  <c r="L737" i="15" s="1"/>
  <c r="R766" i="1" a="1"/>
  <c r="R766" i="1" s="1"/>
  <c r="D737" i="15" s="1"/>
  <c r="S766" i="1" a="1"/>
  <c r="S766" i="1" s="1"/>
  <c r="E737" i="15" s="1"/>
  <c r="T766" i="1" a="1"/>
  <c r="T766" i="1" s="1"/>
  <c r="AH766" i="1"/>
  <c r="BA766" i="1" s="1"/>
  <c r="AI766" i="1"/>
  <c r="AJ766" i="1"/>
  <c r="K704" i="10" s="1"/>
  <c r="AK766" i="1"/>
  <c r="AN766" i="1"/>
  <c r="BD766" i="1" s="1" a="1"/>
  <c r="BD766" i="1" s="1"/>
  <c r="AO766" i="1"/>
  <c r="M704" i="10" s="1"/>
  <c r="AP766" i="1"/>
  <c r="BQ766" i="1"/>
  <c r="BR766" i="1"/>
  <c r="BS766" i="1"/>
  <c r="A767" i="1"/>
  <c r="C767" i="1"/>
  <c r="L767" i="1" a="1"/>
  <c r="L767" i="1" s="1"/>
  <c r="M767" i="1" a="1"/>
  <c r="M767" i="1" s="1"/>
  <c r="L738" i="15" s="1"/>
  <c r="R767" i="1" a="1"/>
  <c r="R767" i="1" s="1"/>
  <c r="D738" i="15" s="1"/>
  <c r="S767" i="1" a="1"/>
  <c r="S767" i="1" s="1"/>
  <c r="E738" i="15" s="1"/>
  <c r="T767" i="1" a="1"/>
  <c r="T767" i="1" s="1"/>
  <c r="AH767" i="1"/>
  <c r="BA767" i="1" s="1"/>
  <c r="AI767" i="1"/>
  <c r="AJ767" i="1"/>
  <c r="K705" i="10" s="1"/>
  <c r="AK767" i="1"/>
  <c r="AN767" i="1"/>
  <c r="AO767" i="1"/>
  <c r="M705" i="10" s="1"/>
  <c r="AP767" i="1"/>
  <c r="BQ767" i="1"/>
  <c r="BR767" i="1"/>
  <c r="BS767" i="1"/>
  <c r="A768" i="1"/>
  <c r="C768" i="1"/>
  <c r="L768" i="1" a="1"/>
  <c r="L768" i="1" s="1"/>
  <c r="M768" i="1" a="1"/>
  <c r="M768" i="1" s="1"/>
  <c r="L739" i="15" s="1"/>
  <c r="R768" i="1" a="1"/>
  <c r="R768" i="1" s="1"/>
  <c r="D739" i="15" s="1"/>
  <c r="S768" i="1" a="1"/>
  <c r="S768" i="1" s="1"/>
  <c r="E739" i="15" s="1"/>
  <c r="T768" i="1" a="1"/>
  <c r="T768" i="1" s="1"/>
  <c r="AH768" i="1"/>
  <c r="BA768" i="1" s="1"/>
  <c r="AI768" i="1"/>
  <c r="AJ768" i="1"/>
  <c r="K706" i="10" s="1"/>
  <c r="AK768" i="1"/>
  <c r="AN768" i="1"/>
  <c r="BD768" i="1" s="1" a="1"/>
  <c r="BD768" i="1" s="1"/>
  <c r="AO768" i="1"/>
  <c r="M706" i="10" s="1"/>
  <c r="AP768" i="1"/>
  <c r="BQ768" i="1"/>
  <c r="BR768" i="1"/>
  <c r="BS768" i="1"/>
  <c r="A769" i="1"/>
  <c r="C769" i="1"/>
  <c r="L769" i="1" a="1"/>
  <c r="L769" i="1" s="1"/>
  <c r="M769" i="1" a="1"/>
  <c r="M769" i="1" s="1"/>
  <c r="L740" i="15" s="1"/>
  <c r="R769" i="1" a="1"/>
  <c r="R769" i="1" s="1"/>
  <c r="D740" i="15" s="1"/>
  <c r="S769" i="1" a="1"/>
  <c r="S769" i="1" s="1"/>
  <c r="E740" i="15" s="1"/>
  <c r="T769" i="1" a="1"/>
  <c r="T769" i="1" s="1"/>
  <c r="AH769" i="1"/>
  <c r="BA769" i="1" s="1"/>
  <c r="AI769" i="1"/>
  <c r="AJ769" i="1"/>
  <c r="K707" i="10" s="1"/>
  <c r="AK769" i="1"/>
  <c r="AN769" i="1"/>
  <c r="BD769" i="1" s="1" a="1"/>
  <c r="BD769" i="1" s="1"/>
  <c r="AO769" i="1"/>
  <c r="M707" i="10" s="1"/>
  <c r="AP769" i="1"/>
  <c r="BQ769" i="1"/>
  <c r="BR769" i="1"/>
  <c r="BS769" i="1"/>
  <c r="A770" i="1"/>
  <c r="C770" i="1"/>
  <c r="L770" i="1" a="1"/>
  <c r="L770" i="1" s="1"/>
  <c r="M770" i="1" a="1"/>
  <c r="M770" i="1" s="1"/>
  <c r="L741" i="15" s="1"/>
  <c r="R770" i="1" a="1"/>
  <c r="R770" i="1" s="1"/>
  <c r="D741" i="15" s="1"/>
  <c r="S770" i="1" a="1"/>
  <c r="S770" i="1" s="1"/>
  <c r="E741" i="15" s="1"/>
  <c r="T770" i="1" a="1"/>
  <c r="T770" i="1" s="1"/>
  <c r="AH770" i="1"/>
  <c r="BA770" i="1" s="1"/>
  <c r="AI770" i="1"/>
  <c r="AJ770" i="1"/>
  <c r="K708" i="10" s="1"/>
  <c r="AK770" i="1"/>
  <c r="AN770" i="1"/>
  <c r="AO770" i="1"/>
  <c r="M708" i="10" s="1"/>
  <c r="AP770" i="1"/>
  <c r="BQ770" i="1"/>
  <c r="BR770" i="1"/>
  <c r="BS770" i="1"/>
  <c r="A771" i="1"/>
  <c r="C771" i="1"/>
  <c r="L771" i="1" a="1"/>
  <c r="L771" i="1" s="1"/>
  <c r="M771" i="1" a="1"/>
  <c r="M771" i="1" s="1"/>
  <c r="L742" i="15" s="1"/>
  <c r="R771" i="1" a="1"/>
  <c r="R771" i="1" s="1"/>
  <c r="D742" i="15" s="1"/>
  <c r="S771" i="1" a="1"/>
  <c r="S771" i="1" s="1"/>
  <c r="E742" i="15" s="1"/>
  <c r="T771" i="1" a="1"/>
  <c r="T771" i="1" s="1"/>
  <c r="AH771" i="1"/>
  <c r="BA771" i="1" s="1"/>
  <c r="AI771" i="1"/>
  <c r="AJ771" i="1"/>
  <c r="K709" i="10" s="1"/>
  <c r="AK771" i="1"/>
  <c r="AN771" i="1"/>
  <c r="AO771" i="1"/>
  <c r="M709" i="10" s="1"/>
  <c r="AP771" i="1"/>
  <c r="BQ771" i="1"/>
  <c r="BR771" i="1"/>
  <c r="BS771" i="1"/>
  <c r="A772" i="1"/>
  <c r="C772" i="1"/>
  <c r="L772" i="1" a="1"/>
  <c r="L772" i="1" s="1"/>
  <c r="M772" i="1" a="1"/>
  <c r="M772" i="1" s="1"/>
  <c r="L743" i="15" s="1"/>
  <c r="R772" i="1" a="1"/>
  <c r="R772" i="1" s="1"/>
  <c r="D743" i="15" s="1"/>
  <c r="S772" i="1" a="1"/>
  <c r="S772" i="1" s="1"/>
  <c r="E743" i="15" s="1"/>
  <c r="T772" i="1" a="1"/>
  <c r="T772" i="1" s="1"/>
  <c r="AH772" i="1"/>
  <c r="BA772" i="1" s="1"/>
  <c r="AI772" i="1"/>
  <c r="AJ772" i="1"/>
  <c r="K710" i="10" s="1"/>
  <c r="AK772" i="1"/>
  <c r="AN772" i="1"/>
  <c r="BD772" i="1" s="1" a="1"/>
  <c r="BD772" i="1" s="1"/>
  <c r="AO772" i="1"/>
  <c r="M710" i="10" s="1"/>
  <c r="AP772" i="1"/>
  <c r="BQ772" i="1"/>
  <c r="BR772" i="1"/>
  <c r="BS772" i="1"/>
  <c r="A773" i="1"/>
  <c r="C773" i="1"/>
  <c r="L773" i="1" a="1"/>
  <c r="L773" i="1" s="1"/>
  <c r="M773" i="1" a="1"/>
  <c r="M773" i="1" s="1"/>
  <c r="L744" i="15" s="1"/>
  <c r="R773" i="1" a="1"/>
  <c r="R773" i="1" s="1"/>
  <c r="D744" i="15" s="1"/>
  <c r="S773" i="1" a="1"/>
  <c r="S773" i="1" s="1"/>
  <c r="E744" i="15" s="1"/>
  <c r="T773" i="1" a="1"/>
  <c r="T773" i="1" s="1"/>
  <c r="AH773" i="1"/>
  <c r="BA773" i="1" s="1"/>
  <c r="AI773" i="1"/>
  <c r="AJ773" i="1"/>
  <c r="K711" i="10" s="1"/>
  <c r="AK773" i="1"/>
  <c r="AN773" i="1"/>
  <c r="BD773" i="1" s="1" a="1"/>
  <c r="BD773" i="1" s="1"/>
  <c r="AO773" i="1"/>
  <c r="M711" i="10" s="1"/>
  <c r="AP773" i="1"/>
  <c r="BQ773" i="1"/>
  <c r="BR773" i="1"/>
  <c r="BS773" i="1"/>
  <c r="A774" i="1"/>
  <c r="C774" i="1"/>
  <c r="L774" i="1" a="1"/>
  <c r="L774" i="1" s="1"/>
  <c r="M774" i="1" a="1"/>
  <c r="M774" i="1" s="1"/>
  <c r="L745" i="15" s="1"/>
  <c r="R774" i="1" a="1"/>
  <c r="R774" i="1" s="1"/>
  <c r="D745" i="15" s="1"/>
  <c r="S774" i="1" a="1"/>
  <c r="S774" i="1" s="1"/>
  <c r="E745" i="15" s="1"/>
  <c r="T774" i="1" a="1"/>
  <c r="T774" i="1" s="1"/>
  <c r="AH774" i="1"/>
  <c r="BA774" i="1" s="1"/>
  <c r="AI774" i="1"/>
  <c r="AJ774" i="1"/>
  <c r="K712" i="10" s="1"/>
  <c r="AK774" i="1"/>
  <c r="AN774" i="1"/>
  <c r="AO774" i="1"/>
  <c r="M712" i="10" s="1"/>
  <c r="AP774" i="1"/>
  <c r="BQ774" i="1"/>
  <c r="BR774" i="1"/>
  <c r="BS774" i="1"/>
  <c r="A775" i="1"/>
  <c r="C775" i="1"/>
  <c r="L775" i="1" a="1"/>
  <c r="L775" i="1" s="1"/>
  <c r="M775" i="1" a="1"/>
  <c r="M775" i="1" s="1"/>
  <c r="L746" i="15" s="1"/>
  <c r="R775" i="1" a="1"/>
  <c r="R775" i="1" s="1"/>
  <c r="D746" i="15" s="1"/>
  <c r="S775" i="1" a="1"/>
  <c r="S775" i="1" s="1"/>
  <c r="E746" i="15" s="1"/>
  <c r="T775" i="1" a="1"/>
  <c r="T775" i="1" s="1"/>
  <c r="AH775" i="1"/>
  <c r="BA775" i="1" s="1"/>
  <c r="AI775" i="1"/>
  <c r="AJ775" i="1"/>
  <c r="K713" i="10" s="1"/>
  <c r="AK775" i="1"/>
  <c r="AN775" i="1"/>
  <c r="BD775" i="1" s="1" a="1"/>
  <c r="BD775" i="1" s="1"/>
  <c r="AO775" i="1"/>
  <c r="M713" i="10" s="1"/>
  <c r="AP775" i="1"/>
  <c r="BQ775" i="1"/>
  <c r="BR775" i="1"/>
  <c r="BS775" i="1"/>
  <c r="A776" i="1"/>
  <c r="C776" i="1"/>
  <c r="L776" i="1" a="1"/>
  <c r="L776" i="1" s="1"/>
  <c r="M776" i="1" a="1"/>
  <c r="M776" i="1" s="1"/>
  <c r="L747" i="15" s="1"/>
  <c r="R776" i="1" a="1"/>
  <c r="R776" i="1" s="1"/>
  <c r="D747" i="15" s="1"/>
  <c r="S776" i="1" a="1"/>
  <c r="S776" i="1" s="1"/>
  <c r="E747" i="15" s="1"/>
  <c r="T776" i="1" a="1"/>
  <c r="T776" i="1" s="1"/>
  <c r="AH776" i="1"/>
  <c r="BA776" i="1" s="1"/>
  <c r="AI776" i="1"/>
  <c r="AJ776" i="1"/>
  <c r="K714" i="10" s="1"/>
  <c r="AK776" i="1"/>
  <c r="AN776" i="1"/>
  <c r="AO776" i="1"/>
  <c r="M714" i="10" s="1"/>
  <c r="AP776" i="1"/>
  <c r="BQ776" i="1"/>
  <c r="BR776" i="1"/>
  <c r="BS776" i="1"/>
  <c r="A777" i="1"/>
  <c r="C777" i="1"/>
  <c r="L777" i="1" a="1"/>
  <c r="L777" i="1" s="1"/>
  <c r="M777" i="1" a="1"/>
  <c r="M777" i="1" s="1"/>
  <c r="L748" i="15" s="1"/>
  <c r="R777" i="1" a="1"/>
  <c r="R777" i="1" s="1"/>
  <c r="D748" i="15" s="1"/>
  <c r="S777" i="1" a="1"/>
  <c r="S777" i="1" s="1"/>
  <c r="E748" i="15" s="1"/>
  <c r="T777" i="1" a="1"/>
  <c r="T777" i="1" s="1"/>
  <c r="AH777" i="1"/>
  <c r="BA777" i="1" s="1"/>
  <c r="AI777" i="1"/>
  <c r="AJ777" i="1"/>
  <c r="K715" i="10" s="1"/>
  <c r="AK777" i="1"/>
  <c r="AN777" i="1"/>
  <c r="AO777" i="1"/>
  <c r="M715" i="10" s="1"/>
  <c r="AP777" i="1"/>
  <c r="BQ777" i="1"/>
  <c r="BR777" i="1"/>
  <c r="BS777" i="1"/>
  <c r="A778" i="1"/>
  <c r="C778" i="1"/>
  <c r="L778" i="1" a="1"/>
  <c r="L778" i="1" s="1"/>
  <c r="M778" i="1" a="1"/>
  <c r="M778" i="1" s="1"/>
  <c r="L749" i="15" s="1"/>
  <c r="R778" i="1" a="1"/>
  <c r="R778" i="1" s="1"/>
  <c r="D749" i="15" s="1"/>
  <c r="S778" i="1" a="1"/>
  <c r="S778" i="1" s="1"/>
  <c r="E749" i="15" s="1"/>
  <c r="T778" i="1" a="1"/>
  <c r="T778" i="1" s="1"/>
  <c r="AH778" i="1"/>
  <c r="BA778" i="1" s="1"/>
  <c r="AI778" i="1"/>
  <c r="AJ778" i="1"/>
  <c r="K716" i="10" s="1"/>
  <c r="AK778" i="1"/>
  <c r="AN778" i="1"/>
  <c r="BD778" i="1" s="1" a="1"/>
  <c r="BD778" i="1" s="1"/>
  <c r="AO778" i="1"/>
  <c r="M716" i="10" s="1"/>
  <c r="AP778" i="1"/>
  <c r="BQ778" i="1"/>
  <c r="BR778" i="1"/>
  <c r="BS778" i="1"/>
  <c r="A779" i="1"/>
  <c r="C779" i="1"/>
  <c r="L779" i="1" a="1"/>
  <c r="L779" i="1" s="1"/>
  <c r="M779" i="1" a="1"/>
  <c r="M779" i="1" s="1"/>
  <c r="L750" i="15" s="1"/>
  <c r="R779" i="1" a="1"/>
  <c r="R779" i="1" s="1"/>
  <c r="D750" i="15" s="1"/>
  <c r="S779" i="1" a="1"/>
  <c r="S779" i="1" s="1"/>
  <c r="E750" i="15" s="1"/>
  <c r="T779" i="1" a="1"/>
  <c r="T779" i="1" s="1"/>
  <c r="AH779" i="1"/>
  <c r="BA779" i="1" s="1"/>
  <c r="AI779" i="1"/>
  <c r="AJ779" i="1"/>
  <c r="K717" i="10" s="1"/>
  <c r="AK779" i="1"/>
  <c r="AN779" i="1"/>
  <c r="BD779" i="1" s="1" a="1"/>
  <c r="BD779" i="1" s="1"/>
  <c r="AO779" i="1"/>
  <c r="M717" i="10" s="1"/>
  <c r="AP779" i="1"/>
  <c r="BQ779" i="1"/>
  <c r="BR779" i="1"/>
  <c r="BS779" i="1"/>
  <c r="A780" i="1"/>
  <c r="C780" i="1"/>
  <c r="L780" i="1" a="1"/>
  <c r="L780" i="1" s="1"/>
  <c r="M780" i="1" a="1"/>
  <c r="M780" i="1" s="1"/>
  <c r="L751" i="15" s="1"/>
  <c r="R780" i="1" a="1"/>
  <c r="R780" i="1" s="1"/>
  <c r="D751" i="15" s="1"/>
  <c r="S780" i="1" a="1"/>
  <c r="S780" i="1" s="1"/>
  <c r="E751" i="15" s="1"/>
  <c r="T780" i="1" a="1"/>
  <c r="T780" i="1" s="1"/>
  <c r="AH780" i="1"/>
  <c r="BA780" i="1" s="1"/>
  <c r="AI780" i="1"/>
  <c r="AJ780" i="1"/>
  <c r="K718" i="10" s="1"/>
  <c r="AK780" i="1"/>
  <c r="AN780" i="1"/>
  <c r="BD780" i="1" s="1" a="1"/>
  <c r="BD780" i="1" s="1"/>
  <c r="AO780" i="1"/>
  <c r="M718" i="10" s="1"/>
  <c r="AP780" i="1"/>
  <c r="BQ780" i="1"/>
  <c r="BR780" i="1"/>
  <c r="BS780" i="1"/>
  <c r="A781" i="1"/>
  <c r="C781" i="1"/>
  <c r="L781" i="1" a="1"/>
  <c r="L781" i="1" s="1"/>
  <c r="M781" i="1" a="1"/>
  <c r="M781" i="1" s="1"/>
  <c r="L752" i="15" s="1"/>
  <c r="R781" i="1" a="1"/>
  <c r="R781" i="1" s="1"/>
  <c r="D752" i="15" s="1"/>
  <c r="S781" i="1" a="1"/>
  <c r="S781" i="1" s="1"/>
  <c r="E752" i="15" s="1"/>
  <c r="T781" i="1" a="1"/>
  <c r="T781" i="1" s="1"/>
  <c r="AH781" i="1"/>
  <c r="BA781" i="1" s="1"/>
  <c r="AI781" i="1"/>
  <c r="AJ781" i="1"/>
  <c r="K719" i="10" s="1"/>
  <c r="AK781" i="1"/>
  <c r="AN781" i="1"/>
  <c r="BD781" i="1" s="1" a="1"/>
  <c r="BD781" i="1" s="1"/>
  <c r="AO781" i="1"/>
  <c r="M719" i="10" s="1"/>
  <c r="AP781" i="1"/>
  <c r="BQ781" i="1"/>
  <c r="BR781" i="1"/>
  <c r="BS781" i="1"/>
  <c r="A782" i="1"/>
  <c r="C782" i="1"/>
  <c r="L782" i="1" a="1"/>
  <c r="L782" i="1" s="1"/>
  <c r="M782" i="1" a="1"/>
  <c r="M782" i="1" s="1"/>
  <c r="L753" i="15" s="1"/>
  <c r="R782" i="1" a="1"/>
  <c r="R782" i="1" s="1"/>
  <c r="D753" i="15" s="1"/>
  <c r="S782" i="1" a="1"/>
  <c r="S782" i="1" s="1"/>
  <c r="E753" i="15" s="1"/>
  <c r="T782" i="1" a="1"/>
  <c r="T782" i="1" s="1"/>
  <c r="AH782" i="1"/>
  <c r="BA782" i="1" s="1"/>
  <c r="AI782" i="1"/>
  <c r="AJ782" i="1"/>
  <c r="K720" i="10" s="1"/>
  <c r="AK782" i="1"/>
  <c r="AN782" i="1"/>
  <c r="BD782" i="1" s="1" a="1"/>
  <c r="BD782" i="1" s="1"/>
  <c r="AO782" i="1"/>
  <c r="M720" i="10" s="1"/>
  <c r="AP782" i="1"/>
  <c r="BQ782" i="1"/>
  <c r="BR782" i="1"/>
  <c r="BS782" i="1"/>
  <c r="A783" i="1"/>
  <c r="C783" i="1"/>
  <c r="L783" i="1" a="1"/>
  <c r="L783" i="1" s="1"/>
  <c r="M783" i="1" a="1"/>
  <c r="M783" i="1" s="1"/>
  <c r="L754" i="15" s="1"/>
  <c r="R783" i="1" a="1"/>
  <c r="R783" i="1" s="1"/>
  <c r="D754" i="15" s="1"/>
  <c r="S783" i="1" a="1"/>
  <c r="S783" i="1" s="1"/>
  <c r="E754" i="15" s="1"/>
  <c r="T783" i="1" a="1"/>
  <c r="T783" i="1" s="1"/>
  <c r="AH783" i="1"/>
  <c r="BA783" i="1" s="1"/>
  <c r="AI783" i="1"/>
  <c r="AJ783" i="1"/>
  <c r="K721" i="10" s="1"/>
  <c r="AK783" i="1"/>
  <c r="AN783" i="1"/>
  <c r="AO783" i="1"/>
  <c r="M721" i="10" s="1"/>
  <c r="AP783" i="1"/>
  <c r="BQ783" i="1"/>
  <c r="BR783" i="1"/>
  <c r="BS783" i="1"/>
  <c r="A784" i="1"/>
  <c r="C784" i="1"/>
  <c r="L784" i="1" a="1"/>
  <c r="L784" i="1" s="1"/>
  <c r="M784" i="1" a="1"/>
  <c r="M784" i="1" s="1"/>
  <c r="L755" i="15" s="1"/>
  <c r="R784" i="1" a="1"/>
  <c r="R784" i="1" s="1"/>
  <c r="D755" i="15" s="1"/>
  <c r="S784" i="1" a="1"/>
  <c r="S784" i="1" s="1"/>
  <c r="E755" i="15" s="1"/>
  <c r="T784" i="1" a="1"/>
  <c r="T784" i="1" s="1"/>
  <c r="AH784" i="1"/>
  <c r="BA784" i="1" s="1"/>
  <c r="AI784" i="1"/>
  <c r="AJ784" i="1"/>
  <c r="K722" i="10" s="1"/>
  <c r="AK784" i="1"/>
  <c r="AN784" i="1"/>
  <c r="AO784" i="1"/>
  <c r="M722" i="10" s="1"/>
  <c r="AP784" i="1"/>
  <c r="BQ784" i="1"/>
  <c r="BR784" i="1"/>
  <c r="BS784" i="1"/>
  <c r="A785" i="1"/>
  <c r="C785" i="1"/>
  <c r="L785" i="1" a="1"/>
  <c r="L785" i="1" s="1"/>
  <c r="M785" i="1" a="1"/>
  <c r="M785" i="1" s="1"/>
  <c r="L756" i="15" s="1"/>
  <c r="R785" i="1" a="1"/>
  <c r="R785" i="1" s="1"/>
  <c r="D756" i="15" s="1"/>
  <c r="S785" i="1" a="1"/>
  <c r="S785" i="1" s="1"/>
  <c r="E756" i="15" s="1"/>
  <c r="T785" i="1" a="1"/>
  <c r="T785" i="1" s="1"/>
  <c r="AH785" i="1"/>
  <c r="BA785" i="1" s="1"/>
  <c r="AI785" i="1"/>
  <c r="AJ785" i="1"/>
  <c r="K723" i="10" s="1"/>
  <c r="AK785" i="1"/>
  <c r="AN785" i="1"/>
  <c r="AO785" i="1"/>
  <c r="M723" i="10" s="1"/>
  <c r="AP785" i="1"/>
  <c r="BQ785" i="1"/>
  <c r="BR785" i="1"/>
  <c r="BS785" i="1"/>
  <c r="A786" i="1"/>
  <c r="C786" i="1"/>
  <c r="L786" i="1" a="1"/>
  <c r="L786" i="1" s="1"/>
  <c r="M786" i="1" a="1"/>
  <c r="M786" i="1" s="1"/>
  <c r="L757" i="15" s="1"/>
  <c r="R786" i="1" a="1"/>
  <c r="R786" i="1" s="1"/>
  <c r="D757" i="15" s="1"/>
  <c r="S786" i="1" a="1"/>
  <c r="S786" i="1" s="1"/>
  <c r="E757" i="15" s="1"/>
  <c r="T786" i="1" a="1"/>
  <c r="T786" i="1" s="1"/>
  <c r="AH786" i="1"/>
  <c r="BA786" i="1" s="1"/>
  <c r="AI786" i="1"/>
  <c r="AJ786" i="1"/>
  <c r="K724" i="10" s="1"/>
  <c r="AK786" i="1"/>
  <c r="AN786" i="1"/>
  <c r="AO786" i="1"/>
  <c r="M724" i="10" s="1"/>
  <c r="AP786" i="1"/>
  <c r="BQ786" i="1"/>
  <c r="BR786" i="1"/>
  <c r="BS786" i="1"/>
  <c r="A787" i="1"/>
  <c r="C787" i="1"/>
  <c r="L787" i="1" a="1"/>
  <c r="L787" i="1" s="1"/>
  <c r="M787" i="1" a="1"/>
  <c r="M787" i="1" s="1"/>
  <c r="L758" i="15" s="1"/>
  <c r="R787" i="1" a="1"/>
  <c r="R787" i="1" s="1"/>
  <c r="D758" i="15" s="1"/>
  <c r="S787" i="1" a="1"/>
  <c r="S787" i="1" s="1"/>
  <c r="E758" i="15" s="1"/>
  <c r="T787" i="1" a="1"/>
  <c r="T787" i="1" s="1"/>
  <c r="AH787" i="1"/>
  <c r="BA787" i="1" s="1"/>
  <c r="AI787" i="1"/>
  <c r="AJ787" i="1"/>
  <c r="K725" i="10" s="1"/>
  <c r="AK787" i="1"/>
  <c r="AN787" i="1"/>
  <c r="BD787" i="1" s="1" a="1"/>
  <c r="BD787" i="1" s="1"/>
  <c r="AO787" i="1"/>
  <c r="M725" i="10" s="1"/>
  <c r="AP787" i="1"/>
  <c r="BQ787" i="1"/>
  <c r="BR787" i="1"/>
  <c r="BS787" i="1"/>
  <c r="A788" i="1"/>
  <c r="C788" i="1"/>
  <c r="L788" i="1" a="1"/>
  <c r="L788" i="1" s="1"/>
  <c r="M788" i="1" a="1"/>
  <c r="M788" i="1" s="1"/>
  <c r="L759" i="15" s="1"/>
  <c r="R788" i="1" a="1"/>
  <c r="R788" i="1" s="1"/>
  <c r="D759" i="15" s="1"/>
  <c r="S788" i="1" a="1"/>
  <c r="S788" i="1" s="1"/>
  <c r="E759" i="15" s="1"/>
  <c r="T788" i="1" a="1"/>
  <c r="T788" i="1" s="1"/>
  <c r="AH788" i="1"/>
  <c r="BA788" i="1" s="1"/>
  <c r="AI788" i="1"/>
  <c r="AJ788" i="1"/>
  <c r="K726" i="10" s="1"/>
  <c r="AK788" i="1"/>
  <c r="AN788" i="1"/>
  <c r="BD788" i="1" s="1" a="1"/>
  <c r="BD788" i="1" s="1"/>
  <c r="AO788" i="1"/>
  <c r="M726" i="10" s="1"/>
  <c r="AP788" i="1"/>
  <c r="BQ788" i="1"/>
  <c r="BR788" i="1"/>
  <c r="BS788" i="1"/>
  <c r="A789" i="1"/>
  <c r="C789" i="1"/>
  <c r="L789" i="1" a="1"/>
  <c r="L789" i="1" s="1"/>
  <c r="M789" i="1" a="1"/>
  <c r="M789" i="1" s="1"/>
  <c r="L760" i="15" s="1"/>
  <c r="R789" i="1" a="1"/>
  <c r="R789" i="1" s="1"/>
  <c r="D760" i="15" s="1"/>
  <c r="S789" i="1" a="1"/>
  <c r="S789" i="1" s="1"/>
  <c r="E760" i="15" s="1"/>
  <c r="T789" i="1" a="1"/>
  <c r="T789" i="1" s="1"/>
  <c r="AH789" i="1"/>
  <c r="BA789" i="1" s="1"/>
  <c r="AI789" i="1"/>
  <c r="AJ789" i="1"/>
  <c r="K727" i="10" s="1"/>
  <c r="AK789" i="1"/>
  <c r="AN789" i="1"/>
  <c r="BD789" i="1" s="1" a="1"/>
  <c r="BD789" i="1" s="1"/>
  <c r="AO789" i="1"/>
  <c r="M727" i="10" s="1"/>
  <c r="AP789" i="1"/>
  <c r="BQ789" i="1"/>
  <c r="BR789" i="1"/>
  <c r="BS789" i="1"/>
  <c r="A790" i="1"/>
  <c r="C790" i="1"/>
  <c r="L790" i="1" a="1"/>
  <c r="L790" i="1" s="1"/>
  <c r="M790" i="1" a="1"/>
  <c r="M790" i="1" s="1"/>
  <c r="L761" i="15" s="1"/>
  <c r="R790" i="1" a="1"/>
  <c r="R790" i="1" s="1"/>
  <c r="D761" i="15" s="1"/>
  <c r="S790" i="1" a="1"/>
  <c r="S790" i="1" s="1"/>
  <c r="E761" i="15" s="1"/>
  <c r="T790" i="1" a="1"/>
  <c r="T790" i="1" s="1"/>
  <c r="AH790" i="1"/>
  <c r="BA790" i="1" s="1"/>
  <c r="AI790" i="1"/>
  <c r="AJ790" i="1"/>
  <c r="K728" i="10" s="1"/>
  <c r="AK790" i="1"/>
  <c r="AN790" i="1"/>
  <c r="BD790" i="1" s="1" a="1"/>
  <c r="BD790" i="1" s="1"/>
  <c r="AO790" i="1"/>
  <c r="AP790" i="1"/>
  <c r="BQ790" i="1"/>
  <c r="BR790" i="1"/>
  <c r="BS790" i="1"/>
  <c r="A791" i="1"/>
  <c r="C791" i="1"/>
  <c r="L791" i="1" a="1"/>
  <c r="L791" i="1" s="1"/>
  <c r="M791" i="1" a="1"/>
  <c r="M791" i="1" s="1"/>
  <c r="L762" i="15" s="1"/>
  <c r="R791" i="1" a="1"/>
  <c r="R791" i="1" s="1"/>
  <c r="D762" i="15" s="1"/>
  <c r="S791" i="1" a="1"/>
  <c r="S791" i="1" s="1"/>
  <c r="E762" i="15" s="1"/>
  <c r="T791" i="1" a="1"/>
  <c r="T791" i="1" s="1"/>
  <c r="AH791" i="1"/>
  <c r="BA791" i="1" s="1"/>
  <c r="AI791" i="1"/>
  <c r="AJ791" i="1"/>
  <c r="K729" i="10" s="1"/>
  <c r="AK791" i="1"/>
  <c r="AN791" i="1"/>
  <c r="AO791" i="1"/>
  <c r="M729" i="10" s="1"/>
  <c r="AP791" i="1"/>
  <c r="BQ791" i="1"/>
  <c r="BR791" i="1"/>
  <c r="BS791" i="1"/>
  <c r="A792" i="1"/>
  <c r="C792" i="1"/>
  <c r="L792" i="1" a="1"/>
  <c r="L792" i="1" s="1"/>
  <c r="M792" i="1" a="1"/>
  <c r="M792" i="1" s="1"/>
  <c r="L763" i="15" s="1"/>
  <c r="R792" i="1" a="1"/>
  <c r="R792" i="1" s="1"/>
  <c r="D763" i="15" s="1"/>
  <c r="S792" i="1" a="1"/>
  <c r="S792" i="1" s="1"/>
  <c r="E763" i="15" s="1"/>
  <c r="T792" i="1" a="1"/>
  <c r="T792" i="1" s="1"/>
  <c r="AH792" i="1"/>
  <c r="BA792" i="1" s="1"/>
  <c r="AI792" i="1"/>
  <c r="AJ792" i="1"/>
  <c r="K730" i="10" s="1"/>
  <c r="AK792" i="1"/>
  <c r="AN792" i="1"/>
  <c r="AO792" i="1"/>
  <c r="M730" i="10" s="1"/>
  <c r="AP792" i="1"/>
  <c r="BQ792" i="1"/>
  <c r="BR792" i="1"/>
  <c r="BS792" i="1"/>
  <c r="A793" i="1"/>
  <c r="C793" i="1"/>
  <c r="L793" i="1" a="1"/>
  <c r="L793" i="1" s="1"/>
  <c r="M793" i="1" a="1"/>
  <c r="M793" i="1" s="1"/>
  <c r="L764" i="15" s="1"/>
  <c r="R793" i="1" a="1"/>
  <c r="R793" i="1" s="1"/>
  <c r="D764" i="15" s="1"/>
  <c r="S793" i="1" a="1"/>
  <c r="S793" i="1" s="1"/>
  <c r="E764" i="15" s="1"/>
  <c r="T793" i="1" a="1"/>
  <c r="T793" i="1" s="1"/>
  <c r="AH793" i="1"/>
  <c r="BA793" i="1" s="1"/>
  <c r="AI793" i="1"/>
  <c r="AJ793" i="1"/>
  <c r="K731" i="10" s="1"/>
  <c r="AK793" i="1"/>
  <c r="AN793" i="1"/>
  <c r="AO793" i="1"/>
  <c r="M731" i="10" s="1"/>
  <c r="AP793" i="1"/>
  <c r="BQ793" i="1"/>
  <c r="BR793" i="1"/>
  <c r="BS793" i="1"/>
  <c r="A794" i="1"/>
  <c r="C794" i="1"/>
  <c r="L794" i="1" a="1"/>
  <c r="L794" i="1" s="1"/>
  <c r="M794" i="1" a="1"/>
  <c r="M794" i="1" s="1"/>
  <c r="L765" i="15" s="1"/>
  <c r="R794" i="1" a="1"/>
  <c r="R794" i="1" s="1"/>
  <c r="D765" i="15" s="1"/>
  <c r="S794" i="1" a="1"/>
  <c r="S794" i="1" s="1"/>
  <c r="E765" i="15" s="1"/>
  <c r="T794" i="1" a="1"/>
  <c r="T794" i="1" s="1"/>
  <c r="AH794" i="1"/>
  <c r="BA794" i="1" s="1"/>
  <c r="AI794" i="1"/>
  <c r="AJ794" i="1"/>
  <c r="K732" i="10" s="1"/>
  <c r="AK794" i="1"/>
  <c r="AN794" i="1"/>
  <c r="AO794" i="1"/>
  <c r="M732" i="10" s="1"/>
  <c r="AP794" i="1"/>
  <c r="BQ794" i="1"/>
  <c r="BR794" i="1"/>
  <c r="BS794" i="1"/>
  <c r="A795" i="1"/>
  <c r="C795" i="1"/>
  <c r="L795" i="1" a="1"/>
  <c r="L795" i="1" s="1"/>
  <c r="M795" i="1" a="1"/>
  <c r="M795" i="1" s="1"/>
  <c r="L766" i="15" s="1"/>
  <c r="R795" i="1" a="1"/>
  <c r="R795" i="1" s="1"/>
  <c r="D766" i="15" s="1"/>
  <c r="S795" i="1" a="1"/>
  <c r="S795" i="1" s="1"/>
  <c r="E766" i="15" s="1"/>
  <c r="T795" i="1" a="1"/>
  <c r="T795" i="1" s="1"/>
  <c r="AH795" i="1"/>
  <c r="BA795" i="1" s="1"/>
  <c r="AI795" i="1"/>
  <c r="AJ795" i="1"/>
  <c r="K733" i="10" s="1"/>
  <c r="AK795" i="1"/>
  <c r="AN795" i="1"/>
  <c r="AO795" i="1"/>
  <c r="M733" i="10" s="1"/>
  <c r="AP795" i="1"/>
  <c r="BQ795" i="1"/>
  <c r="BR795" i="1"/>
  <c r="BS795" i="1"/>
  <c r="A796" i="1"/>
  <c r="C796" i="1"/>
  <c r="L796" i="1" a="1"/>
  <c r="L796" i="1" s="1"/>
  <c r="M796" i="1" a="1"/>
  <c r="M796" i="1" s="1"/>
  <c r="L767" i="15" s="1"/>
  <c r="R796" i="1" a="1"/>
  <c r="R796" i="1" s="1"/>
  <c r="D767" i="15" s="1"/>
  <c r="S796" i="1" a="1"/>
  <c r="S796" i="1" s="1"/>
  <c r="E767" i="15" s="1"/>
  <c r="T796" i="1" a="1"/>
  <c r="T796" i="1" s="1"/>
  <c r="AH796" i="1"/>
  <c r="BA796" i="1" s="1"/>
  <c r="AI796" i="1"/>
  <c r="AJ796" i="1"/>
  <c r="K734" i="10" s="1"/>
  <c r="AK796" i="1"/>
  <c r="AN796" i="1"/>
  <c r="AO796" i="1"/>
  <c r="M734" i="10" s="1"/>
  <c r="AP796" i="1"/>
  <c r="BQ796" i="1"/>
  <c r="BR796" i="1"/>
  <c r="BS796" i="1"/>
  <c r="A797" i="1"/>
  <c r="C797" i="1"/>
  <c r="L797" i="1" a="1"/>
  <c r="L797" i="1" s="1"/>
  <c r="M797" i="1" a="1"/>
  <c r="M797" i="1" s="1"/>
  <c r="L768" i="15" s="1"/>
  <c r="R797" i="1" a="1"/>
  <c r="R797" i="1" s="1"/>
  <c r="D768" i="15" s="1"/>
  <c r="S797" i="1" a="1"/>
  <c r="S797" i="1" s="1"/>
  <c r="E768" i="15" s="1"/>
  <c r="T797" i="1" a="1"/>
  <c r="T797" i="1" s="1"/>
  <c r="AH797" i="1"/>
  <c r="BA797" i="1" s="1"/>
  <c r="AI797" i="1"/>
  <c r="AJ797" i="1"/>
  <c r="K735" i="10" s="1"/>
  <c r="AK797" i="1"/>
  <c r="AN797" i="1"/>
  <c r="BD797" i="1" s="1" a="1"/>
  <c r="BD797" i="1" s="1"/>
  <c r="AO797" i="1"/>
  <c r="M735" i="10" s="1"/>
  <c r="AP797" i="1"/>
  <c r="BQ797" i="1"/>
  <c r="BR797" i="1"/>
  <c r="BS797" i="1"/>
  <c r="A798" i="1"/>
  <c r="C798" i="1"/>
  <c r="L798" i="1" a="1"/>
  <c r="L798" i="1" s="1"/>
  <c r="M798" i="1" a="1"/>
  <c r="M798" i="1" s="1"/>
  <c r="L769" i="15" s="1"/>
  <c r="R798" i="1" a="1"/>
  <c r="R798" i="1" s="1"/>
  <c r="D769" i="15" s="1"/>
  <c r="S798" i="1" a="1"/>
  <c r="S798" i="1" s="1"/>
  <c r="E769" i="15" s="1"/>
  <c r="T798" i="1" a="1"/>
  <c r="T798" i="1" s="1"/>
  <c r="AH798" i="1"/>
  <c r="BA798" i="1" s="1"/>
  <c r="AI798" i="1"/>
  <c r="AJ798" i="1"/>
  <c r="K736" i="10" s="1"/>
  <c r="AK798" i="1"/>
  <c r="AN798" i="1"/>
  <c r="BD798" i="1" s="1" a="1"/>
  <c r="BD798" i="1" s="1"/>
  <c r="AO798" i="1"/>
  <c r="M736" i="10" s="1"/>
  <c r="AP798" i="1"/>
  <c r="BQ798" i="1"/>
  <c r="BR798" i="1"/>
  <c r="BS798" i="1"/>
  <c r="A799" i="1"/>
  <c r="C799" i="1"/>
  <c r="L799" i="1" a="1"/>
  <c r="L799" i="1" s="1"/>
  <c r="M799" i="1" a="1"/>
  <c r="M799" i="1" s="1"/>
  <c r="L770" i="15" s="1"/>
  <c r="R799" i="1" a="1"/>
  <c r="R799" i="1" s="1"/>
  <c r="D770" i="15" s="1"/>
  <c r="S799" i="1" a="1"/>
  <c r="S799" i="1" s="1"/>
  <c r="E770" i="15" s="1"/>
  <c r="T799" i="1" a="1"/>
  <c r="T799" i="1" s="1"/>
  <c r="AH799" i="1"/>
  <c r="BA799" i="1" s="1"/>
  <c r="AI799" i="1"/>
  <c r="AJ799" i="1"/>
  <c r="K737" i="10" s="1"/>
  <c r="AK799" i="1"/>
  <c r="AN799" i="1"/>
  <c r="BD799" i="1" s="1" a="1"/>
  <c r="BD799" i="1" s="1"/>
  <c r="AO799" i="1"/>
  <c r="M737" i="10" s="1"/>
  <c r="AP799" i="1"/>
  <c r="BQ799" i="1"/>
  <c r="BR799" i="1"/>
  <c r="BS799" i="1"/>
  <c r="A800" i="1"/>
  <c r="C800" i="1"/>
  <c r="L800" i="1" a="1"/>
  <c r="L800" i="1" s="1"/>
  <c r="M800" i="1" a="1"/>
  <c r="M800" i="1" s="1"/>
  <c r="L771" i="15" s="1"/>
  <c r="R800" i="1" a="1"/>
  <c r="R800" i="1" s="1"/>
  <c r="D771" i="15" s="1"/>
  <c r="S800" i="1" a="1"/>
  <c r="S800" i="1" s="1"/>
  <c r="E771" i="15" s="1"/>
  <c r="T800" i="1" a="1"/>
  <c r="T800" i="1" s="1"/>
  <c r="AH800" i="1"/>
  <c r="BA800" i="1" s="1"/>
  <c r="AI800" i="1"/>
  <c r="AJ800" i="1"/>
  <c r="K738" i="10" s="1"/>
  <c r="AK800" i="1"/>
  <c r="AN800" i="1"/>
  <c r="BD800" i="1" s="1" a="1"/>
  <c r="BD800" i="1" s="1"/>
  <c r="AO800" i="1"/>
  <c r="M738" i="10" s="1"/>
  <c r="AP800" i="1"/>
  <c r="BQ800" i="1"/>
  <c r="BR800" i="1"/>
  <c r="BS800" i="1"/>
  <c r="A801" i="1"/>
  <c r="C801" i="1"/>
  <c r="L801" i="1" a="1"/>
  <c r="L801" i="1" s="1"/>
  <c r="M801" i="1" a="1"/>
  <c r="M801" i="1" s="1"/>
  <c r="L772" i="15" s="1"/>
  <c r="R801" i="1" a="1"/>
  <c r="R801" i="1" s="1"/>
  <c r="D772" i="15" s="1"/>
  <c r="S801" i="1" a="1"/>
  <c r="S801" i="1" s="1"/>
  <c r="E772" i="15" s="1"/>
  <c r="T801" i="1" a="1"/>
  <c r="T801" i="1" s="1"/>
  <c r="AH801" i="1"/>
  <c r="BA801" i="1" s="1"/>
  <c r="AI801" i="1"/>
  <c r="AJ801" i="1"/>
  <c r="K739" i="10" s="1"/>
  <c r="AK801" i="1"/>
  <c r="AN801" i="1"/>
  <c r="AO801" i="1"/>
  <c r="M739" i="10" s="1"/>
  <c r="AP801" i="1"/>
  <c r="BQ801" i="1"/>
  <c r="BR801" i="1"/>
  <c r="BS801" i="1"/>
  <c r="A802" i="1"/>
  <c r="C802" i="1"/>
  <c r="L802" i="1" a="1"/>
  <c r="L802" i="1" s="1"/>
  <c r="M802" i="1" a="1"/>
  <c r="M802" i="1" s="1"/>
  <c r="L773" i="15" s="1"/>
  <c r="R802" i="1" a="1"/>
  <c r="R802" i="1" s="1"/>
  <c r="D773" i="15" s="1"/>
  <c r="S802" i="1" a="1"/>
  <c r="S802" i="1" s="1"/>
  <c r="E773" i="15" s="1"/>
  <c r="T802" i="1" a="1"/>
  <c r="T802" i="1" s="1"/>
  <c r="AH802" i="1"/>
  <c r="BA802" i="1" s="1"/>
  <c r="AI802" i="1"/>
  <c r="AJ802" i="1"/>
  <c r="K740" i="10" s="1"/>
  <c r="AK802" i="1"/>
  <c r="AN802" i="1"/>
  <c r="AO802" i="1"/>
  <c r="M740" i="10" s="1"/>
  <c r="AP802" i="1"/>
  <c r="BQ802" i="1"/>
  <c r="BR802" i="1"/>
  <c r="BS802" i="1"/>
  <c r="A803" i="1"/>
  <c r="C803" i="1"/>
  <c r="L803" i="1" a="1"/>
  <c r="L803" i="1" s="1"/>
  <c r="M803" i="1" a="1"/>
  <c r="M803" i="1" s="1"/>
  <c r="L774" i="15" s="1"/>
  <c r="R803" i="1" a="1"/>
  <c r="R803" i="1" s="1"/>
  <c r="D774" i="15" s="1"/>
  <c r="S803" i="1" a="1"/>
  <c r="S803" i="1" s="1"/>
  <c r="E774" i="15" s="1"/>
  <c r="T803" i="1" a="1"/>
  <c r="T803" i="1" s="1"/>
  <c r="AH803" i="1"/>
  <c r="BA803" i="1" s="1"/>
  <c r="AI803" i="1"/>
  <c r="AJ803" i="1"/>
  <c r="K741" i="10" s="1"/>
  <c r="AK803" i="1"/>
  <c r="AN803" i="1"/>
  <c r="AO803" i="1"/>
  <c r="M741" i="10" s="1"/>
  <c r="AP803" i="1"/>
  <c r="BQ803" i="1"/>
  <c r="BR803" i="1"/>
  <c r="BS803" i="1"/>
  <c r="A804" i="1"/>
  <c r="C804" i="1"/>
  <c r="L804" i="1" a="1"/>
  <c r="L804" i="1" s="1"/>
  <c r="M804" i="1" a="1"/>
  <c r="M804" i="1" s="1"/>
  <c r="L775" i="15" s="1"/>
  <c r="R804" i="1" a="1"/>
  <c r="R804" i="1" s="1"/>
  <c r="D775" i="15" s="1"/>
  <c r="S804" i="1" a="1"/>
  <c r="S804" i="1" s="1"/>
  <c r="E775" i="15" s="1"/>
  <c r="T804" i="1" a="1"/>
  <c r="T804" i="1" s="1"/>
  <c r="AH804" i="1"/>
  <c r="BA804" i="1" s="1"/>
  <c r="AI804" i="1"/>
  <c r="AJ804" i="1"/>
  <c r="K742" i="10" s="1"/>
  <c r="AK804" i="1"/>
  <c r="AN804" i="1"/>
  <c r="AO804" i="1"/>
  <c r="M742" i="10" s="1"/>
  <c r="AP804" i="1"/>
  <c r="BQ804" i="1"/>
  <c r="BR804" i="1"/>
  <c r="BS804" i="1"/>
  <c r="A805" i="1"/>
  <c r="C805" i="1"/>
  <c r="L805" i="1" a="1"/>
  <c r="L805" i="1" s="1"/>
  <c r="M805" i="1" a="1"/>
  <c r="M805" i="1" s="1"/>
  <c r="L776" i="15" s="1"/>
  <c r="R805" i="1" a="1"/>
  <c r="R805" i="1" s="1"/>
  <c r="D776" i="15" s="1"/>
  <c r="S805" i="1" a="1"/>
  <c r="S805" i="1" s="1"/>
  <c r="E776" i="15" s="1"/>
  <c r="T805" i="1" a="1"/>
  <c r="T805" i="1" s="1"/>
  <c r="AH805" i="1"/>
  <c r="BA805" i="1" s="1"/>
  <c r="AI805" i="1"/>
  <c r="AJ805" i="1"/>
  <c r="K743" i="10" s="1"/>
  <c r="AK805" i="1"/>
  <c r="AN805" i="1"/>
  <c r="AO805" i="1"/>
  <c r="M743" i="10" s="1"/>
  <c r="AP805" i="1"/>
  <c r="BQ805" i="1"/>
  <c r="BR805" i="1"/>
  <c r="BS805" i="1"/>
  <c r="A806" i="1"/>
  <c r="C806" i="1"/>
  <c r="L806" i="1" a="1"/>
  <c r="L806" i="1" s="1"/>
  <c r="M806" i="1" a="1"/>
  <c r="M806" i="1" s="1"/>
  <c r="L777" i="15" s="1"/>
  <c r="R806" i="1" a="1"/>
  <c r="R806" i="1" s="1"/>
  <c r="D777" i="15" s="1"/>
  <c r="S806" i="1" a="1"/>
  <c r="S806" i="1" s="1"/>
  <c r="E777" i="15" s="1"/>
  <c r="T806" i="1" a="1"/>
  <c r="T806" i="1" s="1"/>
  <c r="AH806" i="1"/>
  <c r="BA806" i="1" s="1"/>
  <c r="AI806" i="1"/>
  <c r="AJ806" i="1"/>
  <c r="K744" i="10" s="1"/>
  <c r="AK806" i="1"/>
  <c r="AN806" i="1"/>
  <c r="BD806" i="1" s="1" a="1"/>
  <c r="BD806" i="1" s="1"/>
  <c r="AO806" i="1"/>
  <c r="M744" i="10" s="1"/>
  <c r="AP806" i="1"/>
  <c r="BQ806" i="1"/>
  <c r="BR806" i="1"/>
  <c r="BS806" i="1"/>
  <c r="A807" i="1"/>
  <c r="C807" i="1"/>
  <c r="L807" i="1" a="1"/>
  <c r="L807" i="1" s="1"/>
  <c r="M807" i="1" a="1"/>
  <c r="M807" i="1" s="1"/>
  <c r="L778" i="15" s="1"/>
  <c r="R807" i="1" a="1"/>
  <c r="R807" i="1" s="1"/>
  <c r="D778" i="15" s="1"/>
  <c r="S807" i="1" a="1"/>
  <c r="S807" i="1" s="1"/>
  <c r="E778" i="15" s="1"/>
  <c r="T807" i="1" a="1"/>
  <c r="T807" i="1" s="1"/>
  <c r="AH807" i="1"/>
  <c r="BA807" i="1" s="1"/>
  <c r="AI807" i="1"/>
  <c r="AJ807" i="1"/>
  <c r="K745" i="10" s="1"/>
  <c r="AK807" i="1"/>
  <c r="AN807" i="1"/>
  <c r="BD807" i="1" s="1" a="1"/>
  <c r="BD807" i="1" s="1"/>
  <c r="AO807" i="1"/>
  <c r="M745" i="10" s="1"/>
  <c r="AP807" i="1"/>
  <c r="BQ807" i="1"/>
  <c r="BR807" i="1"/>
  <c r="BS807" i="1"/>
  <c r="A808" i="1"/>
  <c r="C808" i="1"/>
  <c r="L808" i="1" a="1"/>
  <c r="L808" i="1" s="1"/>
  <c r="M808" i="1" a="1"/>
  <c r="M808" i="1" s="1"/>
  <c r="L779" i="15" s="1"/>
  <c r="R808" i="1" a="1"/>
  <c r="R808" i="1" s="1"/>
  <c r="D779" i="15" s="1"/>
  <c r="S808" i="1" a="1"/>
  <c r="S808" i="1" s="1"/>
  <c r="E779" i="15" s="1"/>
  <c r="T808" i="1" a="1"/>
  <c r="T808" i="1" s="1"/>
  <c r="AH808" i="1"/>
  <c r="BA808" i="1" s="1"/>
  <c r="AI808" i="1"/>
  <c r="AJ808" i="1"/>
  <c r="K746" i="10" s="1"/>
  <c r="AK808" i="1"/>
  <c r="AN808" i="1"/>
  <c r="BD808" i="1" s="1" a="1"/>
  <c r="BD808" i="1" s="1"/>
  <c r="AO808" i="1"/>
  <c r="M746" i="10" s="1"/>
  <c r="AP808" i="1"/>
  <c r="BQ808" i="1"/>
  <c r="BR808" i="1"/>
  <c r="BS808" i="1"/>
  <c r="A809" i="1"/>
  <c r="C809" i="1"/>
  <c r="L809" i="1" a="1"/>
  <c r="L809" i="1" s="1"/>
  <c r="M809" i="1" a="1"/>
  <c r="M809" i="1" s="1"/>
  <c r="L780" i="15" s="1"/>
  <c r="R809" i="1" a="1"/>
  <c r="R809" i="1" s="1"/>
  <c r="D780" i="15" s="1"/>
  <c r="S809" i="1" a="1"/>
  <c r="S809" i="1" s="1"/>
  <c r="E780" i="15" s="1"/>
  <c r="T809" i="1" a="1"/>
  <c r="T809" i="1" s="1"/>
  <c r="AH809" i="1"/>
  <c r="BA809" i="1" s="1"/>
  <c r="AI809" i="1"/>
  <c r="AJ809" i="1"/>
  <c r="K747" i="10" s="1"/>
  <c r="AK809" i="1"/>
  <c r="AN809" i="1"/>
  <c r="AO809" i="1"/>
  <c r="M747" i="10" s="1"/>
  <c r="AP809" i="1"/>
  <c r="BQ809" i="1"/>
  <c r="BR809" i="1"/>
  <c r="BS809" i="1"/>
  <c r="A810" i="1"/>
  <c r="C810" i="1"/>
  <c r="L810" i="1" a="1"/>
  <c r="L810" i="1" s="1"/>
  <c r="M810" i="1" a="1"/>
  <c r="M810" i="1" s="1"/>
  <c r="L781" i="15" s="1"/>
  <c r="R810" i="1" a="1"/>
  <c r="R810" i="1" s="1"/>
  <c r="D781" i="15" s="1"/>
  <c r="S810" i="1" a="1"/>
  <c r="S810" i="1" s="1"/>
  <c r="E781" i="15" s="1"/>
  <c r="T810" i="1" a="1"/>
  <c r="T810" i="1" s="1"/>
  <c r="AH810" i="1"/>
  <c r="BA810" i="1" s="1"/>
  <c r="AI810" i="1"/>
  <c r="AJ810" i="1"/>
  <c r="K748" i="10" s="1"/>
  <c r="AK810" i="1"/>
  <c r="AN810" i="1"/>
  <c r="AO810" i="1"/>
  <c r="M748" i="10" s="1"/>
  <c r="AP810" i="1"/>
  <c r="BQ810" i="1"/>
  <c r="BR810" i="1"/>
  <c r="BS810" i="1"/>
  <c r="A811" i="1"/>
  <c r="C811" i="1"/>
  <c r="L811" i="1" a="1"/>
  <c r="L811" i="1" s="1"/>
  <c r="M811" i="1" a="1"/>
  <c r="M811" i="1" s="1"/>
  <c r="L782" i="15" s="1"/>
  <c r="R811" i="1" a="1"/>
  <c r="R811" i="1" s="1"/>
  <c r="D782" i="15" s="1"/>
  <c r="S811" i="1" a="1"/>
  <c r="S811" i="1" s="1"/>
  <c r="E782" i="15" s="1"/>
  <c r="T811" i="1" a="1"/>
  <c r="T811" i="1" s="1"/>
  <c r="AH811" i="1"/>
  <c r="BA811" i="1" s="1"/>
  <c r="AI811" i="1"/>
  <c r="AJ811" i="1"/>
  <c r="K749" i="10" s="1"/>
  <c r="AK811" i="1"/>
  <c r="AN811" i="1"/>
  <c r="BD811" i="1" s="1" a="1"/>
  <c r="BD811" i="1" s="1"/>
  <c r="AO811" i="1"/>
  <c r="M749" i="10" s="1"/>
  <c r="AP811" i="1"/>
  <c r="BQ811" i="1"/>
  <c r="BR811" i="1"/>
  <c r="BS811" i="1"/>
  <c r="A812" i="1"/>
  <c r="C812" i="1"/>
  <c r="L812" i="1" a="1"/>
  <c r="L812" i="1" s="1"/>
  <c r="M812" i="1" a="1"/>
  <c r="M812" i="1" s="1"/>
  <c r="L783" i="15" s="1"/>
  <c r="R812" i="1" a="1"/>
  <c r="R812" i="1" s="1"/>
  <c r="D783" i="15" s="1"/>
  <c r="S812" i="1" a="1"/>
  <c r="S812" i="1" s="1"/>
  <c r="E783" i="15" s="1"/>
  <c r="T812" i="1" a="1"/>
  <c r="T812" i="1" s="1"/>
  <c r="AH812" i="1"/>
  <c r="BA812" i="1" s="1"/>
  <c r="AI812" i="1"/>
  <c r="AJ812" i="1"/>
  <c r="K750" i="10" s="1"/>
  <c r="AK812" i="1"/>
  <c r="AN812" i="1"/>
  <c r="AO812" i="1"/>
  <c r="M750" i="10" s="1"/>
  <c r="AP812" i="1"/>
  <c r="BQ812" i="1"/>
  <c r="BR812" i="1"/>
  <c r="BS812" i="1"/>
  <c r="A813" i="1"/>
  <c r="C813" i="1"/>
  <c r="L813" i="1" a="1"/>
  <c r="L813" i="1" s="1"/>
  <c r="M813" i="1" a="1"/>
  <c r="M813" i="1" s="1"/>
  <c r="L784" i="15" s="1"/>
  <c r="R813" i="1" a="1"/>
  <c r="R813" i="1" s="1"/>
  <c r="D784" i="15" s="1"/>
  <c r="S813" i="1" a="1"/>
  <c r="S813" i="1" s="1"/>
  <c r="E784" i="15" s="1"/>
  <c r="T813" i="1" a="1"/>
  <c r="T813" i="1" s="1"/>
  <c r="AH813" i="1"/>
  <c r="BA813" i="1" s="1"/>
  <c r="AI813" i="1"/>
  <c r="AJ813" i="1"/>
  <c r="K751" i="10" s="1"/>
  <c r="AK813" i="1"/>
  <c r="AN813" i="1"/>
  <c r="AO813" i="1"/>
  <c r="M751" i="10" s="1"/>
  <c r="AP813" i="1"/>
  <c r="BQ813" i="1"/>
  <c r="BR813" i="1"/>
  <c r="BS813" i="1"/>
  <c r="A814" i="1"/>
  <c r="C814" i="1"/>
  <c r="L814" i="1" a="1"/>
  <c r="L814" i="1" s="1"/>
  <c r="M814" i="1" a="1"/>
  <c r="M814" i="1" s="1"/>
  <c r="L785" i="15" s="1"/>
  <c r="R814" i="1" a="1"/>
  <c r="R814" i="1" s="1"/>
  <c r="D785" i="15" s="1"/>
  <c r="S814" i="1" a="1"/>
  <c r="S814" i="1" s="1"/>
  <c r="E785" i="15" s="1"/>
  <c r="T814" i="1" a="1"/>
  <c r="T814" i="1" s="1"/>
  <c r="AH814" i="1"/>
  <c r="BA814" i="1" s="1"/>
  <c r="AI814" i="1"/>
  <c r="AJ814" i="1"/>
  <c r="K752" i="10" s="1"/>
  <c r="AK814" i="1"/>
  <c r="AN814" i="1"/>
  <c r="BD814" i="1" s="1" a="1"/>
  <c r="BD814" i="1" s="1"/>
  <c r="AO814" i="1"/>
  <c r="M752" i="10" s="1"/>
  <c r="AP814" i="1"/>
  <c r="BQ814" i="1"/>
  <c r="BR814" i="1"/>
  <c r="BS814" i="1"/>
  <c r="A815" i="1"/>
  <c r="C815" i="1"/>
  <c r="L815" i="1" a="1"/>
  <c r="L815" i="1" s="1"/>
  <c r="M815" i="1" a="1"/>
  <c r="M815" i="1" s="1"/>
  <c r="L786" i="15" s="1"/>
  <c r="R815" i="1" a="1"/>
  <c r="R815" i="1" s="1"/>
  <c r="D786" i="15" s="1"/>
  <c r="S815" i="1" a="1"/>
  <c r="S815" i="1" s="1"/>
  <c r="E786" i="15" s="1"/>
  <c r="T815" i="1" a="1"/>
  <c r="T815" i="1" s="1"/>
  <c r="AH815" i="1"/>
  <c r="BA815" i="1" s="1"/>
  <c r="AI815" i="1"/>
  <c r="AJ815" i="1"/>
  <c r="K753" i="10" s="1"/>
  <c r="AK815" i="1"/>
  <c r="AN815" i="1"/>
  <c r="BD815" i="1" s="1" a="1"/>
  <c r="BD815" i="1" s="1"/>
  <c r="AO815" i="1"/>
  <c r="M753" i="10" s="1"/>
  <c r="AP815" i="1"/>
  <c r="BQ815" i="1"/>
  <c r="BR815" i="1"/>
  <c r="BS815" i="1"/>
  <c r="A816" i="1"/>
  <c r="C816" i="1"/>
  <c r="L816" i="1" a="1"/>
  <c r="L816" i="1" s="1"/>
  <c r="M816" i="1" a="1"/>
  <c r="M816" i="1" s="1"/>
  <c r="L787" i="15" s="1"/>
  <c r="R816" i="1" a="1"/>
  <c r="R816" i="1" s="1"/>
  <c r="D787" i="15" s="1"/>
  <c r="S816" i="1" a="1"/>
  <c r="S816" i="1" s="1"/>
  <c r="E787" i="15" s="1"/>
  <c r="T816" i="1" a="1"/>
  <c r="T816" i="1" s="1"/>
  <c r="AH816" i="1"/>
  <c r="BA816" i="1" s="1"/>
  <c r="AI816" i="1"/>
  <c r="AJ816" i="1"/>
  <c r="K754" i="10" s="1"/>
  <c r="AK816" i="1"/>
  <c r="AN816" i="1"/>
  <c r="BD816" i="1" s="1" a="1"/>
  <c r="BD816" i="1" s="1"/>
  <c r="AO816" i="1"/>
  <c r="M754" i="10" s="1"/>
  <c r="AP816" i="1"/>
  <c r="BQ816" i="1"/>
  <c r="BR816" i="1"/>
  <c r="BS816" i="1"/>
  <c r="A817" i="1"/>
  <c r="C817" i="1"/>
  <c r="L817" i="1" a="1"/>
  <c r="L817" i="1" s="1"/>
  <c r="M817" i="1" a="1"/>
  <c r="M817" i="1" s="1"/>
  <c r="L788" i="15" s="1"/>
  <c r="R817" i="1" a="1"/>
  <c r="R817" i="1" s="1"/>
  <c r="D788" i="15" s="1"/>
  <c r="S817" i="1" a="1"/>
  <c r="S817" i="1" s="1"/>
  <c r="E788" i="15" s="1"/>
  <c r="T817" i="1" a="1"/>
  <c r="T817" i="1" s="1"/>
  <c r="AH817" i="1"/>
  <c r="BA817" i="1" s="1"/>
  <c r="AI817" i="1"/>
  <c r="AJ817" i="1"/>
  <c r="K755" i="10" s="1"/>
  <c r="AK817" i="1"/>
  <c r="AN817" i="1"/>
  <c r="BD817" i="1" s="1" a="1"/>
  <c r="BD817" i="1" s="1"/>
  <c r="AO817" i="1"/>
  <c r="M755" i="10" s="1"/>
  <c r="AP817" i="1"/>
  <c r="BQ817" i="1"/>
  <c r="BR817" i="1"/>
  <c r="BS817" i="1"/>
  <c r="A818" i="1"/>
  <c r="C818" i="1"/>
  <c r="L818" i="1" a="1"/>
  <c r="L818" i="1" s="1"/>
  <c r="M818" i="1" a="1"/>
  <c r="M818" i="1" s="1"/>
  <c r="L789" i="15" s="1"/>
  <c r="R818" i="1" a="1"/>
  <c r="R818" i="1" s="1"/>
  <c r="D789" i="15" s="1"/>
  <c r="S818" i="1" a="1"/>
  <c r="S818" i="1" s="1"/>
  <c r="E789" i="15" s="1"/>
  <c r="T818" i="1" a="1"/>
  <c r="T818" i="1" s="1"/>
  <c r="AH818" i="1"/>
  <c r="BA818" i="1" s="1"/>
  <c r="AI818" i="1"/>
  <c r="AJ818" i="1"/>
  <c r="K756" i="10" s="1"/>
  <c r="AK818" i="1"/>
  <c r="AN818" i="1"/>
  <c r="BD818" i="1" s="1" a="1"/>
  <c r="BD818" i="1" s="1"/>
  <c r="AO818" i="1"/>
  <c r="M756" i="10" s="1"/>
  <c r="AP818" i="1"/>
  <c r="BQ818" i="1"/>
  <c r="BR818" i="1"/>
  <c r="BS818" i="1"/>
  <c r="A819" i="1"/>
  <c r="C819" i="1"/>
  <c r="L819" i="1" a="1"/>
  <c r="L819" i="1" s="1"/>
  <c r="M819" i="1" a="1"/>
  <c r="M819" i="1" s="1"/>
  <c r="L790" i="15" s="1"/>
  <c r="R819" i="1" a="1"/>
  <c r="R819" i="1" s="1"/>
  <c r="D790" i="15" s="1"/>
  <c r="S819" i="1" a="1"/>
  <c r="S819" i="1" s="1"/>
  <c r="E790" i="15" s="1"/>
  <c r="T819" i="1" a="1"/>
  <c r="T819" i="1" s="1"/>
  <c r="AH819" i="1"/>
  <c r="BA819" i="1" s="1"/>
  <c r="AI819" i="1"/>
  <c r="AJ819" i="1"/>
  <c r="K757" i="10" s="1"/>
  <c r="AK819" i="1"/>
  <c r="AN819" i="1"/>
  <c r="AO819" i="1"/>
  <c r="M757" i="10" s="1"/>
  <c r="AP819" i="1"/>
  <c r="BQ819" i="1"/>
  <c r="BR819" i="1"/>
  <c r="BS819" i="1"/>
  <c r="A820" i="1"/>
  <c r="C820" i="1"/>
  <c r="L820" i="1" a="1"/>
  <c r="L820" i="1" s="1"/>
  <c r="M820" i="1" a="1"/>
  <c r="M820" i="1" s="1"/>
  <c r="L791" i="15" s="1"/>
  <c r="R820" i="1" a="1"/>
  <c r="R820" i="1" s="1"/>
  <c r="D791" i="15" s="1"/>
  <c r="S820" i="1" a="1"/>
  <c r="S820" i="1" s="1"/>
  <c r="E791" i="15" s="1"/>
  <c r="T820" i="1" a="1"/>
  <c r="T820" i="1" s="1"/>
  <c r="AH820" i="1"/>
  <c r="BA820" i="1" s="1"/>
  <c r="AI820" i="1"/>
  <c r="AJ820" i="1"/>
  <c r="K758" i="10" s="1"/>
  <c r="AK820" i="1"/>
  <c r="AN820" i="1"/>
  <c r="BD820" i="1" s="1" a="1"/>
  <c r="BD820" i="1" s="1"/>
  <c r="AO820" i="1"/>
  <c r="M758" i="10" s="1"/>
  <c r="AP820" i="1"/>
  <c r="BQ820" i="1"/>
  <c r="BR820" i="1"/>
  <c r="BS820" i="1"/>
  <c r="A821" i="1"/>
  <c r="C821" i="1"/>
  <c r="L821" i="1" a="1"/>
  <c r="L821" i="1" s="1"/>
  <c r="M821" i="1" a="1"/>
  <c r="M821" i="1" s="1"/>
  <c r="L792" i="15" s="1"/>
  <c r="R821" i="1" a="1"/>
  <c r="R821" i="1" s="1"/>
  <c r="D792" i="15" s="1"/>
  <c r="S821" i="1" a="1"/>
  <c r="S821" i="1" s="1"/>
  <c r="E792" i="15" s="1"/>
  <c r="T821" i="1" a="1"/>
  <c r="T821" i="1" s="1"/>
  <c r="AH821" i="1"/>
  <c r="BA821" i="1" s="1"/>
  <c r="AI821" i="1"/>
  <c r="AJ821" i="1"/>
  <c r="K759" i="10" s="1"/>
  <c r="AK821" i="1"/>
  <c r="AN821" i="1"/>
  <c r="AO821" i="1"/>
  <c r="M759" i="10" s="1"/>
  <c r="AP821" i="1"/>
  <c r="BQ821" i="1"/>
  <c r="BR821" i="1"/>
  <c r="BS821" i="1"/>
  <c r="A822" i="1"/>
  <c r="C822" i="1"/>
  <c r="L822" i="1" a="1"/>
  <c r="L822" i="1" s="1"/>
  <c r="M822" i="1" a="1"/>
  <c r="M822" i="1" s="1"/>
  <c r="L793" i="15" s="1"/>
  <c r="R822" i="1" a="1"/>
  <c r="R822" i="1" s="1"/>
  <c r="D793" i="15" s="1"/>
  <c r="S822" i="1" a="1"/>
  <c r="S822" i="1" s="1"/>
  <c r="E793" i="15" s="1"/>
  <c r="T822" i="1" a="1"/>
  <c r="T822" i="1" s="1"/>
  <c r="AH822" i="1"/>
  <c r="BA822" i="1" s="1"/>
  <c r="AI822" i="1"/>
  <c r="AJ822" i="1"/>
  <c r="K760" i="10" s="1"/>
  <c r="AK822" i="1"/>
  <c r="AN822" i="1"/>
  <c r="AO822" i="1"/>
  <c r="M760" i="10" s="1"/>
  <c r="AP822" i="1"/>
  <c r="BQ822" i="1"/>
  <c r="BR822" i="1"/>
  <c r="BS822" i="1"/>
  <c r="A823" i="1"/>
  <c r="C823" i="1"/>
  <c r="L823" i="1" a="1"/>
  <c r="L823" i="1" s="1"/>
  <c r="M823" i="1" a="1"/>
  <c r="M823" i="1" s="1"/>
  <c r="L794" i="15" s="1"/>
  <c r="R823" i="1" a="1"/>
  <c r="R823" i="1" s="1"/>
  <c r="D794" i="15" s="1"/>
  <c r="S823" i="1" a="1"/>
  <c r="S823" i="1" s="1"/>
  <c r="E794" i="15" s="1"/>
  <c r="T823" i="1" a="1"/>
  <c r="T823" i="1" s="1"/>
  <c r="AH823" i="1"/>
  <c r="BA823" i="1" s="1"/>
  <c r="AI823" i="1"/>
  <c r="AJ823" i="1"/>
  <c r="K761" i="10" s="1"/>
  <c r="AK823" i="1"/>
  <c r="AN823" i="1"/>
  <c r="BD823" i="1" s="1" a="1"/>
  <c r="BD823" i="1" s="1"/>
  <c r="AO823" i="1"/>
  <c r="M761" i="10" s="1"/>
  <c r="AP823" i="1"/>
  <c r="BQ823" i="1"/>
  <c r="BR823" i="1"/>
  <c r="BS823" i="1"/>
  <c r="A824" i="1"/>
  <c r="C824" i="1"/>
  <c r="L824" i="1" a="1"/>
  <c r="L824" i="1" s="1"/>
  <c r="M824" i="1" a="1"/>
  <c r="M824" i="1" s="1"/>
  <c r="L795" i="15" s="1"/>
  <c r="R824" i="1" a="1"/>
  <c r="R824" i="1" s="1"/>
  <c r="D795" i="15" s="1"/>
  <c r="S824" i="1" a="1"/>
  <c r="S824" i="1" s="1"/>
  <c r="E795" i="15" s="1"/>
  <c r="T824" i="1" a="1"/>
  <c r="T824" i="1" s="1"/>
  <c r="AH824" i="1"/>
  <c r="BA824" i="1" s="1"/>
  <c r="AI824" i="1"/>
  <c r="AJ824" i="1"/>
  <c r="K762" i="10" s="1"/>
  <c r="AK824" i="1"/>
  <c r="AN824" i="1"/>
  <c r="BD824" i="1" s="1" a="1"/>
  <c r="BD824" i="1" s="1"/>
  <c r="AO824" i="1"/>
  <c r="M762" i="10" s="1"/>
  <c r="AP824" i="1"/>
  <c r="BQ824" i="1"/>
  <c r="BR824" i="1"/>
  <c r="BS824" i="1"/>
  <c r="A825" i="1"/>
  <c r="C825" i="1"/>
  <c r="L825" i="1" a="1"/>
  <c r="L825" i="1" s="1"/>
  <c r="M825" i="1" a="1"/>
  <c r="M825" i="1" s="1"/>
  <c r="L796" i="15" s="1"/>
  <c r="R825" i="1" a="1"/>
  <c r="R825" i="1" s="1"/>
  <c r="D796" i="15" s="1"/>
  <c r="S825" i="1" a="1"/>
  <c r="S825" i="1" s="1"/>
  <c r="E796" i="15" s="1"/>
  <c r="T825" i="1" a="1"/>
  <c r="T825" i="1" s="1"/>
  <c r="AH825" i="1"/>
  <c r="BA825" i="1" s="1"/>
  <c r="AI825" i="1"/>
  <c r="AJ825" i="1"/>
  <c r="K763" i="10" s="1"/>
  <c r="AK825" i="1"/>
  <c r="AN825" i="1"/>
  <c r="BD825" i="1" s="1" a="1"/>
  <c r="BD825" i="1" s="1"/>
  <c r="AO825" i="1"/>
  <c r="M763" i="10" s="1"/>
  <c r="AP825" i="1"/>
  <c r="BQ825" i="1"/>
  <c r="BR825" i="1"/>
  <c r="BS825" i="1"/>
  <c r="A826" i="1"/>
  <c r="C826" i="1"/>
  <c r="L826" i="1" a="1"/>
  <c r="L826" i="1" s="1"/>
  <c r="M826" i="1" a="1"/>
  <c r="M826" i="1" s="1"/>
  <c r="L797" i="15" s="1"/>
  <c r="R826" i="1" a="1"/>
  <c r="R826" i="1" s="1"/>
  <c r="D797" i="15" s="1"/>
  <c r="S826" i="1" a="1"/>
  <c r="S826" i="1" s="1"/>
  <c r="E797" i="15" s="1"/>
  <c r="T826" i="1" a="1"/>
  <c r="T826" i="1" s="1"/>
  <c r="AH826" i="1"/>
  <c r="BA826" i="1" s="1"/>
  <c r="AI826" i="1"/>
  <c r="AJ826" i="1"/>
  <c r="K764" i="10" s="1"/>
  <c r="AK826" i="1"/>
  <c r="AN826" i="1"/>
  <c r="BD826" i="1" s="1" a="1"/>
  <c r="BD826" i="1" s="1"/>
  <c r="AO826" i="1"/>
  <c r="M764" i="10" s="1"/>
  <c r="AP826" i="1"/>
  <c r="BQ826" i="1"/>
  <c r="BR826" i="1"/>
  <c r="BS826" i="1"/>
  <c r="A827" i="1"/>
  <c r="C827" i="1"/>
  <c r="L827" i="1" a="1"/>
  <c r="L827" i="1" s="1"/>
  <c r="M827" i="1" a="1"/>
  <c r="M827" i="1" s="1"/>
  <c r="L798" i="15" s="1"/>
  <c r="R827" i="1" a="1"/>
  <c r="R827" i="1" s="1"/>
  <c r="D798" i="15" s="1"/>
  <c r="S827" i="1" a="1"/>
  <c r="S827" i="1" s="1"/>
  <c r="E798" i="15" s="1"/>
  <c r="T827" i="1" a="1"/>
  <c r="T827" i="1" s="1"/>
  <c r="AH827" i="1"/>
  <c r="BA827" i="1" s="1"/>
  <c r="AI827" i="1"/>
  <c r="AJ827" i="1"/>
  <c r="K765" i="10" s="1"/>
  <c r="AK827" i="1"/>
  <c r="AN827" i="1"/>
  <c r="AO827" i="1"/>
  <c r="M765" i="10" s="1"/>
  <c r="AP827" i="1"/>
  <c r="BQ827" i="1"/>
  <c r="BR827" i="1"/>
  <c r="BS827" i="1"/>
  <c r="A828" i="1"/>
  <c r="C828" i="1"/>
  <c r="L828" i="1" a="1"/>
  <c r="L828" i="1" s="1"/>
  <c r="M828" i="1" a="1"/>
  <c r="M828" i="1" s="1"/>
  <c r="L799" i="15" s="1"/>
  <c r="R828" i="1" a="1"/>
  <c r="R828" i="1" s="1"/>
  <c r="D799" i="15" s="1"/>
  <c r="S828" i="1" a="1"/>
  <c r="S828" i="1" s="1"/>
  <c r="E799" i="15" s="1"/>
  <c r="T828" i="1" a="1"/>
  <c r="T828" i="1" s="1"/>
  <c r="AH828" i="1"/>
  <c r="BA828" i="1" s="1"/>
  <c r="AI828" i="1"/>
  <c r="AJ828" i="1"/>
  <c r="K766" i="10" s="1"/>
  <c r="AK828" i="1"/>
  <c r="AN828" i="1"/>
  <c r="AO828" i="1"/>
  <c r="M766" i="10" s="1"/>
  <c r="AP828" i="1"/>
  <c r="BQ828" i="1"/>
  <c r="BR828" i="1"/>
  <c r="BS828" i="1"/>
  <c r="A829" i="1"/>
  <c r="C829" i="1"/>
  <c r="L829" i="1" a="1"/>
  <c r="L829" i="1" s="1"/>
  <c r="M829" i="1" a="1"/>
  <c r="M829" i="1" s="1"/>
  <c r="L800" i="15" s="1"/>
  <c r="R829" i="1" a="1"/>
  <c r="R829" i="1" s="1"/>
  <c r="D800" i="15" s="1"/>
  <c r="S829" i="1" a="1"/>
  <c r="S829" i="1" s="1"/>
  <c r="E800" i="15" s="1"/>
  <c r="T829" i="1" a="1"/>
  <c r="T829" i="1" s="1"/>
  <c r="AH829" i="1"/>
  <c r="BA829" i="1" s="1"/>
  <c r="AI829" i="1"/>
  <c r="AJ829" i="1"/>
  <c r="K767" i="10" s="1"/>
  <c r="AK829" i="1"/>
  <c r="AN829" i="1"/>
  <c r="AO829" i="1"/>
  <c r="M767" i="10" s="1"/>
  <c r="AP829" i="1"/>
  <c r="BQ829" i="1"/>
  <c r="BR829" i="1"/>
  <c r="BS829" i="1"/>
  <c r="A830" i="1"/>
  <c r="C830" i="1"/>
  <c r="L830" i="1" a="1"/>
  <c r="L830" i="1" s="1"/>
  <c r="M830" i="1" a="1"/>
  <c r="M830" i="1" s="1"/>
  <c r="L801" i="15" s="1"/>
  <c r="R830" i="1" a="1"/>
  <c r="R830" i="1" s="1"/>
  <c r="D801" i="15" s="1"/>
  <c r="S830" i="1" a="1"/>
  <c r="S830" i="1" s="1"/>
  <c r="E801" i="15" s="1"/>
  <c r="T830" i="1" a="1"/>
  <c r="T830" i="1" s="1"/>
  <c r="AH830" i="1"/>
  <c r="BA830" i="1" s="1"/>
  <c r="AI830" i="1"/>
  <c r="AJ830" i="1"/>
  <c r="K768" i="10" s="1"/>
  <c r="AK830" i="1"/>
  <c r="AN830" i="1"/>
  <c r="AO830" i="1"/>
  <c r="M768" i="10" s="1"/>
  <c r="AP830" i="1"/>
  <c r="BQ830" i="1"/>
  <c r="BR830" i="1"/>
  <c r="BS830" i="1"/>
  <c r="A831" i="1"/>
  <c r="C831" i="1"/>
  <c r="L831" i="1" a="1"/>
  <c r="L831" i="1" s="1"/>
  <c r="M831" i="1" a="1"/>
  <c r="M831" i="1" s="1"/>
  <c r="L802" i="15" s="1"/>
  <c r="R831" i="1" a="1"/>
  <c r="R831" i="1" s="1"/>
  <c r="D802" i="15" s="1"/>
  <c r="S831" i="1" a="1"/>
  <c r="S831" i="1" s="1"/>
  <c r="E802" i="15" s="1"/>
  <c r="T831" i="1" a="1"/>
  <c r="T831" i="1" s="1"/>
  <c r="AH831" i="1"/>
  <c r="BA831" i="1" s="1"/>
  <c r="AI831" i="1"/>
  <c r="AJ831" i="1"/>
  <c r="K769" i="10" s="1"/>
  <c r="AK831" i="1"/>
  <c r="AN831" i="1"/>
  <c r="AO831" i="1"/>
  <c r="M769" i="10" s="1"/>
  <c r="AP831" i="1"/>
  <c r="BQ831" i="1"/>
  <c r="BR831" i="1"/>
  <c r="BS831" i="1"/>
  <c r="A832" i="1"/>
  <c r="C832" i="1"/>
  <c r="L832" i="1" a="1"/>
  <c r="L832" i="1" s="1"/>
  <c r="M832" i="1" a="1"/>
  <c r="M832" i="1" s="1"/>
  <c r="L803" i="15" s="1"/>
  <c r="R832" i="1" a="1"/>
  <c r="R832" i="1" s="1"/>
  <c r="D803" i="15" s="1"/>
  <c r="S832" i="1" a="1"/>
  <c r="S832" i="1" s="1"/>
  <c r="E803" i="15" s="1"/>
  <c r="T832" i="1" a="1"/>
  <c r="T832" i="1" s="1"/>
  <c r="AH832" i="1"/>
  <c r="BA832" i="1" s="1"/>
  <c r="AI832" i="1"/>
  <c r="AJ832" i="1"/>
  <c r="K770" i="10" s="1"/>
  <c r="AK832" i="1"/>
  <c r="AN832" i="1"/>
  <c r="AO832" i="1"/>
  <c r="M770" i="10" s="1"/>
  <c r="AP832" i="1"/>
  <c r="BQ832" i="1"/>
  <c r="BR832" i="1"/>
  <c r="BS832" i="1"/>
  <c r="A833" i="1"/>
  <c r="C833" i="1"/>
  <c r="L833" i="1" a="1"/>
  <c r="L833" i="1" s="1"/>
  <c r="M833" i="1" a="1"/>
  <c r="M833" i="1" s="1"/>
  <c r="L804" i="15" s="1"/>
  <c r="R833" i="1" a="1"/>
  <c r="R833" i="1" s="1"/>
  <c r="D804" i="15" s="1"/>
  <c r="S833" i="1" a="1"/>
  <c r="S833" i="1" s="1"/>
  <c r="E804" i="15" s="1"/>
  <c r="T833" i="1" a="1"/>
  <c r="T833" i="1" s="1"/>
  <c r="AH833" i="1"/>
  <c r="BA833" i="1" s="1"/>
  <c r="AI833" i="1"/>
  <c r="AJ833" i="1"/>
  <c r="K771" i="10" s="1"/>
  <c r="AK833" i="1"/>
  <c r="AN833" i="1"/>
  <c r="BD833" i="1" s="1" a="1"/>
  <c r="BD833" i="1" s="1"/>
  <c r="AO833" i="1"/>
  <c r="M771" i="10" s="1"/>
  <c r="AP833" i="1"/>
  <c r="BQ833" i="1"/>
  <c r="BR833" i="1"/>
  <c r="BS833" i="1"/>
  <c r="A834" i="1"/>
  <c r="C834" i="1"/>
  <c r="L834" i="1" a="1"/>
  <c r="L834" i="1" s="1"/>
  <c r="M834" i="1" a="1"/>
  <c r="M834" i="1" s="1"/>
  <c r="L805" i="15" s="1"/>
  <c r="R834" i="1" a="1"/>
  <c r="R834" i="1" s="1"/>
  <c r="D805" i="15" s="1"/>
  <c r="S834" i="1" a="1"/>
  <c r="S834" i="1" s="1"/>
  <c r="E805" i="15" s="1"/>
  <c r="T834" i="1" a="1"/>
  <c r="T834" i="1" s="1"/>
  <c r="AH834" i="1"/>
  <c r="BA834" i="1" s="1"/>
  <c r="AI834" i="1"/>
  <c r="AJ834" i="1"/>
  <c r="K772" i="10" s="1"/>
  <c r="AK834" i="1"/>
  <c r="AN834" i="1"/>
  <c r="BD834" i="1" s="1" a="1"/>
  <c r="BD834" i="1" s="1"/>
  <c r="AO834" i="1"/>
  <c r="M772" i="10" s="1"/>
  <c r="AP834" i="1"/>
  <c r="BQ834" i="1"/>
  <c r="BR834" i="1"/>
  <c r="BS834" i="1"/>
  <c r="A835" i="1"/>
  <c r="C835" i="1"/>
  <c r="L835" i="1" a="1"/>
  <c r="L835" i="1" s="1"/>
  <c r="M835" i="1" a="1"/>
  <c r="M835" i="1" s="1"/>
  <c r="L806" i="15" s="1"/>
  <c r="R835" i="1" a="1"/>
  <c r="R835" i="1" s="1"/>
  <c r="D806" i="15" s="1"/>
  <c r="S835" i="1" a="1"/>
  <c r="S835" i="1" s="1"/>
  <c r="E806" i="15" s="1"/>
  <c r="T835" i="1" a="1"/>
  <c r="T835" i="1" s="1"/>
  <c r="AH835" i="1"/>
  <c r="BA835" i="1" s="1"/>
  <c r="AI835" i="1"/>
  <c r="AJ835" i="1"/>
  <c r="K773" i="10" s="1"/>
  <c r="AK835" i="1"/>
  <c r="AN835" i="1"/>
  <c r="BD835" i="1" s="1" a="1"/>
  <c r="BD835" i="1" s="1"/>
  <c r="AO835" i="1"/>
  <c r="M773" i="10" s="1"/>
  <c r="AP835" i="1"/>
  <c r="BQ835" i="1"/>
  <c r="BR835" i="1"/>
  <c r="BS835" i="1"/>
  <c r="A836" i="1"/>
  <c r="C836" i="1"/>
  <c r="L836" i="1" a="1"/>
  <c r="L836" i="1" s="1"/>
  <c r="M836" i="1" a="1"/>
  <c r="M836" i="1" s="1"/>
  <c r="L807" i="15" s="1"/>
  <c r="R836" i="1" a="1"/>
  <c r="R836" i="1" s="1"/>
  <c r="D807" i="15" s="1"/>
  <c r="S836" i="1" a="1"/>
  <c r="S836" i="1" s="1"/>
  <c r="E807" i="15" s="1"/>
  <c r="T836" i="1" a="1"/>
  <c r="T836" i="1" s="1"/>
  <c r="AH836" i="1"/>
  <c r="BA836" i="1" s="1"/>
  <c r="AI836" i="1"/>
  <c r="AJ836" i="1"/>
  <c r="K774" i="10" s="1"/>
  <c r="AK836" i="1"/>
  <c r="AN836" i="1"/>
  <c r="BD836" i="1" s="1" a="1"/>
  <c r="BD836" i="1" s="1"/>
  <c r="AO836" i="1"/>
  <c r="M774" i="10" s="1"/>
  <c r="AP836" i="1"/>
  <c r="BQ836" i="1"/>
  <c r="BR836" i="1"/>
  <c r="BS836" i="1"/>
  <c r="A837" i="1"/>
  <c r="C837" i="1"/>
  <c r="L837" i="1" a="1"/>
  <c r="L837" i="1" s="1"/>
  <c r="M837" i="1" a="1"/>
  <c r="M837" i="1" s="1"/>
  <c r="L808" i="15" s="1"/>
  <c r="R837" i="1" a="1"/>
  <c r="R837" i="1" s="1"/>
  <c r="D808" i="15" s="1"/>
  <c r="S837" i="1" a="1"/>
  <c r="S837" i="1" s="1"/>
  <c r="E808" i="15" s="1"/>
  <c r="T837" i="1" a="1"/>
  <c r="T837" i="1" s="1"/>
  <c r="AH837" i="1"/>
  <c r="BA837" i="1" s="1"/>
  <c r="AI837" i="1"/>
  <c r="AJ837" i="1"/>
  <c r="K775" i="10" s="1"/>
  <c r="AK837" i="1"/>
  <c r="AN837" i="1"/>
  <c r="AO837" i="1"/>
  <c r="M775" i="10" s="1"/>
  <c r="AP837" i="1"/>
  <c r="BQ837" i="1"/>
  <c r="BR837" i="1"/>
  <c r="BS837" i="1"/>
  <c r="A838" i="1"/>
  <c r="C838" i="1"/>
  <c r="L838" i="1" a="1"/>
  <c r="L838" i="1" s="1"/>
  <c r="M838" i="1" a="1"/>
  <c r="M838" i="1" s="1"/>
  <c r="L809" i="15" s="1"/>
  <c r="R838" i="1" a="1"/>
  <c r="R838" i="1" s="1"/>
  <c r="D809" i="15" s="1"/>
  <c r="S838" i="1" a="1"/>
  <c r="S838" i="1" s="1"/>
  <c r="E809" i="15" s="1"/>
  <c r="T838" i="1" a="1"/>
  <c r="T838" i="1" s="1"/>
  <c r="AH838" i="1"/>
  <c r="BA838" i="1" s="1"/>
  <c r="AI838" i="1"/>
  <c r="AJ838" i="1"/>
  <c r="K776" i="10" s="1"/>
  <c r="AK838" i="1"/>
  <c r="AN838" i="1"/>
  <c r="AO838" i="1"/>
  <c r="M776" i="10" s="1"/>
  <c r="AP838" i="1"/>
  <c r="BQ838" i="1"/>
  <c r="BR838" i="1"/>
  <c r="BS838" i="1"/>
  <c r="A839" i="1"/>
  <c r="C839" i="1"/>
  <c r="L839" i="1" a="1"/>
  <c r="L839" i="1" s="1"/>
  <c r="M839" i="1" a="1"/>
  <c r="M839" i="1" s="1"/>
  <c r="L810" i="15" s="1"/>
  <c r="R839" i="1" a="1"/>
  <c r="R839" i="1" s="1"/>
  <c r="D810" i="15" s="1"/>
  <c r="S839" i="1" a="1"/>
  <c r="S839" i="1" s="1"/>
  <c r="E810" i="15" s="1"/>
  <c r="T839" i="1" a="1"/>
  <c r="T839" i="1" s="1"/>
  <c r="AH839" i="1"/>
  <c r="BA839" i="1" s="1"/>
  <c r="AI839" i="1"/>
  <c r="AJ839" i="1"/>
  <c r="K777" i="10" s="1"/>
  <c r="AK839" i="1"/>
  <c r="AN839" i="1"/>
  <c r="AO839" i="1"/>
  <c r="M777" i="10" s="1"/>
  <c r="AP839" i="1"/>
  <c r="BQ839" i="1"/>
  <c r="BR839" i="1"/>
  <c r="BS839" i="1"/>
  <c r="A840" i="1"/>
  <c r="C840" i="1"/>
  <c r="L840" i="1" a="1"/>
  <c r="L840" i="1" s="1"/>
  <c r="M840" i="1" a="1"/>
  <c r="M840" i="1" s="1"/>
  <c r="L811" i="15" s="1"/>
  <c r="R840" i="1" a="1"/>
  <c r="R840" i="1" s="1"/>
  <c r="D811" i="15" s="1"/>
  <c r="S840" i="1" a="1"/>
  <c r="S840" i="1" s="1"/>
  <c r="E811" i="15" s="1"/>
  <c r="T840" i="1" a="1"/>
  <c r="T840" i="1" s="1"/>
  <c r="AH840" i="1"/>
  <c r="BA840" i="1" s="1"/>
  <c r="AI840" i="1"/>
  <c r="AJ840" i="1"/>
  <c r="K778" i="10" s="1"/>
  <c r="AK840" i="1"/>
  <c r="AN840" i="1"/>
  <c r="AO840" i="1"/>
  <c r="M778" i="10" s="1"/>
  <c r="AP840" i="1"/>
  <c r="BQ840" i="1"/>
  <c r="BR840" i="1"/>
  <c r="BS840" i="1"/>
  <c r="A841" i="1"/>
  <c r="C841" i="1"/>
  <c r="L841" i="1" a="1"/>
  <c r="L841" i="1" s="1"/>
  <c r="M841" i="1" a="1"/>
  <c r="M841" i="1" s="1"/>
  <c r="L812" i="15" s="1"/>
  <c r="R841" i="1" a="1"/>
  <c r="R841" i="1" s="1"/>
  <c r="D812" i="15" s="1"/>
  <c r="S841" i="1" a="1"/>
  <c r="S841" i="1" s="1"/>
  <c r="E812" i="15" s="1"/>
  <c r="T841" i="1" a="1"/>
  <c r="T841" i="1" s="1"/>
  <c r="AH841" i="1"/>
  <c r="BA841" i="1" s="1"/>
  <c r="AI841" i="1"/>
  <c r="AJ841" i="1"/>
  <c r="K779" i="10" s="1"/>
  <c r="AK841" i="1"/>
  <c r="AN841" i="1"/>
  <c r="BD841" i="1" s="1" a="1"/>
  <c r="BD841" i="1" s="1"/>
  <c r="AO841" i="1"/>
  <c r="M779" i="10" s="1"/>
  <c r="AP841" i="1"/>
  <c r="BQ841" i="1"/>
  <c r="BR841" i="1"/>
  <c r="BS841" i="1"/>
  <c r="A842" i="1"/>
  <c r="C842" i="1"/>
  <c r="L842" i="1" a="1"/>
  <c r="L842" i="1" s="1"/>
  <c r="M842" i="1" a="1"/>
  <c r="M842" i="1" s="1"/>
  <c r="L813" i="15" s="1"/>
  <c r="R842" i="1" a="1"/>
  <c r="R842" i="1" s="1"/>
  <c r="D813" i="15" s="1"/>
  <c r="S842" i="1" a="1"/>
  <c r="S842" i="1" s="1"/>
  <c r="E813" i="15" s="1"/>
  <c r="T842" i="1" a="1"/>
  <c r="T842" i="1" s="1"/>
  <c r="AH842" i="1"/>
  <c r="BA842" i="1" s="1"/>
  <c r="AI842" i="1"/>
  <c r="AJ842" i="1"/>
  <c r="K780" i="10" s="1"/>
  <c r="AK842" i="1"/>
  <c r="AN842" i="1"/>
  <c r="BD842" i="1" s="1" a="1"/>
  <c r="BD842" i="1" s="1"/>
  <c r="AO842" i="1"/>
  <c r="M780" i="10" s="1"/>
  <c r="AP842" i="1"/>
  <c r="BQ842" i="1"/>
  <c r="BR842" i="1"/>
  <c r="BS842" i="1"/>
  <c r="A843" i="1"/>
  <c r="C843" i="1"/>
  <c r="L843" i="1" a="1"/>
  <c r="L843" i="1" s="1"/>
  <c r="M843" i="1" a="1"/>
  <c r="M843" i="1" s="1"/>
  <c r="L814" i="15" s="1"/>
  <c r="R843" i="1" a="1"/>
  <c r="R843" i="1" s="1"/>
  <c r="D814" i="15" s="1"/>
  <c r="S843" i="1" a="1"/>
  <c r="S843" i="1" s="1"/>
  <c r="E814" i="15" s="1"/>
  <c r="T843" i="1" a="1"/>
  <c r="T843" i="1" s="1"/>
  <c r="AH843" i="1"/>
  <c r="BA843" i="1" s="1"/>
  <c r="AI843" i="1"/>
  <c r="AJ843" i="1"/>
  <c r="K781" i="10" s="1"/>
  <c r="AK843" i="1"/>
  <c r="AN843" i="1"/>
  <c r="BD843" i="1" s="1" a="1"/>
  <c r="BD843" i="1" s="1"/>
  <c r="AO843" i="1"/>
  <c r="M781" i="10" s="1"/>
  <c r="AP843" i="1"/>
  <c r="BQ843" i="1"/>
  <c r="BR843" i="1"/>
  <c r="BS843" i="1"/>
  <c r="A844" i="1"/>
  <c r="C844" i="1"/>
  <c r="L844" i="1" a="1"/>
  <c r="L844" i="1" s="1"/>
  <c r="M844" i="1" a="1"/>
  <c r="M844" i="1" s="1"/>
  <c r="L815" i="15" s="1"/>
  <c r="R844" i="1" a="1"/>
  <c r="R844" i="1" s="1"/>
  <c r="D815" i="15" s="1"/>
  <c r="S844" i="1" a="1"/>
  <c r="S844" i="1" s="1"/>
  <c r="E815" i="15" s="1"/>
  <c r="T844" i="1" a="1"/>
  <c r="T844" i="1" s="1"/>
  <c r="AH844" i="1"/>
  <c r="BA844" i="1" s="1"/>
  <c r="AI844" i="1"/>
  <c r="AJ844" i="1"/>
  <c r="K782" i="10" s="1"/>
  <c r="AK844" i="1"/>
  <c r="AN844" i="1"/>
  <c r="BD844" i="1" s="1" a="1"/>
  <c r="BD844" i="1" s="1"/>
  <c r="AO844" i="1"/>
  <c r="M782" i="10" s="1"/>
  <c r="AP844" i="1"/>
  <c r="BQ844" i="1"/>
  <c r="BR844" i="1"/>
  <c r="BS844" i="1"/>
  <c r="A845" i="1"/>
  <c r="C845" i="1"/>
  <c r="L845" i="1" a="1"/>
  <c r="L845" i="1" s="1"/>
  <c r="M845" i="1" a="1"/>
  <c r="M845" i="1" s="1"/>
  <c r="L816" i="15" s="1"/>
  <c r="R845" i="1" a="1"/>
  <c r="R845" i="1" s="1"/>
  <c r="D816" i="15" s="1"/>
  <c r="S845" i="1" a="1"/>
  <c r="S845" i="1" s="1"/>
  <c r="E816" i="15" s="1"/>
  <c r="T845" i="1" a="1"/>
  <c r="T845" i="1" s="1"/>
  <c r="AH845" i="1"/>
  <c r="BA845" i="1" s="1"/>
  <c r="AI845" i="1"/>
  <c r="AJ845" i="1"/>
  <c r="K783" i="10" s="1"/>
  <c r="AK845" i="1"/>
  <c r="AN845" i="1"/>
  <c r="BD845" i="1" s="1" a="1"/>
  <c r="BD845" i="1" s="1"/>
  <c r="AO845" i="1"/>
  <c r="AP845" i="1"/>
  <c r="BQ845" i="1"/>
  <c r="BR845" i="1"/>
  <c r="BS845" i="1"/>
  <c r="A846" i="1"/>
  <c r="C846" i="1"/>
  <c r="L846" i="1" a="1"/>
  <c r="L846" i="1" s="1"/>
  <c r="M846" i="1" a="1"/>
  <c r="M846" i="1" s="1"/>
  <c r="L817" i="15" s="1"/>
  <c r="R846" i="1" a="1"/>
  <c r="R846" i="1" s="1"/>
  <c r="D817" i="15" s="1"/>
  <c r="S846" i="1" a="1"/>
  <c r="S846" i="1" s="1"/>
  <c r="E817" i="15" s="1"/>
  <c r="T846" i="1" a="1"/>
  <c r="T846" i="1" s="1"/>
  <c r="AH846" i="1"/>
  <c r="BA846" i="1" s="1"/>
  <c r="AI846" i="1"/>
  <c r="AJ846" i="1"/>
  <c r="K784" i="10" s="1"/>
  <c r="AK846" i="1"/>
  <c r="AN846" i="1"/>
  <c r="AO846" i="1"/>
  <c r="M784" i="10" s="1"/>
  <c r="AP846" i="1"/>
  <c r="BQ846" i="1"/>
  <c r="BR846" i="1"/>
  <c r="BS846" i="1"/>
  <c r="A847" i="1"/>
  <c r="C847" i="1"/>
  <c r="L847" i="1" a="1"/>
  <c r="L847" i="1" s="1"/>
  <c r="M847" i="1" a="1"/>
  <c r="M847" i="1" s="1"/>
  <c r="L818" i="15" s="1"/>
  <c r="R847" i="1" a="1"/>
  <c r="R847" i="1" s="1"/>
  <c r="D818" i="15" s="1"/>
  <c r="S847" i="1" a="1"/>
  <c r="S847" i="1" s="1"/>
  <c r="E818" i="15" s="1"/>
  <c r="T847" i="1" a="1"/>
  <c r="T847" i="1" s="1"/>
  <c r="AH847" i="1"/>
  <c r="BA847" i="1" s="1"/>
  <c r="AI847" i="1"/>
  <c r="AJ847" i="1"/>
  <c r="K785" i="10" s="1"/>
  <c r="AK847" i="1"/>
  <c r="AN847" i="1"/>
  <c r="AO847" i="1"/>
  <c r="M785" i="10" s="1"/>
  <c r="AP847" i="1"/>
  <c r="BQ847" i="1"/>
  <c r="BR847" i="1"/>
  <c r="BS847" i="1"/>
  <c r="A848" i="1"/>
  <c r="C848" i="1"/>
  <c r="L848" i="1" a="1"/>
  <c r="L848" i="1" s="1"/>
  <c r="M848" i="1" a="1"/>
  <c r="M848" i="1" s="1"/>
  <c r="L819" i="15" s="1"/>
  <c r="R848" i="1" a="1"/>
  <c r="R848" i="1" s="1"/>
  <c r="D819" i="15" s="1"/>
  <c r="S848" i="1" a="1"/>
  <c r="S848" i="1" s="1"/>
  <c r="E819" i="15" s="1"/>
  <c r="T848" i="1" a="1"/>
  <c r="T848" i="1" s="1"/>
  <c r="AH848" i="1"/>
  <c r="BA848" i="1" s="1"/>
  <c r="AI848" i="1"/>
  <c r="AJ848" i="1"/>
  <c r="K786" i="10" s="1"/>
  <c r="AK848" i="1"/>
  <c r="AN848" i="1"/>
  <c r="AO848" i="1"/>
  <c r="M786" i="10" s="1"/>
  <c r="AP848" i="1"/>
  <c r="BQ848" i="1"/>
  <c r="BR848" i="1"/>
  <c r="BS848" i="1"/>
  <c r="A849" i="1"/>
  <c r="C849" i="1"/>
  <c r="L849" i="1" a="1"/>
  <c r="L849" i="1" s="1"/>
  <c r="M849" i="1" a="1"/>
  <c r="M849" i="1" s="1"/>
  <c r="L820" i="15" s="1"/>
  <c r="R849" i="1" a="1"/>
  <c r="R849" i="1" s="1"/>
  <c r="D820" i="15" s="1"/>
  <c r="S849" i="1" a="1"/>
  <c r="S849" i="1" s="1"/>
  <c r="E820" i="15" s="1"/>
  <c r="T849" i="1" a="1"/>
  <c r="T849" i="1" s="1"/>
  <c r="AH849" i="1"/>
  <c r="BA849" i="1" s="1"/>
  <c r="AI849" i="1"/>
  <c r="AJ849" i="1"/>
  <c r="K787" i="10" s="1"/>
  <c r="AK849" i="1"/>
  <c r="AN849" i="1"/>
  <c r="AO849" i="1"/>
  <c r="M787" i="10" s="1"/>
  <c r="AP849" i="1"/>
  <c r="BQ849" i="1"/>
  <c r="BR849" i="1"/>
  <c r="BS849" i="1"/>
  <c r="A850" i="1"/>
  <c r="C850" i="1"/>
  <c r="L850" i="1" a="1"/>
  <c r="L850" i="1" s="1"/>
  <c r="M850" i="1" a="1"/>
  <c r="M850" i="1" s="1"/>
  <c r="L821" i="15" s="1"/>
  <c r="R850" i="1" a="1"/>
  <c r="R850" i="1" s="1"/>
  <c r="D821" i="15" s="1"/>
  <c r="S850" i="1" a="1"/>
  <c r="S850" i="1" s="1"/>
  <c r="E821" i="15" s="1"/>
  <c r="T850" i="1" a="1"/>
  <c r="T850" i="1" s="1"/>
  <c r="AH850" i="1"/>
  <c r="BA850" i="1" s="1"/>
  <c r="AI850" i="1"/>
  <c r="AJ850" i="1"/>
  <c r="K788" i="10" s="1"/>
  <c r="AK850" i="1"/>
  <c r="AN850" i="1"/>
  <c r="BD850" i="1" s="1" a="1"/>
  <c r="BD850" i="1" s="1"/>
  <c r="AO850" i="1"/>
  <c r="M788" i="10" s="1"/>
  <c r="AP850" i="1"/>
  <c r="BQ850" i="1"/>
  <c r="BR850" i="1"/>
  <c r="BS850" i="1"/>
  <c r="A851" i="1"/>
  <c r="C851" i="1"/>
  <c r="L851" i="1" a="1"/>
  <c r="L851" i="1" s="1"/>
  <c r="M851" i="1" a="1"/>
  <c r="M851" i="1" s="1"/>
  <c r="L822" i="15" s="1"/>
  <c r="R851" i="1" a="1"/>
  <c r="R851" i="1" s="1"/>
  <c r="D822" i="15" s="1"/>
  <c r="S851" i="1" a="1"/>
  <c r="S851" i="1" s="1"/>
  <c r="E822" i="15" s="1"/>
  <c r="T851" i="1" a="1"/>
  <c r="T851" i="1" s="1"/>
  <c r="AH851" i="1"/>
  <c r="BA851" i="1" s="1"/>
  <c r="AI851" i="1"/>
  <c r="AJ851" i="1"/>
  <c r="K789" i="10" s="1"/>
  <c r="AK851" i="1"/>
  <c r="AN851" i="1"/>
  <c r="BD851" i="1" s="1" a="1"/>
  <c r="BD851" i="1" s="1"/>
  <c r="AO851" i="1"/>
  <c r="M789" i="10" s="1"/>
  <c r="AP851" i="1"/>
  <c r="BQ851" i="1"/>
  <c r="BR851" i="1"/>
  <c r="BS851" i="1"/>
  <c r="A852" i="1"/>
  <c r="C852" i="1"/>
  <c r="L852" i="1" a="1"/>
  <c r="L852" i="1" s="1"/>
  <c r="M852" i="1" a="1"/>
  <c r="M852" i="1" s="1"/>
  <c r="L823" i="15" s="1"/>
  <c r="R852" i="1" a="1"/>
  <c r="R852" i="1" s="1"/>
  <c r="D823" i="15" s="1"/>
  <c r="S852" i="1" a="1"/>
  <c r="S852" i="1" s="1"/>
  <c r="E823" i="15" s="1"/>
  <c r="T852" i="1" a="1"/>
  <c r="T852" i="1" s="1"/>
  <c r="AH852" i="1"/>
  <c r="BA852" i="1" s="1"/>
  <c r="AI852" i="1"/>
  <c r="AJ852" i="1"/>
  <c r="K790" i="10" s="1"/>
  <c r="AK852" i="1"/>
  <c r="AN852" i="1"/>
  <c r="BD852" i="1" s="1" a="1"/>
  <c r="BD852" i="1" s="1"/>
  <c r="AO852" i="1"/>
  <c r="M790" i="10" s="1"/>
  <c r="AP852" i="1"/>
  <c r="BQ852" i="1"/>
  <c r="BR852" i="1"/>
  <c r="BS852" i="1"/>
  <c r="A853" i="1"/>
  <c r="C853" i="1"/>
  <c r="L853" i="1" a="1"/>
  <c r="L853" i="1" s="1"/>
  <c r="M853" i="1" a="1"/>
  <c r="M853" i="1" s="1"/>
  <c r="L824" i="15" s="1"/>
  <c r="R853" i="1" a="1"/>
  <c r="R853" i="1" s="1"/>
  <c r="D824" i="15" s="1"/>
  <c r="S853" i="1" a="1"/>
  <c r="S853" i="1" s="1"/>
  <c r="E824" i="15" s="1"/>
  <c r="T853" i="1" a="1"/>
  <c r="T853" i="1" s="1"/>
  <c r="AH853" i="1"/>
  <c r="BA853" i="1" s="1"/>
  <c r="AI853" i="1"/>
  <c r="AJ853" i="1"/>
  <c r="K791" i="10" s="1"/>
  <c r="AK853" i="1"/>
  <c r="AN853" i="1"/>
  <c r="BD853" i="1" s="1" a="1"/>
  <c r="BD853" i="1" s="1"/>
  <c r="AO853" i="1"/>
  <c r="M791" i="10" s="1"/>
  <c r="AP853" i="1"/>
  <c r="BQ853" i="1"/>
  <c r="BR853" i="1"/>
  <c r="BS853" i="1"/>
  <c r="A854" i="1"/>
  <c r="C854" i="1"/>
  <c r="L854" i="1" a="1"/>
  <c r="L854" i="1" s="1"/>
  <c r="M854" i="1" a="1"/>
  <c r="M854" i="1" s="1"/>
  <c r="L825" i="15" s="1"/>
  <c r="R854" i="1" a="1"/>
  <c r="R854" i="1" s="1"/>
  <c r="D825" i="15" s="1"/>
  <c r="S854" i="1" a="1"/>
  <c r="S854" i="1" s="1"/>
  <c r="E825" i="15" s="1"/>
  <c r="T854" i="1" a="1"/>
  <c r="T854" i="1" s="1"/>
  <c r="AH854" i="1"/>
  <c r="BA854" i="1" s="1"/>
  <c r="AI854" i="1"/>
  <c r="AJ854" i="1"/>
  <c r="K792" i="10" s="1"/>
  <c r="AK854" i="1"/>
  <c r="AN854" i="1"/>
  <c r="AO854" i="1"/>
  <c r="M792" i="10" s="1"/>
  <c r="AP854" i="1"/>
  <c r="BQ854" i="1"/>
  <c r="BR854" i="1"/>
  <c r="BS854" i="1"/>
  <c r="A855" i="1"/>
  <c r="C855" i="1"/>
  <c r="L855" i="1" a="1"/>
  <c r="L855" i="1" s="1"/>
  <c r="M855" i="1" a="1"/>
  <c r="M855" i="1" s="1"/>
  <c r="L826" i="15" s="1"/>
  <c r="R855" i="1" a="1"/>
  <c r="R855" i="1" s="1"/>
  <c r="D826" i="15" s="1"/>
  <c r="S855" i="1" a="1"/>
  <c r="S855" i="1" s="1"/>
  <c r="E826" i="15" s="1"/>
  <c r="T855" i="1" a="1"/>
  <c r="T855" i="1" s="1"/>
  <c r="AH855" i="1"/>
  <c r="BA855" i="1" s="1"/>
  <c r="AI855" i="1"/>
  <c r="AJ855" i="1"/>
  <c r="K793" i="10" s="1"/>
  <c r="AK855" i="1"/>
  <c r="AN855" i="1"/>
  <c r="AO855" i="1"/>
  <c r="M793" i="10" s="1"/>
  <c r="AP855" i="1"/>
  <c r="BQ855" i="1"/>
  <c r="BR855" i="1"/>
  <c r="BS855" i="1"/>
  <c r="A856" i="1"/>
  <c r="C856" i="1"/>
  <c r="L856" i="1" a="1"/>
  <c r="L856" i="1" s="1"/>
  <c r="M856" i="1" a="1"/>
  <c r="M856" i="1" s="1"/>
  <c r="L827" i="15" s="1"/>
  <c r="R856" i="1" a="1"/>
  <c r="R856" i="1" s="1"/>
  <c r="D827" i="15" s="1"/>
  <c r="S856" i="1" a="1"/>
  <c r="S856" i="1" s="1"/>
  <c r="E827" i="15" s="1"/>
  <c r="T856" i="1" a="1"/>
  <c r="T856" i="1" s="1"/>
  <c r="AH856" i="1"/>
  <c r="BA856" i="1" s="1"/>
  <c r="AI856" i="1"/>
  <c r="AJ856" i="1"/>
  <c r="K794" i="10" s="1"/>
  <c r="AK856" i="1"/>
  <c r="AN856" i="1"/>
  <c r="AO856" i="1"/>
  <c r="M794" i="10" s="1"/>
  <c r="AP856" i="1"/>
  <c r="BQ856" i="1"/>
  <c r="BR856" i="1"/>
  <c r="BS856" i="1"/>
  <c r="A857" i="1"/>
  <c r="C857" i="1"/>
  <c r="L857" i="1" a="1"/>
  <c r="L857" i="1" s="1"/>
  <c r="M857" i="1" a="1"/>
  <c r="M857" i="1" s="1"/>
  <c r="L828" i="15" s="1"/>
  <c r="R857" i="1" a="1"/>
  <c r="R857" i="1" s="1"/>
  <c r="D828" i="15" s="1"/>
  <c r="S857" i="1" a="1"/>
  <c r="S857" i="1" s="1"/>
  <c r="E828" i="15" s="1"/>
  <c r="T857" i="1" a="1"/>
  <c r="T857" i="1" s="1"/>
  <c r="AH857" i="1"/>
  <c r="BA857" i="1" s="1"/>
  <c r="AI857" i="1"/>
  <c r="AJ857" i="1"/>
  <c r="K795" i="10" s="1"/>
  <c r="AK857" i="1"/>
  <c r="AN857" i="1"/>
  <c r="AO857" i="1"/>
  <c r="M795" i="10" s="1"/>
  <c r="AP857" i="1"/>
  <c r="BQ857" i="1"/>
  <c r="BR857" i="1"/>
  <c r="BS857" i="1"/>
  <c r="A858" i="1"/>
  <c r="C858" i="1"/>
  <c r="L858" i="1" a="1"/>
  <c r="L858" i="1" s="1"/>
  <c r="M858" i="1" a="1"/>
  <c r="M858" i="1" s="1"/>
  <c r="L829" i="15" s="1"/>
  <c r="R858" i="1" a="1"/>
  <c r="R858" i="1" s="1"/>
  <c r="D829" i="15" s="1"/>
  <c r="S858" i="1" a="1"/>
  <c r="S858" i="1" s="1"/>
  <c r="E829" i="15" s="1"/>
  <c r="T858" i="1" a="1"/>
  <c r="T858" i="1" s="1"/>
  <c r="AH858" i="1"/>
  <c r="BA858" i="1" s="1"/>
  <c r="AI858" i="1"/>
  <c r="AJ858" i="1"/>
  <c r="K796" i="10" s="1"/>
  <c r="AK858" i="1"/>
  <c r="AN858" i="1"/>
  <c r="BD858" i="1" s="1" a="1"/>
  <c r="BD858" i="1" s="1"/>
  <c r="AO858" i="1"/>
  <c r="M796" i="10" s="1"/>
  <c r="AP858" i="1"/>
  <c r="BQ858" i="1"/>
  <c r="BR858" i="1"/>
  <c r="BS858" i="1"/>
  <c r="A859" i="1"/>
  <c r="C859" i="1"/>
  <c r="L859" i="1" a="1"/>
  <c r="L859" i="1" s="1"/>
  <c r="M859" i="1" a="1"/>
  <c r="M859" i="1" s="1"/>
  <c r="L830" i="15" s="1"/>
  <c r="R859" i="1" a="1"/>
  <c r="R859" i="1" s="1"/>
  <c r="D830" i="15" s="1"/>
  <c r="S859" i="1" a="1"/>
  <c r="S859" i="1" s="1"/>
  <c r="E830" i="15" s="1"/>
  <c r="T859" i="1" a="1"/>
  <c r="T859" i="1" s="1"/>
  <c r="AH859" i="1"/>
  <c r="BA859" i="1" s="1"/>
  <c r="AI859" i="1"/>
  <c r="AJ859" i="1"/>
  <c r="K797" i="10" s="1"/>
  <c r="AK859" i="1"/>
  <c r="AN859" i="1"/>
  <c r="BD859" i="1" s="1" a="1"/>
  <c r="BD859" i="1" s="1"/>
  <c r="AO859" i="1"/>
  <c r="M797" i="10" s="1"/>
  <c r="AP859" i="1"/>
  <c r="BQ859" i="1"/>
  <c r="BR859" i="1"/>
  <c r="BS859" i="1"/>
  <c r="A860" i="1"/>
  <c r="C860" i="1"/>
  <c r="L860" i="1" a="1"/>
  <c r="L860" i="1" s="1"/>
  <c r="M860" i="1" a="1"/>
  <c r="M860" i="1" s="1"/>
  <c r="L831" i="15" s="1"/>
  <c r="R860" i="1" a="1"/>
  <c r="R860" i="1" s="1"/>
  <c r="D831" i="15" s="1"/>
  <c r="S860" i="1" a="1"/>
  <c r="S860" i="1" s="1"/>
  <c r="E831" i="15" s="1"/>
  <c r="T860" i="1" a="1"/>
  <c r="T860" i="1" s="1"/>
  <c r="AH860" i="1"/>
  <c r="BA860" i="1" s="1"/>
  <c r="AI860" i="1"/>
  <c r="AJ860" i="1"/>
  <c r="K798" i="10" s="1"/>
  <c r="AK860" i="1"/>
  <c r="AN860" i="1"/>
  <c r="BD860" i="1" s="1" a="1"/>
  <c r="BD860" i="1" s="1"/>
  <c r="AO860" i="1"/>
  <c r="M798" i="10" s="1"/>
  <c r="AP860" i="1"/>
  <c r="BQ860" i="1"/>
  <c r="BR860" i="1"/>
  <c r="BS860" i="1"/>
  <c r="A861" i="1"/>
  <c r="C861" i="1"/>
  <c r="L861" i="1" a="1"/>
  <c r="L861" i="1" s="1"/>
  <c r="M861" i="1" a="1"/>
  <c r="M861" i="1" s="1"/>
  <c r="L832" i="15" s="1"/>
  <c r="R861" i="1" a="1"/>
  <c r="R861" i="1" s="1"/>
  <c r="D832" i="15" s="1"/>
  <c r="S861" i="1" a="1"/>
  <c r="S861" i="1" s="1"/>
  <c r="E832" i="15" s="1"/>
  <c r="T861" i="1" a="1"/>
  <c r="T861" i="1" s="1"/>
  <c r="AH861" i="1"/>
  <c r="BA861" i="1" s="1"/>
  <c r="AI861" i="1"/>
  <c r="AJ861" i="1"/>
  <c r="K799" i="10" s="1"/>
  <c r="AK861" i="1"/>
  <c r="AN861" i="1"/>
  <c r="BD861" i="1" s="1" a="1"/>
  <c r="BD861" i="1" s="1"/>
  <c r="AO861" i="1"/>
  <c r="M799" i="10" s="1"/>
  <c r="AP861" i="1"/>
  <c r="BQ861" i="1"/>
  <c r="BR861" i="1"/>
  <c r="BS861" i="1"/>
  <c r="A862" i="1"/>
  <c r="C862" i="1"/>
  <c r="L862" i="1" a="1"/>
  <c r="L862" i="1" s="1"/>
  <c r="M862" i="1" a="1"/>
  <c r="M862" i="1" s="1"/>
  <c r="L833" i="15" s="1"/>
  <c r="R862" i="1" a="1"/>
  <c r="R862" i="1" s="1"/>
  <c r="D833" i="15" s="1"/>
  <c r="S862" i="1" a="1"/>
  <c r="S862" i="1" s="1"/>
  <c r="E833" i="15" s="1"/>
  <c r="T862" i="1" a="1"/>
  <c r="T862" i="1" s="1"/>
  <c r="AH862" i="1"/>
  <c r="BA862" i="1" s="1"/>
  <c r="AI862" i="1"/>
  <c r="AJ862" i="1"/>
  <c r="K800" i="10" s="1"/>
  <c r="AK862" i="1"/>
  <c r="AN862" i="1"/>
  <c r="BD862" i="1" s="1" a="1"/>
  <c r="BD862" i="1" s="1"/>
  <c r="AO862" i="1"/>
  <c r="M800" i="10" s="1"/>
  <c r="AP862" i="1"/>
  <c r="BQ862" i="1"/>
  <c r="BR862" i="1"/>
  <c r="BS862" i="1"/>
  <c r="A863" i="1"/>
  <c r="C863" i="1"/>
  <c r="L863" i="1" a="1"/>
  <c r="L863" i="1" s="1"/>
  <c r="M863" i="1" a="1"/>
  <c r="M863" i="1" s="1"/>
  <c r="L834" i="15" s="1"/>
  <c r="R863" i="1" a="1"/>
  <c r="R863" i="1" s="1"/>
  <c r="D834" i="15" s="1"/>
  <c r="S863" i="1" a="1"/>
  <c r="S863" i="1" s="1"/>
  <c r="E834" i="15" s="1"/>
  <c r="T863" i="1" a="1"/>
  <c r="T863" i="1" s="1"/>
  <c r="AH863" i="1"/>
  <c r="BA863" i="1" s="1"/>
  <c r="AI863" i="1"/>
  <c r="AJ863" i="1"/>
  <c r="K801" i="10" s="1"/>
  <c r="AK863" i="1"/>
  <c r="AN863" i="1"/>
  <c r="AO863" i="1"/>
  <c r="M801" i="10" s="1"/>
  <c r="AP863" i="1"/>
  <c r="BQ863" i="1"/>
  <c r="BR863" i="1"/>
  <c r="BS863" i="1"/>
  <c r="A864" i="1"/>
  <c r="C864" i="1"/>
  <c r="L864" i="1" a="1"/>
  <c r="L864" i="1" s="1"/>
  <c r="M864" i="1" a="1"/>
  <c r="M864" i="1" s="1"/>
  <c r="L835" i="15" s="1"/>
  <c r="R864" i="1" a="1"/>
  <c r="R864" i="1" s="1"/>
  <c r="D835" i="15" s="1"/>
  <c r="S864" i="1" a="1"/>
  <c r="S864" i="1" s="1"/>
  <c r="E835" i="15" s="1"/>
  <c r="T864" i="1" a="1"/>
  <c r="T864" i="1" s="1"/>
  <c r="AH864" i="1"/>
  <c r="BA864" i="1" s="1"/>
  <c r="AI864" i="1"/>
  <c r="AJ864" i="1"/>
  <c r="K802" i="10" s="1"/>
  <c r="AK864" i="1"/>
  <c r="AN864" i="1"/>
  <c r="BD864" i="1" s="1" a="1"/>
  <c r="BD864" i="1" s="1"/>
  <c r="AO864" i="1"/>
  <c r="M802" i="10" s="1"/>
  <c r="AP864" i="1"/>
  <c r="BQ864" i="1"/>
  <c r="BR864" i="1"/>
  <c r="BS864" i="1"/>
  <c r="A865" i="1"/>
  <c r="C865" i="1"/>
  <c r="L865" i="1" a="1"/>
  <c r="L865" i="1" s="1"/>
  <c r="M865" i="1" a="1"/>
  <c r="M865" i="1" s="1"/>
  <c r="L836" i="15" s="1"/>
  <c r="R865" i="1" a="1"/>
  <c r="R865" i="1" s="1"/>
  <c r="D836" i="15" s="1"/>
  <c r="S865" i="1" a="1"/>
  <c r="S865" i="1" s="1"/>
  <c r="E836" i="15" s="1"/>
  <c r="T865" i="1" a="1"/>
  <c r="T865" i="1" s="1"/>
  <c r="AH865" i="1"/>
  <c r="BA865" i="1" s="1"/>
  <c r="AI865" i="1"/>
  <c r="AJ865" i="1"/>
  <c r="K803" i="10" s="1"/>
  <c r="AK865" i="1"/>
  <c r="AN865" i="1"/>
  <c r="BD865" i="1" s="1" a="1"/>
  <c r="BD865" i="1" s="1"/>
  <c r="AO865" i="1"/>
  <c r="M803" i="10" s="1"/>
  <c r="AP865" i="1"/>
  <c r="BQ865" i="1"/>
  <c r="BR865" i="1"/>
  <c r="BS865" i="1"/>
  <c r="A866" i="1"/>
  <c r="C866" i="1"/>
  <c r="L866" i="1" a="1"/>
  <c r="L866" i="1" s="1"/>
  <c r="M866" i="1" a="1"/>
  <c r="M866" i="1" s="1"/>
  <c r="L837" i="15" s="1"/>
  <c r="R866" i="1" a="1"/>
  <c r="R866" i="1" s="1"/>
  <c r="D837" i="15" s="1"/>
  <c r="S866" i="1" a="1"/>
  <c r="S866" i="1" s="1"/>
  <c r="E837" i="15" s="1"/>
  <c r="T866" i="1" a="1"/>
  <c r="T866" i="1" s="1"/>
  <c r="AH866" i="1"/>
  <c r="BA866" i="1" s="1"/>
  <c r="AI866" i="1"/>
  <c r="AJ866" i="1"/>
  <c r="K804" i="10" s="1"/>
  <c r="AK866" i="1"/>
  <c r="AN866" i="1"/>
  <c r="AO866" i="1"/>
  <c r="M804" i="10" s="1"/>
  <c r="AP866" i="1"/>
  <c r="BQ866" i="1"/>
  <c r="BR866" i="1"/>
  <c r="BS866" i="1"/>
  <c r="A867" i="1"/>
  <c r="C867" i="1"/>
  <c r="L867" i="1" a="1"/>
  <c r="L867" i="1" s="1"/>
  <c r="M867" i="1" a="1"/>
  <c r="M867" i="1" s="1"/>
  <c r="L838" i="15" s="1"/>
  <c r="R867" i="1" a="1"/>
  <c r="R867" i="1" s="1"/>
  <c r="D838" i="15" s="1"/>
  <c r="S867" i="1" a="1"/>
  <c r="S867" i="1" s="1"/>
  <c r="E838" i="15" s="1"/>
  <c r="T867" i="1" a="1"/>
  <c r="T867" i="1" s="1"/>
  <c r="AH867" i="1"/>
  <c r="BA867" i="1" s="1"/>
  <c r="AI867" i="1"/>
  <c r="AJ867" i="1"/>
  <c r="K805" i="10" s="1"/>
  <c r="AK867" i="1"/>
  <c r="AN867" i="1"/>
  <c r="AO867" i="1"/>
  <c r="M805" i="10" s="1"/>
  <c r="AP867" i="1"/>
  <c r="BQ867" i="1"/>
  <c r="BR867" i="1"/>
  <c r="BS867" i="1"/>
  <c r="A868" i="1"/>
  <c r="C868" i="1"/>
  <c r="L868" i="1" a="1"/>
  <c r="L868" i="1" s="1"/>
  <c r="M868" i="1" a="1"/>
  <c r="M868" i="1" s="1"/>
  <c r="L839" i="15" s="1"/>
  <c r="R868" i="1" a="1"/>
  <c r="R868" i="1" s="1"/>
  <c r="D839" i="15" s="1"/>
  <c r="S868" i="1" a="1"/>
  <c r="S868" i="1" s="1"/>
  <c r="E839" i="15" s="1"/>
  <c r="T868" i="1" a="1"/>
  <c r="T868" i="1" s="1"/>
  <c r="AH868" i="1"/>
  <c r="BA868" i="1" s="1"/>
  <c r="AI868" i="1"/>
  <c r="AJ868" i="1"/>
  <c r="K806" i="10" s="1"/>
  <c r="AK868" i="1"/>
  <c r="AN868" i="1"/>
  <c r="BD868" i="1" s="1" a="1"/>
  <c r="BD868" i="1" s="1"/>
  <c r="AO868" i="1"/>
  <c r="M806" i="10" s="1"/>
  <c r="AP868" i="1"/>
  <c r="BQ868" i="1"/>
  <c r="BR868" i="1"/>
  <c r="BS868" i="1"/>
  <c r="A869" i="1"/>
  <c r="C869" i="1"/>
  <c r="L869" i="1" a="1"/>
  <c r="L869" i="1" s="1"/>
  <c r="M869" i="1" a="1"/>
  <c r="M869" i="1" s="1"/>
  <c r="L840" i="15" s="1"/>
  <c r="R869" i="1" a="1"/>
  <c r="R869" i="1" s="1"/>
  <c r="D840" i="15" s="1"/>
  <c r="S869" i="1" a="1"/>
  <c r="S869" i="1" s="1"/>
  <c r="E840" i="15" s="1"/>
  <c r="T869" i="1" a="1"/>
  <c r="T869" i="1" s="1"/>
  <c r="AH869" i="1"/>
  <c r="BA869" i="1" s="1"/>
  <c r="AI869" i="1"/>
  <c r="AJ869" i="1"/>
  <c r="K807" i="10" s="1"/>
  <c r="AK869" i="1"/>
  <c r="AN869" i="1"/>
  <c r="AO869" i="1"/>
  <c r="M807" i="10" s="1"/>
  <c r="AP869" i="1"/>
  <c r="BQ869" i="1"/>
  <c r="BR869" i="1"/>
  <c r="BS869" i="1"/>
  <c r="A870" i="1"/>
  <c r="C870" i="1"/>
  <c r="L870" i="1" a="1"/>
  <c r="L870" i="1" s="1"/>
  <c r="M870" i="1" a="1"/>
  <c r="M870" i="1" s="1"/>
  <c r="L841" i="15" s="1"/>
  <c r="R870" i="1" a="1"/>
  <c r="R870" i="1" s="1"/>
  <c r="D841" i="15" s="1"/>
  <c r="S870" i="1" a="1"/>
  <c r="S870" i="1" s="1"/>
  <c r="E841" i="15" s="1"/>
  <c r="T870" i="1" a="1"/>
  <c r="T870" i="1" s="1"/>
  <c r="AH870" i="1"/>
  <c r="BA870" i="1" s="1"/>
  <c r="AI870" i="1"/>
  <c r="AJ870" i="1"/>
  <c r="K808" i="10" s="1"/>
  <c r="AK870" i="1"/>
  <c r="AN870" i="1"/>
  <c r="BD870" i="1" s="1" a="1"/>
  <c r="BD870" i="1" s="1"/>
  <c r="AO870" i="1"/>
  <c r="M808" i="10" s="1"/>
  <c r="AP870" i="1"/>
  <c r="BQ870" i="1"/>
  <c r="BR870" i="1"/>
  <c r="BS870" i="1"/>
  <c r="A871" i="1"/>
  <c r="C871" i="1"/>
  <c r="L871" i="1" a="1"/>
  <c r="L871" i="1" s="1"/>
  <c r="M871" i="1" a="1"/>
  <c r="M871" i="1" s="1"/>
  <c r="L842" i="15" s="1"/>
  <c r="R871" i="1" a="1"/>
  <c r="R871" i="1" s="1"/>
  <c r="D842" i="15" s="1"/>
  <c r="S871" i="1" a="1"/>
  <c r="S871" i="1" s="1"/>
  <c r="E842" i="15" s="1"/>
  <c r="T871" i="1" a="1"/>
  <c r="T871" i="1" s="1"/>
  <c r="AH871" i="1"/>
  <c r="BA871" i="1" s="1"/>
  <c r="AI871" i="1"/>
  <c r="AJ871" i="1"/>
  <c r="K809" i="10" s="1"/>
  <c r="AK871" i="1"/>
  <c r="AN871" i="1"/>
  <c r="BD871" i="1" s="1" a="1"/>
  <c r="BD871" i="1" s="1"/>
  <c r="AO871" i="1"/>
  <c r="M809" i="10" s="1"/>
  <c r="AP871" i="1"/>
  <c r="BQ871" i="1"/>
  <c r="BR871" i="1"/>
  <c r="BS871" i="1"/>
  <c r="A872" i="1"/>
  <c r="C872" i="1"/>
  <c r="L872" i="1" a="1"/>
  <c r="L872" i="1" s="1"/>
  <c r="M872" i="1" a="1"/>
  <c r="M872" i="1" s="1"/>
  <c r="L843" i="15" s="1"/>
  <c r="R872" i="1" a="1"/>
  <c r="R872" i="1" s="1"/>
  <c r="D843" i="15" s="1"/>
  <c r="S872" i="1" a="1"/>
  <c r="S872" i="1" s="1"/>
  <c r="E843" i="15" s="1"/>
  <c r="T872" i="1" a="1"/>
  <c r="T872" i="1" s="1"/>
  <c r="AH872" i="1"/>
  <c r="BA872" i="1" s="1"/>
  <c r="AI872" i="1"/>
  <c r="AJ872" i="1"/>
  <c r="K810" i="10" s="1"/>
  <c r="AK872" i="1"/>
  <c r="AN872" i="1"/>
  <c r="AO872" i="1"/>
  <c r="M810" i="10" s="1"/>
  <c r="AP872" i="1"/>
  <c r="BQ872" i="1"/>
  <c r="BR872" i="1"/>
  <c r="BS872" i="1"/>
  <c r="A873" i="1"/>
  <c r="C873" i="1"/>
  <c r="L873" i="1" a="1"/>
  <c r="L873" i="1" s="1"/>
  <c r="M873" i="1" a="1"/>
  <c r="M873" i="1" s="1"/>
  <c r="L844" i="15" s="1"/>
  <c r="R873" i="1" a="1"/>
  <c r="R873" i="1" s="1"/>
  <c r="D844" i="15" s="1"/>
  <c r="S873" i="1" a="1"/>
  <c r="S873" i="1" s="1"/>
  <c r="E844" i="15" s="1"/>
  <c r="T873" i="1" a="1"/>
  <c r="T873" i="1" s="1"/>
  <c r="AH873" i="1"/>
  <c r="BA873" i="1" s="1"/>
  <c r="AI873" i="1"/>
  <c r="AJ873" i="1"/>
  <c r="K811" i="10" s="1"/>
  <c r="AK873" i="1"/>
  <c r="AN873" i="1"/>
  <c r="BD873" i="1" s="1" a="1"/>
  <c r="BD873" i="1" s="1"/>
  <c r="AO873" i="1"/>
  <c r="M811" i="10" s="1"/>
  <c r="AP873" i="1"/>
  <c r="BQ873" i="1"/>
  <c r="BR873" i="1"/>
  <c r="BS873" i="1"/>
  <c r="A874" i="1"/>
  <c r="C874" i="1"/>
  <c r="L874" i="1" a="1"/>
  <c r="L874" i="1" s="1"/>
  <c r="M874" i="1" a="1"/>
  <c r="M874" i="1" s="1"/>
  <c r="L845" i="15" s="1"/>
  <c r="R874" i="1" a="1"/>
  <c r="R874" i="1" s="1"/>
  <c r="D845" i="15" s="1"/>
  <c r="S874" i="1" a="1"/>
  <c r="S874" i="1" s="1"/>
  <c r="E845" i="15" s="1"/>
  <c r="T874" i="1" a="1"/>
  <c r="T874" i="1" s="1"/>
  <c r="AH874" i="1"/>
  <c r="BA874" i="1" s="1"/>
  <c r="AI874" i="1"/>
  <c r="AJ874" i="1"/>
  <c r="K812" i="10" s="1"/>
  <c r="AK874" i="1"/>
  <c r="AN874" i="1"/>
  <c r="AO874" i="1"/>
  <c r="M812" i="10" s="1"/>
  <c r="AP874" i="1"/>
  <c r="BQ874" i="1"/>
  <c r="BR874" i="1"/>
  <c r="BS874" i="1"/>
  <c r="A875" i="1"/>
  <c r="C875" i="1"/>
  <c r="L875" i="1" a="1"/>
  <c r="L875" i="1" s="1"/>
  <c r="M875" i="1" a="1"/>
  <c r="M875" i="1" s="1"/>
  <c r="L846" i="15" s="1"/>
  <c r="R875" i="1" a="1"/>
  <c r="R875" i="1" s="1"/>
  <c r="D846" i="15" s="1"/>
  <c r="S875" i="1" a="1"/>
  <c r="S875" i="1" s="1"/>
  <c r="E846" i="15" s="1"/>
  <c r="T875" i="1" a="1"/>
  <c r="T875" i="1" s="1"/>
  <c r="AH875" i="1"/>
  <c r="BA875" i="1" s="1"/>
  <c r="AI875" i="1"/>
  <c r="AJ875" i="1"/>
  <c r="K813" i="10" s="1"/>
  <c r="AK875" i="1"/>
  <c r="AN875" i="1"/>
  <c r="AO875" i="1"/>
  <c r="M813" i="10" s="1"/>
  <c r="AP875" i="1"/>
  <c r="BQ875" i="1"/>
  <c r="BR875" i="1"/>
  <c r="BS875" i="1"/>
  <c r="A876" i="1"/>
  <c r="C876" i="1"/>
  <c r="L876" i="1" a="1"/>
  <c r="L876" i="1" s="1"/>
  <c r="M876" i="1" a="1"/>
  <c r="M876" i="1" s="1"/>
  <c r="L847" i="15" s="1"/>
  <c r="R876" i="1" a="1"/>
  <c r="R876" i="1" s="1"/>
  <c r="D847" i="15" s="1"/>
  <c r="S876" i="1" a="1"/>
  <c r="S876" i="1" s="1"/>
  <c r="E847" i="15" s="1"/>
  <c r="T876" i="1" a="1"/>
  <c r="T876" i="1" s="1"/>
  <c r="AH876" i="1"/>
  <c r="BA876" i="1" s="1"/>
  <c r="AI876" i="1"/>
  <c r="AJ876" i="1"/>
  <c r="K814" i="10" s="1"/>
  <c r="AK876" i="1"/>
  <c r="AN876" i="1"/>
  <c r="AO876" i="1"/>
  <c r="M814" i="10" s="1"/>
  <c r="AP876" i="1"/>
  <c r="BQ876" i="1"/>
  <c r="BR876" i="1"/>
  <c r="BS876" i="1"/>
  <c r="A877" i="1"/>
  <c r="C877" i="1"/>
  <c r="L877" i="1" a="1"/>
  <c r="L877" i="1" s="1"/>
  <c r="M877" i="1" a="1"/>
  <c r="M877" i="1" s="1"/>
  <c r="L848" i="15" s="1"/>
  <c r="R877" i="1" a="1"/>
  <c r="R877" i="1" s="1"/>
  <c r="D848" i="15" s="1"/>
  <c r="S877" i="1" a="1"/>
  <c r="S877" i="1" s="1"/>
  <c r="E848" i="15" s="1"/>
  <c r="T877" i="1" a="1"/>
  <c r="T877" i="1" s="1"/>
  <c r="AH877" i="1"/>
  <c r="BA877" i="1" s="1"/>
  <c r="AI877" i="1"/>
  <c r="AJ877" i="1"/>
  <c r="K815" i="10" s="1"/>
  <c r="AK877" i="1"/>
  <c r="AN877" i="1"/>
  <c r="BD877" i="1" s="1" a="1"/>
  <c r="BD877" i="1" s="1"/>
  <c r="AO877" i="1"/>
  <c r="M815" i="10" s="1"/>
  <c r="AP877" i="1"/>
  <c r="BQ877" i="1"/>
  <c r="BR877" i="1"/>
  <c r="BS877" i="1"/>
  <c r="A878" i="1"/>
  <c r="C878" i="1"/>
  <c r="L878" i="1" a="1"/>
  <c r="L878" i="1" s="1"/>
  <c r="M878" i="1" a="1"/>
  <c r="M878" i="1" s="1"/>
  <c r="L849" i="15" s="1"/>
  <c r="R878" i="1" a="1"/>
  <c r="R878" i="1" s="1"/>
  <c r="D849" i="15" s="1"/>
  <c r="S878" i="1" a="1"/>
  <c r="S878" i="1" s="1"/>
  <c r="E849" i="15" s="1"/>
  <c r="T878" i="1" a="1"/>
  <c r="T878" i="1" s="1"/>
  <c r="AH878" i="1"/>
  <c r="BA878" i="1" s="1"/>
  <c r="AI878" i="1"/>
  <c r="AJ878" i="1"/>
  <c r="K816" i="10" s="1"/>
  <c r="AK878" i="1"/>
  <c r="AN878" i="1"/>
  <c r="AO878" i="1"/>
  <c r="M816" i="10" s="1"/>
  <c r="AP878" i="1"/>
  <c r="BQ878" i="1"/>
  <c r="BR878" i="1"/>
  <c r="BS878" i="1"/>
  <c r="A879" i="1"/>
  <c r="C879" i="1"/>
  <c r="L879" i="1" a="1"/>
  <c r="L879" i="1" s="1"/>
  <c r="M879" i="1" a="1"/>
  <c r="M879" i="1" s="1"/>
  <c r="L850" i="15" s="1"/>
  <c r="R879" i="1" a="1"/>
  <c r="R879" i="1" s="1"/>
  <c r="D850" i="15" s="1"/>
  <c r="S879" i="1" a="1"/>
  <c r="S879" i="1" s="1"/>
  <c r="E850" i="15" s="1"/>
  <c r="T879" i="1" a="1"/>
  <c r="T879" i="1" s="1"/>
  <c r="AH879" i="1"/>
  <c r="BA879" i="1" s="1"/>
  <c r="AI879" i="1"/>
  <c r="AJ879" i="1"/>
  <c r="K817" i="10" s="1"/>
  <c r="AK879" i="1"/>
  <c r="AN879" i="1"/>
  <c r="BD879" i="1" s="1" a="1"/>
  <c r="BD879" i="1" s="1"/>
  <c r="AO879" i="1"/>
  <c r="M817" i="10" s="1"/>
  <c r="AP879" i="1"/>
  <c r="BQ879" i="1"/>
  <c r="BR879" i="1"/>
  <c r="BS879" i="1"/>
  <c r="A880" i="1"/>
  <c r="C880" i="1"/>
  <c r="L880" i="1" a="1"/>
  <c r="L880" i="1" s="1"/>
  <c r="M880" i="1" a="1"/>
  <c r="M880" i="1" s="1"/>
  <c r="L851" i="15" s="1"/>
  <c r="R880" i="1" a="1"/>
  <c r="R880" i="1" s="1"/>
  <c r="D851" i="15" s="1"/>
  <c r="S880" i="1" a="1"/>
  <c r="S880" i="1" s="1"/>
  <c r="E851" i="15" s="1"/>
  <c r="T880" i="1" a="1"/>
  <c r="T880" i="1" s="1"/>
  <c r="AH880" i="1"/>
  <c r="BA880" i="1" s="1"/>
  <c r="AI880" i="1"/>
  <c r="AJ880" i="1"/>
  <c r="K818" i="10" s="1"/>
  <c r="AK880" i="1"/>
  <c r="AN880" i="1"/>
  <c r="BD880" i="1" s="1" a="1"/>
  <c r="BD880" i="1" s="1"/>
  <c r="AO880" i="1"/>
  <c r="M818" i="10" s="1"/>
  <c r="AP880" i="1"/>
  <c r="BQ880" i="1"/>
  <c r="BR880" i="1"/>
  <c r="BS880" i="1"/>
  <c r="A881" i="1"/>
  <c r="C881" i="1"/>
  <c r="L881" i="1" a="1"/>
  <c r="L881" i="1" s="1"/>
  <c r="M881" i="1" a="1"/>
  <c r="M881" i="1" s="1"/>
  <c r="L852" i="15" s="1"/>
  <c r="R881" i="1" a="1"/>
  <c r="R881" i="1" s="1"/>
  <c r="D852" i="15" s="1"/>
  <c r="S881" i="1" a="1"/>
  <c r="S881" i="1" s="1"/>
  <c r="E852" i="15" s="1"/>
  <c r="T881" i="1" a="1"/>
  <c r="T881" i="1" s="1"/>
  <c r="AH881" i="1"/>
  <c r="BA881" i="1" s="1"/>
  <c r="AI881" i="1"/>
  <c r="AJ881" i="1"/>
  <c r="K819" i="10" s="1"/>
  <c r="AK881" i="1"/>
  <c r="AN881" i="1"/>
  <c r="AO881" i="1"/>
  <c r="M819" i="10" s="1"/>
  <c r="AP881" i="1"/>
  <c r="BQ881" i="1"/>
  <c r="BR881" i="1"/>
  <c r="BS881" i="1"/>
  <c r="A882" i="1"/>
  <c r="C882" i="1"/>
  <c r="L882" i="1" a="1"/>
  <c r="L882" i="1" s="1"/>
  <c r="M882" i="1" a="1"/>
  <c r="M882" i="1" s="1"/>
  <c r="L853" i="15" s="1"/>
  <c r="R882" i="1" a="1"/>
  <c r="R882" i="1" s="1"/>
  <c r="D853" i="15" s="1"/>
  <c r="S882" i="1" a="1"/>
  <c r="S882" i="1" s="1"/>
  <c r="E853" i="15" s="1"/>
  <c r="T882" i="1" a="1"/>
  <c r="T882" i="1" s="1"/>
  <c r="AH882" i="1"/>
  <c r="BA882" i="1" s="1"/>
  <c r="AI882" i="1"/>
  <c r="AJ882" i="1"/>
  <c r="K820" i="10" s="1"/>
  <c r="AK882" i="1"/>
  <c r="AN882" i="1"/>
  <c r="BD882" i="1" s="1" a="1"/>
  <c r="BD882" i="1" s="1"/>
  <c r="AO882" i="1"/>
  <c r="M820" i="10" s="1"/>
  <c r="AP882" i="1"/>
  <c r="BQ882" i="1"/>
  <c r="BR882" i="1"/>
  <c r="BS882" i="1"/>
  <c r="A883" i="1"/>
  <c r="C883" i="1"/>
  <c r="L883" i="1" a="1"/>
  <c r="L883" i="1" s="1"/>
  <c r="M883" i="1" a="1"/>
  <c r="M883" i="1" s="1"/>
  <c r="L854" i="15" s="1"/>
  <c r="R883" i="1" a="1"/>
  <c r="R883" i="1" s="1"/>
  <c r="D854" i="15" s="1"/>
  <c r="S883" i="1" a="1"/>
  <c r="S883" i="1" s="1"/>
  <c r="E854" i="15" s="1"/>
  <c r="T883" i="1" a="1"/>
  <c r="T883" i="1" s="1"/>
  <c r="AH883" i="1"/>
  <c r="BA883" i="1" s="1"/>
  <c r="AI883" i="1"/>
  <c r="AJ883" i="1"/>
  <c r="K821" i="10" s="1"/>
  <c r="AK883" i="1"/>
  <c r="AN883" i="1"/>
  <c r="BD883" i="1" s="1" a="1"/>
  <c r="BD883" i="1" s="1"/>
  <c r="AO883" i="1"/>
  <c r="M821" i="10" s="1"/>
  <c r="AP883" i="1"/>
  <c r="BQ883" i="1"/>
  <c r="BR883" i="1"/>
  <c r="BS883" i="1"/>
  <c r="A884" i="1"/>
  <c r="C884" i="1"/>
  <c r="L884" i="1" a="1"/>
  <c r="L884" i="1" s="1"/>
  <c r="M884" i="1" a="1"/>
  <c r="M884" i="1" s="1"/>
  <c r="L855" i="15" s="1"/>
  <c r="R884" i="1" a="1"/>
  <c r="R884" i="1" s="1"/>
  <c r="D855" i="15" s="1"/>
  <c r="S884" i="1" a="1"/>
  <c r="S884" i="1" s="1"/>
  <c r="E855" i="15" s="1"/>
  <c r="T884" i="1" a="1"/>
  <c r="T884" i="1" s="1"/>
  <c r="AH884" i="1"/>
  <c r="BA884" i="1" s="1"/>
  <c r="AI884" i="1"/>
  <c r="AJ884" i="1"/>
  <c r="K822" i="10" s="1"/>
  <c r="AK884" i="1"/>
  <c r="AN884" i="1"/>
  <c r="BD884" i="1" s="1" a="1"/>
  <c r="BD884" i="1" s="1"/>
  <c r="AO884" i="1"/>
  <c r="M822" i="10" s="1"/>
  <c r="AP884" i="1"/>
  <c r="BQ884" i="1"/>
  <c r="BR884" i="1"/>
  <c r="BS884" i="1"/>
  <c r="A885" i="1"/>
  <c r="C885" i="1"/>
  <c r="L885" i="1" a="1"/>
  <c r="L885" i="1" s="1"/>
  <c r="M885" i="1" a="1"/>
  <c r="M885" i="1" s="1"/>
  <c r="L856" i="15" s="1"/>
  <c r="R885" i="1" a="1"/>
  <c r="R885" i="1" s="1"/>
  <c r="D856" i="15" s="1"/>
  <c r="S885" i="1" a="1"/>
  <c r="S885" i="1" s="1"/>
  <c r="E856" i="15" s="1"/>
  <c r="T885" i="1" a="1"/>
  <c r="T885" i="1" s="1"/>
  <c r="AH885" i="1"/>
  <c r="BA885" i="1" s="1"/>
  <c r="AI885" i="1"/>
  <c r="AJ885" i="1"/>
  <c r="K823" i="10" s="1"/>
  <c r="AK885" i="1"/>
  <c r="AN885" i="1"/>
  <c r="BD885" i="1" s="1" a="1"/>
  <c r="BD885" i="1" s="1"/>
  <c r="AO885" i="1"/>
  <c r="M823" i="10" s="1"/>
  <c r="AP885" i="1"/>
  <c r="BQ885" i="1"/>
  <c r="BR885" i="1"/>
  <c r="BS885" i="1"/>
  <c r="A886" i="1"/>
  <c r="C886" i="1"/>
  <c r="L886" i="1" a="1"/>
  <c r="L886" i="1" s="1"/>
  <c r="M886" i="1" a="1"/>
  <c r="M886" i="1" s="1"/>
  <c r="L857" i="15" s="1"/>
  <c r="R886" i="1" a="1"/>
  <c r="R886" i="1" s="1"/>
  <c r="D857" i="15" s="1"/>
  <c r="S886" i="1" a="1"/>
  <c r="S886" i="1" s="1"/>
  <c r="E857" i="15" s="1"/>
  <c r="T886" i="1" a="1"/>
  <c r="T886" i="1" s="1"/>
  <c r="AH886" i="1"/>
  <c r="BA886" i="1" s="1"/>
  <c r="AI886" i="1"/>
  <c r="AJ886" i="1"/>
  <c r="K824" i="10" s="1"/>
  <c r="AK886" i="1"/>
  <c r="AN886" i="1"/>
  <c r="BD886" i="1" s="1" a="1"/>
  <c r="BD886" i="1" s="1"/>
  <c r="AO886" i="1"/>
  <c r="M824" i="10" s="1"/>
  <c r="AP886" i="1"/>
  <c r="BQ886" i="1"/>
  <c r="BR886" i="1"/>
  <c r="BS886" i="1"/>
  <c r="A887" i="1"/>
  <c r="C887" i="1"/>
  <c r="L887" i="1" a="1"/>
  <c r="L887" i="1" s="1"/>
  <c r="M887" i="1" a="1"/>
  <c r="M887" i="1" s="1"/>
  <c r="L858" i="15" s="1"/>
  <c r="R887" i="1" a="1"/>
  <c r="R887" i="1" s="1"/>
  <c r="D858" i="15" s="1"/>
  <c r="S887" i="1" a="1"/>
  <c r="S887" i="1" s="1"/>
  <c r="E858" i="15" s="1"/>
  <c r="T887" i="1" a="1"/>
  <c r="T887" i="1" s="1"/>
  <c r="AH887" i="1"/>
  <c r="BA887" i="1" s="1"/>
  <c r="AI887" i="1"/>
  <c r="AJ887" i="1"/>
  <c r="K825" i="10" s="1"/>
  <c r="AK887" i="1"/>
  <c r="AN887" i="1"/>
  <c r="BD887" i="1" s="1" a="1"/>
  <c r="BD887" i="1" s="1"/>
  <c r="AO887" i="1"/>
  <c r="M825" i="10" s="1"/>
  <c r="AP887" i="1"/>
  <c r="BQ887" i="1"/>
  <c r="BR887" i="1"/>
  <c r="BS887" i="1"/>
  <c r="A888" i="1"/>
  <c r="C888" i="1"/>
  <c r="L888" i="1" a="1"/>
  <c r="L888" i="1" s="1"/>
  <c r="M888" i="1" a="1"/>
  <c r="M888" i="1" s="1"/>
  <c r="L859" i="15" s="1"/>
  <c r="R888" i="1" a="1"/>
  <c r="R888" i="1" s="1"/>
  <c r="D859" i="15" s="1"/>
  <c r="S888" i="1" a="1"/>
  <c r="S888" i="1" s="1"/>
  <c r="E859" i="15" s="1"/>
  <c r="T888" i="1" a="1"/>
  <c r="T888" i="1" s="1"/>
  <c r="AH888" i="1"/>
  <c r="BA888" i="1" s="1"/>
  <c r="AI888" i="1"/>
  <c r="AJ888" i="1"/>
  <c r="K826" i="10" s="1"/>
  <c r="AK888" i="1"/>
  <c r="AN888" i="1"/>
  <c r="AO888" i="1"/>
  <c r="M826" i="10" s="1"/>
  <c r="AP888" i="1"/>
  <c r="BQ888" i="1"/>
  <c r="BR888" i="1"/>
  <c r="BS888" i="1"/>
  <c r="A889" i="1"/>
  <c r="C889" i="1"/>
  <c r="L889" i="1" a="1"/>
  <c r="L889" i="1" s="1"/>
  <c r="M889" i="1" a="1"/>
  <c r="M889" i="1" s="1"/>
  <c r="L860" i="15" s="1"/>
  <c r="R889" i="1" a="1"/>
  <c r="R889" i="1" s="1"/>
  <c r="D860" i="15" s="1"/>
  <c r="S889" i="1" a="1"/>
  <c r="S889" i="1" s="1"/>
  <c r="E860" i="15" s="1"/>
  <c r="T889" i="1" a="1"/>
  <c r="T889" i="1" s="1"/>
  <c r="AH889" i="1"/>
  <c r="BA889" i="1" s="1"/>
  <c r="AI889" i="1"/>
  <c r="AJ889" i="1"/>
  <c r="K827" i="10" s="1"/>
  <c r="AK889" i="1"/>
  <c r="AN889" i="1"/>
  <c r="BD889" i="1" s="1" a="1"/>
  <c r="BD889" i="1" s="1"/>
  <c r="AO889" i="1"/>
  <c r="M827" i="10" s="1"/>
  <c r="AP889" i="1"/>
  <c r="BQ889" i="1"/>
  <c r="BR889" i="1"/>
  <c r="BS889" i="1"/>
  <c r="A890" i="1"/>
  <c r="C890" i="1"/>
  <c r="L890" i="1" a="1"/>
  <c r="L890" i="1" s="1"/>
  <c r="M890" i="1" a="1"/>
  <c r="M890" i="1" s="1"/>
  <c r="L861" i="15" s="1"/>
  <c r="R890" i="1" a="1"/>
  <c r="R890" i="1" s="1"/>
  <c r="D861" i="15" s="1"/>
  <c r="S890" i="1" a="1"/>
  <c r="S890" i="1" s="1"/>
  <c r="E861" i="15" s="1"/>
  <c r="T890" i="1" a="1"/>
  <c r="T890" i="1" s="1"/>
  <c r="AH890" i="1"/>
  <c r="BA890" i="1" s="1"/>
  <c r="AI890" i="1"/>
  <c r="AJ890" i="1"/>
  <c r="K828" i="10" s="1"/>
  <c r="AK890" i="1"/>
  <c r="AN890" i="1"/>
  <c r="AO890" i="1"/>
  <c r="M828" i="10" s="1"/>
  <c r="AP890" i="1"/>
  <c r="BQ890" i="1"/>
  <c r="BR890" i="1"/>
  <c r="BS890" i="1"/>
  <c r="A891" i="1"/>
  <c r="C891" i="1"/>
  <c r="L891" i="1" a="1"/>
  <c r="L891" i="1" s="1"/>
  <c r="M891" i="1" a="1"/>
  <c r="M891" i="1" s="1"/>
  <c r="L862" i="15" s="1"/>
  <c r="R891" i="1" a="1"/>
  <c r="R891" i="1" s="1"/>
  <c r="D862" i="15" s="1"/>
  <c r="S891" i="1" a="1"/>
  <c r="S891" i="1" s="1"/>
  <c r="E862" i="15" s="1"/>
  <c r="T891" i="1" a="1"/>
  <c r="T891" i="1" s="1"/>
  <c r="AH891" i="1"/>
  <c r="BA891" i="1" s="1"/>
  <c r="AI891" i="1"/>
  <c r="AJ891" i="1"/>
  <c r="K829" i="10" s="1"/>
  <c r="AK891" i="1"/>
  <c r="AN891" i="1"/>
  <c r="BD891" i="1" s="1" a="1"/>
  <c r="BD891" i="1" s="1"/>
  <c r="AO891" i="1"/>
  <c r="M829" i="10" s="1"/>
  <c r="AP891" i="1"/>
  <c r="BQ891" i="1"/>
  <c r="BR891" i="1"/>
  <c r="BS891" i="1"/>
  <c r="A892" i="1"/>
  <c r="C892" i="1"/>
  <c r="L892" i="1" a="1"/>
  <c r="L892" i="1" s="1"/>
  <c r="M892" i="1" a="1"/>
  <c r="M892" i="1" s="1"/>
  <c r="L863" i="15" s="1"/>
  <c r="R892" i="1" a="1"/>
  <c r="R892" i="1" s="1"/>
  <c r="D863" i="15" s="1"/>
  <c r="S892" i="1" a="1"/>
  <c r="S892" i="1" s="1"/>
  <c r="E863" i="15" s="1"/>
  <c r="T892" i="1" a="1"/>
  <c r="T892" i="1" s="1"/>
  <c r="AH892" i="1"/>
  <c r="BA892" i="1" s="1"/>
  <c r="AI892" i="1"/>
  <c r="AJ892" i="1"/>
  <c r="K830" i="10" s="1"/>
  <c r="AK892" i="1"/>
  <c r="AN892" i="1"/>
  <c r="AO892" i="1"/>
  <c r="M830" i="10" s="1"/>
  <c r="AP892" i="1"/>
  <c r="BQ892" i="1"/>
  <c r="BR892" i="1"/>
  <c r="BS892" i="1"/>
  <c r="A893" i="1"/>
  <c r="C893" i="1"/>
  <c r="L893" i="1" a="1"/>
  <c r="L893" i="1" s="1"/>
  <c r="M893" i="1" a="1"/>
  <c r="M893" i="1" s="1"/>
  <c r="L864" i="15" s="1"/>
  <c r="R893" i="1" a="1"/>
  <c r="R893" i="1" s="1"/>
  <c r="D864" i="15" s="1"/>
  <c r="S893" i="1" a="1"/>
  <c r="S893" i="1" s="1"/>
  <c r="E864" i="15" s="1"/>
  <c r="T893" i="1" a="1"/>
  <c r="T893" i="1" s="1"/>
  <c r="AH893" i="1"/>
  <c r="BA893" i="1" s="1"/>
  <c r="AI893" i="1"/>
  <c r="AJ893" i="1"/>
  <c r="K831" i="10" s="1"/>
  <c r="AK893" i="1"/>
  <c r="AN893" i="1"/>
  <c r="BD893" i="1" s="1" a="1"/>
  <c r="BD893" i="1" s="1"/>
  <c r="AO893" i="1"/>
  <c r="M831" i="10" s="1"/>
  <c r="AP893" i="1"/>
  <c r="BQ893" i="1"/>
  <c r="BR893" i="1"/>
  <c r="BS893" i="1"/>
  <c r="A894" i="1"/>
  <c r="C894" i="1"/>
  <c r="L894" i="1" a="1"/>
  <c r="L894" i="1" s="1"/>
  <c r="M894" i="1" a="1"/>
  <c r="M894" i="1" s="1"/>
  <c r="L865" i="15" s="1"/>
  <c r="R894" i="1" a="1"/>
  <c r="R894" i="1" s="1"/>
  <c r="D865" i="15" s="1"/>
  <c r="S894" i="1" a="1"/>
  <c r="S894" i="1" s="1"/>
  <c r="E865" i="15" s="1"/>
  <c r="T894" i="1" a="1"/>
  <c r="T894" i="1" s="1"/>
  <c r="AH894" i="1"/>
  <c r="BA894" i="1" s="1"/>
  <c r="AI894" i="1"/>
  <c r="AJ894" i="1"/>
  <c r="K832" i="10" s="1"/>
  <c r="AK894" i="1"/>
  <c r="AN894" i="1"/>
  <c r="BD894" i="1" s="1" a="1"/>
  <c r="BD894" i="1" s="1"/>
  <c r="AO894" i="1"/>
  <c r="M832" i="10" s="1"/>
  <c r="AP894" i="1"/>
  <c r="BQ894" i="1"/>
  <c r="BR894" i="1"/>
  <c r="BS894" i="1"/>
  <c r="A895" i="1"/>
  <c r="C895" i="1"/>
  <c r="L895" i="1" a="1"/>
  <c r="L895" i="1" s="1"/>
  <c r="M895" i="1" a="1"/>
  <c r="M895" i="1" s="1"/>
  <c r="L866" i="15" s="1"/>
  <c r="R895" i="1" a="1"/>
  <c r="R895" i="1" s="1"/>
  <c r="D866" i="15" s="1"/>
  <c r="S895" i="1" a="1"/>
  <c r="S895" i="1" s="1"/>
  <c r="E866" i="15" s="1"/>
  <c r="T895" i="1" a="1"/>
  <c r="T895" i="1" s="1"/>
  <c r="AH895" i="1"/>
  <c r="BA895" i="1" s="1"/>
  <c r="AI895" i="1"/>
  <c r="AJ895" i="1"/>
  <c r="K833" i="10" s="1"/>
  <c r="AK895" i="1"/>
  <c r="AN895" i="1"/>
  <c r="BD895" i="1" s="1" a="1"/>
  <c r="BD895" i="1" s="1"/>
  <c r="AO895" i="1"/>
  <c r="M833" i="10" s="1"/>
  <c r="AP895" i="1"/>
  <c r="BQ895" i="1"/>
  <c r="BR895" i="1"/>
  <c r="BS895" i="1"/>
  <c r="A896" i="1"/>
  <c r="C896" i="1"/>
  <c r="L896" i="1" a="1"/>
  <c r="L896" i="1" s="1"/>
  <c r="M896" i="1" a="1"/>
  <c r="M896" i="1" s="1"/>
  <c r="L867" i="15" s="1"/>
  <c r="R896" i="1" a="1"/>
  <c r="R896" i="1" s="1"/>
  <c r="D867" i="15" s="1"/>
  <c r="S896" i="1" a="1"/>
  <c r="S896" i="1" s="1"/>
  <c r="E867" i="15" s="1"/>
  <c r="T896" i="1" a="1"/>
  <c r="T896" i="1" s="1"/>
  <c r="AH896" i="1"/>
  <c r="BA896" i="1" s="1"/>
  <c r="AI896" i="1"/>
  <c r="AJ896" i="1"/>
  <c r="K834" i="10" s="1"/>
  <c r="AK896" i="1"/>
  <c r="AN896" i="1"/>
  <c r="BD896" i="1" s="1" a="1"/>
  <c r="BD896" i="1" s="1"/>
  <c r="AO896" i="1"/>
  <c r="M834" i="10" s="1"/>
  <c r="AP896" i="1"/>
  <c r="BQ896" i="1"/>
  <c r="BR896" i="1"/>
  <c r="BS896" i="1"/>
  <c r="A897" i="1"/>
  <c r="C897" i="1"/>
  <c r="L897" i="1" a="1"/>
  <c r="L897" i="1" s="1"/>
  <c r="M897" i="1" a="1"/>
  <c r="M897" i="1" s="1"/>
  <c r="L868" i="15" s="1"/>
  <c r="R897" i="1" a="1"/>
  <c r="R897" i="1" s="1"/>
  <c r="D868" i="15" s="1"/>
  <c r="S897" i="1" a="1"/>
  <c r="S897" i="1" s="1"/>
  <c r="E868" i="15" s="1"/>
  <c r="T897" i="1" a="1"/>
  <c r="T897" i="1" s="1"/>
  <c r="AH897" i="1"/>
  <c r="BA897" i="1" s="1"/>
  <c r="AI897" i="1"/>
  <c r="AJ897" i="1"/>
  <c r="K835" i="10" s="1"/>
  <c r="AK897" i="1"/>
  <c r="AN897" i="1"/>
  <c r="AO897" i="1"/>
  <c r="M835" i="10" s="1"/>
  <c r="AP897" i="1"/>
  <c r="BQ897" i="1"/>
  <c r="BR897" i="1"/>
  <c r="BS897" i="1"/>
  <c r="A898" i="1"/>
  <c r="C898" i="1"/>
  <c r="L898" i="1" a="1"/>
  <c r="L898" i="1" s="1"/>
  <c r="M898" i="1" a="1"/>
  <c r="M898" i="1" s="1"/>
  <c r="L869" i="15" s="1"/>
  <c r="R898" i="1" a="1"/>
  <c r="R898" i="1" s="1"/>
  <c r="D869" i="15" s="1"/>
  <c r="S898" i="1" a="1"/>
  <c r="S898" i="1" s="1"/>
  <c r="E869" i="15" s="1"/>
  <c r="T898" i="1" a="1"/>
  <c r="T898" i="1" s="1"/>
  <c r="AH898" i="1"/>
  <c r="BA898" i="1" s="1"/>
  <c r="AI898" i="1"/>
  <c r="AJ898" i="1"/>
  <c r="K836" i="10" s="1"/>
  <c r="AK898" i="1"/>
  <c r="AN898" i="1"/>
  <c r="BD898" i="1" s="1" a="1"/>
  <c r="BD898" i="1" s="1"/>
  <c r="AO898" i="1"/>
  <c r="M836" i="10" s="1"/>
  <c r="AP898" i="1"/>
  <c r="BQ898" i="1"/>
  <c r="BR898" i="1"/>
  <c r="BS898" i="1"/>
  <c r="A899" i="1"/>
  <c r="C899" i="1"/>
  <c r="L899" i="1" a="1"/>
  <c r="L899" i="1" s="1"/>
  <c r="M899" i="1" a="1"/>
  <c r="M899" i="1" s="1"/>
  <c r="L870" i="15" s="1"/>
  <c r="R899" i="1" a="1"/>
  <c r="R899" i="1" s="1"/>
  <c r="D870" i="15" s="1"/>
  <c r="S899" i="1" a="1"/>
  <c r="S899" i="1" s="1"/>
  <c r="E870" i="15" s="1"/>
  <c r="T899" i="1" a="1"/>
  <c r="T899" i="1" s="1"/>
  <c r="AH899" i="1"/>
  <c r="BA899" i="1" s="1"/>
  <c r="AI899" i="1"/>
  <c r="AJ899" i="1"/>
  <c r="K837" i="10" s="1"/>
  <c r="AK899" i="1"/>
  <c r="AN899" i="1"/>
  <c r="BD899" i="1" s="1" a="1"/>
  <c r="BD899" i="1" s="1"/>
  <c r="AO899" i="1"/>
  <c r="M837" i="10" s="1"/>
  <c r="AP899" i="1"/>
  <c r="BQ899" i="1"/>
  <c r="BR899" i="1"/>
  <c r="BS899" i="1"/>
  <c r="A900" i="1"/>
  <c r="C900" i="1"/>
  <c r="L900" i="1" a="1"/>
  <c r="L900" i="1" s="1"/>
  <c r="M900" i="1" a="1"/>
  <c r="M900" i="1" s="1"/>
  <c r="L871" i="15" s="1"/>
  <c r="R900" i="1" a="1"/>
  <c r="R900" i="1" s="1"/>
  <c r="D871" i="15" s="1"/>
  <c r="S900" i="1" a="1"/>
  <c r="S900" i="1" s="1"/>
  <c r="E871" i="15" s="1"/>
  <c r="T900" i="1" a="1"/>
  <c r="T900" i="1" s="1"/>
  <c r="AH900" i="1"/>
  <c r="BA900" i="1" s="1"/>
  <c r="AI900" i="1"/>
  <c r="AJ900" i="1"/>
  <c r="K838" i="10" s="1"/>
  <c r="AK900" i="1"/>
  <c r="AN900" i="1"/>
  <c r="AO900" i="1"/>
  <c r="M838" i="10" s="1"/>
  <c r="AP900" i="1"/>
  <c r="BQ900" i="1"/>
  <c r="BR900" i="1"/>
  <c r="BS900" i="1"/>
  <c r="A901" i="1"/>
  <c r="C901" i="1"/>
  <c r="L901" i="1" a="1"/>
  <c r="L901" i="1" s="1"/>
  <c r="M901" i="1" a="1"/>
  <c r="M901" i="1" s="1"/>
  <c r="L872" i="15" s="1"/>
  <c r="R901" i="1" a="1"/>
  <c r="R901" i="1" s="1"/>
  <c r="D872" i="15" s="1"/>
  <c r="S901" i="1" a="1"/>
  <c r="S901" i="1" s="1"/>
  <c r="E872" i="15" s="1"/>
  <c r="T901" i="1" a="1"/>
  <c r="T901" i="1" s="1"/>
  <c r="AH901" i="1"/>
  <c r="BA901" i="1" s="1"/>
  <c r="AI901" i="1"/>
  <c r="AJ901" i="1"/>
  <c r="K839" i="10" s="1"/>
  <c r="AK901" i="1"/>
  <c r="AN901" i="1"/>
  <c r="AO901" i="1"/>
  <c r="M839" i="10" s="1"/>
  <c r="AP901" i="1"/>
  <c r="BQ901" i="1"/>
  <c r="BR901" i="1"/>
  <c r="BS901" i="1"/>
  <c r="A902" i="1"/>
  <c r="C902" i="1"/>
  <c r="L902" i="1" a="1"/>
  <c r="L902" i="1" s="1"/>
  <c r="M902" i="1" a="1"/>
  <c r="M902" i="1" s="1"/>
  <c r="L873" i="15" s="1"/>
  <c r="R902" i="1" a="1"/>
  <c r="R902" i="1" s="1"/>
  <c r="D873" i="15" s="1"/>
  <c r="S902" i="1" a="1"/>
  <c r="S902" i="1" s="1"/>
  <c r="E873" i="15" s="1"/>
  <c r="T902" i="1" a="1"/>
  <c r="T902" i="1" s="1"/>
  <c r="AH902" i="1"/>
  <c r="BA902" i="1" s="1"/>
  <c r="AI902" i="1"/>
  <c r="AJ902" i="1"/>
  <c r="K840" i="10" s="1"/>
  <c r="AK902" i="1"/>
  <c r="AN902" i="1"/>
  <c r="BD902" i="1" s="1" a="1"/>
  <c r="BD902" i="1" s="1"/>
  <c r="AO902" i="1"/>
  <c r="M840" i="10" s="1"/>
  <c r="AP902" i="1"/>
  <c r="BQ902" i="1"/>
  <c r="BR902" i="1"/>
  <c r="BS902" i="1"/>
  <c r="A903" i="1"/>
  <c r="C903" i="1"/>
  <c r="L903" i="1" a="1"/>
  <c r="L903" i="1" s="1"/>
  <c r="M903" i="1" a="1"/>
  <c r="M903" i="1" s="1"/>
  <c r="L874" i="15" s="1"/>
  <c r="R903" i="1" a="1"/>
  <c r="R903" i="1" s="1"/>
  <c r="D874" i="15" s="1"/>
  <c r="S903" i="1" a="1"/>
  <c r="S903" i="1" s="1"/>
  <c r="E874" i="15" s="1"/>
  <c r="T903" i="1" a="1"/>
  <c r="T903" i="1" s="1"/>
  <c r="AH903" i="1"/>
  <c r="BA903" i="1" s="1"/>
  <c r="AI903" i="1"/>
  <c r="AJ903" i="1"/>
  <c r="K841" i="10" s="1"/>
  <c r="AK903" i="1"/>
  <c r="AN903" i="1"/>
  <c r="BD903" i="1" s="1" a="1"/>
  <c r="BD903" i="1" s="1"/>
  <c r="AO903" i="1"/>
  <c r="M841" i="10" s="1"/>
  <c r="AP903" i="1"/>
  <c r="BQ903" i="1"/>
  <c r="BR903" i="1"/>
  <c r="BS903" i="1"/>
  <c r="A904" i="1"/>
  <c r="C904" i="1"/>
  <c r="L904" i="1" a="1"/>
  <c r="L904" i="1" s="1"/>
  <c r="M904" i="1" a="1"/>
  <c r="M904" i="1" s="1"/>
  <c r="L875" i="15" s="1"/>
  <c r="R904" i="1" a="1"/>
  <c r="R904" i="1" s="1"/>
  <c r="D875" i="15" s="1"/>
  <c r="S904" i="1" a="1"/>
  <c r="S904" i="1" s="1"/>
  <c r="E875" i="15" s="1"/>
  <c r="T904" i="1" a="1"/>
  <c r="T904" i="1" s="1"/>
  <c r="AH904" i="1"/>
  <c r="BA904" i="1" s="1"/>
  <c r="AI904" i="1"/>
  <c r="AJ904" i="1"/>
  <c r="K842" i="10" s="1"/>
  <c r="AK904" i="1"/>
  <c r="AN904" i="1"/>
  <c r="BD904" i="1" s="1" a="1"/>
  <c r="BD904" i="1" s="1"/>
  <c r="AO904" i="1"/>
  <c r="M842" i="10" s="1"/>
  <c r="AP904" i="1"/>
  <c r="BQ904" i="1"/>
  <c r="BR904" i="1"/>
  <c r="BS904" i="1"/>
  <c r="A905" i="1"/>
  <c r="C905" i="1"/>
  <c r="L905" i="1" a="1"/>
  <c r="L905" i="1" s="1"/>
  <c r="M905" i="1" a="1"/>
  <c r="M905" i="1" s="1"/>
  <c r="L876" i="15" s="1"/>
  <c r="R905" i="1" a="1"/>
  <c r="R905" i="1" s="1"/>
  <c r="D876" i="15" s="1"/>
  <c r="S905" i="1" a="1"/>
  <c r="S905" i="1" s="1"/>
  <c r="E876" i="15" s="1"/>
  <c r="T905" i="1" a="1"/>
  <c r="T905" i="1" s="1"/>
  <c r="AH905" i="1"/>
  <c r="BA905" i="1" s="1"/>
  <c r="AI905" i="1"/>
  <c r="AJ905" i="1"/>
  <c r="K843" i="10" s="1"/>
  <c r="AK905" i="1"/>
  <c r="AN905" i="1"/>
  <c r="BD905" i="1" s="1" a="1"/>
  <c r="BD905" i="1" s="1"/>
  <c r="AO905" i="1"/>
  <c r="M843" i="10" s="1"/>
  <c r="AP905" i="1"/>
  <c r="BQ905" i="1"/>
  <c r="BR905" i="1"/>
  <c r="BS905" i="1"/>
  <c r="A906" i="1"/>
  <c r="C906" i="1"/>
  <c r="L906" i="1" a="1"/>
  <c r="L906" i="1" s="1"/>
  <c r="M906" i="1" a="1"/>
  <c r="M906" i="1" s="1"/>
  <c r="L877" i="15" s="1"/>
  <c r="R906" i="1" a="1"/>
  <c r="R906" i="1" s="1"/>
  <c r="D877" i="15" s="1"/>
  <c r="S906" i="1" a="1"/>
  <c r="S906" i="1" s="1"/>
  <c r="E877" i="15" s="1"/>
  <c r="T906" i="1" a="1"/>
  <c r="T906" i="1" s="1"/>
  <c r="AH906" i="1"/>
  <c r="BA906" i="1" s="1"/>
  <c r="AI906" i="1"/>
  <c r="AJ906" i="1"/>
  <c r="K844" i="10" s="1"/>
  <c r="AK906" i="1"/>
  <c r="AN906" i="1"/>
  <c r="AO906" i="1"/>
  <c r="M844" i="10" s="1"/>
  <c r="AP906" i="1"/>
  <c r="BQ906" i="1"/>
  <c r="BR906" i="1"/>
  <c r="BS906" i="1"/>
  <c r="A907" i="1"/>
  <c r="C907" i="1"/>
  <c r="L907" i="1" a="1"/>
  <c r="L907" i="1" s="1"/>
  <c r="M907" i="1" a="1"/>
  <c r="M907" i="1" s="1"/>
  <c r="L878" i="15" s="1"/>
  <c r="R907" i="1" a="1"/>
  <c r="R907" i="1" s="1"/>
  <c r="D878" i="15" s="1"/>
  <c r="S907" i="1" a="1"/>
  <c r="S907" i="1" s="1"/>
  <c r="E878" i="15" s="1"/>
  <c r="T907" i="1" a="1"/>
  <c r="T907" i="1" s="1"/>
  <c r="AH907" i="1"/>
  <c r="BA907" i="1" s="1"/>
  <c r="AI907" i="1"/>
  <c r="AJ907" i="1"/>
  <c r="K845" i="10" s="1"/>
  <c r="AK907" i="1"/>
  <c r="AN907" i="1"/>
  <c r="BD907" i="1" s="1" a="1"/>
  <c r="BD907" i="1" s="1"/>
  <c r="AO907" i="1"/>
  <c r="M845" i="10" s="1"/>
  <c r="AP907" i="1"/>
  <c r="BQ907" i="1"/>
  <c r="BR907" i="1"/>
  <c r="BS907" i="1"/>
  <c r="A908" i="1"/>
  <c r="C908" i="1"/>
  <c r="L908" i="1" a="1"/>
  <c r="L908" i="1" s="1"/>
  <c r="M908" i="1" a="1"/>
  <c r="M908" i="1" s="1"/>
  <c r="L879" i="15" s="1"/>
  <c r="R908" i="1" a="1"/>
  <c r="R908" i="1" s="1"/>
  <c r="D879" i="15" s="1"/>
  <c r="S908" i="1" a="1"/>
  <c r="S908" i="1" s="1"/>
  <c r="E879" i="15" s="1"/>
  <c r="T908" i="1" a="1"/>
  <c r="T908" i="1" s="1"/>
  <c r="AH908" i="1"/>
  <c r="BA908" i="1" s="1"/>
  <c r="AI908" i="1"/>
  <c r="AJ908" i="1"/>
  <c r="K846" i="10" s="1"/>
  <c r="AK908" i="1"/>
  <c r="AN908" i="1"/>
  <c r="BD908" i="1" s="1" a="1"/>
  <c r="BD908" i="1" s="1"/>
  <c r="AO908" i="1"/>
  <c r="M846" i="10" s="1"/>
  <c r="AP908" i="1"/>
  <c r="BQ908" i="1"/>
  <c r="BR908" i="1"/>
  <c r="BS908" i="1"/>
  <c r="A909" i="1"/>
  <c r="C909" i="1"/>
  <c r="L909" i="1" a="1"/>
  <c r="L909" i="1" s="1"/>
  <c r="M909" i="1" a="1"/>
  <c r="M909" i="1" s="1"/>
  <c r="L880" i="15" s="1"/>
  <c r="R909" i="1" a="1"/>
  <c r="R909" i="1" s="1"/>
  <c r="D880" i="15" s="1"/>
  <c r="S909" i="1" a="1"/>
  <c r="S909" i="1" s="1"/>
  <c r="E880" i="15" s="1"/>
  <c r="T909" i="1" a="1"/>
  <c r="T909" i="1" s="1"/>
  <c r="AH909" i="1"/>
  <c r="BA909" i="1" s="1"/>
  <c r="AI909" i="1"/>
  <c r="AJ909" i="1"/>
  <c r="K847" i="10" s="1"/>
  <c r="AK909" i="1"/>
  <c r="AN909" i="1"/>
  <c r="AO909" i="1"/>
  <c r="M847" i="10" s="1"/>
  <c r="AP909" i="1"/>
  <c r="BQ909" i="1"/>
  <c r="BR909" i="1"/>
  <c r="BS909" i="1"/>
  <c r="A910" i="1"/>
  <c r="C910" i="1"/>
  <c r="L910" i="1" a="1"/>
  <c r="L910" i="1" s="1"/>
  <c r="M910" i="1" a="1"/>
  <c r="M910" i="1" s="1"/>
  <c r="L881" i="15" s="1"/>
  <c r="R910" i="1" a="1"/>
  <c r="R910" i="1" s="1"/>
  <c r="D881" i="15" s="1"/>
  <c r="S910" i="1" a="1"/>
  <c r="S910" i="1" s="1"/>
  <c r="E881" i="15" s="1"/>
  <c r="T910" i="1" a="1"/>
  <c r="T910" i="1" s="1"/>
  <c r="AH910" i="1"/>
  <c r="BA910" i="1" s="1"/>
  <c r="AI910" i="1"/>
  <c r="AJ910" i="1"/>
  <c r="K848" i="10" s="1"/>
  <c r="AK910" i="1"/>
  <c r="AN910" i="1"/>
  <c r="AO910" i="1"/>
  <c r="M848" i="10" s="1"/>
  <c r="AP910" i="1"/>
  <c r="BQ910" i="1"/>
  <c r="BR910" i="1"/>
  <c r="BS910" i="1"/>
  <c r="A911" i="1"/>
  <c r="C911" i="1"/>
  <c r="L911" i="1" a="1"/>
  <c r="L911" i="1" s="1"/>
  <c r="M911" i="1" a="1"/>
  <c r="M911" i="1" s="1"/>
  <c r="L882" i="15" s="1"/>
  <c r="R911" i="1" a="1"/>
  <c r="R911" i="1" s="1"/>
  <c r="D882" i="15" s="1"/>
  <c r="S911" i="1" a="1"/>
  <c r="S911" i="1" s="1"/>
  <c r="E882" i="15" s="1"/>
  <c r="T911" i="1" a="1"/>
  <c r="T911" i="1" s="1"/>
  <c r="AH911" i="1"/>
  <c r="BA911" i="1" s="1"/>
  <c r="AI911" i="1"/>
  <c r="AJ911" i="1"/>
  <c r="K849" i="10" s="1"/>
  <c r="AK911" i="1"/>
  <c r="AN911" i="1"/>
  <c r="AO911" i="1"/>
  <c r="M849" i="10" s="1"/>
  <c r="AP911" i="1"/>
  <c r="BQ911" i="1"/>
  <c r="BR911" i="1"/>
  <c r="BS911" i="1"/>
  <c r="A912" i="1"/>
  <c r="C912" i="1"/>
  <c r="L912" i="1" a="1"/>
  <c r="L912" i="1" s="1"/>
  <c r="M912" i="1" a="1"/>
  <c r="M912" i="1" s="1"/>
  <c r="L883" i="15" s="1"/>
  <c r="R912" i="1" a="1"/>
  <c r="R912" i="1" s="1"/>
  <c r="D883" i="15" s="1"/>
  <c r="S912" i="1" a="1"/>
  <c r="S912" i="1" s="1"/>
  <c r="E883" i="15" s="1"/>
  <c r="T912" i="1" a="1"/>
  <c r="T912" i="1" s="1"/>
  <c r="AH912" i="1"/>
  <c r="BA912" i="1" s="1"/>
  <c r="AI912" i="1"/>
  <c r="AJ912" i="1"/>
  <c r="K850" i="10" s="1"/>
  <c r="AK912" i="1"/>
  <c r="AN912" i="1"/>
  <c r="AO912" i="1"/>
  <c r="M850" i="10" s="1"/>
  <c r="AP912" i="1"/>
  <c r="BQ912" i="1"/>
  <c r="BR912" i="1"/>
  <c r="BS912" i="1"/>
  <c r="A913" i="1"/>
  <c r="C913" i="1"/>
  <c r="L913" i="1" a="1"/>
  <c r="L913" i="1" s="1"/>
  <c r="M913" i="1" a="1"/>
  <c r="M913" i="1" s="1"/>
  <c r="L884" i="15" s="1"/>
  <c r="R913" i="1" a="1"/>
  <c r="R913" i="1" s="1"/>
  <c r="D884" i="15" s="1"/>
  <c r="S913" i="1" a="1"/>
  <c r="S913" i="1" s="1"/>
  <c r="E884" i="15" s="1"/>
  <c r="T913" i="1" a="1"/>
  <c r="T913" i="1" s="1"/>
  <c r="AH913" i="1"/>
  <c r="BA913" i="1" s="1"/>
  <c r="AI913" i="1"/>
  <c r="AJ913" i="1"/>
  <c r="K851" i="10" s="1"/>
  <c r="AK913" i="1"/>
  <c r="AN913" i="1"/>
  <c r="AO913" i="1"/>
  <c r="M851" i="10" s="1"/>
  <c r="AP913" i="1"/>
  <c r="BQ913" i="1"/>
  <c r="BR913" i="1"/>
  <c r="BS913" i="1"/>
  <c r="A914" i="1"/>
  <c r="C914" i="1"/>
  <c r="L914" i="1" a="1"/>
  <c r="L914" i="1" s="1"/>
  <c r="M914" i="1" a="1"/>
  <c r="M914" i="1" s="1"/>
  <c r="L885" i="15" s="1"/>
  <c r="R914" i="1" a="1"/>
  <c r="R914" i="1" s="1"/>
  <c r="D885" i="15" s="1"/>
  <c r="S914" i="1" a="1"/>
  <c r="S914" i="1" s="1"/>
  <c r="E885" i="15" s="1"/>
  <c r="T914" i="1" a="1"/>
  <c r="T914" i="1" s="1"/>
  <c r="AH914" i="1"/>
  <c r="BA914" i="1" s="1"/>
  <c r="AI914" i="1"/>
  <c r="AJ914" i="1"/>
  <c r="K852" i="10" s="1"/>
  <c r="AK914" i="1"/>
  <c r="AN914" i="1"/>
  <c r="AO914" i="1"/>
  <c r="M852" i="10" s="1"/>
  <c r="AP914" i="1"/>
  <c r="BQ914" i="1"/>
  <c r="BR914" i="1"/>
  <c r="BS914" i="1"/>
  <c r="A915" i="1"/>
  <c r="C915" i="1"/>
  <c r="L915" i="1" a="1"/>
  <c r="L915" i="1" s="1"/>
  <c r="M915" i="1" a="1"/>
  <c r="M915" i="1" s="1"/>
  <c r="L886" i="15" s="1"/>
  <c r="R915" i="1" a="1"/>
  <c r="R915" i="1" s="1"/>
  <c r="D886" i="15" s="1"/>
  <c r="S915" i="1" a="1"/>
  <c r="S915" i="1" s="1"/>
  <c r="E886" i="15" s="1"/>
  <c r="T915" i="1" a="1"/>
  <c r="T915" i="1" s="1"/>
  <c r="AH915" i="1"/>
  <c r="BA915" i="1" s="1"/>
  <c r="AI915" i="1"/>
  <c r="AJ915" i="1"/>
  <c r="K853" i="10" s="1"/>
  <c r="AK915" i="1"/>
  <c r="AN915" i="1"/>
  <c r="AO915" i="1"/>
  <c r="M853" i="10" s="1"/>
  <c r="AP915" i="1"/>
  <c r="BQ915" i="1"/>
  <c r="BR915" i="1"/>
  <c r="BS915" i="1"/>
  <c r="A916" i="1"/>
  <c r="C916" i="1"/>
  <c r="L916" i="1" a="1"/>
  <c r="L916" i="1" s="1"/>
  <c r="M916" i="1" a="1"/>
  <c r="M916" i="1" s="1"/>
  <c r="L887" i="15" s="1"/>
  <c r="R916" i="1" a="1"/>
  <c r="R916" i="1" s="1"/>
  <c r="D887" i="15" s="1"/>
  <c r="S916" i="1" a="1"/>
  <c r="S916" i="1" s="1"/>
  <c r="E887" i="15" s="1"/>
  <c r="T916" i="1" a="1"/>
  <c r="T916" i="1" s="1"/>
  <c r="AH916" i="1"/>
  <c r="BA916" i="1" s="1"/>
  <c r="AI916" i="1"/>
  <c r="AJ916" i="1"/>
  <c r="K854" i="10" s="1"/>
  <c r="AK916" i="1"/>
  <c r="AN916" i="1"/>
  <c r="BD916" i="1" s="1" a="1"/>
  <c r="BD916" i="1" s="1"/>
  <c r="AO916" i="1"/>
  <c r="M854" i="10" s="1"/>
  <c r="AP916" i="1"/>
  <c r="BQ916" i="1"/>
  <c r="BR916" i="1"/>
  <c r="BS916" i="1"/>
  <c r="A917" i="1"/>
  <c r="C917" i="1"/>
  <c r="L917" i="1" a="1"/>
  <c r="L917" i="1" s="1"/>
  <c r="M917" i="1" a="1"/>
  <c r="M917" i="1" s="1"/>
  <c r="L888" i="15" s="1"/>
  <c r="R917" i="1" a="1"/>
  <c r="R917" i="1" s="1"/>
  <c r="D888" i="15" s="1"/>
  <c r="S917" i="1" a="1"/>
  <c r="S917" i="1" s="1"/>
  <c r="E888" i="15" s="1"/>
  <c r="T917" i="1" a="1"/>
  <c r="T917" i="1" s="1"/>
  <c r="AH917" i="1"/>
  <c r="BA917" i="1" s="1"/>
  <c r="AI917" i="1"/>
  <c r="AJ917" i="1"/>
  <c r="K855" i="10" s="1"/>
  <c r="AK917" i="1"/>
  <c r="AN917" i="1"/>
  <c r="BD917" i="1" s="1" a="1"/>
  <c r="BD917" i="1" s="1"/>
  <c r="AO917" i="1"/>
  <c r="M855" i="10" s="1"/>
  <c r="AP917" i="1"/>
  <c r="BQ917" i="1"/>
  <c r="BR917" i="1"/>
  <c r="BS917" i="1"/>
  <c r="A918" i="1"/>
  <c r="C918" i="1"/>
  <c r="L918" i="1" a="1"/>
  <c r="L918" i="1" s="1"/>
  <c r="M918" i="1" a="1"/>
  <c r="M918" i="1" s="1"/>
  <c r="L889" i="15" s="1"/>
  <c r="R918" i="1" a="1"/>
  <c r="R918" i="1" s="1"/>
  <c r="D889" i="15" s="1"/>
  <c r="S918" i="1" a="1"/>
  <c r="S918" i="1" s="1"/>
  <c r="E889" i="15" s="1"/>
  <c r="T918" i="1" a="1"/>
  <c r="T918" i="1" s="1"/>
  <c r="AH918" i="1"/>
  <c r="BA918" i="1" s="1"/>
  <c r="AI918" i="1"/>
  <c r="AJ918" i="1"/>
  <c r="K856" i="10" s="1"/>
  <c r="AK918" i="1"/>
  <c r="AN918" i="1"/>
  <c r="BD918" i="1" s="1" a="1"/>
  <c r="BD918" i="1" s="1"/>
  <c r="AO918" i="1"/>
  <c r="M856" i="10" s="1"/>
  <c r="AP918" i="1"/>
  <c r="BQ918" i="1"/>
  <c r="BR918" i="1"/>
  <c r="BS918" i="1"/>
  <c r="A919" i="1"/>
  <c r="C919" i="1"/>
  <c r="L919" i="1" a="1"/>
  <c r="L919" i="1" s="1"/>
  <c r="M919" i="1" a="1"/>
  <c r="M919" i="1" s="1"/>
  <c r="L890" i="15" s="1"/>
  <c r="R919" i="1" a="1"/>
  <c r="R919" i="1" s="1"/>
  <c r="D890" i="15" s="1"/>
  <c r="S919" i="1" a="1"/>
  <c r="S919" i="1" s="1"/>
  <c r="E890" i="15" s="1"/>
  <c r="T919" i="1" a="1"/>
  <c r="T919" i="1" s="1"/>
  <c r="AH919" i="1"/>
  <c r="BA919" i="1" s="1"/>
  <c r="AI919" i="1"/>
  <c r="AJ919" i="1"/>
  <c r="K857" i="10" s="1"/>
  <c r="AK919" i="1"/>
  <c r="AN919" i="1"/>
  <c r="AO919" i="1"/>
  <c r="M857" i="10" s="1"/>
  <c r="AP919" i="1"/>
  <c r="BQ919" i="1"/>
  <c r="BR919" i="1"/>
  <c r="BS919" i="1"/>
  <c r="A920" i="1"/>
  <c r="C920" i="1"/>
  <c r="L920" i="1" a="1"/>
  <c r="L920" i="1" s="1"/>
  <c r="M920" i="1" a="1"/>
  <c r="M920" i="1" s="1"/>
  <c r="L891" i="15" s="1"/>
  <c r="R920" i="1" a="1"/>
  <c r="R920" i="1" s="1"/>
  <c r="D891" i="15" s="1"/>
  <c r="S920" i="1" a="1"/>
  <c r="S920" i="1" s="1"/>
  <c r="E891" i="15" s="1"/>
  <c r="T920" i="1" a="1"/>
  <c r="T920" i="1" s="1"/>
  <c r="AH920" i="1"/>
  <c r="BA920" i="1" s="1"/>
  <c r="AI920" i="1"/>
  <c r="AJ920" i="1"/>
  <c r="K858" i="10" s="1"/>
  <c r="AK920" i="1"/>
  <c r="AN920" i="1"/>
  <c r="AO920" i="1"/>
  <c r="M858" i="10" s="1"/>
  <c r="AP920" i="1"/>
  <c r="BQ920" i="1"/>
  <c r="BR920" i="1"/>
  <c r="BS920" i="1"/>
  <c r="A921" i="1"/>
  <c r="C921" i="1"/>
  <c r="L921" i="1" a="1"/>
  <c r="L921" i="1" s="1"/>
  <c r="M921" i="1" a="1"/>
  <c r="M921" i="1" s="1"/>
  <c r="L892" i="15" s="1"/>
  <c r="R921" i="1" a="1"/>
  <c r="R921" i="1" s="1"/>
  <c r="D892" i="15" s="1"/>
  <c r="S921" i="1" a="1"/>
  <c r="S921" i="1" s="1"/>
  <c r="E892" i="15" s="1"/>
  <c r="T921" i="1" a="1"/>
  <c r="T921" i="1" s="1"/>
  <c r="AH921" i="1"/>
  <c r="BA921" i="1" s="1"/>
  <c r="AI921" i="1"/>
  <c r="AJ921" i="1"/>
  <c r="K859" i="10" s="1"/>
  <c r="AK921" i="1"/>
  <c r="AN921" i="1"/>
  <c r="AO921" i="1"/>
  <c r="M859" i="10" s="1"/>
  <c r="AP921" i="1"/>
  <c r="BQ921" i="1"/>
  <c r="BR921" i="1"/>
  <c r="BS921" i="1"/>
  <c r="A922" i="1"/>
  <c r="C922" i="1"/>
  <c r="L922" i="1" a="1"/>
  <c r="L922" i="1" s="1"/>
  <c r="M922" i="1" a="1"/>
  <c r="M922" i="1" s="1"/>
  <c r="L893" i="15" s="1"/>
  <c r="R922" i="1" a="1"/>
  <c r="R922" i="1" s="1"/>
  <c r="D893" i="15" s="1"/>
  <c r="S922" i="1" a="1"/>
  <c r="S922" i="1" s="1"/>
  <c r="E893" i="15" s="1"/>
  <c r="T922" i="1" a="1"/>
  <c r="T922" i="1" s="1"/>
  <c r="AH922" i="1"/>
  <c r="BA922" i="1" s="1"/>
  <c r="AI922" i="1"/>
  <c r="AJ922" i="1"/>
  <c r="K860" i="10" s="1"/>
  <c r="AK922" i="1"/>
  <c r="AN922" i="1"/>
  <c r="AO922" i="1"/>
  <c r="M860" i="10" s="1"/>
  <c r="AP922" i="1"/>
  <c r="BQ922" i="1"/>
  <c r="BR922" i="1"/>
  <c r="BS922" i="1"/>
  <c r="A923" i="1"/>
  <c r="C923" i="1"/>
  <c r="L923" i="1" a="1"/>
  <c r="L923" i="1" s="1"/>
  <c r="M923" i="1" a="1"/>
  <c r="M923" i="1" s="1"/>
  <c r="L894" i="15" s="1"/>
  <c r="R923" i="1" a="1"/>
  <c r="R923" i="1" s="1"/>
  <c r="D894" i="15" s="1"/>
  <c r="S923" i="1" a="1"/>
  <c r="S923" i="1" s="1"/>
  <c r="E894" i="15" s="1"/>
  <c r="T923" i="1" a="1"/>
  <c r="T923" i="1" s="1"/>
  <c r="AH923" i="1"/>
  <c r="BA923" i="1" s="1"/>
  <c r="AI923" i="1"/>
  <c r="AJ923" i="1"/>
  <c r="K861" i="10" s="1"/>
  <c r="AK923" i="1"/>
  <c r="AN923" i="1"/>
  <c r="BD923" i="1" s="1" a="1"/>
  <c r="BD923" i="1" s="1"/>
  <c r="AO923" i="1"/>
  <c r="M861" i="10" s="1"/>
  <c r="AP923" i="1"/>
  <c r="BQ923" i="1"/>
  <c r="BR923" i="1"/>
  <c r="BS923" i="1"/>
  <c r="A924" i="1"/>
  <c r="C924" i="1"/>
  <c r="L924" i="1" a="1"/>
  <c r="L924" i="1" s="1"/>
  <c r="M924" i="1" a="1"/>
  <c r="M924" i="1" s="1"/>
  <c r="L895" i="15" s="1"/>
  <c r="R924" i="1" a="1"/>
  <c r="R924" i="1" s="1"/>
  <c r="D895" i="15" s="1"/>
  <c r="S924" i="1" a="1"/>
  <c r="S924" i="1" s="1"/>
  <c r="E895" i="15" s="1"/>
  <c r="T924" i="1" a="1"/>
  <c r="T924" i="1" s="1"/>
  <c r="AH924" i="1"/>
  <c r="BA924" i="1" s="1"/>
  <c r="AI924" i="1"/>
  <c r="AJ924" i="1"/>
  <c r="K862" i="10" s="1"/>
  <c r="AK924" i="1"/>
  <c r="AN924" i="1"/>
  <c r="AO924" i="1"/>
  <c r="M862" i="10" s="1"/>
  <c r="AP924" i="1"/>
  <c r="BQ924" i="1"/>
  <c r="BR924" i="1"/>
  <c r="BS924" i="1"/>
  <c r="A925" i="1"/>
  <c r="C925" i="1"/>
  <c r="L925" i="1" a="1"/>
  <c r="L925" i="1" s="1"/>
  <c r="M925" i="1" a="1"/>
  <c r="M925" i="1" s="1"/>
  <c r="L896" i="15" s="1"/>
  <c r="R925" i="1" a="1"/>
  <c r="R925" i="1" s="1"/>
  <c r="D896" i="15" s="1"/>
  <c r="S925" i="1" a="1"/>
  <c r="S925" i="1" s="1"/>
  <c r="E896" i="15" s="1"/>
  <c r="T925" i="1" a="1"/>
  <c r="T925" i="1" s="1"/>
  <c r="AH925" i="1"/>
  <c r="BA925" i="1" s="1"/>
  <c r="AI925" i="1"/>
  <c r="AJ925" i="1"/>
  <c r="K863" i="10" s="1"/>
  <c r="AK925" i="1"/>
  <c r="AN925" i="1"/>
  <c r="AO925" i="1"/>
  <c r="M863" i="10" s="1"/>
  <c r="AP925" i="1"/>
  <c r="BQ925" i="1"/>
  <c r="BR925" i="1"/>
  <c r="BS925" i="1"/>
  <c r="A926" i="1"/>
  <c r="C926" i="1"/>
  <c r="L926" i="1" a="1"/>
  <c r="L926" i="1" s="1"/>
  <c r="M926" i="1" a="1"/>
  <c r="M926" i="1" s="1"/>
  <c r="L897" i="15" s="1"/>
  <c r="R926" i="1" a="1"/>
  <c r="R926" i="1" s="1"/>
  <c r="D897" i="15" s="1"/>
  <c r="S926" i="1" a="1"/>
  <c r="S926" i="1" s="1"/>
  <c r="E897" i="15" s="1"/>
  <c r="T926" i="1" a="1"/>
  <c r="T926" i="1" s="1"/>
  <c r="AH926" i="1"/>
  <c r="BA926" i="1" s="1"/>
  <c r="AI926" i="1"/>
  <c r="AJ926" i="1"/>
  <c r="K864" i="10" s="1"/>
  <c r="AK926" i="1"/>
  <c r="AN926" i="1"/>
  <c r="BD926" i="1" s="1" a="1"/>
  <c r="BD926" i="1" s="1"/>
  <c r="AO926" i="1"/>
  <c r="M864" i="10" s="1"/>
  <c r="AP926" i="1"/>
  <c r="BQ926" i="1"/>
  <c r="BR926" i="1"/>
  <c r="BS926" i="1"/>
  <c r="A927" i="1"/>
  <c r="C927" i="1"/>
  <c r="L927" i="1" a="1"/>
  <c r="L927" i="1" s="1"/>
  <c r="M927" i="1" a="1"/>
  <c r="M927" i="1" s="1"/>
  <c r="L898" i="15" s="1"/>
  <c r="R927" i="1" a="1"/>
  <c r="R927" i="1" s="1"/>
  <c r="D898" i="15" s="1"/>
  <c r="S927" i="1" a="1"/>
  <c r="S927" i="1" s="1"/>
  <c r="E898" i="15" s="1"/>
  <c r="T927" i="1" a="1"/>
  <c r="T927" i="1" s="1"/>
  <c r="AH927" i="1"/>
  <c r="BA927" i="1" s="1"/>
  <c r="AI927" i="1"/>
  <c r="AJ927" i="1"/>
  <c r="K865" i="10" s="1"/>
  <c r="AK927" i="1"/>
  <c r="AN927" i="1"/>
  <c r="BD927" i="1" s="1" a="1"/>
  <c r="BD927" i="1" s="1"/>
  <c r="AO927" i="1"/>
  <c r="M865" i="10" s="1"/>
  <c r="AP927" i="1"/>
  <c r="BQ927" i="1"/>
  <c r="BR927" i="1"/>
  <c r="BS927" i="1"/>
  <c r="A928" i="1"/>
  <c r="C928" i="1"/>
  <c r="L928" i="1" a="1"/>
  <c r="L928" i="1" s="1"/>
  <c r="M928" i="1" a="1"/>
  <c r="M928" i="1" s="1"/>
  <c r="L899" i="15" s="1"/>
  <c r="R928" i="1" a="1"/>
  <c r="R928" i="1" s="1"/>
  <c r="D899" i="15" s="1"/>
  <c r="S928" i="1" a="1"/>
  <c r="S928" i="1" s="1"/>
  <c r="E899" i="15" s="1"/>
  <c r="T928" i="1" a="1"/>
  <c r="T928" i="1" s="1"/>
  <c r="AH928" i="1"/>
  <c r="BA928" i="1" s="1"/>
  <c r="AI928" i="1"/>
  <c r="AJ928" i="1"/>
  <c r="K866" i="10" s="1"/>
  <c r="AK928" i="1"/>
  <c r="AN928" i="1"/>
  <c r="AO928" i="1"/>
  <c r="M866" i="10" s="1"/>
  <c r="AP928" i="1"/>
  <c r="BQ928" i="1"/>
  <c r="BR928" i="1"/>
  <c r="BS928" i="1"/>
  <c r="A929" i="1"/>
  <c r="C929" i="1"/>
  <c r="L929" i="1" a="1"/>
  <c r="L929" i="1" s="1"/>
  <c r="M929" i="1" a="1"/>
  <c r="M929" i="1" s="1"/>
  <c r="L900" i="15" s="1"/>
  <c r="R929" i="1" a="1"/>
  <c r="R929" i="1" s="1"/>
  <c r="D900" i="15" s="1"/>
  <c r="S929" i="1" a="1"/>
  <c r="S929" i="1" s="1"/>
  <c r="E900" i="15" s="1"/>
  <c r="T929" i="1" a="1"/>
  <c r="T929" i="1" s="1"/>
  <c r="AH929" i="1"/>
  <c r="BA929" i="1" s="1"/>
  <c r="AI929" i="1"/>
  <c r="AJ929" i="1"/>
  <c r="K867" i="10" s="1"/>
  <c r="AK929" i="1"/>
  <c r="AN929" i="1"/>
  <c r="AO929" i="1"/>
  <c r="M867" i="10" s="1"/>
  <c r="AP929" i="1"/>
  <c r="BQ929" i="1"/>
  <c r="BR929" i="1"/>
  <c r="BS929" i="1"/>
  <c r="A930" i="1"/>
  <c r="C930" i="1"/>
  <c r="L930" i="1" a="1"/>
  <c r="L930" i="1" s="1"/>
  <c r="M930" i="1" a="1"/>
  <c r="M930" i="1" s="1"/>
  <c r="L901" i="15" s="1"/>
  <c r="R930" i="1" a="1"/>
  <c r="R930" i="1" s="1"/>
  <c r="D901" i="15" s="1"/>
  <c r="S930" i="1" a="1"/>
  <c r="S930" i="1" s="1"/>
  <c r="E901" i="15" s="1"/>
  <c r="T930" i="1" a="1"/>
  <c r="T930" i="1" s="1"/>
  <c r="AH930" i="1"/>
  <c r="BA930" i="1" s="1"/>
  <c r="AI930" i="1"/>
  <c r="AJ930" i="1"/>
  <c r="K868" i="10" s="1"/>
  <c r="AK930" i="1"/>
  <c r="AN930" i="1"/>
  <c r="AO930" i="1"/>
  <c r="M868" i="10" s="1"/>
  <c r="AP930" i="1"/>
  <c r="BQ930" i="1"/>
  <c r="BR930" i="1"/>
  <c r="BS930" i="1"/>
  <c r="A931" i="1"/>
  <c r="C931" i="1"/>
  <c r="L931" i="1" a="1"/>
  <c r="L931" i="1" s="1"/>
  <c r="M931" i="1" a="1"/>
  <c r="M931" i="1" s="1"/>
  <c r="L902" i="15" s="1"/>
  <c r="R931" i="1" a="1"/>
  <c r="R931" i="1" s="1"/>
  <c r="D902" i="15" s="1"/>
  <c r="S931" i="1" a="1"/>
  <c r="S931" i="1" s="1"/>
  <c r="E902" i="15" s="1"/>
  <c r="T931" i="1" a="1"/>
  <c r="T931" i="1" s="1"/>
  <c r="AH931" i="1"/>
  <c r="BA931" i="1" s="1"/>
  <c r="AI931" i="1"/>
  <c r="AJ931" i="1"/>
  <c r="K869" i="10" s="1"/>
  <c r="AK931" i="1"/>
  <c r="AN931" i="1"/>
  <c r="AO931" i="1"/>
  <c r="M869" i="10" s="1"/>
  <c r="AP931" i="1"/>
  <c r="BQ931" i="1"/>
  <c r="BR931" i="1"/>
  <c r="BS931" i="1"/>
  <c r="A932" i="1"/>
  <c r="C932" i="1"/>
  <c r="L932" i="1" a="1"/>
  <c r="L932" i="1" s="1"/>
  <c r="M932" i="1" a="1"/>
  <c r="M932" i="1" s="1"/>
  <c r="L903" i="15" s="1"/>
  <c r="R932" i="1" a="1"/>
  <c r="R932" i="1" s="1"/>
  <c r="D903" i="15" s="1"/>
  <c r="S932" i="1" a="1"/>
  <c r="S932" i="1" s="1"/>
  <c r="E903" i="15" s="1"/>
  <c r="T932" i="1" a="1"/>
  <c r="T932" i="1" s="1"/>
  <c r="AH932" i="1"/>
  <c r="BA932" i="1" s="1"/>
  <c r="AI932" i="1"/>
  <c r="AJ932" i="1"/>
  <c r="K870" i="10" s="1"/>
  <c r="AK932" i="1"/>
  <c r="AN932" i="1"/>
  <c r="AO932" i="1"/>
  <c r="M870" i="10" s="1"/>
  <c r="AP932" i="1"/>
  <c r="BQ932" i="1"/>
  <c r="BR932" i="1"/>
  <c r="BS932" i="1"/>
  <c r="A933" i="1"/>
  <c r="C933" i="1"/>
  <c r="L933" i="1" a="1"/>
  <c r="L933" i="1" s="1"/>
  <c r="M933" i="1" a="1"/>
  <c r="M933" i="1" s="1"/>
  <c r="L904" i="15" s="1"/>
  <c r="R933" i="1" a="1"/>
  <c r="R933" i="1" s="1"/>
  <c r="D904" i="15" s="1"/>
  <c r="S933" i="1" a="1"/>
  <c r="S933" i="1" s="1"/>
  <c r="E904" i="15" s="1"/>
  <c r="T933" i="1" a="1"/>
  <c r="T933" i="1" s="1"/>
  <c r="AH933" i="1"/>
  <c r="BA933" i="1" s="1"/>
  <c r="AI933" i="1"/>
  <c r="AJ933" i="1"/>
  <c r="K871" i="10" s="1"/>
  <c r="AK933" i="1"/>
  <c r="AN933" i="1"/>
  <c r="BD933" i="1" s="1" a="1"/>
  <c r="BD933" i="1" s="1"/>
  <c r="AO933" i="1"/>
  <c r="M871" i="10" s="1"/>
  <c r="AP933" i="1"/>
  <c r="BQ933" i="1"/>
  <c r="BR933" i="1"/>
  <c r="BS933" i="1"/>
  <c r="A934" i="1"/>
  <c r="C934" i="1"/>
  <c r="L934" i="1" a="1"/>
  <c r="L934" i="1" s="1"/>
  <c r="M934" i="1" a="1"/>
  <c r="M934" i="1" s="1"/>
  <c r="L905" i="15" s="1"/>
  <c r="R934" i="1" a="1"/>
  <c r="R934" i="1" s="1"/>
  <c r="D905" i="15" s="1"/>
  <c r="S934" i="1" a="1"/>
  <c r="S934" i="1" s="1"/>
  <c r="E905" i="15" s="1"/>
  <c r="T934" i="1" a="1"/>
  <c r="T934" i="1" s="1"/>
  <c r="AH934" i="1"/>
  <c r="BA934" i="1" s="1"/>
  <c r="AI934" i="1"/>
  <c r="AJ934" i="1"/>
  <c r="K872" i="10" s="1"/>
  <c r="AK934" i="1"/>
  <c r="AN934" i="1"/>
  <c r="BD934" i="1" s="1" a="1"/>
  <c r="BD934" i="1" s="1"/>
  <c r="AO934" i="1"/>
  <c r="M872" i="10" s="1"/>
  <c r="AP934" i="1"/>
  <c r="BQ934" i="1"/>
  <c r="BR934" i="1"/>
  <c r="BS934" i="1"/>
  <c r="A935" i="1"/>
  <c r="C935" i="1"/>
  <c r="L935" i="1" a="1"/>
  <c r="L935" i="1" s="1"/>
  <c r="M935" i="1" a="1"/>
  <c r="M935" i="1" s="1"/>
  <c r="L906" i="15" s="1"/>
  <c r="R935" i="1" a="1"/>
  <c r="R935" i="1" s="1"/>
  <c r="D906" i="15" s="1"/>
  <c r="S935" i="1" a="1"/>
  <c r="S935" i="1" s="1"/>
  <c r="E906" i="15" s="1"/>
  <c r="T935" i="1" a="1"/>
  <c r="T935" i="1" s="1"/>
  <c r="AH935" i="1"/>
  <c r="BA935" i="1" s="1"/>
  <c r="AI935" i="1"/>
  <c r="AJ935" i="1"/>
  <c r="K873" i="10" s="1"/>
  <c r="AK935" i="1"/>
  <c r="AN935" i="1"/>
  <c r="BD935" i="1" s="1" a="1"/>
  <c r="BD935" i="1" s="1"/>
  <c r="AO935" i="1"/>
  <c r="M873" i="10" s="1"/>
  <c r="AP935" i="1"/>
  <c r="BQ935" i="1"/>
  <c r="BR935" i="1"/>
  <c r="BS935" i="1"/>
  <c r="A936" i="1"/>
  <c r="C936" i="1"/>
  <c r="L936" i="1" a="1"/>
  <c r="L936" i="1" s="1"/>
  <c r="M936" i="1" a="1"/>
  <c r="M936" i="1" s="1"/>
  <c r="L907" i="15" s="1"/>
  <c r="R936" i="1" a="1"/>
  <c r="R936" i="1" s="1"/>
  <c r="D907" i="15" s="1"/>
  <c r="S936" i="1" a="1"/>
  <c r="S936" i="1" s="1"/>
  <c r="E907" i="15" s="1"/>
  <c r="T936" i="1" a="1"/>
  <c r="T936" i="1" s="1"/>
  <c r="AH936" i="1"/>
  <c r="BA936" i="1" s="1"/>
  <c r="AI936" i="1"/>
  <c r="AJ936" i="1"/>
  <c r="K874" i="10" s="1"/>
  <c r="AK936" i="1"/>
  <c r="AN936" i="1"/>
  <c r="AO936" i="1"/>
  <c r="M874" i="10" s="1"/>
  <c r="AP936" i="1"/>
  <c r="BQ936" i="1"/>
  <c r="BR936" i="1"/>
  <c r="BS936" i="1"/>
  <c r="A937" i="1"/>
  <c r="C937" i="1"/>
  <c r="L937" i="1" a="1"/>
  <c r="L937" i="1" s="1"/>
  <c r="M937" i="1" a="1"/>
  <c r="M937" i="1" s="1"/>
  <c r="L908" i="15" s="1"/>
  <c r="R937" i="1" a="1"/>
  <c r="R937" i="1" s="1"/>
  <c r="D908" i="15" s="1"/>
  <c r="S937" i="1" a="1"/>
  <c r="S937" i="1" s="1"/>
  <c r="E908" i="15" s="1"/>
  <c r="T937" i="1" a="1"/>
  <c r="T937" i="1" s="1"/>
  <c r="AH937" i="1"/>
  <c r="BA937" i="1" s="1"/>
  <c r="AI937" i="1"/>
  <c r="AJ937" i="1"/>
  <c r="K875" i="10" s="1"/>
  <c r="AK937" i="1"/>
  <c r="AN937" i="1"/>
  <c r="AO937" i="1"/>
  <c r="M875" i="10" s="1"/>
  <c r="AP937" i="1"/>
  <c r="BQ937" i="1"/>
  <c r="BR937" i="1"/>
  <c r="BS937" i="1"/>
  <c r="A938" i="1"/>
  <c r="C938" i="1"/>
  <c r="L938" i="1" a="1"/>
  <c r="L938" i="1" s="1"/>
  <c r="M938" i="1" a="1"/>
  <c r="M938" i="1" s="1"/>
  <c r="L909" i="15" s="1"/>
  <c r="R938" i="1" a="1"/>
  <c r="R938" i="1" s="1"/>
  <c r="D909" i="15" s="1"/>
  <c r="S938" i="1" a="1"/>
  <c r="S938" i="1" s="1"/>
  <c r="E909" i="15" s="1"/>
  <c r="T938" i="1" a="1"/>
  <c r="T938" i="1" s="1"/>
  <c r="AH938" i="1"/>
  <c r="BA938" i="1" s="1"/>
  <c r="AI938" i="1"/>
  <c r="AJ938" i="1"/>
  <c r="K876" i="10" s="1"/>
  <c r="AK938" i="1"/>
  <c r="AN938" i="1"/>
  <c r="BD938" i="1" s="1" a="1"/>
  <c r="BD938" i="1" s="1"/>
  <c r="AO938" i="1"/>
  <c r="M876" i="10" s="1"/>
  <c r="AP938" i="1"/>
  <c r="BQ938" i="1"/>
  <c r="BR938" i="1"/>
  <c r="BS938" i="1"/>
  <c r="A939" i="1"/>
  <c r="C939" i="1"/>
  <c r="L939" i="1" a="1"/>
  <c r="L939" i="1" s="1"/>
  <c r="M939" i="1" a="1"/>
  <c r="M939" i="1" s="1"/>
  <c r="L910" i="15" s="1"/>
  <c r="R939" i="1" a="1"/>
  <c r="R939" i="1" s="1"/>
  <c r="D910" i="15" s="1"/>
  <c r="S939" i="1" a="1"/>
  <c r="S939" i="1" s="1"/>
  <c r="E910" i="15" s="1"/>
  <c r="T939" i="1" a="1"/>
  <c r="T939" i="1" s="1"/>
  <c r="AH939" i="1"/>
  <c r="BA939" i="1" s="1"/>
  <c r="AI939" i="1"/>
  <c r="AJ939" i="1"/>
  <c r="K877" i="10" s="1"/>
  <c r="AK939" i="1"/>
  <c r="AN939" i="1"/>
  <c r="BD939" i="1" s="1" a="1"/>
  <c r="BD939" i="1" s="1"/>
  <c r="AO939" i="1"/>
  <c r="M877" i="10" s="1"/>
  <c r="AP939" i="1"/>
  <c r="BQ939" i="1"/>
  <c r="BR939" i="1"/>
  <c r="BS939" i="1"/>
  <c r="A940" i="1"/>
  <c r="C940" i="1"/>
  <c r="L940" i="1" a="1"/>
  <c r="L940" i="1" s="1"/>
  <c r="M940" i="1" a="1"/>
  <c r="M940" i="1" s="1"/>
  <c r="L911" i="15" s="1"/>
  <c r="R940" i="1" a="1"/>
  <c r="R940" i="1" s="1"/>
  <c r="D911" i="15" s="1"/>
  <c r="S940" i="1" a="1"/>
  <c r="S940" i="1" s="1"/>
  <c r="E911" i="15" s="1"/>
  <c r="T940" i="1" a="1"/>
  <c r="T940" i="1" s="1"/>
  <c r="AH940" i="1"/>
  <c r="BA940" i="1" s="1"/>
  <c r="AI940" i="1"/>
  <c r="AJ940" i="1"/>
  <c r="K878" i="10" s="1"/>
  <c r="AK940" i="1"/>
  <c r="AN940" i="1"/>
  <c r="BD940" i="1" s="1" a="1"/>
  <c r="BD940" i="1" s="1"/>
  <c r="AO940" i="1"/>
  <c r="M878" i="10" s="1"/>
  <c r="AP940" i="1"/>
  <c r="BQ940" i="1"/>
  <c r="BR940" i="1"/>
  <c r="BS940" i="1"/>
  <c r="A941" i="1"/>
  <c r="C941" i="1"/>
  <c r="L941" i="1" a="1"/>
  <c r="L941" i="1" s="1"/>
  <c r="M941" i="1" a="1"/>
  <c r="M941" i="1" s="1"/>
  <c r="L912" i="15" s="1"/>
  <c r="R941" i="1" a="1"/>
  <c r="R941" i="1" s="1"/>
  <c r="D912" i="15" s="1"/>
  <c r="S941" i="1" a="1"/>
  <c r="S941" i="1" s="1"/>
  <c r="E912" i="15" s="1"/>
  <c r="T941" i="1" a="1"/>
  <c r="T941" i="1" s="1"/>
  <c r="AH941" i="1"/>
  <c r="BA941" i="1" s="1"/>
  <c r="AI941" i="1"/>
  <c r="AJ941" i="1"/>
  <c r="K879" i="10" s="1"/>
  <c r="AK941" i="1"/>
  <c r="AN941" i="1"/>
  <c r="BD941" i="1" s="1" a="1"/>
  <c r="BD941" i="1" s="1"/>
  <c r="AO941" i="1"/>
  <c r="M879" i="10" s="1"/>
  <c r="AP941" i="1"/>
  <c r="BQ941" i="1"/>
  <c r="BR941" i="1"/>
  <c r="BS941" i="1"/>
  <c r="A942" i="1"/>
  <c r="C942" i="1"/>
  <c r="L942" i="1" a="1"/>
  <c r="L942" i="1" s="1"/>
  <c r="M942" i="1" a="1"/>
  <c r="M942" i="1" s="1"/>
  <c r="L913" i="15" s="1"/>
  <c r="R942" i="1" a="1"/>
  <c r="R942" i="1" s="1"/>
  <c r="D913" i="15" s="1"/>
  <c r="S942" i="1" a="1"/>
  <c r="S942" i="1" s="1"/>
  <c r="E913" i="15" s="1"/>
  <c r="T942" i="1" a="1"/>
  <c r="T942" i="1" s="1"/>
  <c r="AH942" i="1"/>
  <c r="BA942" i="1" s="1"/>
  <c r="AI942" i="1"/>
  <c r="AJ942" i="1"/>
  <c r="K880" i="10" s="1"/>
  <c r="AK942" i="1"/>
  <c r="AN942" i="1"/>
  <c r="BD942" i="1" s="1" a="1"/>
  <c r="BD942" i="1" s="1"/>
  <c r="AO942" i="1"/>
  <c r="M880" i="10" s="1"/>
  <c r="AP942" i="1"/>
  <c r="BQ942" i="1"/>
  <c r="BR942" i="1"/>
  <c r="BS942" i="1"/>
  <c r="A943" i="1"/>
  <c r="C943" i="1"/>
  <c r="L943" i="1" a="1"/>
  <c r="L943" i="1" s="1"/>
  <c r="M943" i="1" a="1"/>
  <c r="M943" i="1" s="1"/>
  <c r="L914" i="15" s="1"/>
  <c r="R943" i="1" a="1"/>
  <c r="R943" i="1" s="1"/>
  <c r="D914" i="15" s="1"/>
  <c r="S943" i="1" a="1"/>
  <c r="S943" i="1" s="1"/>
  <c r="E914" i="15" s="1"/>
  <c r="T943" i="1" a="1"/>
  <c r="T943" i="1" s="1"/>
  <c r="AH943" i="1"/>
  <c r="BA943" i="1" s="1"/>
  <c r="AI943" i="1"/>
  <c r="AJ943" i="1"/>
  <c r="K881" i="10" s="1"/>
  <c r="AK943" i="1"/>
  <c r="AN943" i="1"/>
  <c r="AO943" i="1"/>
  <c r="M881" i="10" s="1"/>
  <c r="AP943" i="1"/>
  <c r="BQ943" i="1"/>
  <c r="BR943" i="1"/>
  <c r="BS943" i="1"/>
  <c r="A944" i="1"/>
  <c r="C944" i="1"/>
  <c r="L944" i="1" a="1"/>
  <c r="L944" i="1" s="1"/>
  <c r="M944" i="1" a="1"/>
  <c r="M944" i="1" s="1"/>
  <c r="L915" i="15" s="1"/>
  <c r="R944" i="1" a="1"/>
  <c r="R944" i="1" s="1"/>
  <c r="D915" i="15" s="1"/>
  <c r="S944" i="1" a="1"/>
  <c r="S944" i="1" s="1"/>
  <c r="E915" i="15" s="1"/>
  <c r="T944" i="1" a="1"/>
  <c r="T944" i="1" s="1"/>
  <c r="AH944" i="1"/>
  <c r="BA944" i="1" s="1"/>
  <c r="AI944" i="1"/>
  <c r="AJ944" i="1"/>
  <c r="K882" i="10" s="1"/>
  <c r="AK944" i="1"/>
  <c r="AN944" i="1"/>
  <c r="AO944" i="1"/>
  <c r="M882" i="10" s="1"/>
  <c r="AP944" i="1"/>
  <c r="BQ944" i="1"/>
  <c r="BR944" i="1"/>
  <c r="BS944" i="1"/>
  <c r="A945" i="1"/>
  <c r="C945" i="1"/>
  <c r="L945" i="1" a="1"/>
  <c r="L945" i="1" s="1"/>
  <c r="M945" i="1" a="1"/>
  <c r="M945" i="1" s="1"/>
  <c r="L916" i="15" s="1"/>
  <c r="R945" i="1" a="1"/>
  <c r="R945" i="1" s="1"/>
  <c r="D916" i="15" s="1"/>
  <c r="S945" i="1" a="1"/>
  <c r="S945" i="1" s="1"/>
  <c r="E916" i="15" s="1"/>
  <c r="T945" i="1" a="1"/>
  <c r="T945" i="1" s="1"/>
  <c r="AH945" i="1"/>
  <c r="BA945" i="1" s="1"/>
  <c r="AI945" i="1"/>
  <c r="AJ945" i="1"/>
  <c r="K883" i="10" s="1"/>
  <c r="AK945" i="1"/>
  <c r="AN945" i="1"/>
  <c r="BD945" i="1" s="1" a="1"/>
  <c r="BD945" i="1" s="1"/>
  <c r="AO945" i="1"/>
  <c r="M883" i="10" s="1"/>
  <c r="AP945" i="1"/>
  <c r="BQ945" i="1"/>
  <c r="BR945" i="1"/>
  <c r="BS945" i="1"/>
  <c r="A946" i="1"/>
  <c r="C946" i="1"/>
  <c r="L946" i="1" a="1"/>
  <c r="L946" i="1" s="1"/>
  <c r="M946" i="1" a="1"/>
  <c r="M946" i="1" s="1"/>
  <c r="L917" i="15" s="1"/>
  <c r="R946" i="1" a="1"/>
  <c r="R946" i="1" s="1"/>
  <c r="D917" i="15" s="1"/>
  <c r="S946" i="1" a="1"/>
  <c r="S946" i="1" s="1"/>
  <c r="E917" i="15" s="1"/>
  <c r="T946" i="1" a="1"/>
  <c r="T946" i="1" s="1"/>
  <c r="AH946" i="1"/>
  <c r="BA946" i="1" s="1"/>
  <c r="AI946" i="1"/>
  <c r="AJ946" i="1"/>
  <c r="K884" i="10" s="1"/>
  <c r="AK946" i="1"/>
  <c r="AN946" i="1"/>
  <c r="AO946" i="1"/>
  <c r="M884" i="10" s="1"/>
  <c r="AP946" i="1"/>
  <c r="BQ946" i="1"/>
  <c r="BR946" i="1"/>
  <c r="BS946" i="1"/>
  <c r="A947" i="1"/>
  <c r="C947" i="1"/>
  <c r="L947" i="1" a="1"/>
  <c r="L947" i="1" s="1"/>
  <c r="M947" i="1" a="1"/>
  <c r="M947" i="1" s="1"/>
  <c r="L918" i="15" s="1"/>
  <c r="R947" i="1" a="1"/>
  <c r="R947" i="1" s="1"/>
  <c r="D918" i="15" s="1"/>
  <c r="S947" i="1" a="1"/>
  <c r="S947" i="1" s="1"/>
  <c r="E918" i="15" s="1"/>
  <c r="T947" i="1" a="1"/>
  <c r="T947" i="1" s="1"/>
  <c r="AH947" i="1"/>
  <c r="BA947" i="1" s="1"/>
  <c r="AI947" i="1"/>
  <c r="AJ947" i="1"/>
  <c r="K885" i="10" s="1"/>
  <c r="AK947" i="1"/>
  <c r="AN947" i="1"/>
  <c r="BD947" i="1" s="1" a="1"/>
  <c r="BD947" i="1" s="1"/>
  <c r="AO947" i="1"/>
  <c r="M885" i="10" s="1"/>
  <c r="AP947" i="1"/>
  <c r="BQ947" i="1"/>
  <c r="BR947" i="1"/>
  <c r="BS947" i="1"/>
  <c r="A948" i="1"/>
  <c r="C948" i="1"/>
  <c r="L948" i="1" a="1"/>
  <c r="L948" i="1" s="1"/>
  <c r="M948" i="1" a="1"/>
  <c r="M948" i="1" s="1"/>
  <c r="L919" i="15" s="1"/>
  <c r="R948" i="1" a="1"/>
  <c r="R948" i="1" s="1"/>
  <c r="D919" i="15" s="1"/>
  <c r="S948" i="1" a="1"/>
  <c r="S948" i="1" s="1"/>
  <c r="E919" i="15" s="1"/>
  <c r="T948" i="1" a="1"/>
  <c r="T948" i="1" s="1"/>
  <c r="AH948" i="1"/>
  <c r="BA948" i="1" s="1"/>
  <c r="AI948" i="1"/>
  <c r="AJ948" i="1"/>
  <c r="K886" i="10" s="1"/>
  <c r="AK948" i="1"/>
  <c r="AN948" i="1"/>
  <c r="BD948" i="1" s="1" a="1"/>
  <c r="BD948" i="1" s="1"/>
  <c r="AO948" i="1"/>
  <c r="M886" i="10" s="1"/>
  <c r="AP948" i="1"/>
  <c r="BQ948" i="1"/>
  <c r="BR948" i="1"/>
  <c r="BS948" i="1"/>
  <c r="A949" i="1"/>
  <c r="C949" i="1"/>
  <c r="L949" i="1" a="1"/>
  <c r="L949" i="1" s="1"/>
  <c r="M949" i="1" a="1"/>
  <c r="M949" i="1" s="1"/>
  <c r="L920" i="15" s="1"/>
  <c r="R949" i="1" a="1"/>
  <c r="R949" i="1" s="1"/>
  <c r="D920" i="15" s="1"/>
  <c r="S949" i="1" a="1"/>
  <c r="S949" i="1" s="1"/>
  <c r="E920" i="15" s="1"/>
  <c r="T949" i="1" a="1"/>
  <c r="T949" i="1" s="1"/>
  <c r="AH949" i="1"/>
  <c r="BA949" i="1" s="1"/>
  <c r="AI949" i="1"/>
  <c r="AJ949" i="1"/>
  <c r="K887" i="10" s="1"/>
  <c r="AK949" i="1"/>
  <c r="AN949" i="1"/>
  <c r="AO949" i="1"/>
  <c r="M887" i="10" s="1"/>
  <c r="AP949" i="1"/>
  <c r="BQ949" i="1"/>
  <c r="BR949" i="1"/>
  <c r="BS949" i="1"/>
  <c r="A950" i="1"/>
  <c r="C950" i="1"/>
  <c r="L950" i="1" a="1"/>
  <c r="L950" i="1" s="1"/>
  <c r="M950" i="1" a="1"/>
  <c r="M950" i="1" s="1"/>
  <c r="L921" i="15" s="1"/>
  <c r="R950" i="1" a="1"/>
  <c r="R950" i="1" s="1"/>
  <c r="D921" i="15" s="1"/>
  <c r="S950" i="1" a="1"/>
  <c r="S950" i="1" s="1"/>
  <c r="E921" i="15" s="1"/>
  <c r="T950" i="1" a="1"/>
  <c r="T950" i="1" s="1"/>
  <c r="AH950" i="1"/>
  <c r="BA950" i="1" s="1"/>
  <c r="AI950" i="1"/>
  <c r="AJ950" i="1"/>
  <c r="K888" i="10" s="1"/>
  <c r="AK950" i="1"/>
  <c r="AN950" i="1"/>
  <c r="BD950" i="1" s="1" a="1"/>
  <c r="BD950" i="1" s="1"/>
  <c r="AO950" i="1"/>
  <c r="M888" i="10" s="1"/>
  <c r="AP950" i="1"/>
  <c r="BQ950" i="1"/>
  <c r="BR950" i="1"/>
  <c r="BS950" i="1"/>
  <c r="A951" i="1"/>
  <c r="C951" i="1"/>
  <c r="L951" i="1" a="1"/>
  <c r="L951" i="1" s="1"/>
  <c r="M951" i="1" a="1"/>
  <c r="M951" i="1" s="1"/>
  <c r="L922" i="15" s="1"/>
  <c r="R951" i="1" a="1"/>
  <c r="R951" i="1" s="1"/>
  <c r="D922" i="15" s="1"/>
  <c r="S951" i="1" a="1"/>
  <c r="S951" i="1" s="1"/>
  <c r="E922" i="15" s="1"/>
  <c r="T951" i="1" a="1"/>
  <c r="T951" i="1" s="1"/>
  <c r="AH951" i="1"/>
  <c r="BA951" i="1" s="1"/>
  <c r="AI951" i="1"/>
  <c r="AJ951" i="1"/>
  <c r="K889" i="10" s="1"/>
  <c r="AK951" i="1"/>
  <c r="AN951" i="1"/>
  <c r="AO951" i="1"/>
  <c r="M889" i="10" s="1"/>
  <c r="AP951" i="1"/>
  <c r="BQ951" i="1"/>
  <c r="BR951" i="1"/>
  <c r="BS951" i="1"/>
  <c r="A952" i="1"/>
  <c r="C952" i="1"/>
  <c r="L952" i="1" a="1"/>
  <c r="L952" i="1" s="1"/>
  <c r="M952" i="1" a="1"/>
  <c r="M952" i="1" s="1"/>
  <c r="L923" i="15" s="1"/>
  <c r="R952" i="1" a="1"/>
  <c r="R952" i="1" s="1"/>
  <c r="D923" i="15" s="1"/>
  <c r="S952" i="1" a="1"/>
  <c r="S952" i="1" s="1"/>
  <c r="E923" i="15" s="1"/>
  <c r="T952" i="1" a="1"/>
  <c r="T952" i="1" s="1"/>
  <c r="AH952" i="1"/>
  <c r="BA952" i="1" s="1"/>
  <c r="AI952" i="1"/>
  <c r="AJ952" i="1"/>
  <c r="K890" i="10" s="1"/>
  <c r="AK952" i="1"/>
  <c r="AN952" i="1"/>
  <c r="AO952" i="1"/>
  <c r="M890" i="10" s="1"/>
  <c r="AP952" i="1"/>
  <c r="BQ952" i="1"/>
  <c r="BR952" i="1"/>
  <c r="BS952" i="1"/>
  <c r="A953" i="1"/>
  <c r="C953" i="1"/>
  <c r="L953" i="1" a="1"/>
  <c r="L953" i="1" s="1"/>
  <c r="M953" i="1" a="1"/>
  <c r="M953" i="1" s="1"/>
  <c r="L924" i="15" s="1"/>
  <c r="R953" i="1" a="1"/>
  <c r="R953" i="1" s="1"/>
  <c r="D924" i="15" s="1"/>
  <c r="S953" i="1" a="1"/>
  <c r="S953" i="1" s="1"/>
  <c r="E924" i="15" s="1"/>
  <c r="T953" i="1" a="1"/>
  <c r="T953" i="1" s="1"/>
  <c r="AH953" i="1"/>
  <c r="BA953" i="1" s="1"/>
  <c r="AI953" i="1"/>
  <c r="AJ953" i="1"/>
  <c r="K891" i="10" s="1"/>
  <c r="AK953" i="1"/>
  <c r="AN953" i="1"/>
  <c r="AO953" i="1"/>
  <c r="M891" i="10" s="1"/>
  <c r="AP953" i="1"/>
  <c r="BQ953" i="1"/>
  <c r="BR953" i="1"/>
  <c r="BS953" i="1"/>
  <c r="A954" i="1"/>
  <c r="C954" i="1"/>
  <c r="L954" i="1" a="1"/>
  <c r="L954" i="1" s="1"/>
  <c r="M954" i="1" a="1"/>
  <c r="M954" i="1" s="1"/>
  <c r="L925" i="15" s="1"/>
  <c r="R954" i="1" a="1"/>
  <c r="R954" i="1" s="1"/>
  <c r="D925" i="15" s="1"/>
  <c r="S954" i="1" a="1"/>
  <c r="S954" i="1" s="1"/>
  <c r="E925" i="15" s="1"/>
  <c r="T954" i="1" a="1"/>
  <c r="T954" i="1" s="1"/>
  <c r="AH954" i="1"/>
  <c r="BA954" i="1" s="1"/>
  <c r="AI954" i="1"/>
  <c r="AJ954" i="1"/>
  <c r="K892" i="10" s="1"/>
  <c r="AK954" i="1"/>
  <c r="AN954" i="1"/>
  <c r="AO954" i="1"/>
  <c r="M892" i="10" s="1"/>
  <c r="AP954" i="1"/>
  <c r="BQ954" i="1"/>
  <c r="BR954" i="1"/>
  <c r="BS954" i="1"/>
  <c r="A955" i="1"/>
  <c r="C955" i="1"/>
  <c r="L955" i="1" a="1"/>
  <c r="L955" i="1" s="1"/>
  <c r="M955" i="1" a="1"/>
  <c r="M955" i="1" s="1"/>
  <c r="L926" i="15" s="1"/>
  <c r="R955" i="1" a="1"/>
  <c r="R955" i="1" s="1"/>
  <c r="D926" i="15" s="1"/>
  <c r="S955" i="1" a="1"/>
  <c r="S955" i="1" s="1"/>
  <c r="E926" i="15" s="1"/>
  <c r="T955" i="1" a="1"/>
  <c r="T955" i="1" s="1"/>
  <c r="AH955" i="1"/>
  <c r="BA955" i="1" s="1"/>
  <c r="AI955" i="1"/>
  <c r="AJ955" i="1"/>
  <c r="K893" i="10" s="1"/>
  <c r="AK955" i="1"/>
  <c r="AN955" i="1"/>
  <c r="AO955" i="1"/>
  <c r="M893" i="10" s="1"/>
  <c r="AP955" i="1"/>
  <c r="BQ955" i="1"/>
  <c r="BR955" i="1"/>
  <c r="BS955" i="1"/>
  <c r="A956" i="1"/>
  <c r="C956" i="1"/>
  <c r="L956" i="1" a="1"/>
  <c r="L956" i="1" s="1"/>
  <c r="M956" i="1" a="1"/>
  <c r="M956" i="1" s="1"/>
  <c r="L927" i="15" s="1"/>
  <c r="R956" i="1" a="1"/>
  <c r="R956" i="1" s="1"/>
  <c r="D927" i="15" s="1"/>
  <c r="S956" i="1" a="1"/>
  <c r="S956" i="1" s="1"/>
  <c r="E927" i="15" s="1"/>
  <c r="T956" i="1" a="1"/>
  <c r="T956" i="1" s="1"/>
  <c r="AH956" i="1"/>
  <c r="BA956" i="1" s="1"/>
  <c r="AI956" i="1"/>
  <c r="AJ956" i="1"/>
  <c r="K894" i="10" s="1"/>
  <c r="AK956" i="1"/>
  <c r="AN956" i="1"/>
  <c r="BD956" i="1" s="1" a="1"/>
  <c r="BD956" i="1" s="1"/>
  <c r="AO956" i="1"/>
  <c r="M894" i="10" s="1"/>
  <c r="AP956" i="1"/>
  <c r="BQ956" i="1"/>
  <c r="BR956" i="1"/>
  <c r="BS956" i="1"/>
  <c r="A957" i="1"/>
  <c r="C957" i="1"/>
  <c r="L957" i="1" a="1"/>
  <c r="L957" i="1" s="1"/>
  <c r="M957" i="1" a="1"/>
  <c r="M957" i="1" s="1"/>
  <c r="L928" i="15" s="1"/>
  <c r="R957" i="1" a="1"/>
  <c r="R957" i="1" s="1"/>
  <c r="D928" i="15" s="1"/>
  <c r="S957" i="1" a="1"/>
  <c r="S957" i="1" s="1"/>
  <c r="E928" i="15" s="1"/>
  <c r="T957" i="1" a="1"/>
  <c r="T957" i="1" s="1"/>
  <c r="AH957" i="1"/>
  <c r="BA957" i="1" s="1"/>
  <c r="AI957" i="1"/>
  <c r="AJ957" i="1"/>
  <c r="K895" i="10" s="1"/>
  <c r="AK957" i="1"/>
  <c r="AN957" i="1"/>
  <c r="BD957" i="1" s="1" a="1"/>
  <c r="BD957" i="1" s="1"/>
  <c r="AO957" i="1"/>
  <c r="M895" i="10" s="1"/>
  <c r="AP957" i="1"/>
  <c r="BQ957" i="1"/>
  <c r="BR957" i="1"/>
  <c r="BS957" i="1"/>
  <c r="A958" i="1"/>
  <c r="C958" i="1"/>
  <c r="L958" i="1" a="1"/>
  <c r="L958" i="1" s="1"/>
  <c r="M958" i="1" a="1"/>
  <c r="M958" i="1" s="1"/>
  <c r="L929" i="15" s="1"/>
  <c r="R958" i="1" a="1"/>
  <c r="R958" i="1" s="1"/>
  <c r="D929" i="15" s="1"/>
  <c r="S958" i="1" a="1"/>
  <c r="S958" i="1" s="1"/>
  <c r="E929" i="15" s="1"/>
  <c r="T958" i="1" a="1"/>
  <c r="T958" i="1" s="1"/>
  <c r="AH958" i="1"/>
  <c r="BA958" i="1" s="1"/>
  <c r="AI958" i="1"/>
  <c r="AJ958" i="1"/>
  <c r="K896" i="10" s="1"/>
  <c r="AK958" i="1"/>
  <c r="AN958" i="1"/>
  <c r="AO958" i="1"/>
  <c r="M896" i="10" s="1"/>
  <c r="AP958" i="1"/>
  <c r="BQ958" i="1"/>
  <c r="BR958" i="1"/>
  <c r="BS958" i="1"/>
  <c r="A959" i="1"/>
  <c r="C959" i="1"/>
  <c r="L959" i="1" a="1"/>
  <c r="L959" i="1" s="1"/>
  <c r="M959" i="1" a="1"/>
  <c r="M959" i="1" s="1"/>
  <c r="L930" i="15" s="1"/>
  <c r="R959" i="1" a="1"/>
  <c r="R959" i="1" s="1"/>
  <c r="D930" i="15" s="1"/>
  <c r="S959" i="1" a="1"/>
  <c r="S959" i="1" s="1"/>
  <c r="E930" i="15" s="1"/>
  <c r="T959" i="1" a="1"/>
  <c r="T959" i="1" s="1"/>
  <c r="AH959" i="1"/>
  <c r="BA959" i="1" s="1"/>
  <c r="AI959" i="1"/>
  <c r="AJ959" i="1"/>
  <c r="K897" i="10" s="1"/>
  <c r="AK959" i="1"/>
  <c r="AN959" i="1"/>
  <c r="BD959" i="1" s="1" a="1"/>
  <c r="BD959" i="1" s="1"/>
  <c r="AO959" i="1"/>
  <c r="M897" i="10" s="1"/>
  <c r="AP959" i="1"/>
  <c r="BQ959" i="1"/>
  <c r="BR959" i="1"/>
  <c r="BS959" i="1"/>
  <c r="A960" i="1"/>
  <c r="C960" i="1"/>
  <c r="L960" i="1" a="1"/>
  <c r="L960" i="1" s="1"/>
  <c r="M960" i="1" a="1"/>
  <c r="M960" i="1" s="1"/>
  <c r="L931" i="15" s="1"/>
  <c r="R960" i="1" a="1"/>
  <c r="R960" i="1" s="1"/>
  <c r="D931" i="15" s="1"/>
  <c r="S960" i="1" a="1"/>
  <c r="S960" i="1" s="1"/>
  <c r="E931" i="15" s="1"/>
  <c r="T960" i="1" a="1"/>
  <c r="T960" i="1" s="1"/>
  <c r="AH960" i="1"/>
  <c r="BA960" i="1" s="1"/>
  <c r="AI960" i="1"/>
  <c r="AJ960" i="1"/>
  <c r="K898" i="10" s="1"/>
  <c r="AK960" i="1"/>
  <c r="AN960" i="1"/>
  <c r="AO960" i="1"/>
  <c r="M898" i="10" s="1"/>
  <c r="AP960" i="1"/>
  <c r="BQ960" i="1"/>
  <c r="BR960" i="1"/>
  <c r="BS960" i="1"/>
  <c r="A961" i="1"/>
  <c r="C961" i="1"/>
  <c r="L961" i="1" a="1"/>
  <c r="L961" i="1" s="1"/>
  <c r="M961" i="1" a="1"/>
  <c r="M961" i="1" s="1"/>
  <c r="L932" i="15" s="1"/>
  <c r="R961" i="1" a="1"/>
  <c r="R961" i="1" s="1"/>
  <c r="D932" i="15" s="1"/>
  <c r="S961" i="1" a="1"/>
  <c r="S961" i="1" s="1"/>
  <c r="E932" i="15" s="1"/>
  <c r="T961" i="1" a="1"/>
  <c r="T961" i="1" s="1"/>
  <c r="AH961" i="1"/>
  <c r="BA961" i="1" s="1"/>
  <c r="AI961" i="1"/>
  <c r="AJ961" i="1"/>
  <c r="K899" i="10" s="1"/>
  <c r="AK961" i="1"/>
  <c r="AN961" i="1"/>
  <c r="AO961" i="1"/>
  <c r="M899" i="10" s="1"/>
  <c r="AP961" i="1"/>
  <c r="BQ961" i="1"/>
  <c r="BR961" i="1"/>
  <c r="BS961" i="1"/>
  <c r="A962" i="1"/>
  <c r="C962" i="1"/>
  <c r="L962" i="1" a="1"/>
  <c r="L962" i="1" s="1"/>
  <c r="M962" i="1" a="1"/>
  <c r="M962" i="1" s="1"/>
  <c r="L933" i="15" s="1"/>
  <c r="R962" i="1" a="1"/>
  <c r="R962" i="1" s="1"/>
  <c r="D933" i="15" s="1"/>
  <c r="S962" i="1" a="1"/>
  <c r="S962" i="1" s="1"/>
  <c r="E933" i="15" s="1"/>
  <c r="T962" i="1" a="1"/>
  <c r="T962" i="1" s="1"/>
  <c r="AH962" i="1"/>
  <c r="BA962" i="1" s="1"/>
  <c r="AI962" i="1"/>
  <c r="AJ962" i="1"/>
  <c r="K900" i="10" s="1"/>
  <c r="AK962" i="1"/>
  <c r="AN962" i="1"/>
  <c r="AO962" i="1"/>
  <c r="M900" i="10" s="1"/>
  <c r="AP962" i="1"/>
  <c r="BQ962" i="1"/>
  <c r="BR962" i="1"/>
  <c r="BS962" i="1"/>
  <c r="A963" i="1"/>
  <c r="C963" i="1"/>
  <c r="L963" i="1" a="1"/>
  <c r="L963" i="1" s="1"/>
  <c r="M963" i="1" a="1"/>
  <c r="M963" i="1" s="1"/>
  <c r="L934" i="15" s="1"/>
  <c r="R963" i="1" a="1"/>
  <c r="R963" i="1" s="1"/>
  <c r="D934" i="15" s="1"/>
  <c r="S963" i="1" a="1"/>
  <c r="S963" i="1" s="1"/>
  <c r="E934" i="15" s="1"/>
  <c r="T963" i="1" a="1"/>
  <c r="T963" i="1" s="1"/>
  <c r="AH963" i="1"/>
  <c r="BA963" i="1" s="1"/>
  <c r="AI963" i="1"/>
  <c r="AJ963" i="1"/>
  <c r="K901" i="10" s="1"/>
  <c r="AK963" i="1"/>
  <c r="AN963" i="1"/>
  <c r="AO963" i="1"/>
  <c r="M901" i="10" s="1"/>
  <c r="AP963" i="1"/>
  <c r="BQ963" i="1"/>
  <c r="BR963" i="1"/>
  <c r="BS963" i="1"/>
  <c r="A964" i="1"/>
  <c r="C964" i="1"/>
  <c r="L964" i="1" a="1"/>
  <c r="L964" i="1" s="1"/>
  <c r="M964" i="1" a="1"/>
  <c r="M964" i="1" s="1"/>
  <c r="L935" i="15" s="1"/>
  <c r="R964" i="1" a="1"/>
  <c r="R964" i="1" s="1"/>
  <c r="D935" i="15" s="1"/>
  <c r="S964" i="1" a="1"/>
  <c r="S964" i="1" s="1"/>
  <c r="E935" i="15" s="1"/>
  <c r="T964" i="1" a="1"/>
  <c r="T964" i="1" s="1"/>
  <c r="AH964" i="1"/>
  <c r="BA964" i="1" s="1"/>
  <c r="AI964" i="1"/>
  <c r="AJ964" i="1"/>
  <c r="K902" i="10" s="1"/>
  <c r="AK964" i="1"/>
  <c r="AN964" i="1"/>
  <c r="AO964" i="1"/>
  <c r="M902" i="10" s="1"/>
  <c r="AP964" i="1"/>
  <c r="BQ964" i="1"/>
  <c r="BR964" i="1"/>
  <c r="BS964" i="1"/>
  <c r="A965" i="1"/>
  <c r="C965" i="1"/>
  <c r="L965" i="1" a="1"/>
  <c r="L965" i="1" s="1"/>
  <c r="M965" i="1" a="1"/>
  <c r="M965" i="1" s="1"/>
  <c r="L936" i="15" s="1"/>
  <c r="R965" i="1" a="1"/>
  <c r="R965" i="1" s="1"/>
  <c r="D936" i="15" s="1"/>
  <c r="S965" i="1" a="1"/>
  <c r="S965" i="1" s="1"/>
  <c r="E936" i="15" s="1"/>
  <c r="T965" i="1" a="1"/>
  <c r="T965" i="1" s="1"/>
  <c r="AH965" i="1"/>
  <c r="BA965" i="1" s="1"/>
  <c r="AI965" i="1"/>
  <c r="AJ965" i="1"/>
  <c r="K903" i="10" s="1"/>
  <c r="AK965" i="1"/>
  <c r="AN965" i="1"/>
  <c r="BD965" i="1" s="1" a="1"/>
  <c r="BD965" i="1" s="1"/>
  <c r="AO965" i="1"/>
  <c r="M903" i="10" s="1"/>
  <c r="AP965" i="1"/>
  <c r="BQ965" i="1"/>
  <c r="BR965" i="1"/>
  <c r="BS965" i="1"/>
  <c r="A966" i="1"/>
  <c r="C966" i="1"/>
  <c r="L966" i="1" a="1"/>
  <c r="L966" i="1" s="1"/>
  <c r="M966" i="1" a="1"/>
  <c r="M966" i="1" s="1"/>
  <c r="L937" i="15" s="1"/>
  <c r="R966" i="1" a="1"/>
  <c r="R966" i="1" s="1"/>
  <c r="D937" i="15" s="1"/>
  <c r="S966" i="1" a="1"/>
  <c r="S966" i="1" s="1"/>
  <c r="E937" i="15" s="1"/>
  <c r="T966" i="1" a="1"/>
  <c r="T966" i="1" s="1"/>
  <c r="AH966" i="1"/>
  <c r="BA966" i="1" s="1"/>
  <c r="AI966" i="1"/>
  <c r="AJ966" i="1"/>
  <c r="K904" i="10" s="1"/>
  <c r="AK966" i="1"/>
  <c r="AN966" i="1"/>
  <c r="BD966" i="1" s="1" a="1"/>
  <c r="BD966" i="1" s="1"/>
  <c r="AO966" i="1"/>
  <c r="M904" i="10" s="1"/>
  <c r="AP966" i="1"/>
  <c r="BQ966" i="1"/>
  <c r="BR966" i="1"/>
  <c r="BS966" i="1"/>
  <c r="A967" i="1"/>
  <c r="C967" i="1"/>
  <c r="L967" i="1" a="1"/>
  <c r="L967" i="1" s="1"/>
  <c r="M967" i="1" a="1"/>
  <c r="M967" i="1" s="1"/>
  <c r="L938" i="15" s="1"/>
  <c r="R967" i="1" a="1"/>
  <c r="R967" i="1" s="1"/>
  <c r="D938" i="15" s="1"/>
  <c r="S967" i="1" a="1"/>
  <c r="S967" i="1" s="1"/>
  <c r="E938" i="15" s="1"/>
  <c r="T967" i="1" a="1"/>
  <c r="T967" i="1" s="1"/>
  <c r="AH967" i="1"/>
  <c r="BA967" i="1" s="1"/>
  <c r="AI967" i="1"/>
  <c r="AJ967" i="1"/>
  <c r="K905" i="10" s="1"/>
  <c r="AK967" i="1"/>
  <c r="AN967" i="1"/>
  <c r="AO967" i="1"/>
  <c r="M905" i="10" s="1"/>
  <c r="AP967" i="1"/>
  <c r="BQ967" i="1"/>
  <c r="BR967" i="1"/>
  <c r="BS967" i="1"/>
  <c r="A968" i="1"/>
  <c r="C968" i="1"/>
  <c r="L968" i="1" a="1"/>
  <c r="L968" i="1" s="1"/>
  <c r="M968" i="1" a="1"/>
  <c r="M968" i="1" s="1"/>
  <c r="L939" i="15" s="1"/>
  <c r="R968" i="1" a="1"/>
  <c r="R968" i="1" s="1"/>
  <c r="D939" i="15" s="1"/>
  <c r="S968" i="1" a="1"/>
  <c r="S968" i="1" s="1"/>
  <c r="E939" i="15" s="1"/>
  <c r="T968" i="1" a="1"/>
  <c r="T968" i="1" s="1"/>
  <c r="AH968" i="1"/>
  <c r="BA968" i="1" s="1"/>
  <c r="AI968" i="1"/>
  <c r="AJ968" i="1"/>
  <c r="K906" i="10" s="1"/>
  <c r="AK968" i="1"/>
  <c r="AN968" i="1"/>
  <c r="BD968" i="1" s="1" a="1"/>
  <c r="BD968" i="1" s="1"/>
  <c r="AO968" i="1"/>
  <c r="M906" i="10" s="1"/>
  <c r="AP968" i="1"/>
  <c r="BQ968" i="1"/>
  <c r="BR968" i="1"/>
  <c r="BS968" i="1"/>
  <c r="A969" i="1"/>
  <c r="C969" i="1"/>
  <c r="L969" i="1" a="1"/>
  <c r="L969" i="1" s="1"/>
  <c r="M969" i="1" a="1"/>
  <c r="M969" i="1" s="1"/>
  <c r="L940" i="15" s="1"/>
  <c r="R969" i="1" a="1"/>
  <c r="R969" i="1" s="1"/>
  <c r="D940" i="15" s="1"/>
  <c r="S969" i="1" a="1"/>
  <c r="S969" i="1" s="1"/>
  <c r="E940" i="15" s="1"/>
  <c r="T969" i="1" a="1"/>
  <c r="T969" i="1" s="1"/>
  <c r="AH969" i="1"/>
  <c r="BA969" i="1" s="1"/>
  <c r="AI969" i="1"/>
  <c r="AJ969" i="1"/>
  <c r="K907" i="10" s="1"/>
  <c r="AK969" i="1"/>
  <c r="AN969" i="1"/>
  <c r="AO969" i="1"/>
  <c r="M907" i="10" s="1"/>
  <c r="AP969" i="1"/>
  <c r="BQ969" i="1"/>
  <c r="BR969" i="1"/>
  <c r="BS969" i="1"/>
  <c r="A970" i="1"/>
  <c r="C970" i="1"/>
  <c r="L970" i="1" a="1"/>
  <c r="L970" i="1" s="1"/>
  <c r="M970" i="1" a="1"/>
  <c r="M970" i="1" s="1"/>
  <c r="L941" i="15" s="1"/>
  <c r="R970" i="1" a="1"/>
  <c r="R970" i="1" s="1"/>
  <c r="D941" i="15" s="1"/>
  <c r="S970" i="1" a="1"/>
  <c r="S970" i="1" s="1"/>
  <c r="E941" i="15" s="1"/>
  <c r="T970" i="1" a="1"/>
  <c r="T970" i="1" s="1"/>
  <c r="AH970" i="1"/>
  <c r="BA970" i="1" s="1"/>
  <c r="AI970" i="1"/>
  <c r="AJ970" i="1"/>
  <c r="K908" i="10" s="1"/>
  <c r="AK970" i="1"/>
  <c r="AN970" i="1"/>
  <c r="AO970" i="1"/>
  <c r="M908" i="10" s="1"/>
  <c r="AP970" i="1"/>
  <c r="BQ970" i="1"/>
  <c r="BR970" i="1"/>
  <c r="BS970" i="1"/>
  <c r="A971" i="1"/>
  <c r="C971" i="1"/>
  <c r="L971" i="1" a="1"/>
  <c r="L971" i="1" s="1"/>
  <c r="M971" i="1" a="1"/>
  <c r="M971" i="1" s="1"/>
  <c r="L942" i="15" s="1"/>
  <c r="R971" i="1" a="1"/>
  <c r="R971" i="1" s="1"/>
  <c r="D942" i="15" s="1"/>
  <c r="S971" i="1" a="1"/>
  <c r="S971" i="1" s="1"/>
  <c r="E942" i="15" s="1"/>
  <c r="T971" i="1" a="1"/>
  <c r="T971" i="1" s="1"/>
  <c r="AH971" i="1"/>
  <c r="BA971" i="1" s="1"/>
  <c r="AI971" i="1"/>
  <c r="AJ971" i="1"/>
  <c r="K909" i="10" s="1"/>
  <c r="AK971" i="1"/>
  <c r="AN971" i="1"/>
  <c r="AO971" i="1"/>
  <c r="M909" i="10" s="1"/>
  <c r="AP971" i="1"/>
  <c r="BQ971" i="1"/>
  <c r="BR971" i="1"/>
  <c r="BS971" i="1"/>
  <c r="A972" i="1"/>
  <c r="C972" i="1"/>
  <c r="L972" i="1" a="1"/>
  <c r="L972" i="1" s="1"/>
  <c r="M972" i="1" a="1"/>
  <c r="M972" i="1" s="1"/>
  <c r="L943" i="15" s="1"/>
  <c r="R972" i="1" a="1"/>
  <c r="R972" i="1" s="1"/>
  <c r="D943" i="15" s="1"/>
  <c r="S972" i="1" a="1"/>
  <c r="S972" i="1" s="1"/>
  <c r="E943" i="15" s="1"/>
  <c r="T972" i="1" a="1"/>
  <c r="T972" i="1" s="1"/>
  <c r="AH972" i="1"/>
  <c r="BA972" i="1" s="1"/>
  <c r="AI972" i="1"/>
  <c r="AJ972" i="1"/>
  <c r="K910" i="10" s="1"/>
  <c r="AK972" i="1"/>
  <c r="AN972" i="1"/>
  <c r="BD972" i="1" s="1" a="1"/>
  <c r="BD972" i="1" s="1"/>
  <c r="AO972" i="1"/>
  <c r="M910" i="10" s="1"/>
  <c r="AP972" i="1"/>
  <c r="BQ972" i="1"/>
  <c r="BR972" i="1"/>
  <c r="BS972" i="1"/>
  <c r="A973" i="1"/>
  <c r="C973" i="1"/>
  <c r="L973" i="1" a="1"/>
  <c r="L973" i="1" s="1"/>
  <c r="M973" i="1" a="1"/>
  <c r="M973" i="1" s="1"/>
  <c r="L944" i="15" s="1"/>
  <c r="R973" i="1" a="1"/>
  <c r="R973" i="1" s="1"/>
  <c r="D944" i="15" s="1"/>
  <c r="S973" i="1" a="1"/>
  <c r="S973" i="1" s="1"/>
  <c r="E944" i="15" s="1"/>
  <c r="T973" i="1" a="1"/>
  <c r="T973" i="1" s="1"/>
  <c r="AH973" i="1"/>
  <c r="BA973" i="1" s="1"/>
  <c r="AI973" i="1"/>
  <c r="AJ973" i="1"/>
  <c r="K911" i="10" s="1"/>
  <c r="AK973" i="1"/>
  <c r="AN973" i="1"/>
  <c r="AO973" i="1"/>
  <c r="M911" i="10" s="1"/>
  <c r="AP973" i="1"/>
  <c r="BQ973" i="1"/>
  <c r="BR973" i="1"/>
  <c r="BS973" i="1"/>
  <c r="A974" i="1"/>
  <c r="C974" i="1"/>
  <c r="L974" i="1" a="1"/>
  <c r="L974" i="1" s="1"/>
  <c r="M974" i="1" a="1"/>
  <c r="M974" i="1" s="1"/>
  <c r="L945" i="15" s="1"/>
  <c r="R974" i="1" a="1"/>
  <c r="R974" i="1" s="1"/>
  <c r="D945" i="15" s="1"/>
  <c r="S974" i="1" a="1"/>
  <c r="S974" i="1" s="1"/>
  <c r="E945" i="15" s="1"/>
  <c r="T974" i="1" a="1"/>
  <c r="T974" i="1" s="1"/>
  <c r="AH974" i="1"/>
  <c r="BA974" i="1" s="1"/>
  <c r="AI974" i="1"/>
  <c r="AJ974" i="1"/>
  <c r="K912" i="10" s="1"/>
  <c r="AK974" i="1"/>
  <c r="AN974" i="1"/>
  <c r="BD974" i="1" s="1" a="1"/>
  <c r="BD974" i="1" s="1"/>
  <c r="AO974" i="1"/>
  <c r="M912" i="10" s="1"/>
  <c r="AP974" i="1"/>
  <c r="BQ974" i="1"/>
  <c r="BR974" i="1"/>
  <c r="BS974" i="1"/>
  <c r="A975" i="1"/>
  <c r="C975" i="1"/>
  <c r="L975" i="1" a="1"/>
  <c r="L975" i="1" s="1"/>
  <c r="M975" i="1" a="1"/>
  <c r="M975" i="1" s="1"/>
  <c r="L946" i="15" s="1"/>
  <c r="R975" i="1" a="1"/>
  <c r="R975" i="1" s="1"/>
  <c r="D946" i="15" s="1"/>
  <c r="S975" i="1" a="1"/>
  <c r="S975" i="1" s="1"/>
  <c r="E946" i="15" s="1"/>
  <c r="T975" i="1" a="1"/>
  <c r="T975" i="1" s="1"/>
  <c r="AH975" i="1"/>
  <c r="BA975" i="1" s="1"/>
  <c r="AI975" i="1"/>
  <c r="AJ975" i="1"/>
  <c r="K913" i="10" s="1"/>
  <c r="AK975" i="1"/>
  <c r="AN975" i="1"/>
  <c r="BD975" i="1" s="1" a="1"/>
  <c r="BD975" i="1" s="1"/>
  <c r="AO975" i="1"/>
  <c r="M913" i="10" s="1"/>
  <c r="AP975" i="1"/>
  <c r="BQ975" i="1"/>
  <c r="BR975" i="1"/>
  <c r="BS975" i="1"/>
  <c r="A976" i="1"/>
  <c r="C976" i="1"/>
  <c r="L976" i="1" a="1"/>
  <c r="L976" i="1" s="1"/>
  <c r="M976" i="1" a="1"/>
  <c r="M976" i="1" s="1"/>
  <c r="L947" i="15" s="1"/>
  <c r="R976" i="1" a="1"/>
  <c r="R976" i="1" s="1"/>
  <c r="D947" i="15" s="1"/>
  <c r="S976" i="1" a="1"/>
  <c r="S976" i="1" s="1"/>
  <c r="E947" i="15" s="1"/>
  <c r="T976" i="1" a="1"/>
  <c r="T976" i="1" s="1"/>
  <c r="AH976" i="1"/>
  <c r="BA976" i="1" s="1"/>
  <c r="AI976" i="1"/>
  <c r="AJ976" i="1"/>
  <c r="K914" i="10" s="1"/>
  <c r="AK976" i="1"/>
  <c r="AN976" i="1"/>
  <c r="BD976" i="1" s="1" a="1"/>
  <c r="BD976" i="1" s="1"/>
  <c r="AO976" i="1"/>
  <c r="M914" i="10" s="1"/>
  <c r="AP976" i="1"/>
  <c r="BQ976" i="1"/>
  <c r="BR976" i="1"/>
  <c r="BS976" i="1"/>
  <c r="A977" i="1"/>
  <c r="C977" i="1"/>
  <c r="L977" i="1" a="1"/>
  <c r="L977" i="1" s="1"/>
  <c r="M977" i="1" a="1"/>
  <c r="M977" i="1" s="1"/>
  <c r="L948" i="15" s="1"/>
  <c r="R977" i="1" a="1"/>
  <c r="R977" i="1" s="1"/>
  <c r="D948" i="15" s="1"/>
  <c r="S977" i="1" a="1"/>
  <c r="S977" i="1" s="1"/>
  <c r="E948" i="15" s="1"/>
  <c r="T977" i="1" a="1"/>
  <c r="T977" i="1" s="1"/>
  <c r="AH977" i="1"/>
  <c r="BA977" i="1" s="1"/>
  <c r="AI977" i="1"/>
  <c r="AJ977" i="1"/>
  <c r="K915" i="10" s="1"/>
  <c r="AK977" i="1"/>
  <c r="AN977" i="1"/>
  <c r="BD977" i="1" s="1" a="1"/>
  <c r="BD977" i="1" s="1"/>
  <c r="AO977" i="1"/>
  <c r="M915" i="10" s="1"/>
  <c r="AP977" i="1"/>
  <c r="BQ977" i="1"/>
  <c r="BR977" i="1"/>
  <c r="BS977" i="1"/>
  <c r="A978" i="1"/>
  <c r="C978" i="1"/>
  <c r="L978" i="1" a="1"/>
  <c r="L978" i="1" s="1"/>
  <c r="M978" i="1" a="1"/>
  <c r="M978" i="1" s="1"/>
  <c r="L949" i="15" s="1"/>
  <c r="R978" i="1" a="1"/>
  <c r="R978" i="1" s="1"/>
  <c r="D949" i="15" s="1"/>
  <c r="S978" i="1" a="1"/>
  <c r="S978" i="1" s="1"/>
  <c r="E949" i="15" s="1"/>
  <c r="T978" i="1" a="1"/>
  <c r="T978" i="1" s="1"/>
  <c r="AH978" i="1"/>
  <c r="BA978" i="1" s="1"/>
  <c r="AI978" i="1"/>
  <c r="AJ978" i="1"/>
  <c r="K916" i="10" s="1"/>
  <c r="AK978" i="1"/>
  <c r="AN978" i="1"/>
  <c r="BD978" i="1" s="1" a="1"/>
  <c r="BD978" i="1" s="1"/>
  <c r="AO978" i="1"/>
  <c r="M916" i="10" s="1"/>
  <c r="AP978" i="1"/>
  <c r="BQ978" i="1"/>
  <c r="BR978" i="1"/>
  <c r="BS978" i="1"/>
  <c r="A979" i="1"/>
  <c r="C979" i="1"/>
  <c r="L979" i="1" a="1"/>
  <c r="L979" i="1" s="1"/>
  <c r="M979" i="1" a="1"/>
  <c r="M979" i="1" s="1"/>
  <c r="L950" i="15" s="1"/>
  <c r="R979" i="1" a="1"/>
  <c r="R979" i="1" s="1"/>
  <c r="D950" i="15" s="1"/>
  <c r="S979" i="1" a="1"/>
  <c r="S979" i="1" s="1"/>
  <c r="E950" i="15" s="1"/>
  <c r="T979" i="1" a="1"/>
  <c r="T979" i="1" s="1"/>
  <c r="AH979" i="1"/>
  <c r="BA979" i="1" s="1"/>
  <c r="AI979" i="1"/>
  <c r="AJ979" i="1"/>
  <c r="K917" i="10" s="1"/>
  <c r="AK979" i="1"/>
  <c r="AN979" i="1"/>
  <c r="AO979" i="1"/>
  <c r="M917" i="10" s="1"/>
  <c r="AP979" i="1"/>
  <c r="BQ979" i="1"/>
  <c r="BR979" i="1"/>
  <c r="BS979" i="1"/>
  <c r="A980" i="1"/>
  <c r="C980" i="1"/>
  <c r="L980" i="1" a="1"/>
  <c r="L980" i="1" s="1"/>
  <c r="M980" i="1" a="1"/>
  <c r="M980" i="1" s="1"/>
  <c r="L951" i="15" s="1"/>
  <c r="R980" i="1" a="1"/>
  <c r="R980" i="1" s="1"/>
  <c r="D951" i="15" s="1"/>
  <c r="S980" i="1" a="1"/>
  <c r="S980" i="1" s="1"/>
  <c r="E951" i="15" s="1"/>
  <c r="T980" i="1" a="1"/>
  <c r="T980" i="1" s="1"/>
  <c r="AH980" i="1"/>
  <c r="BA980" i="1" s="1"/>
  <c r="AI980" i="1"/>
  <c r="AJ980" i="1"/>
  <c r="K918" i="10" s="1"/>
  <c r="AK980" i="1"/>
  <c r="AN980" i="1"/>
  <c r="AO980" i="1"/>
  <c r="M918" i="10" s="1"/>
  <c r="AP980" i="1"/>
  <c r="BQ980" i="1"/>
  <c r="BR980" i="1"/>
  <c r="BS980" i="1"/>
  <c r="A981" i="1"/>
  <c r="C981" i="1"/>
  <c r="L981" i="1" a="1"/>
  <c r="L981" i="1" s="1"/>
  <c r="M981" i="1" a="1"/>
  <c r="M981" i="1" s="1"/>
  <c r="L952" i="15" s="1"/>
  <c r="R981" i="1" a="1"/>
  <c r="R981" i="1" s="1"/>
  <c r="D952" i="15" s="1"/>
  <c r="S981" i="1" a="1"/>
  <c r="S981" i="1" s="1"/>
  <c r="E952" i="15" s="1"/>
  <c r="T981" i="1" a="1"/>
  <c r="T981" i="1" s="1"/>
  <c r="AH981" i="1"/>
  <c r="BA981" i="1" s="1"/>
  <c r="AI981" i="1"/>
  <c r="AJ981" i="1"/>
  <c r="K919" i="10" s="1"/>
  <c r="AK981" i="1"/>
  <c r="AN981" i="1"/>
  <c r="AO981" i="1"/>
  <c r="M919" i="10" s="1"/>
  <c r="AP981" i="1"/>
  <c r="BQ981" i="1"/>
  <c r="BR981" i="1"/>
  <c r="BS981" i="1"/>
  <c r="A982" i="1"/>
  <c r="C982" i="1"/>
  <c r="L982" i="1" a="1"/>
  <c r="L982" i="1" s="1"/>
  <c r="M982" i="1" a="1"/>
  <c r="M982" i="1" s="1"/>
  <c r="L953" i="15" s="1"/>
  <c r="R982" i="1" a="1"/>
  <c r="R982" i="1" s="1"/>
  <c r="D953" i="15" s="1"/>
  <c r="S982" i="1" a="1"/>
  <c r="S982" i="1" s="1"/>
  <c r="E953" i="15" s="1"/>
  <c r="T982" i="1" a="1"/>
  <c r="T982" i="1" s="1"/>
  <c r="AH982" i="1"/>
  <c r="BA982" i="1" s="1"/>
  <c r="AI982" i="1"/>
  <c r="AJ982" i="1"/>
  <c r="K920" i="10" s="1"/>
  <c r="AK982" i="1"/>
  <c r="AN982" i="1"/>
  <c r="AO982" i="1"/>
  <c r="M920" i="10" s="1"/>
  <c r="AP982" i="1"/>
  <c r="BQ982" i="1"/>
  <c r="BR982" i="1"/>
  <c r="BS982" i="1"/>
  <c r="A983" i="1"/>
  <c r="C983" i="1"/>
  <c r="L983" i="1" a="1"/>
  <c r="L983" i="1" s="1"/>
  <c r="M983" i="1" a="1"/>
  <c r="M983" i="1" s="1"/>
  <c r="L954" i="15" s="1"/>
  <c r="R983" i="1" a="1"/>
  <c r="R983" i="1" s="1"/>
  <c r="D954" i="15" s="1"/>
  <c r="S983" i="1" a="1"/>
  <c r="S983" i="1" s="1"/>
  <c r="E954" i="15" s="1"/>
  <c r="T983" i="1" a="1"/>
  <c r="T983" i="1" s="1"/>
  <c r="AH983" i="1"/>
  <c r="BA983" i="1" s="1"/>
  <c r="AI983" i="1"/>
  <c r="AJ983" i="1"/>
  <c r="K921" i="10" s="1"/>
  <c r="AK983" i="1"/>
  <c r="AN983" i="1"/>
  <c r="BD983" i="1" s="1" a="1"/>
  <c r="BD983" i="1" s="1"/>
  <c r="AO983" i="1"/>
  <c r="M921" i="10" s="1"/>
  <c r="AP983" i="1"/>
  <c r="BQ983" i="1"/>
  <c r="BR983" i="1"/>
  <c r="BS983" i="1"/>
  <c r="A984" i="1"/>
  <c r="C984" i="1"/>
  <c r="L984" i="1" a="1"/>
  <c r="L984" i="1" s="1"/>
  <c r="M984" i="1" a="1"/>
  <c r="M984" i="1" s="1"/>
  <c r="L955" i="15" s="1"/>
  <c r="R984" i="1" a="1"/>
  <c r="R984" i="1" s="1"/>
  <c r="D955" i="15" s="1"/>
  <c r="S984" i="1" a="1"/>
  <c r="S984" i="1" s="1"/>
  <c r="E955" i="15" s="1"/>
  <c r="T984" i="1" a="1"/>
  <c r="T984" i="1" s="1"/>
  <c r="AH984" i="1"/>
  <c r="BA984" i="1" s="1"/>
  <c r="AI984" i="1"/>
  <c r="AJ984" i="1"/>
  <c r="K922" i="10" s="1"/>
  <c r="AK984" i="1"/>
  <c r="AN984" i="1"/>
  <c r="BD984" i="1" s="1" a="1"/>
  <c r="BD984" i="1" s="1"/>
  <c r="AO984" i="1"/>
  <c r="M922" i="10" s="1"/>
  <c r="AP984" i="1"/>
  <c r="BQ984" i="1"/>
  <c r="BR984" i="1"/>
  <c r="BS984" i="1"/>
  <c r="A985" i="1"/>
  <c r="C985" i="1"/>
  <c r="L985" i="1" a="1"/>
  <c r="L985" i="1" s="1"/>
  <c r="M985" i="1" a="1"/>
  <c r="M985" i="1" s="1"/>
  <c r="L956" i="15" s="1"/>
  <c r="R985" i="1" a="1"/>
  <c r="R985" i="1" s="1"/>
  <c r="D956" i="15" s="1"/>
  <c r="S985" i="1" a="1"/>
  <c r="S985" i="1" s="1"/>
  <c r="E956" i="15" s="1"/>
  <c r="T985" i="1" a="1"/>
  <c r="T985" i="1" s="1"/>
  <c r="AH985" i="1"/>
  <c r="BA985" i="1" s="1"/>
  <c r="AI985" i="1"/>
  <c r="AJ985" i="1"/>
  <c r="K923" i="10" s="1"/>
  <c r="AK985" i="1"/>
  <c r="AN985" i="1"/>
  <c r="BD985" i="1" s="1" a="1"/>
  <c r="BD985" i="1" s="1"/>
  <c r="AO985" i="1"/>
  <c r="M923" i="10" s="1"/>
  <c r="AP985" i="1"/>
  <c r="BQ985" i="1"/>
  <c r="BR985" i="1"/>
  <c r="BS985" i="1"/>
  <c r="A986" i="1"/>
  <c r="C986" i="1"/>
  <c r="L986" i="1" a="1"/>
  <c r="L986" i="1" s="1"/>
  <c r="M986" i="1" a="1"/>
  <c r="M986" i="1" s="1"/>
  <c r="L957" i="15" s="1"/>
  <c r="R986" i="1" a="1"/>
  <c r="R986" i="1" s="1"/>
  <c r="D957" i="15" s="1"/>
  <c r="S986" i="1" a="1"/>
  <c r="S986" i="1" s="1"/>
  <c r="E957" i="15" s="1"/>
  <c r="T986" i="1" a="1"/>
  <c r="T986" i="1" s="1"/>
  <c r="AH986" i="1"/>
  <c r="BA986" i="1" s="1"/>
  <c r="AI986" i="1"/>
  <c r="AJ986" i="1"/>
  <c r="K924" i="10" s="1"/>
  <c r="AK986" i="1"/>
  <c r="AN986" i="1"/>
  <c r="BD986" i="1" s="1" a="1"/>
  <c r="BD986" i="1" s="1"/>
  <c r="AO986" i="1"/>
  <c r="M924" i="10" s="1"/>
  <c r="AP986" i="1"/>
  <c r="BQ986" i="1"/>
  <c r="BR986" i="1"/>
  <c r="BS986" i="1"/>
  <c r="A987" i="1"/>
  <c r="C987" i="1"/>
  <c r="L987" i="1" a="1"/>
  <c r="L987" i="1" s="1"/>
  <c r="M987" i="1" a="1"/>
  <c r="M987" i="1" s="1"/>
  <c r="L958" i="15" s="1"/>
  <c r="R987" i="1" a="1"/>
  <c r="R987" i="1" s="1"/>
  <c r="D958" i="15" s="1"/>
  <c r="S987" i="1" a="1"/>
  <c r="S987" i="1" s="1"/>
  <c r="E958" i="15" s="1"/>
  <c r="T987" i="1" a="1"/>
  <c r="T987" i="1" s="1"/>
  <c r="AH987" i="1"/>
  <c r="BA987" i="1" s="1"/>
  <c r="AI987" i="1"/>
  <c r="AJ987" i="1"/>
  <c r="K925" i="10" s="1"/>
  <c r="AK987" i="1"/>
  <c r="AN987" i="1"/>
  <c r="BD987" i="1" s="1" a="1"/>
  <c r="BD987" i="1" s="1"/>
  <c r="AO987" i="1"/>
  <c r="M925" i="10" s="1"/>
  <c r="AP987" i="1"/>
  <c r="BQ987" i="1"/>
  <c r="BR987" i="1"/>
  <c r="BS987" i="1"/>
  <c r="A988" i="1"/>
  <c r="C988" i="1"/>
  <c r="L988" i="1" a="1"/>
  <c r="L988" i="1" s="1"/>
  <c r="M988" i="1" a="1"/>
  <c r="M988" i="1" s="1"/>
  <c r="L959" i="15" s="1"/>
  <c r="R988" i="1" a="1"/>
  <c r="R988" i="1" s="1"/>
  <c r="D959" i="15" s="1"/>
  <c r="S988" i="1" a="1"/>
  <c r="S988" i="1" s="1"/>
  <c r="E959" i="15" s="1"/>
  <c r="T988" i="1" a="1"/>
  <c r="T988" i="1" s="1"/>
  <c r="AH988" i="1"/>
  <c r="BA988" i="1" s="1"/>
  <c r="AI988" i="1"/>
  <c r="AJ988" i="1"/>
  <c r="K926" i="10" s="1"/>
  <c r="AK988" i="1"/>
  <c r="AN988" i="1"/>
  <c r="AO988" i="1"/>
  <c r="M926" i="10" s="1"/>
  <c r="AP988" i="1"/>
  <c r="BQ988" i="1"/>
  <c r="BR988" i="1"/>
  <c r="BS988" i="1"/>
  <c r="A989" i="1"/>
  <c r="C989" i="1"/>
  <c r="L989" i="1" a="1"/>
  <c r="L989" i="1" s="1"/>
  <c r="M989" i="1" a="1"/>
  <c r="M989" i="1" s="1"/>
  <c r="L960" i="15" s="1"/>
  <c r="R989" i="1" a="1"/>
  <c r="R989" i="1" s="1"/>
  <c r="D960" i="15" s="1"/>
  <c r="S989" i="1" a="1"/>
  <c r="S989" i="1" s="1"/>
  <c r="E960" i="15" s="1"/>
  <c r="T989" i="1" a="1"/>
  <c r="T989" i="1" s="1"/>
  <c r="AH989" i="1"/>
  <c r="BA989" i="1" s="1"/>
  <c r="AI989" i="1"/>
  <c r="AJ989" i="1"/>
  <c r="K927" i="10" s="1"/>
  <c r="AK989" i="1"/>
  <c r="AN989" i="1"/>
  <c r="AO989" i="1"/>
  <c r="M927" i="10" s="1"/>
  <c r="AP989" i="1"/>
  <c r="BQ989" i="1"/>
  <c r="BR989" i="1"/>
  <c r="BS989" i="1"/>
  <c r="A990" i="1"/>
  <c r="C990" i="1"/>
  <c r="L990" i="1" a="1"/>
  <c r="L990" i="1" s="1"/>
  <c r="M990" i="1" a="1"/>
  <c r="M990" i="1" s="1"/>
  <c r="L961" i="15" s="1"/>
  <c r="R990" i="1" a="1"/>
  <c r="R990" i="1" s="1"/>
  <c r="D961" i="15" s="1"/>
  <c r="S990" i="1" a="1"/>
  <c r="S990" i="1" s="1"/>
  <c r="E961" i="15" s="1"/>
  <c r="T990" i="1" a="1"/>
  <c r="T990" i="1" s="1"/>
  <c r="AH990" i="1"/>
  <c r="BA990" i="1" s="1"/>
  <c r="AI990" i="1"/>
  <c r="AJ990" i="1"/>
  <c r="K928" i="10" s="1"/>
  <c r="AK990" i="1"/>
  <c r="AN990" i="1"/>
  <c r="BD990" i="1" s="1" a="1"/>
  <c r="BD990" i="1" s="1"/>
  <c r="AO990" i="1"/>
  <c r="M928" i="10" s="1"/>
  <c r="AP990" i="1"/>
  <c r="BQ990" i="1"/>
  <c r="BR990" i="1"/>
  <c r="BS990" i="1"/>
  <c r="A991" i="1"/>
  <c r="C991" i="1"/>
  <c r="L991" i="1" a="1"/>
  <c r="L991" i="1" s="1"/>
  <c r="M991" i="1" a="1"/>
  <c r="M991" i="1" s="1"/>
  <c r="L962" i="15" s="1"/>
  <c r="R991" i="1" a="1"/>
  <c r="R991" i="1" s="1"/>
  <c r="D962" i="15" s="1"/>
  <c r="S991" i="1" a="1"/>
  <c r="S991" i="1" s="1"/>
  <c r="E962" i="15" s="1"/>
  <c r="T991" i="1" a="1"/>
  <c r="T991" i="1" s="1"/>
  <c r="AH991" i="1"/>
  <c r="BA991" i="1" s="1"/>
  <c r="AI991" i="1"/>
  <c r="AJ991" i="1"/>
  <c r="K929" i="10" s="1"/>
  <c r="AK991" i="1"/>
  <c r="AN991" i="1"/>
  <c r="AO991" i="1"/>
  <c r="M929" i="10" s="1"/>
  <c r="AP991" i="1"/>
  <c r="BQ991" i="1"/>
  <c r="BR991" i="1"/>
  <c r="BS991" i="1"/>
  <c r="A992" i="1"/>
  <c r="C992" i="1"/>
  <c r="L992" i="1" a="1"/>
  <c r="L992" i="1" s="1"/>
  <c r="M992" i="1" a="1"/>
  <c r="M992" i="1" s="1"/>
  <c r="L963" i="15" s="1"/>
  <c r="R992" i="1" a="1"/>
  <c r="R992" i="1" s="1"/>
  <c r="D963" i="15" s="1"/>
  <c r="S992" i="1" a="1"/>
  <c r="S992" i="1" s="1"/>
  <c r="E963" i="15" s="1"/>
  <c r="T992" i="1" a="1"/>
  <c r="T992" i="1" s="1"/>
  <c r="AH992" i="1"/>
  <c r="BA992" i="1" s="1"/>
  <c r="AI992" i="1"/>
  <c r="AJ992" i="1"/>
  <c r="K930" i="10" s="1"/>
  <c r="AK992" i="1"/>
  <c r="AN992" i="1"/>
  <c r="AO992" i="1"/>
  <c r="M930" i="10" s="1"/>
  <c r="AP992" i="1"/>
  <c r="BQ992" i="1"/>
  <c r="BR992" i="1"/>
  <c r="BS992" i="1"/>
  <c r="A993" i="1"/>
  <c r="C993" i="1"/>
  <c r="L993" i="1" a="1"/>
  <c r="L993" i="1" s="1"/>
  <c r="M993" i="1" a="1"/>
  <c r="M993" i="1" s="1"/>
  <c r="L964" i="15" s="1"/>
  <c r="R993" i="1" a="1"/>
  <c r="R993" i="1" s="1"/>
  <c r="D964" i="15" s="1"/>
  <c r="S993" i="1" a="1"/>
  <c r="S993" i="1" s="1"/>
  <c r="E964" i="15" s="1"/>
  <c r="T993" i="1" a="1"/>
  <c r="T993" i="1" s="1"/>
  <c r="AH993" i="1"/>
  <c r="BA993" i="1" s="1"/>
  <c r="AI993" i="1"/>
  <c r="AJ993" i="1"/>
  <c r="K931" i="10" s="1"/>
  <c r="AK993" i="1"/>
  <c r="AN993" i="1"/>
  <c r="BD993" i="1" s="1" a="1"/>
  <c r="BD993" i="1" s="1"/>
  <c r="AO993" i="1"/>
  <c r="M931" i="10" s="1"/>
  <c r="AP993" i="1"/>
  <c r="BQ993" i="1"/>
  <c r="BR993" i="1"/>
  <c r="BS993" i="1"/>
  <c r="A994" i="1"/>
  <c r="C994" i="1"/>
  <c r="L994" i="1" a="1"/>
  <c r="L994" i="1" s="1"/>
  <c r="M994" i="1" a="1"/>
  <c r="M994" i="1" s="1"/>
  <c r="L965" i="15" s="1"/>
  <c r="R994" i="1" a="1"/>
  <c r="R994" i="1" s="1"/>
  <c r="D965" i="15" s="1"/>
  <c r="S994" i="1" a="1"/>
  <c r="S994" i="1" s="1"/>
  <c r="E965" i="15" s="1"/>
  <c r="T994" i="1" a="1"/>
  <c r="T994" i="1" s="1"/>
  <c r="AH994" i="1"/>
  <c r="BA994" i="1" s="1"/>
  <c r="AI994" i="1"/>
  <c r="AJ994" i="1"/>
  <c r="K932" i="10" s="1"/>
  <c r="AK994" i="1"/>
  <c r="AN994" i="1"/>
  <c r="AO994" i="1"/>
  <c r="M932" i="10" s="1"/>
  <c r="AP994" i="1"/>
  <c r="BQ994" i="1"/>
  <c r="BR994" i="1"/>
  <c r="BS994" i="1"/>
  <c r="A995" i="1"/>
  <c r="C995" i="1"/>
  <c r="L995" i="1" a="1"/>
  <c r="L995" i="1" s="1"/>
  <c r="M995" i="1" a="1"/>
  <c r="M995" i="1" s="1"/>
  <c r="L966" i="15" s="1"/>
  <c r="R995" i="1" a="1"/>
  <c r="R995" i="1" s="1"/>
  <c r="D966" i="15" s="1"/>
  <c r="S995" i="1" a="1"/>
  <c r="S995" i="1" s="1"/>
  <c r="E966" i="15" s="1"/>
  <c r="T995" i="1" a="1"/>
  <c r="T995" i="1" s="1"/>
  <c r="AH995" i="1"/>
  <c r="BA995" i="1" s="1"/>
  <c r="AI995" i="1"/>
  <c r="AJ995" i="1"/>
  <c r="K933" i="10" s="1"/>
  <c r="AK995" i="1"/>
  <c r="AN995" i="1"/>
  <c r="BD995" i="1" s="1" a="1"/>
  <c r="BD995" i="1" s="1"/>
  <c r="AO995" i="1"/>
  <c r="M933" i="10" s="1"/>
  <c r="AP995" i="1"/>
  <c r="BQ995" i="1"/>
  <c r="BR995" i="1"/>
  <c r="BS995" i="1"/>
  <c r="A996" i="1"/>
  <c r="C996" i="1"/>
  <c r="L996" i="1" a="1"/>
  <c r="L996" i="1" s="1"/>
  <c r="M996" i="1" a="1"/>
  <c r="M996" i="1" s="1"/>
  <c r="L967" i="15" s="1"/>
  <c r="R996" i="1" a="1"/>
  <c r="R996" i="1" s="1"/>
  <c r="D967" i="15" s="1"/>
  <c r="S996" i="1" a="1"/>
  <c r="S996" i="1" s="1"/>
  <c r="E967" i="15" s="1"/>
  <c r="T996" i="1" a="1"/>
  <c r="T996" i="1" s="1"/>
  <c r="AH996" i="1"/>
  <c r="BA996" i="1" s="1"/>
  <c r="AI996" i="1"/>
  <c r="AJ996" i="1"/>
  <c r="K934" i="10" s="1"/>
  <c r="AK996" i="1"/>
  <c r="AN996" i="1"/>
  <c r="AO996" i="1"/>
  <c r="M934" i="10" s="1"/>
  <c r="AP996" i="1"/>
  <c r="BQ996" i="1"/>
  <c r="BR996" i="1"/>
  <c r="BS996" i="1"/>
  <c r="A997" i="1"/>
  <c r="C997" i="1"/>
  <c r="L997" i="1" a="1"/>
  <c r="L997" i="1" s="1"/>
  <c r="M997" i="1" a="1"/>
  <c r="M997" i="1" s="1"/>
  <c r="L968" i="15" s="1"/>
  <c r="R997" i="1" a="1"/>
  <c r="R997" i="1" s="1"/>
  <c r="D968" i="15" s="1"/>
  <c r="S997" i="1" a="1"/>
  <c r="S997" i="1" s="1"/>
  <c r="E968" i="15" s="1"/>
  <c r="T997" i="1" a="1"/>
  <c r="T997" i="1" s="1"/>
  <c r="AH997" i="1"/>
  <c r="BA997" i="1" s="1"/>
  <c r="AI997" i="1"/>
  <c r="AJ997" i="1"/>
  <c r="K935" i="10" s="1"/>
  <c r="AK997" i="1"/>
  <c r="AN997" i="1"/>
  <c r="AO997" i="1"/>
  <c r="M935" i="10" s="1"/>
  <c r="AP997" i="1"/>
  <c r="BQ997" i="1"/>
  <c r="BR997" i="1"/>
  <c r="BS997" i="1"/>
  <c r="A998" i="1"/>
  <c r="C998" i="1"/>
  <c r="L998" i="1" a="1"/>
  <c r="L998" i="1" s="1"/>
  <c r="M998" i="1" a="1"/>
  <c r="M998" i="1" s="1"/>
  <c r="L969" i="15" s="1"/>
  <c r="R998" i="1" a="1"/>
  <c r="R998" i="1" s="1"/>
  <c r="D969" i="15" s="1"/>
  <c r="S998" i="1" a="1"/>
  <c r="S998" i="1" s="1"/>
  <c r="E969" i="15" s="1"/>
  <c r="T998" i="1" a="1"/>
  <c r="T998" i="1" s="1"/>
  <c r="AH998" i="1"/>
  <c r="BA998" i="1" s="1"/>
  <c r="AI998" i="1"/>
  <c r="AJ998" i="1"/>
  <c r="K936" i="10" s="1"/>
  <c r="AK998" i="1"/>
  <c r="AN998" i="1"/>
  <c r="BD998" i="1" s="1" a="1"/>
  <c r="BD998" i="1" s="1"/>
  <c r="AO998" i="1"/>
  <c r="M936" i="10" s="1"/>
  <c r="AP998" i="1"/>
  <c r="BQ998" i="1"/>
  <c r="BR998" i="1"/>
  <c r="BS998" i="1"/>
  <c r="A999" i="1"/>
  <c r="C999" i="1"/>
  <c r="L999" i="1" a="1"/>
  <c r="L999" i="1" s="1"/>
  <c r="M999" i="1" a="1"/>
  <c r="M999" i="1" s="1"/>
  <c r="L970" i="15" s="1"/>
  <c r="R999" i="1" a="1"/>
  <c r="R999" i="1" s="1"/>
  <c r="D970" i="15" s="1"/>
  <c r="S999" i="1" a="1"/>
  <c r="S999" i="1" s="1"/>
  <c r="E970" i="15" s="1"/>
  <c r="T999" i="1" a="1"/>
  <c r="T999" i="1" s="1"/>
  <c r="AH999" i="1"/>
  <c r="BA999" i="1" s="1"/>
  <c r="AI999" i="1"/>
  <c r="AJ999" i="1"/>
  <c r="K937" i="10" s="1"/>
  <c r="AK999" i="1"/>
  <c r="AN999" i="1"/>
  <c r="AO999" i="1"/>
  <c r="M937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1" i="15" s="1"/>
  <c r="R1000" i="1" a="1"/>
  <c r="R1000" i="1" s="1"/>
  <c r="D971" i="15" s="1"/>
  <c r="S1000" i="1" a="1"/>
  <c r="S1000" i="1" s="1"/>
  <c r="E971" i="15" s="1"/>
  <c r="T1000" i="1" a="1"/>
  <c r="T1000" i="1" s="1"/>
  <c r="AH1000" i="1"/>
  <c r="BA1000" i="1" s="1"/>
  <c r="AI1000" i="1"/>
  <c r="AJ1000" i="1"/>
  <c r="K938" i="10" s="1"/>
  <c r="AK1000" i="1"/>
  <c r="AN1000" i="1"/>
  <c r="AO1000" i="1"/>
  <c r="M938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2" i="15" s="1"/>
  <c r="R1001" i="1" a="1"/>
  <c r="R1001" i="1" s="1"/>
  <c r="D972" i="15" s="1"/>
  <c r="S1001" i="1" a="1"/>
  <c r="S1001" i="1" s="1"/>
  <c r="E972" i="15" s="1"/>
  <c r="T1001" i="1" a="1"/>
  <c r="T1001" i="1" s="1"/>
  <c r="AH1001" i="1"/>
  <c r="BA1001" i="1" s="1"/>
  <c r="AI1001" i="1"/>
  <c r="AJ1001" i="1"/>
  <c r="K939" i="10" s="1"/>
  <c r="AK1001" i="1"/>
  <c r="AN1001" i="1"/>
  <c r="AO1001" i="1"/>
  <c r="M939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3" i="15" s="1"/>
  <c r="R1002" i="1" a="1"/>
  <c r="R1002" i="1" s="1"/>
  <c r="D973" i="15" s="1"/>
  <c r="S1002" i="1" a="1"/>
  <c r="S1002" i="1" s="1"/>
  <c r="E973" i="15" s="1"/>
  <c r="T1002" i="1" a="1"/>
  <c r="T1002" i="1" s="1"/>
  <c r="AH1002" i="1"/>
  <c r="BA1002" i="1" s="1"/>
  <c r="AI1002" i="1"/>
  <c r="AJ1002" i="1"/>
  <c r="K940" i="10" s="1"/>
  <c r="AK1002" i="1"/>
  <c r="AN1002" i="1"/>
  <c r="BD1002" i="1" s="1" a="1"/>
  <c r="BD1002" i="1" s="1"/>
  <c r="AO1002" i="1"/>
  <c r="M940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4" i="15" s="1"/>
  <c r="R1003" i="1" a="1"/>
  <c r="R1003" i="1" s="1"/>
  <c r="D974" i="15" s="1"/>
  <c r="S1003" i="1" a="1"/>
  <c r="S1003" i="1" s="1"/>
  <c r="E974" i="15" s="1"/>
  <c r="T1003" i="1" a="1"/>
  <c r="T1003" i="1" s="1"/>
  <c r="AH1003" i="1"/>
  <c r="BA1003" i="1" s="1"/>
  <c r="AI1003" i="1"/>
  <c r="AJ1003" i="1"/>
  <c r="K941" i="10" s="1"/>
  <c r="AK1003" i="1"/>
  <c r="AN1003" i="1"/>
  <c r="AO1003" i="1"/>
  <c r="M941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5" i="15" s="1"/>
  <c r="R1004" i="1" a="1"/>
  <c r="R1004" i="1" s="1"/>
  <c r="D975" i="15" s="1"/>
  <c r="S1004" i="1" a="1"/>
  <c r="S1004" i="1" s="1"/>
  <c r="E975" i="15" s="1"/>
  <c r="T1004" i="1" a="1"/>
  <c r="T1004" i="1" s="1"/>
  <c r="AH1004" i="1"/>
  <c r="BA1004" i="1" s="1"/>
  <c r="AI1004" i="1"/>
  <c r="AJ1004" i="1"/>
  <c r="K942" i="10" s="1"/>
  <c r="AK1004" i="1"/>
  <c r="AN1004" i="1"/>
  <c r="BD1004" i="1" s="1" a="1"/>
  <c r="BD1004" i="1" s="1"/>
  <c r="AO1004" i="1"/>
  <c r="M942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6" i="15" s="1"/>
  <c r="R1005" i="1" a="1"/>
  <c r="R1005" i="1" s="1"/>
  <c r="D976" i="15" s="1"/>
  <c r="S1005" i="1" a="1"/>
  <c r="S1005" i="1" s="1"/>
  <c r="E976" i="15" s="1"/>
  <c r="T1005" i="1" a="1"/>
  <c r="T1005" i="1" s="1"/>
  <c r="AH1005" i="1"/>
  <c r="BA1005" i="1" s="1"/>
  <c r="AI1005" i="1"/>
  <c r="AJ1005" i="1"/>
  <c r="K943" i="10" s="1"/>
  <c r="AK1005" i="1"/>
  <c r="AN1005" i="1"/>
  <c r="AO1005" i="1"/>
  <c r="M943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7" i="15" s="1"/>
  <c r="R1006" i="1" a="1"/>
  <c r="R1006" i="1" s="1"/>
  <c r="D977" i="15" s="1"/>
  <c r="S1006" i="1" a="1"/>
  <c r="S1006" i="1" s="1"/>
  <c r="E977" i="15" s="1"/>
  <c r="T1006" i="1" a="1"/>
  <c r="T1006" i="1" s="1"/>
  <c r="AH1006" i="1"/>
  <c r="BA1006" i="1" s="1"/>
  <c r="AI1006" i="1"/>
  <c r="AJ1006" i="1"/>
  <c r="K944" i="10" s="1"/>
  <c r="AK1006" i="1"/>
  <c r="AN1006" i="1"/>
  <c r="AO1006" i="1"/>
  <c r="M944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8" i="15" s="1"/>
  <c r="R1007" i="1" a="1"/>
  <c r="R1007" i="1" s="1"/>
  <c r="D978" i="15" s="1"/>
  <c r="S1007" i="1" a="1"/>
  <c r="S1007" i="1" s="1"/>
  <c r="E978" i="15" s="1"/>
  <c r="T1007" i="1" a="1"/>
  <c r="T1007" i="1" s="1"/>
  <c r="AH1007" i="1"/>
  <c r="BA1007" i="1" s="1"/>
  <c r="AI1007" i="1"/>
  <c r="AJ1007" i="1"/>
  <c r="K945" i="10" s="1"/>
  <c r="AK1007" i="1"/>
  <c r="AN1007" i="1"/>
  <c r="BD1007" i="1" s="1" a="1"/>
  <c r="BD1007" i="1" s="1"/>
  <c r="AO1007" i="1"/>
  <c r="M945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79" i="15" s="1"/>
  <c r="R1008" i="1" a="1"/>
  <c r="R1008" i="1" s="1"/>
  <c r="D979" i="15" s="1"/>
  <c r="S1008" i="1" a="1"/>
  <c r="S1008" i="1" s="1"/>
  <c r="E979" i="15" s="1"/>
  <c r="T1008" i="1" a="1"/>
  <c r="T1008" i="1" s="1"/>
  <c r="AH1008" i="1"/>
  <c r="BA1008" i="1" s="1"/>
  <c r="AI1008" i="1"/>
  <c r="AJ1008" i="1"/>
  <c r="K946" i="10" s="1"/>
  <c r="AK1008" i="1"/>
  <c r="AN1008" i="1"/>
  <c r="BD1008" i="1" s="1" a="1"/>
  <c r="BD1008" i="1" s="1"/>
  <c r="AO1008" i="1"/>
  <c r="M946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0" i="15" s="1"/>
  <c r="R1009" i="1" a="1"/>
  <c r="R1009" i="1" s="1"/>
  <c r="D980" i="15" s="1"/>
  <c r="S1009" i="1" a="1"/>
  <c r="S1009" i="1" s="1"/>
  <c r="E980" i="15" s="1"/>
  <c r="T1009" i="1" a="1"/>
  <c r="T1009" i="1" s="1"/>
  <c r="AH1009" i="1"/>
  <c r="BA1009" i="1" s="1"/>
  <c r="AI1009" i="1"/>
  <c r="AJ1009" i="1"/>
  <c r="K947" i="10" s="1"/>
  <c r="AK1009" i="1"/>
  <c r="AN1009" i="1"/>
  <c r="AO1009" i="1"/>
  <c r="M947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1" i="15" s="1"/>
  <c r="R1010" i="1" a="1"/>
  <c r="R1010" i="1" s="1"/>
  <c r="D981" i="15" s="1"/>
  <c r="S1010" i="1" a="1"/>
  <c r="S1010" i="1" s="1"/>
  <c r="E981" i="15" s="1"/>
  <c r="T1010" i="1" a="1"/>
  <c r="T1010" i="1" s="1"/>
  <c r="AH1010" i="1"/>
  <c r="BA1010" i="1" s="1"/>
  <c r="AI1010" i="1"/>
  <c r="AJ1010" i="1"/>
  <c r="K948" i="10" s="1"/>
  <c r="AK1010" i="1"/>
  <c r="AN1010" i="1"/>
  <c r="AO1010" i="1"/>
  <c r="M948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2" i="15" s="1"/>
  <c r="R1011" i="1" a="1"/>
  <c r="R1011" i="1" s="1"/>
  <c r="D982" i="15" s="1"/>
  <c r="S1011" i="1" a="1"/>
  <c r="S1011" i="1" s="1"/>
  <c r="E982" i="15" s="1"/>
  <c r="T1011" i="1" a="1"/>
  <c r="T1011" i="1" s="1"/>
  <c r="AH1011" i="1"/>
  <c r="BA1011" i="1" s="1"/>
  <c r="AI1011" i="1"/>
  <c r="AJ1011" i="1"/>
  <c r="K949" i="10" s="1"/>
  <c r="AK1011" i="1"/>
  <c r="AN1011" i="1"/>
  <c r="BD1011" i="1" s="1" a="1"/>
  <c r="BD1011" i="1" s="1"/>
  <c r="AO1011" i="1"/>
  <c r="M949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3" i="15" s="1"/>
  <c r="R1012" i="1" a="1"/>
  <c r="R1012" i="1" s="1"/>
  <c r="D983" i="15" s="1"/>
  <c r="S1012" i="1" a="1"/>
  <c r="S1012" i="1" s="1"/>
  <c r="E983" i="15" s="1"/>
  <c r="T1012" i="1" a="1"/>
  <c r="T1012" i="1" s="1"/>
  <c r="AH1012" i="1"/>
  <c r="BA1012" i="1" s="1"/>
  <c r="AI1012" i="1"/>
  <c r="AJ1012" i="1"/>
  <c r="K950" i="10" s="1"/>
  <c r="AK1012" i="1"/>
  <c r="AN1012" i="1"/>
  <c r="AO1012" i="1"/>
  <c r="M950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4" i="15" s="1"/>
  <c r="R1013" i="1" a="1"/>
  <c r="R1013" i="1" s="1"/>
  <c r="D984" i="15" s="1"/>
  <c r="S1013" i="1" a="1"/>
  <c r="S1013" i="1" s="1"/>
  <c r="E984" i="15" s="1"/>
  <c r="T1013" i="1" a="1"/>
  <c r="T1013" i="1" s="1"/>
  <c r="AH1013" i="1"/>
  <c r="BA1013" i="1" s="1"/>
  <c r="AI1013" i="1"/>
  <c r="AJ1013" i="1"/>
  <c r="K951" i="10" s="1"/>
  <c r="AK1013" i="1"/>
  <c r="AN1013" i="1"/>
  <c r="BD1013" i="1" s="1" a="1"/>
  <c r="BD1013" i="1" s="1"/>
  <c r="AO1013" i="1"/>
  <c r="M951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5" i="15" s="1"/>
  <c r="R1014" i="1" a="1"/>
  <c r="R1014" i="1" s="1"/>
  <c r="D985" i="15" s="1"/>
  <c r="S1014" i="1" a="1"/>
  <c r="S1014" i="1" s="1"/>
  <c r="E985" i="15" s="1"/>
  <c r="T1014" i="1" a="1"/>
  <c r="T1014" i="1" s="1"/>
  <c r="AH1014" i="1"/>
  <c r="BA1014" i="1" s="1"/>
  <c r="AI1014" i="1"/>
  <c r="AJ1014" i="1"/>
  <c r="K952" i="10" s="1"/>
  <c r="AK1014" i="1"/>
  <c r="AN1014" i="1"/>
  <c r="AO1014" i="1"/>
  <c r="M952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6" i="15" s="1"/>
  <c r="R1015" i="1" a="1"/>
  <c r="R1015" i="1" s="1"/>
  <c r="D986" i="15" s="1"/>
  <c r="S1015" i="1" a="1"/>
  <c r="S1015" i="1" s="1"/>
  <c r="E986" i="15" s="1"/>
  <c r="T1015" i="1" a="1"/>
  <c r="T1015" i="1" s="1"/>
  <c r="AH1015" i="1"/>
  <c r="BA1015" i="1" s="1"/>
  <c r="AI1015" i="1"/>
  <c r="AJ1015" i="1"/>
  <c r="K953" i="10" s="1"/>
  <c r="AK1015" i="1"/>
  <c r="AN1015" i="1"/>
  <c r="BD1015" i="1" s="1" a="1"/>
  <c r="BD1015" i="1" s="1"/>
  <c r="AO1015" i="1"/>
  <c r="M953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7" i="15" s="1"/>
  <c r="R1016" i="1" a="1"/>
  <c r="R1016" i="1" s="1"/>
  <c r="D987" i="15" s="1"/>
  <c r="S1016" i="1" a="1"/>
  <c r="S1016" i="1" s="1"/>
  <c r="E987" i="15" s="1"/>
  <c r="T1016" i="1" a="1"/>
  <c r="T1016" i="1" s="1"/>
  <c r="AH1016" i="1"/>
  <c r="BA1016" i="1" s="1"/>
  <c r="AI1016" i="1"/>
  <c r="AJ1016" i="1"/>
  <c r="K954" i="10" s="1"/>
  <c r="AK1016" i="1"/>
  <c r="AN1016" i="1"/>
  <c r="AO1016" i="1"/>
  <c r="M954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8" i="15" s="1"/>
  <c r="R1017" i="1" a="1"/>
  <c r="R1017" i="1" s="1"/>
  <c r="D988" i="15" s="1"/>
  <c r="S1017" i="1" a="1"/>
  <c r="S1017" i="1" s="1"/>
  <c r="E988" i="15" s="1"/>
  <c r="T1017" i="1" a="1"/>
  <c r="T1017" i="1" s="1"/>
  <c r="AH1017" i="1"/>
  <c r="BA1017" i="1" s="1"/>
  <c r="AI1017" i="1"/>
  <c r="AJ1017" i="1"/>
  <c r="K955" i="10" s="1"/>
  <c r="AK1017" i="1"/>
  <c r="AN1017" i="1"/>
  <c r="BD1017" i="1" s="1" a="1"/>
  <c r="BD1017" i="1" s="1"/>
  <c r="AO1017" i="1"/>
  <c r="M955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89" i="15" s="1"/>
  <c r="R1018" i="1" a="1"/>
  <c r="R1018" i="1" s="1"/>
  <c r="D989" i="15" s="1"/>
  <c r="S1018" i="1" a="1"/>
  <c r="S1018" i="1" s="1"/>
  <c r="E989" i="15" s="1"/>
  <c r="T1018" i="1" a="1"/>
  <c r="T1018" i="1" s="1"/>
  <c r="AH1018" i="1"/>
  <c r="BA1018" i="1" s="1"/>
  <c r="AI1018" i="1"/>
  <c r="AJ1018" i="1"/>
  <c r="K956" i="10" s="1"/>
  <c r="AK1018" i="1"/>
  <c r="AN1018" i="1"/>
  <c r="BD1018" i="1" s="1" a="1"/>
  <c r="BD1018" i="1" s="1"/>
  <c r="AO1018" i="1"/>
  <c r="M956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0" i="15" s="1"/>
  <c r="R1019" i="1" a="1"/>
  <c r="R1019" i="1" s="1"/>
  <c r="D990" i="15" s="1"/>
  <c r="S1019" i="1" a="1"/>
  <c r="S1019" i="1" s="1"/>
  <c r="E990" i="15" s="1"/>
  <c r="T1019" i="1" a="1"/>
  <c r="T1019" i="1" s="1"/>
  <c r="AH1019" i="1"/>
  <c r="BA1019" i="1" s="1"/>
  <c r="AI1019" i="1"/>
  <c r="AJ1019" i="1"/>
  <c r="K957" i="10" s="1"/>
  <c r="AK1019" i="1"/>
  <c r="AN1019" i="1"/>
  <c r="AO1019" i="1"/>
  <c r="M957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1" i="15" s="1"/>
  <c r="R1020" i="1" a="1"/>
  <c r="R1020" i="1" s="1"/>
  <c r="D991" i="15" s="1"/>
  <c r="S1020" i="1" a="1"/>
  <c r="S1020" i="1" s="1"/>
  <c r="E991" i="15" s="1"/>
  <c r="T1020" i="1" a="1"/>
  <c r="T1020" i="1" s="1"/>
  <c r="AH1020" i="1"/>
  <c r="BA1020" i="1" s="1"/>
  <c r="AI1020" i="1"/>
  <c r="AJ1020" i="1"/>
  <c r="K958" i="10" s="1"/>
  <c r="AK1020" i="1"/>
  <c r="AN1020" i="1"/>
  <c r="AO1020" i="1"/>
  <c r="M958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2" i="15" s="1"/>
  <c r="R1021" i="1" a="1"/>
  <c r="R1021" i="1" s="1"/>
  <c r="D992" i="15" s="1"/>
  <c r="S1021" i="1" a="1"/>
  <c r="S1021" i="1" s="1"/>
  <c r="E992" i="15" s="1"/>
  <c r="T1021" i="1" a="1"/>
  <c r="T1021" i="1" s="1"/>
  <c r="AH1021" i="1"/>
  <c r="BA1021" i="1" s="1"/>
  <c r="AI1021" i="1"/>
  <c r="AJ1021" i="1"/>
  <c r="K959" i="10" s="1"/>
  <c r="AK1021" i="1"/>
  <c r="AN1021" i="1"/>
  <c r="BD1021" i="1" s="1" a="1"/>
  <c r="BD1021" i="1" s="1"/>
  <c r="AO1021" i="1"/>
  <c r="M959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3" i="15" s="1"/>
  <c r="R1022" i="1" a="1"/>
  <c r="R1022" i="1" s="1"/>
  <c r="D993" i="15" s="1"/>
  <c r="S1022" i="1" a="1"/>
  <c r="S1022" i="1" s="1"/>
  <c r="E993" i="15" s="1"/>
  <c r="T1022" i="1" a="1"/>
  <c r="T1022" i="1" s="1"/>
  <c r="AH1022" i="1"/>
  <c r="BA1022" i="1" s="1"/>
  <c r="AI1022" i="1"/>
  <c r="AJ1022" i="1"/>
  <c r="K960" i="10" s="1"/>
  <c r="AK1022" i="1"/>
  <c r="AN1022" i="1"/>
  <c r="BD1022" i="1" s="1" a="1"/>
  <c r="BD1022" i="1" s="1"/>
  <c r="AO1022" i="1"/>
  <c r="M960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4" i="15" s="1"/>
  <c r="R1023" i="1" a="1"/>
  <c r="R1023" i="1" s="1"/>
  <c r="D994" i="15" s="1"/>
  <c r="S1023" i="1" a="1"/>
  <c r="S1023" i="1" s="1"/>
  <c r="E994" i="15" s="1"/>
  <c r="T1023" i="1" a="1"/>
  <c r="T1023" i="1" s="1"/>
  <c r="AH1023" i="1"/>
  <c r="BA1023" i="1" s="1"/>
  <c r="AI1023" i="1"/>
  <c r="AJ1023" i="1"/>
  <c r="K961" i="10" s="1"/>
  <c r="AK1023" i="1"/>
  <c r="AN1023" i="1"/>
  <c r="AO1023" i="1"/>
  <c r="M961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5" i="15" s="1"/>
  <c r="R1024" i="1" a="1"/>
  <c r="R1024" i="1" s="1"/>
  <c r="D995" i="15" s="1"/>
  <c r="S1024" i="1" a="1"/>
  <c r="S1024" i="1" s="1"/>
  <c r="E995" i="15" s="1"/>
  <c r="T1024" i="1" a="1"/>
  <c r="T1024" i="1" s="1"/>
  <c r="AH1024" i="1"/>
  <c r="BA1024" i="1" s="1"/>
  <c r="AI1024" i="1"/>
  <c r="AJ1024" i="1"/>
  <c r="K962" i="10" s="1"/>
  <c r="AK1024" i="1"/>
  <c r="AN1024" i="1"/>
  <c r="BD1024" i="1" s="1" a="1"/>
  <c r="BD1024" i="1" s="1"/>
  <c r="AO1024" i="1"/>
  <c r="M962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6" i="15" s="1"/>
  <c r="R1025" i="1" a="1"/>
  <c r="R1025" i="1" s="1"/>
  <c r="D996" i="15" s="1"/>
  <c r="S1025" i="1" a="1"/>
  <c r="S1025" i="1" s="1"/>
  <c r="E996" i="15" s="1"/>
  <c r="T1025" i="1" a="1"/>
  <c r="T1025" i="1" s="1"/>
  <c r="AH1025" i="1"/>
  <c r="BA1025" i="1" s="1"/>
  <c r="AI1025" i="1"/>
  <c r="AJ1025" i="1"/>
  <c r="K963" i="10" s="1"/>
  <c r="AK1025" i="1"/>
  <c r="AN1025" i="1"/>
  <c r="AO1025" i="1"/>
  <c r="M963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7" i="15" s="1"/>
  <c r="R1026" i="1" a="1"/>
  <c r="R1026" i="1" s="1"/>
  <c r="D997" i="15" s="1"/>
  <c r="S1026" i="1" a="1"/>
  <c r="S1026" i="1" s="1"/>
  <c r="E997" i="15" s="1"/>
  <c r="T1026" i="1" a="1"/>
  <c r="T1026" i="1" s="1"/>
  <c r="AH1026" i="1"/>
  <c r="BA1026" i="1" s="1"/>
  <c r="AI1026" i="1"/>
  <c r="AJ1026" i="1"/>
  <c r="K964" i="10" s="1"/>
  <c r="AK1026" i="1"/>
  <c r="AN1026" i="1"/>
  <c r="BD1026" i="1" s="1" a="1"/>
  <c r="BD1026" i="1" s="1"/>
  <c r="AO1026" i="1"/>
  <c r="M964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8" i="15" s="1"/>
  <c r="R1027" i="1" a="1"/>
  <c r="R1027" i="1" s="1"/>
  <c r="D998" i="15" s="1"/>
  <c r="S1027" i="1" a="1"/>
  <c r="S1027" i="1" s="1"/>
  <c r="E998" i="15" s="1"/>
  <c r="T1027" i="1" a="1"/>
  <c r="T1027" i="1" s="1"/>
  <c r="AH1027" i="1"/>
  <c r="BA1027" i="1" s="1"/>
  <c r="AI1027" i="1"/>
  <c r="AJ1027" i="1"/>
  <c r="K965" i="10" s="1"/>
  <c r="AK1027" i="1"/>
  <c r="AN1027" i="1"/>
  <c r="AO1027" i="1"/>
  <c r="M965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999" i="15" s="1"/>
  <c r="R1028" i="1" a="1"/>
  <c r="R1028" i="1" s="1"/>
  <c r="D999" i="15" s="1"/>
  <c r="S1028" i="1" a="1"/>
  <c r="S1028" i="1" s="1"/>
  <c r="E999" i="15" s="1"/>
  <c r="T1028" i="1" a="1"/>
  <c r="T1028" i="1" s="1"/>
  <c r="AH1028" i="1"/>
  <c r="BA1028" i="1" s="1"/>
  <c r="AI1028" i="1"/>
  <c r="AJ1028" i="1"/>
  <c r="K966" i="10" s="1"/>
  <c r="AK1028" i="1"/>
  <c r="AN1028" i="1"/>
  <c r="AO1028" i="1"/>
  <c r="M966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0" i="15" s="1"/>
  <c r="R1029" i="1" a="1"/>
  <c r="R1029" i="1" s="1"/>
  <c r="D1000" i="15" s="1"/>
  <c r="S1029" i="1" a="1"/>
  <c r="S1029" i="1" s="1"/>
  <c r="E1000" i="15" s="1"/>
  <c r="T1029" i="1" a="1"/>
  <c r="T1029" i="1" s="1"/>
  <c r="AH1029" i="1"/>
  <c r="BA1029" i="1" s="1"/>
  <c r="AI1029" i="1"/>
  <c r="AJ1029" i="1"/>
  <c r="K967" i="10" s="1"/>
  <c r="AK1029" i="1"/>
  <c r="AN1029" i="1"/>
  <c r="AO1029" i="1"/>
  <c r="M967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1" i="15" s="1"/>
  <c r="R1030" i="1" a="1"/>
  <c r="R1030" i="1" s="1"/>
  <c r="D1001" i="15" s="1"/>
  <c r="S1030" i="1" a="1"/>
  <c r="S1030" i="1" s="1"/>
  <c r="E1001" i="15" s="1"/>
  <c r="T1030" i="1" a="1"/>
  <c r="T1030" i="1" s="1"/>
  <c r="AH1030" i="1"/>
  <c r="BA1030" i="1" s="1"/>
  <c r="AI1030" i="1"/>
  <c r="AJ1030" i="1"/>
  <c r="K968" i="10" s="1"/>
  <c r="AK1030" i="1"/>
  <c r="AN1030" i="1"/>
  <c r="AO1030" i="1"/>
  <c r="M968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2" i="15" s="1"/>
  <c r="R1031" i="1" a="1"/>
  <c r="R1031" i="1" s="1"/>
  <c r="D1002" i="15" s="1"/>
  <c r="S1031" i="1" a="1"/>
  <c r="S1031" i="1" s="1"/>
  <c r="E1002" i="15" s="1"/>
  <c r="T1031" i="1" a="1"/>
  <c r="T1031" i="1" s="1"/>
  <c r="AH1031" i="1"/>
  <c r="BA1031" i="1" s="1"/>
  <c r="AI1031" i="1"/>
  <c r="AJ1031" i="1"/>
  <c r="K969" i="10" s="1"/>
  <c r="AK1031" i="1"/>
  <c r="AN1031" i="1"/>
  <c r="AO1031" i="1"/>
  <c r="M969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3" i="15" s="1"/>
  <c r="R1032" i="1" a="1"/>
  <c r="R1032" i="1" s="1"/>
  <c r="D1003" i="15" s="1"/>
  <c r="S1032" i="1" a="1"/>
  <c r="S1032" i="1" s="1"/>
  <c r="E1003" i="15" s="1"/>
  <c r="T1032" i="1" a="1"/>
  <c r="T1032" i="1" s="1"/>
  <c r="AH1032" i="1"/>
  <c r="BA1032" i="1" s="1"/>
  <c r="AI1032" i="1"/>
  <c r="AJ1032" i="1"/>
  <c r="K970" i="10" s="1"/>
  <c r="AK1032" i="1"/>
  <c r="AN1032" i="1"/>
  <c r="AO1032" i="1"/>
  <c r="M970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4" i="15" s="1"/>
  <c r="R1033" i="1" a="1"/>
  <c r="R1033" i="1" s="1"/>
  <c r="D1004" i="15" s="1"/>
  <c r="S1033" i="1" a="1"/>
  <c r="S1033" i="1" s="1"/>
  <c r="E1004" i="15" s="1"/>
  <c r="T1033" i="1" a="1"/>
  <c r="T1033" i="1" s="1"/>
  <c r="AH1033" i="1"/>
  <c r="BA1033" i="1" s="1"/>
  <c r="AI1033" i="1"/>
  <c r="AJ1033" i="1"/>
  <c r="K971" i="10" s="1"/>
  <c r="AK1033" i="1"/>
  <c r="AN1033" i="1"/>
  <c r="BD1033" i="1" s="1" a="1"/>
  <c r="BD1033" i="1" s="1"/>
  <c r="AO1033" i="1"/>
  <c r="M971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5" i="15" s="1"/>
  <c r="R1034" i="1" a="1"/>
  <c r="R1034" i="1" s="1"/>
  <c r="D1005" i="15" s="1"/>
  <c r="S1034" i="1" a="1"/>
  <c r="S1034" i="1" s="1"/>
  <c r="E1005" i="15" s="1"/>
  <c r="T1034" i="1" a="1"/>
  <c r="T1034" i="1" s="1"/>
  <c r="AH1034" i="1"/>
  <c r="BA1034" i="1" s="1"/>
  <c r="AI1034" i="1"/>
  <c r="AJ1034" i="1"/>
  <c r="K972" i="10" s="1"/>
  <c r="AK1034" i="1"/>
  <c r="AN1034" i="1"/>
  <c r="AO1034" i="1"/>
  <c r="M972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6" i="15" s="1"/>
  <c r="R1035" i="1" a="1"/>
  <c r="R1035" i="1" s="1"/>
  <c r="D1006" i="15" s="1"/>
  <c r="S1035" i="1" a="1"/>
  <c r="S1035" i="1" s="1"/>
  <c r="E1006" i="15" s="1"/>
  <c r="T1035" i="1" a="1"/>
  <c r="T1035" i="1" s="1"/>
  <c r="AH1035" i="1"/>
  <c r="BA1035" i="1" s="1"/>
  <c r="AI1035" i="1"/>
  <c r="AJ1035" i="1"/>
  <c r="K973" i="10" s="1"/>
  <c r="AK1035" i="1"/>
  <c r="AN1035" i="1"/>
  <c r="BD1035" i="1" s="1" a="1"/>
  <c r="BD1035" i="1" s="1"/>
  <c r="AO1035" i="1"/>
  <c r="M973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7" i="15" s="1"/>
  <c r="R1036" i="1" a="1"/>
  <c r="R1036" i="1" s="1"/>
  <c r="D1007" i="15" s="1"/>
  <c r="S1036" i="1" a="1"/>
  <c r="S1036" i="1" s="1"/>
  <c r="E1007" i="15" s="1"/>
  <c r="T1036" i="1" a="1"/>
  <c r="T1036" i="1" s="1"/>
  <c r="AH1036" i="1"/>
  <c r="BA1036" i="1" s="1"/>
  <c r="AI1036" i="1"/>
  <c r="AJ1036" i="1"/>
  <c r="K974" i="10" s="1"/>
  <c r="AK1036" i="1"/>
  <c r="AN1036" i="1"/>
  <c r="BD1036" i="1" s="1" a="1"/>
  <c r="BD1036" i="1" s="1"/>
  <c r="AO1036" i="1"/>
  <c r="M974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8" i="15" s="1"/>
  <c r="R1037" i="1" a="1"/>
  <c r="R1037" i="1" s="1"/>
  <c r="D1008" i="15" s="1"/>
  <c r="S1037" i="1" a="1"/>
  <c r="S1037" i="1" s="1"/>
  <c r="E1008" i="15" s="1"/>
  <c r="T1037" i="1" a="1"/>
  <c r="T1037" i="1" s="1"/>
  <c r="AH1037" i="1"/>
  <c r="BA1037" i="1" s="1"/>
  <c r="AI1037" i="1"/>
  <c r="AJ1037" i="1"/>
  <c r="K975" i="10" s="1"/>
  <c r="AK1037" i="1"/>
  <c r="AN1037" i="1"/>
  <c r="AO1037" i="1"/>
  <c r="M975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09" i="15" s="1"/>
  <c r="R1038" i="1" a="1"/>
  <c r="R1038" i="1" s="1"/>
  <c r="D1009" i="15" s="1"/>
  <c r="S1038" i="1" a="1"/>
  <c r="S1038" i="1" s="1"/>
  <c r="E1009" i="15" s="1"/>
  <c r="T1038" i="1" a="1"/>
  <c r="T1038" i="1" s="1"/>
  <c r="AH1038" i="1"/>
  <c r="BA1038" i="1" s="1"/>
  <c r="AI1038" i="1"/>
  <c r="AJ1038" i="1"/>
  <c r="K976" i="10" s="1"/>
  <c r="AK1038" i="1"/>
  <c r="AN1038" i="1"/>
  <c r="AO1038" i="1"/>
  <c r="M976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0" i="15" s="1"/>
  <c r="R1039" i="1" a="1"/>
  <c r="R1039" i="1" s="1"/>
  <c r="D1010" i="15" s="1"/>
  <c r="S1039" i="1" a="1"/>
  <c r="S1039" i="1" s="1"/>
  <c r="E1010" i="15" s="1"/>
  <c r="T1039" i="1" a="1"/>
  <c r="T1039" i="1" s="1"/>
  <c r="AH1039" i="1"/>
  <c r="BA1039" i="1" s="1"/>
  <c r="AI1039" i="1"/>
  <c r="AJ1039" i="1"/>
  <c r="K977" i="10" s="1"/>
  <c r="AK1039" i="1"/>
  <c r="AN1039" i="1"/>
  <c r="BD1039" i="1" s="1" a="1"/>
  <c r="BD1039" i="1" s="1"/>
  <c r="AO1039" i="1"/>
  <c r="M977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1" i="15" s="1"/>
  <c r="R1040" i="1" a="1"/>
  <c r="R1040" i="1" s="1"/>
  <c r="D1011" i="15" s="1"/>
  <c r="S1040" i="1" a="1"/>
  <c r="S1040" i="1" s="1"/>
  <c r="E1011" i="15" s="1"/>
  <c r="T1040" i="1" a="1"/>
  <c r="T1040" i="1" s="1"/>
  <c r="AH1040" i="1"/>
  <c r="BA1040" i="1" s="1"/>
  <c r="AI1040" i="1"/>
  <c r="AJ1040" i="1"/>
  <c r="K978" i="10" s="1"/>
  <c r="AK1040" i="1"/>
  <c r="AN1040" i="1"/>
  <c r="AO1040" i="1"/>
  <c r="M978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2" i="15" s="1"/>
  <c r="R1041" i="1" a="1"/>
  <c r="R1041" i="1" s="1"/>
  <c r="D1012" i="15" s="1"/>
  <c r="S1041" i="1" a="1"/>
  <c r="S1041" i="1" s="1"/>
  <c r="E1012" i="15" s="1"/>
  <c r="T1041" i="1" a="1"/>
  <c r="T1041" i="1" s="1"/>
  <c r="AH1041" i="1"/>
  <c r="BA1041" i="1" s="1"/>
  <c r="AI1041" i="1"/>
  <c r="AJ1041" i="1"/>
  <c r="K979" i="10" s="1"/>
  <c r="AK1041" i="1"/>
  <c r="AN1041" i="1"/>
  <c r="AO1041" i="1"/>
  <c r="M979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3" i="15" s="1"/>
  <c r="R1042" i="1" a="1"/>
  <c r="R1042" i="1" s="1"/>
  <c r="D1013" i="15" s="1"/>
  <c r="S1042" i="1" a="1"/>
  <c r="S1042" i="1" s="1"/>
  <c r="E1013" i="15" s="1"/>
  <c r="T1042" i="1" a="1"/>
  <c r="T1042" i="1" s="1"/>
  <c r="AH1042" i="1"/>
  <c r="BA1042" i="1" s="1"/>
  <c r="AI1042" i="1"/>
  <c r="AJ1042" i="1"/>
  <c r="K980" i="10" s="1"/>
  <c r="AK1042" i="1"/>
  <c r="AN1042" i="1"/>
  <c r="AO1042" i="1"/>
  <c r="M980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4" i="15" s="1"/>
  <c r="R1043" i="1" a="1"/>
  <c r="R1043" i="1" s="1"/>
  <c r="D1014" i="15" s="1"/>
  <c r="S1043" i="1" a="1"/>
  <c r="S1043" i="1" s="1"/>
  <c r="E1014" i="15" s="1"/>
  <c r="T1043" i="1" a="1"/>
  <c r="T1043" i="1" s="1"/>
  <c r="AH1043" i="1"/>
  <c r="BA1043" i="1" s="1"/>
  <c r="AI1043" i="1"/>
  <c r="AJ1043" i="1"/>
  <c r="K981" i="10" s="1"/>
  <c r="AK1043" i="1"/>
  <c r="AN1043" i="1"/>
  <c r="AO1043" i="1"/>
  <c r="M981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5" i="15" s="1"/>
  <c r="R1044" i="1" a="1"/>
  <c r="R1044" i="1" s="1"/>
  <c r="D1015" i="15" s="1"/>
  <c r="S1044" i="1" a="1"/>
  <c r="S1044" i="1" s="1"/>
  <c r="E1015" i="15" s="1"/>
  <c r="T1044" i="1" a="1"/>
  <c r="T1044" i="1" s="1"/>
  <c r="AH1044" i="1"/>
  <c r="BA1044" i="1" s="1"/>
  <c r="AI1044" i="1"/>
  <c r="AJ1044" i="1"/>
  <c r="K982" i="10" s="1"/>
  <c r="AK1044" i="1"/>
  <c r="AN1044" i="1"/>
  <c r="BD1044" i="1" s="1" a="1"/>
  <c r="BD1044" i="1" s="1"/>
  <c r="AO1044" i="1"/>
  <c r="M982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6" i="15" s="1"/>
  <c r="R1045" i="1" a="1"/>
  <c r="R1045" i="1" s="1"/>
  <c r="D1016" i="15" s="1"/>
  <c r="S1045" i="1" a="1"/>
  <c r="S1045" i="1" s="1"/>
  <c r="E1016" i="15" s="1"/>
  <c r="T1045" i="1" a="1"/>
  <c r="T1045" i="1" s="1"/>
  <c r="AH1045" i="1"/>
  <c r="BA1045" i="1" s="1"/>
  <c r="AI1045" i="1"/>
  <c r="AJ1045" i="1"/>
  <c r="K983" i="10" s="1"/>
  <c r="AK1045" i="1"/>
  <c r="AN1045" i="1"/>
  <c r="BD1045" i="1" s="1" a="1"/>
  <c r="BD1045" i="1" s="1"/>
  <c r="AO1045" i="1"/>
  <c r="M983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7" i="15" s="1"/>
  <c r="R1046" i="1" a="1"/>
  <c r="R1046" i="1" s="1"/>
  <c r="D1017" i="15" s="1"/>
  <c r="S1046" i="1" a="1"/>
  <c r="S1046" i="1" s="1"/>
  <c r="E1017" i="15" s="1"/>
  <c r="T1046" i="1" a="1"/>
  <c r="T1046" i="1" s="1"/>
  <c r="AH1046" i="1"/>
  <c r="BA1046" i="1" s="1"/>
  <c r="AI1046" i="1"/>
  <c r="AJ1046" i="1"/>
  <c r="K984" i="10" s="1"/>
  <c r="AK1046" i="1"/>
  <c r="AN1046" i="1"/>
  <c r="AO1046" i="1"/>
  <c r="M984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8" i="15" s="1"/>
  <c r="R1047" i="1" a="1"/>
  <c r="R1047" i="1" s="1"/>
  <c r="D1018" i="15" s="1"/>
  <c r="S1047" i="1" a="1"/>
  <c r="S1047" i="1" s="1"/>
  <c r="E1018" i="15" s="1"/>
  <c r="T1047" i="1" a="1"/>
  <c r="T1047" i="1" s="1"/>
  <c r="AH1047" i="1"/>
  <c r="BA1047" i="1" s="1"/>
  <c r="AI1047" i="1"/>
  <c r="AJ1047" i="1"/>
  <c r="K985" i="10" s="1"/>
  <c r="AK1047" i="1"/>
  <c r="AN1047" i="1"/>
  <c r="BD1047" i="1" s="1" a="1"/>
  <c r="BD1047" i="1" s="1"/>
  <c r="AO1047" i="1"/>
  <c r="M985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19" i="15" s="1"/>
  <c r="R1048" i="1" a="1"/>
  <c r="R1048" i="1" s="1"/>
  <c r="D1019" i="15" s="1"/>
  <c r="S1048" i="1" a="1"/>
  <c r="S1048" i="1" s="1"/>
  <c r="E1019" i="15" s="1"/>
  <c r="T1048" i="1" a="1"/>
  <c r="T1048" i="1" s="1"/>
  <c r="AH1048" i="1"/>
  <c r="BA1048" i="1" s="1"/>
  <c r="AI1048" i="1"/>
  <c r="AJ1048" i="1"/>
  <c r="K986" i="10" s="1"/>
  <c r="AK1048" i="1"/>
  <c r="AN1048" i="1"/>
  <c r="AO1048" i="1"/>
  <c r="M986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0" i="15" s="1"/>
  <c r="R1049" i="1" a="1"/>
  <c r="R1049" i="1" s="1"/>
  <c r="D1020" i="15" s="1"/>
  <c r="S1049" i="1" a="1"/>
  <c r="S1049" i="1" s="1"/>
  <c r="E1020" i="15" s="1"/>
  <c r="T1049" i="1" a="1"/>
  <c r="T1049" i="1" s="1"/>
  <c r="AH1049" i="1"/>
  <c r="BA1049" i="1" s="1"/>
  <c r="AI1049" i="1"/>
  <c r="AJ1049" i="1"/>
  <c r="K987" i="10" s="1"/>
  <c r="AK1049" i="1"/>
  <c r="AN1049" i="1"/>
  <c r="AO1049" i="1"/>
  <c r="M987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1" i="15" s="1"/>
  <c r="R1050" i="1" a="1"/>
  <c r="R1050" i="1" s="1"/>
  <c r="D1021" i="15" s="1"/>
  <c r="S1050" i="1" a="1"/>
  <c r="S1050" i="1" s="1"/>
  <c r="E1021" i="15" s="1"/>
  <c r="T1050" i="1" a="1"/>
  <c r="T1050" i="1" s="1"/>
  <c r="AH1050" i="1"/>
  <c r="BA1050" i="1" s="1"/>
  <c r="AI1050" i="1"/>
  <c r="AJ1050" i="1"/>
  <c r="K988" i="10" s="1"/>
  <c r="AK1050" i="1"/>
  <c r="AN1050" i="1"/>
  <c r="AO1050" i="1"/>
  <c r="M988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2" i="15" s="1"/>
  <c r="R1051" i="1" a="1"/>
  <c r="R1051" i="1" s="1"/>
  <c r="D1022" i="15" s="1"/>
  <c r="S1051" i="1" a="1"/>
  <c r="S1051" i="1" s="1"/>
  <c r="E1022" i="15" s="1"/>
  <c r="T1051" i="1" a="1"/>
  <c r="T1051" i="1" s="1"/>
  <c r="AH1051" i="1"/>
  <c r="BA1051" i="1" s="1"/>
  <c r="AI1051" i="1"/>
  <c r="AJ1051" i="1"/>
  <c r="K989" i="10" s="1"/>
  <c r="AK1051" i="1"/>
  <c r="AN1051" i="1"/>
  <c r="BD1051" i="1" s="1" a="1"/>
  <c r="BD1051" i="1" s="1"/>
  <c r="AO1051" i="1"/>
  <c r="M989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3" i="15" s="1"/>
  <c r="R1052" i="1" a="1"/>
  <c r="R1052" i="1" s="1"/>
  <c r="D1023" i="15" s="1"/>
  <c r="S1052" i="1" a="1"/>
  <c r="S1052" i="1" s="1"/>
  <c r="E1023" i="15" s="1"/>
  <c r="T1052" i="1" a="1"/>
  <c r="T1052" i="1" s="1"/>
  <c r="AH1052" i="1"/>
  <c r="BA1052" i="1" s="1"/>
  <c r="AI1052" i="1"/>
  <c r="AJ1052" i="1"/>
  <c r="K990" i="10" s="1"/>
  <c r="AK1052" i="1"/>
  <c r="AN1052" i="1"/>
  <c r="BD1052" i="1" s="1" a="1"/>
  <c r="BD1052" i="1" s="1"/>
  <c r="AO1052" i="1"/>
  <c r="M990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4" i="15" s="1"/>
  <c r="R1053" i="1" a="1"/>
  <c r="R1053" i="1" s="1"/>
  <c r="D1024" i="15" s="1"/>
  <c r="S1053" i="1" a="1"/>
  <c r="S1053" i="1" s="1"/>
  <c r="E1024" i="15" s="1"/>
  <c r="T1053" i="1" a="1"/>
  <c r="T1053" i="1" s="1"/>
  <c r="AH1053" i="1"/>
  <c r="BA1053" i="1" s="1"/>
  <c r="AI1053" i="1"/>
  <c r="AJ1053" i="1"/>
  <c r="K991" i="10" s="1"/>
  <c r="AK1053" i="1"/>
  <c r="AN1053" i="1"/>
  <c r="BD1053" i="1" s="1" a="1"/>
  <c r="BD1053" i="1" s="1"/>
  <c r="AO1053" i="1"/>
  <c r="M991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5" i="15" s="1"/>
  <c r="R1054" i="1" a="1"/>
  <c r="R1054" i="1" s="1"/>
  <c r="D1025" i="15" s="1"/>
  <c r="S1054" i="1" a="1"/>
  <c r="S1054" i="1" s="1"/>
  <c r="E1025" i="15" s="1"/>
  <c r="T1054" i="1" a="1"/>
  <c r="T1054" i="1" s="1"/>
  <c r="AH1054" i="1"/>
  <c r="BA1054" i="1" s="1"/>
  <c r="AI1054" i="1"/>
  <c r="AJ1054" i="1"/>
  <c r="K992" i="10" s="1"/>
  <c r="AK1054" i="1"/>
  <c r="AN1054" i="1"/>
  <c r="AO1054" i="1"/>
  <c r="M992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6" i="15" s="1"/>
  <c r="R1055" i="1" a="1"/>
  <c r="R1055" i="1" s="1"/>
  <c r="D1026" i="15" s="1"/>
  <c r="S1055" i="1" a="1"/>
  <c r="S1055" i="1" s="1"/>
  <c r="E1026" i="15" s="1"/>
  <c r="T1055" i="1" a="1"/>
  <c r="T1055" i="1" s="1"/>
  <c r="AH1055" i="1"/>
  <c r="BA1055" i="1" s="1"/>
  <c r="AI1055" i="1"/>
  <c r="AJ1055" i="1"/>
  <c r="K993" i="10" s="1"/>
  <c r="AK1055" i="1"/>
  <c r="AN1055" i="1"/>
  <c r="AO1055" i="1"/>
  <c r="M993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7" i="15" s="1"/>
  <c r="R1056" i="1" a="1"/>
  <c r="R1056" i="1" s="1"/>
  <c r="D1027" i="15" s="1"/>
  <c r="S1056" i="1" a="1"/>
  <c r="S1056" i="1" s="1"/>
  <c r="E1027" i="15" s="1"/>
  <c r="T1056" i="1" a="1"/>
  <c r="T1056" i="1" s="1"/>
  <c r="AH1056" i="1"/>
  <c r="BA1056" i="1" s="1"/>
  <c r="AI1056" i="1"/>
  <c r="AJ1056" i="1"/>
  <c r="K994" i="10" s="1"/>
  <c r="AK1056" i="1"/>
  <c r="AN1056" i="1"/>
  <c r="BD1056" i="1" s="1" a="1"/>
  <c r="BD1056" i="1" s="1"/>
  <c r="AO1056" i="1"/>
  <c r="M994" i="10" s="1"/>
  <c r="AP1056" i="1"/>
  <c r="BQ1056" i="1"/>
  <c r="BR1056" i="1"/>
  <c r="BS1056" i="1"/>
  <c r="A1057" i="1"/>
  <c r="C1057" i="1"/>
  <c r="L1057" i="1" a="1"/>
  <c r="L1057" i="1" s="1"/>
  <c r="M1057" i="1" a="1"/>
  <c r="M1057" i="1" s="1"/>
  <c r="L1028" i="15" s="1"/>
  <c r="R1057" i="1" a="1"/>
  <c r="R1057" i="1" s="1"/>
  <c r="D1028" i="15" s="1"/>
  <c r="S1057" i="1" a="1"/>
  <c r="S1057" i="1" s="1"/>
  <c r="E1028" i="15" s="1"/>
  <c r="T1057" i="1" a="1"/>
  <c r="T1057" i="1" s="1"/>
  <c r="AH1057" i="1"/>
  <c r="BA1057" i="1" s="1"/>
  <c r="AI1057" i="1"/>
  <c r="AJ1057" i="1"/>
  <c r="K995" i="10" s="1"/>
  <c r="AK1057" i="1"/>
  <c r="AN1057" i="1"/>
  <c r="BD1057" i="1" s="1" a="1"/>
  <c r="BD1057" i="1" s="1"/>
  <c r="AO1057" i="1"/>
  <c r="M995" i="10" s="1"/>
  <c r="AP1057" i="1"/>
  <c r="BQ1057" i="1"/>
  <c r="BR1057" i="1"/>
  <c r="BS1057" i="1"/>
  <c r="A1058" i="1"/>
  <c r="C1058" i="1"/>
  <c r="L1058" i="1" a="1"/>
  <c r="L1058" i="1" s="1"/>
  <c r="K1029" i="15" s="1"/>
  <c r="M1058" i="1" a="1"/>
  <c r="M1058" i="1" s="1"/>
  <c r="L1029" i="15" s="1"/>
  <c r="R1058" i="1" a="1"/>
  <c r="R1058" i="1" s="1"/>
  <c r="D1029" i="15" s="1"/>
  <c r="S1058" i="1" a="1"/>
  <c r="S1058" i="1" s="1"/>
  <c r="E1029" i="15" s="1"/>
  <c r="T1058" i="1" a="1"/>
  <c r="T1058" i="1" s="1"/>
  <c r="AH1058" i="1"/>
  <c r="BA1058" i="1" s="1"/>
  <c r="AI1058" i="1"/>
  <c r="AJ1058" i="1"/>
  <c r="K996" i="10" s="1"/>
  <c r="AK1058" i="1"/>
  <c r="AN1058" i="1"/>
  <c r="AO1058" i="1"/>
  <c r="M996" i="10" s="1"/>
  <c r="AP1058" i="1"/>
  <c r="BQ1058" i="1"/>
  <c r="BR1058" i="1"/>
  <c r="BS1058" i="1"/>
  <c r="A1059" i="1"/>
  <c r="C1059" i="1"/>
  <c r="L1059" i="1" a="1"/>
  <c r="L1059" i="1" s="1"/>
  <c r="K1030" i="15" s="1"/>
  <c r="M1059" i="1" a="1"/>
  <c r="M1059" i="1" s="1"/>
  <c r="L1030" i="15" s="1"/>
  <c r="R1059" i="1" a="1"/>
  <c r="R1059" i="1" s="1"/>
  <c r="D1030" i="15" s="1"/>
  <c r="S1059" i="1" a="1"/>
  <c r="S1059" i="1" s="1"/>
  <c r="E1030" i="15" s="1"/>
  <c r="T1059" i="1" a="1"/>
  <c r="T1059" i="1" s="1"/>
  <c r="AH1059" i="1"/>
  <c r="BA1059" i="1" s="1"/>
  <c r="AI1059" i="1"/>
  <c r="AJ1059" i="1"/>
  <c r="K997" i="10" s="1"/>
  <c r="AK1059" i="1"/>
  <c r="AN1059" i="1"/>
  <c r="AO1059" i="1"/>
  <c r="M997" i="10" s="1"/>
  <c r="AP1059" i="1"/>
  <c r="BQ1059" i="1"/>
  <c r="BR1059" i="1"/>
  <c r="BS1059" i="1"/>
  <c r="A1060" i="1"/>
  <c r="C1060" i="1"/>
  <c r="L1060" i="1" a="1"/>
  <c r="L1060" i="1" s="1"/>
  <c r="K1031" i="15" s="1"/>
  <c r="M1060" i="1" a="1"/>
  <c r="M1060" i="1" s="1"/>
  <c r="L1031" i="15" s="1"/>
  <c r="R1060" i="1" a="1"/>
  <c r="R1060" i="1" s="1"/>
  <c r="D1031" i="15" s="1"/>
  <c r="S1060" i="1" a="1"/>
  <c r="S1060" i="1" s="1"/>
  <c r="E1031" i="15" s="1"/>
  <c r="T1060" i="1" a="1"/>
  <c r="T1060" i="1" s="1"/>
  <c r="AH1060" i="1"/>
  <c r="BA1060" i="1" s="1"/>
  <c r="AI1060" i="1"/>
  <c r="AJ1060" i="1"/>
  <c r="K998" i="10" s="1"/>
  <c r="AK1060" i="1"/>
  <c r="AN1060" i="1"/>
  <c r="BD1060" i="1" s="1" a="1"/>
  <c r="BD1060" i="1" s="1"/>
  <c r="AO1060" i="1"/>
  <c r="M998" i="10" s="1"/>
  <c r="AP1060" i="1"/>
  <c r="BQ1060" i="1"/>
  <c r="BR1060" i="1"/>
  <c r="BS1060" i="1"/>
  <c r="A1061" i="1"/>
  <c r="C1061" i="1"/>
  <c r="L1061" i="1" a="1"/>
  <c r="L1061" i="1" s="1"/>
  <c r="K1032" i="15" s="1"/>
  <c r="M1061" i="1" a="1"/>
  <c r="M1061" i="1" s="1"/>
  <c r="L1032" i="15" s="1"/>
  <c r="R1061" i="1" a="1"/>
  <c r="R1061" i="1" s="1"/>
  <c r="D1032" i="15" s="1"/>
  <c r="S1061" i="1" a="1"/>
  <c r="S1061" i="1" s="1"/>
  <c r="E1032" i="15" s="1"/>
  <c r="T1061" i="1" a="1"/>
  <c r="T1061" i="1" s="1"/>
  <c r="AH1061" i="1"/>
  <c r="BA1061" i="1" s="1"/>
  <c r="AI1061" i="1"/>
  <c r="AJ1061" i="1"/>
  <c r="K999" i="10" s="1"/>
  <c r="AK1061" i="1"/>
  <c r="AN1061" i="1"/>
  <c r="AO1061" i="1"/>
  <c r="M999" i="10" s="1"/>
  <c r="AP1061" i="1"/>
  <c r="BQ1061" i="1"/>
  <c r="BR1061" i="1"/>
  <c r="BS1061" i="1"/>
  <c r="A1062" i="1"/>
  <c r="C1062" i="1"/>
  <c r="L1062" i="1" a="1"/>
  <c r="L1062" i="1" s="1"/>
  <c r="K1033" i="15" s="1"/>
  <c r="M1062" i="1" a="1"/>
  <c r="M1062" i="1" s="1"/>
  <c r="L1033" i="15" s="1"/>
  <c r="R1062" i="1" a="1"/>
  <c r="R1062" i="1" s="1"/>
  <c r="D1033" i="15" s="1"/>
  <c r="S1062" i="1" a="1"/>
  <c r="S1062" i="1" s="1"/>
  <c r="E1033" i="15" s="1"/>
  <c r="T1062" i="1" a="1"/>
  <c r="T1062" i="1" s="1"/>
  <c r="AH1062" i="1"/>
  <c r="BA1062" i="1" s="1"/>
  <c r="AI1062" i="1"/>
  <c r="AJ1062" i="1"/>
  <c r="K1000" i="10" s="1"/>
  <c r="AK1062" i="1"/>
  <c r="AN1062" i="1"/>
  <c r="BD1062" i="1" s="1" a="1"/>
  <c r="BD1062" i="1" s="1"/>
  <c r="AO1062" i="1"/>
  <c r="M1000" i="10" s="1"/>
  <c r="AP1062" i="1"/>
  <c r="BQ1062" i="1"/>
  <c r="BR1062" i="1"/>
  <c r="BS1062" i="1"/>
  <c r="A1063" i="1"/>
  <c r="C1063" i="1"/>
  <c r="L1063" i="1" a="1"/>
  <c r="L1063" i="1" s="1"/>
  <c r="K1034" i="15" s="1"/>
  <c r="M1063" i="1" a="1"/>
  <c r="M1063" i="1" s="1"/>
  <c r="L1034" i="15" s="1"/>
  <c r="R1063" i="1" a="1"/>
  <c r="R1063" i="1" s="1"/>
  <c r="D1034" i="15" s="1"/>
  <c r="S1063" i="1" a="1"/>
  <c r="S1063" i="1" s="1"/>
  <c r="E1034" i="15" s="1"/>
  <c r="T1063" i="1" a="1"/>
  <c r="T1063" i="1" s="1"/>
  <c r="AH1063" i="1"/>
  <c r="BA1063" i="1" s="1"/>
  <c r="AI1063" i="1"/>
  <c r="AJ1063" i="1"/>
  <c r="K1001" i="10" s="1"/>
  <c r="AK1063" i="1"/>
  <c r="AN1063" i="1"/>
  <c r="AO1063" i="1"/>
  <c r="M1001" i="10" s="1"/>
  <c r="AP1063" i="1"/>
  <c r="BQ1063" i="1"/>
  <c r="BR1063" i="1"/>
  <c r="BS106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6" i="1" l="1"/>
  <c r="AM16" i="1"/>
  <c r="BP292" i="1"/>
  <c r="BP287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1" i="1"/>
  <c r="AM326" i="1"/>
  <c r="AM271" i="1"/>
  <c r="AM208" i="1"/>
  <c r="BP57" i="1"/>
  <c r="AM649" i="1"/>
  <c r="AM278" i="1"/>
  <c r="AM625" i="1"/>
  <c r="AM500" i="1"/>
  <c r="AM670" i="1"/>
  <c r="AM773" i="1"/>
  <c r="AM749" i="1"/>
  <c r="AM746" i="1"/>
  <c r="AM473" i="1"/>
  <c r="AM452" i="1"/>
  <c r="AM482" i="1"/>
  <c r="AM258" i="1"/>
  <c r="AM800" i="1"/>
  <c r="AM758" i="1"/>
  <c r="AM655" i="1"/>
  <c r="AM622" i="1"/>
  <c r="AM430" i="1"/>
  <c r="AM403" i="1"/>
  <c r="AM283" i="1"/>
  <c r="AM273" i="1"/>
  <c r="AM379" i="1"/>
  <c r="AM344" i="1"/>
  <c r="AM809" i="1"/>
  <c r="AM755" i="1"/>
  <c r="AM663" i="1"/>
  <c r="AM646" i="1"/>
  <c r="AM491" i="1"/>
  <c r="AM464" i="1"/>
  <c r="AM421" i="1"/>
  <c r="AM370" i="1"/>
  <c r="AM338" i="1"/>
  <c r="BP48" i="1"/>
  <c r="AM818" i="1"/>
  <c r="AL645" i="1"/>
  <c r="AL1032" i="1"/>
  <c r="N970" i="10" s="1"/>
  <c r="AL648" i="1"/>
  <c r="AL318" i="1"/>
  <c r="AL315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6" i="1"/>
  <c r="BP32" i="1"/>
  <c r="BP88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6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5" i="1"/>
  <c r="BP990" i="1"/>
  <c r="BP981" i="1"/>
  <c r="BP973" i="1"/>
  <c r="BP970" i="1"/>
  <c r="BP967" i="1"/>
  <c r="BP958" i="1"/>
  <c r="BP946" i="1"/>
  <c r="BP943" i="1"/>
  <c r="BP940" i="1"/>
  <c r="BP892" i="1"/>
  <c r="BP884" i="1"/>
  <c r="BP878" i="1"/>
  <c r="BP869" i="1"/>
  <c r="BP860" i="1"/>
  <c r="BP717" i="1"/>
  <c r="BP650" i="1"/>
  <c r="BP640" i="1"/>
  <c r="BP634" i="1"/>
  <c r="BP37" i="1"/>
  <c r="BP532" i="1"/>
  <c r="BP439" i="1"/>
  <c r="BP394" i="1"/>
  <c r="BP40" i="1"/>
  <c r="BP576" i="1"/>
  <c r="BP570" i="1"/>
  <c r="BP549" i="1"/>
  <c r="BP540" i="1"/>
  <c r="BP534" i="1"/>
  <c r="BP341" i="1"/>
  <c r="BP315" i="1"/>
  <c r="BP312" i="1"/>
  <c r="BP309" i="1"/>
  <c r="BP745" i="1"/>
  <c r="BP742" i="1"/>
  <c r="BP736" i="1"/>
  <c r="BP724" i="1"/>
  <c r="BP718" i="1"/>
  <c r="BP587" i="1"/>
  <c r="BP542" i="1"/>
  <c r="BP533" i="1"/>
  <c r="BP503" i="1"/>
  <c r="BP500" i="1"/>
  <c r="BP499" i="1"/>
  <c r="BP483" i="1"/>
  <c r="BP476" i="1"/>
  <c r="BP473" i="1"/>
  <c r="BP472" i="1"/>
  <c r="BP456" i="1"/>
  <c r="BP443" i="1"/>
  <c r="BP35" i="1"/>
  <c r="BP610" i="1"/>
  <c r="BP604" i="1"/>
  <c r="BP601" i="1"/>
  <c r="BP595" i="1"/>
  <c r="BP701" i="1"/>
  <c r="BP692" i="1"/>
  <c r="BP1063" i="1"/>
  <c r="BP1042" i="1"/>
  <c r="BP1036" i="1"/>
  <c r="BP1027" i="1"/>
  <c r="BP1018" i="1"/>
  <c r="BP1003" i="1"/>
  <c r="BP994" i="1"/>
  <c r="BP779" i="1"/>
  <c r="BP54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6" i="1"/>
  <c r="BC265" i="1" a="1"/>
  <c r="BC265" i="1" s="1"/>
  <c r="BP1052" i="1"/>
  <c r="BP1040" i="1"/>
  <c r="BP1037" i="1"/>
  <c r="BP1031" i="1"/>
  <c r="BP1028" i="1"/>
  <c r="BP1022" i="1"/>
  <c r="BP1019" i="1"/>
  <c r="BP1013" i="1"/>
  <c r="BP1004" i="1"/>
  <c r="BP995" i="1"/>
  <c r="BP936" i="1"/>
  <c r="BP927" i="1"/>
  <c r="BP909" i="1"/>
  <c r="BP900" i="1"/>
  <c r="BP891" i="1"/>
  <c r="BP842" i="1"/>
  <c r="BP839" i="1"/>
  <c r="BP836" i="1"/>
  <c r="BP829" i="1"/>
  <c r="BP806" i="1"/>
  <c r="BP803" i="1"/>
  <c r="BP800" i="1"/>
  <c r="BP793" i="1"/>
  <c r="BP776" i="1"/>
  <c r="BP773" i="1"/>
  <c r="BP763" i="1"/>
  <c r="BP743" i="1"/>
  <c r="BP716" i="1"/>
  <c r="BP671" i="1"/>
  <c r="BP657" i="1"/>
  <c r="BP631" i="1"/>
  <c r="BP628" i="1"/>
  <c r="BP574" i="1"/>
  <c r="BP568" i="1"/>
  <c r="BP1061" i="1"/>
  <c r="BP1055" i="1"/>
  <c r="BP991" i="1"/>
  <c r="BP988" i="1"/>
  <c r="BP985" i="1"/>
  <c r="BP950" i="1"/>
  <c r="BP941" i="1"/>
  <c r="BP923" i="1"/>
  <c r="BP922" i="1"/>
  <c r="BP914" i="1"/>
  <c r="BP913" i="1"/>
  <c r="BP857" i="1"/>
  <c r="BP788" i="1"/>
  <c r="BP754" i="1"/>
  <c r="BP676" i="1"/>
  <c r="BP669" i="1"/>
  <c r="BP663" i="1"/>
  <c r="BP656" i="1"/>
  <c r="BP655" i="1"/>
  <c r="BP521" i="1"/>
  <c r="BP507" i="1"/>
  <c r="BP506" i="1"/>
  <c r="BP491" i="1"/>
  <c r="BP487" i="1"/>
  <c r="BP480" i="1"/>
  <c r="BP437" i="1"/>
  <c r="BP412" i="1"/>
  <c r="BP403" i="1"/>
  <c r="BP391" i="1"/>
  <c r="BP385" i="1"/>
  <c r="BP378" i="1"/>
  <c r="BP358" i="1"/>
  <c r="BP321" i="1"/>
  <c r="BP482" i="1"/>
  <c r="BP455" i="1"/>
  <c r="BP11" i="1"/>
  <c r="BP479" i="1"/>
  <c r="BP464" i="1"/>
  <c r="BP460" i="1"/>
  <c r="BP450" i="1"/>
  <c r="BP449" i="1"/>
  <c r="BP447" i="1"/>
  <c r="BP427" i="1"/>
  <c r="BP420" i="1"/>
  <c r="BP398" i="1"/>
  <c r="BP395" i="1"/>
  <c r="BP390" i="1"/>
  <c r="BP381" i="1"/>
  <c r="BP367" i="1"/>
  <c r="BP364" i="1"/>
  <c r="BP361" i="1"/>
  <c r="BP354" i="1"/>
  <c r="BP345" i="1"/>
  <c r="BP338" i="1"/>
  <c r="BP331" i="1"/>
  <c r="BP1000" i="1"/>
  <c r="BP997" i="1"/>
  <c r="BP977" i="1"/>
  <c r="BP963" i="1"/>
  <c r="BP954" i="1"/>
  <c r="BP937" i="1"/>
  <c r="BP934" i="1"/>
  <c r="BP931" i="1"/>
  <c r="BP919" i="1"/>
  <c r="BP916" i="1"/>
  <c r="BP896" i="1"/>
  <c r="BP888" i="1"/>
  <c r="BP874" i="1"/>
  <c r="BP854" i="1"/>
  <c r="BP851" i="1"/>
  <c r="BP848" i="1"/>
  <c r="BP815" i="1"/>
  <c r="BP812" i="1"/>
  <c r="BP805" i="1"/>
  <c r="BP789" i="1"/>
  <c r="BP780" i="1"/>
  <c r="BP775" i="1"/>
  <c r="BP752" i="1"/>
  <c r="BP749" i="1"/>
  <c r="BP740" i="1"/>
  <c r="BP737" i="1"/>
  <c r="BP734" i="1"/>
  <c r="BP725" i="1"/>
  <c r="BP693" i="1"/>
  <c r="BP684" i="1"/>
  <c r="BP668" i="1"/>
  <c r="BP667" i="1"/>
  <c r="BP646" i="1"/>
  <c r="BP644" i="1"/>
  <c r="BP643" i="1"/>
  <c r="BP638" i="1"/>
  <c r="BP617" i="1"/>
  <c r="BP616" i="1"/>
  <c r="BP613" i="1"/>
  <c r="BP608" i="1"/>
  <c r="BP605" i="1"/>
  <c r="BP565" i="1"/>
  <c r="BP562" i="1"/>
  <c r="BP559" i="1"/>
  <c r="BP550" i="1"/>
  <c r="BP538" i="1"/>
  <c r="BP535" i="1"/>
  <c r="BP518" i="1"/>
  <c r="BP515" i="1"/>
  <c r="BP430" i="1"/>
  <c r="BP426" i="1"/>
  <c r="BP423" i="1"/>
  <c r="BP400" i="1"/>
  <c r="BP373" i="1"/>
  <c r="BP366" i="1"/>
  <c r="BP329" i="1"/>
  <c r="BP326" i="1"/>
  <c r="BP316" i="1"/>
  <c r="BP1044" i="1"/>
  <c r="BP1043" i="1"/>
  <c r="BP1008" i="1"/>
  <c r="BP949" i="1"/>
  <c r="BP861" i="1"/>
  <c r="BP858" i="1"/>
  <c r="BP833" i="1"/>
  <c r="BP824" i="1"/>
  <c r="BP817" i="1"/>
  <c r="BP797" i="1"/>
  <c r="BP785" i="1"/>
  <c r="BP782" i="1"/>
  <c r="BP769" i="1"/>
  <c r="BP761" i="1"/>
  <c r="BP760" i="1"/>
  <c r="BP758" i="1"/>
  <c r="BP744" i="1"/>
  <c r="BP715" i="1"/>
  <c r="BP713" i="1"/>
  <c r="BP710" i="1"/>
  <c r="BP709" i="1"/>
  <c r="BP707" i="1"/>
  <c r="BP698" i="1"/>
  <c r="BP691" i="1"/>
  <c r="BP688" i="1"/>
  <c r="BP679" i="1"/>
  <c r="BP670" i="1"/>
  <c r="BP649" i="1"/>
  <c r="BP636" i="1"/>
  <c r="BP625" i="1"/>
  <c r="BP606" i="1"/>
  <c r="BP586" i="1"/>
  <c r="BP578" i="1"/>
  <c r="BP577" i="1"/>
  <c r="BP569" i="1"/>
  <c r="BP529" i="1"/>
  <c r="BP495" i="1"/>
  <c r="BP494" i="1"/>
  <c r="BP468" i="1"/>
  <c r="BP467" i="1"/>
  <c r="BP452" i="1"/>
  <c r="BP440" i="1"/>
  <c r="BP435" i="1"/>
  <c r="BP422" i="1"/>
  <c r="BP421" i="1"/>
  <c r="BP12" i="1"/>
  <c r="BB258" i="1" a="1"/>
  <c r="BB258" i="1" s="1"/>
  <c r="BC281" i="1" a="1"/>
  <c r="BC281" i="1" s="1"/>
  <c r="BP1058" i="1"/>
  <c r="BP1060" i="1"/>
  <c r="BP1054" i="1"/>
  <c r="BP1053" i="1"/>
  <c r="BP1049" i="1"/>
  <c r="BP1046" i="1"/>
  <c r="BP1033" i="1"/>
  <c r="BP1024" i="1"/>
  <c r="BP1015" i="1"/>
  <c r="BP1009" i="1"/>
  <c r="BP1006" i="1"/>
  <c r="BP999" i="1"/>
  <c r="BP986" i="1"/>
  <c r="BP982" i="1"/>
  <c r="BP979" i="1"/>
  <c r="BP972" i="1"/>
  <c r="BP959" i="1"/>
  <c r="BP955" i="1"/>
  <c r="BP952" i="1"/>
  <c r="BP945" i="1"/>
  <c r="BP932" i="1"/>
  <c r="BP1051" i="1"/>
  <c r="BP1045" i="1"/>
  <c r="BP1062" i="1"/>
  <c r="BP968" i="1"/>
  <c r="BP964" i="1"/>
  <c r="BP961" i="1"/>
  <c r="BP910" i="1"/>
  <c r="BP897" i="1"/>
  <c r="BP893" i="1"/>
  <c r="BP882" i="1"/>
  <c r="BP879" i="1"/>
  <c r="BP875" i="1"/>
  <c r="BP865" i="1"/>
  <c r="BP849" i="1"/>
  <c r="BP845" i="1"/>
  <c r="BP837" i="1"/>
  <c r="BP834" i="1"/>
  <c r="BP830" i="1"/>
  <c r="BP827" i="1"/>
  <c r="BP820" i="1"/>
  <c r="BP543" i="1"/>
  <c r="BP525" i="1"/>
  <c r="BP522" i="1"/>
  <c r="BP516" i="1"/>
  <c r="BP512" i="1"/>
  <c r="BP509" i="1"/>
  <c r="BP502" i="1"/>
  <c r="BP497" i="1"/>
  <c r="BP488" i="1"/>
  <c r="BP485" i="1"/>
  <c r="BP475" i="1"/>
  <c r="BP470" i="1"/>
  <c r="BP461" i="1"/>
  <c r="BP458" i="1"/>
  <c r="BP446" i="1"/>
  <c r="BP442" i="1"/>
  <c r="BP434" i="1"/>
  <c r="BP431" i="1"/>
  <c r="BP428" i="1"/>
  <c r="BP424" i="1"/>
  <c r="BP419" i="1"/>
  <c r="BP416" i="1"/>
  <c r="BP410" i="1"/>
  <c r="BP407" i="1"/>
  <c r="BP399" i="1"/>
  <c r="BP397" i="1"/>
  <c r="BP386" i="1"/>
  <c r="BP382" i="1"/>
  <c r="BP379" i="1"/>
  <c r="BP374" i="1"/>
  <c r="BP370" i="1"/>
  <c r="BP362" i="1"/>
  <c r="BP359" i="1"/>
  <c r="BP332" i="1"/>
  <c r="BP928" i="1"/>
  <c r="BP925" i="1"/>
  <c r="BP918" i="1"/>
  <c r="BP905" i="1"/>
  <c r="BP902" i="1"/>
  <c r="BP883" i="1"/>
  <c r="BP881" i="1"/>
  <c r="BP870" i="1"/>
  <c r="BP866" i="1"/>
  <c r="BP863" i="1"/>
  <c r="BP853" i="1"/>
  <c r="BP841" i="1"/>
  <c r="BP825" i="1"/>
  <c r="BP821" i="1"/>
  <c r="BP818" i="1"/>
  <c r="BP813" i="1"/>
  <c r="BP809" i="1"/>
  <c r="BP801" i="1"/>
  <c r="BP798" i="1"/>
  <c r="BP794" i="1"/>
  <c r="BP791" i="1"/>
  <c r="BP784" i="1"/>
  <c r="BP772" i="1"/>
  <c r="BP766" i="1"/>
  <c r="BP759" i="1"/>
  <c r="BP746" i="1"/>
  <c r="BP735" i="1"/>
  <c r="BP731" i="1"/>
  <c r="BP728" i="1"/>
  <c r="BP708" i="1"/>
  <c r="BP704" i="1"/>
  <c r="BP682" i="1"/>
  <c r="BP675" i="1"/>
  <c r="BP664" i="1"/>
  <c r="BP661" i="1"/>
  <c r="BP652" i="1"/>
  <c r="BP637" i="1"/>
  <c r="BP629" i="1"/>
  <c r="BP623" i="1"/>
  <c r="BP619" i="1"/>
  <c r="BP607" i="1"/>
  <c r="BP599" i="1"/>
  <c r="BP597" i="1"/>
  <c r="BP592" i="1"/>
  <c r="BP583" i="1"/>
  <c r="BP567" i="1"/>
  <c r="BP561" i="1"/>
  <c r="BP560" i="1"/>
  <c r="BP556" i="1"/>
  <c r="BP553" i="1"/>
  <c r="BP436" i="1"/>
  <c r="BP433" i="1"/>
  <c r="BP418" i="1"/>
  <c r="BP409" i="1"/>
  <c r="BP388" i="1"/>
  <c r="BP376" i="1"/>
  <c r="BP356" i="1"/>
  <c r="BP350" i="1"/>
  <c r="BP347" i="1"/>
  <c r="BP342" i="1"/>
  <c r="BP339" i="1"/>
  <c r="BP336" i="1"/>
  <c r="BP330" i="1"/>
  <c r="BP327" i="1"/>
  <c r="BP770" i="1"/>
  <c r="BP764" i="1"/>
  <c r="BP755" i="1"/>
  <c r="BP748" i="1"/>
  <c r="BP733" i="1"/>
  <c r="BP727" i="1"/>
  <c r="BP726" i="1"/>
  <c r="BP722" i="1"/>
  <c r="BP719" i="1"/>
  <c r="BP702" i="1"/>
  <c r="BP700" i="1"/>
  <c r="BP699" i="1"/>
  <c r="BP695" i="1"/>
  <c r="BP689" i="1"/>
  <c r="BP686" i="1"/>
  <c r="BP680" i="1"/>
  <c r="BP677" i="1"/>
  <c r="BP673" i="1"/>
  <c r="BP651" i="1"/>
  <c r="BP645" i="1"/>
  <c r="BP627" i="1"/>
  <c r="BP622" i="1"/>
  <c r="BP615" i="1"/>
  <c r="BP598" i="1"/>
  <c r="BP585" i="1"/>
  <c r="BP579" i="1"/>
  <c r="BP558" i="1"/>
  <c r="BP552" i="1"/>
  <c r="BP551" i="1"/>
  <c r="BP547" i="1"/>
  <c r="BP544" i="1"/>
  <c r="BP531" i="1"/>
  <c r="BP448" i="1"/>
  <c r="BP444" i="1"/>
  <c r="BP324" i="1"/>
  <c r="BP322" i="1"/>
  <c r="BP319" i="1"/>
  <c r="BP314" i="1"/>
  <c r="BP1050" i="1"/>
  <c r="BP1041" i="1"/>
  <c r="BP1032" i="1"/>
  <c r="BP1023" i="1"/>
  <c r="BP1014" i="1"/>
  <c r="BP1010" i="1"/>
  <c r="BP1001" i="1"/>
  <c r="BP992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1" i="1"/>
  <c r="BP1059" i="1"/>
  <c r="BP1057" i="1"/>
  <c r="BP1056" i="1"/>
  <c r="BP1048" i="1"/>
  <c r="BP1047" i="1"/>
  <c r="BP1039" i="1"/>
  <c r="BP1038" i="1"/>
  <c r="BP1034" i="1"/>
  <c r="BP1030" i="1"/>
  <c r="BP1029" i="1"/>
  <c r="BP1025" i="1"/>
  <c r="BP1021" i="1"/>
  <c r="BP1020" i="1"/>
  <c r="BP1016" i="1"/>
  <c r="BP1012" i="1"/>
  <c r="BP1011" i="1"/>
  <c r="BP1007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76" i="1"/>
  <c r="BP872" i="1"/>
  <c r="BP662" i="1"/>
  <c r="BP658" i="1"/>
  <c r="BP635" i="1"/>
  <c r="BP626" i="1"/>
  <c r="BP614" i="1"/>
  <c r="BP596" i="1"/>
  <c r="BP571" i="1"/>
  <c r="BP867" i="1"/>
  <c r="BP862" i="1"/>
  <c r="BP859" i="1"/>
  <c r="BP855" i="1"/>
  <c r="BP850" i="1"/>
  <c r="BP846" i="1"/>
  <c r="BP843" i="1"/>
  <c r="BP838" i="1"/>
  <c r="BP835" i="1"/>
  <c r="BP831" i="1"/>
  <c r="BP826" i="1"/>
  <c r="BP822" i="1"/>
  <c r="BP814" i="1"/>
  <c r="BP810" i="1"/>
  <c r="BP807" i="1"/>
  <c r="BP802" i="1"/>
  <c r="BP799" i="1"/>
  <c r="BP795" i="1"/>
  <c r="BP790" i="1"/>
  <c r="BP786" i="1"/>
  <c r="BP781" i="1"/>
  <c r="BP777" i="1"/>
  <c r="BP753" i="1"/>
  <c r="BP747" i="1"/>
  <c r="BP741" i="1"/>
  <c r="BP732" i="1"/>
  <c r="BP723" i="1"/>
  <c r="BP714" i="1"/>
  <c r="BP706" i="1"/>
  <c r="BP705" i="1"/>
  <c r="BP697" i="1"/>
  <c r="BP696" i="1"/>
  <c r="BP687" i="1"/>
  <c r="BP683" i="1"/>
  <c r="BP678" i="1"/>
  <c r="BP674" i="1"/>
  <c r="BP666" i="1"/>
  <c r="BP660" i="1"/>
  <c r="BP654" i="1"/>
  <c r="BP653" i="1"/>
  <c r="BP648" i="1"/>
  <c r="BP647" i="1"/>
  <c r="BP642" i="1"/>
  <c r="BP641" i="1"/>
  <c r="BP633" i="1"/>
  <c r="BP632" i="1"/>
  <c r="BP621" i="1"/>
  <c r="BP620" i="1"/>
  <c r="BP612" i="1"/>
  <c r="BP611" i="1"/>
  <c r="BP603" i="1"/>
  <c r="BP602" i="1"/>
  <c r="BP594" i="1"/>
  <c r="BP593" i="1"/>
  <c r="BP589" i="1"/>
  <c r="BP873" i="1"/>
  <c r="BP864" i="1"/>
  <c r="BP856" i="1"/>
  <c r="BP852" i="1"/>
  <c r="BP847" i="1"/>
  <c r="BP844" i="1"/>
  <c r="BP840" i="1"/>
  <c r="BP832" i="1"/>
  <c r="BP828" i="1"/>
  <c r="BP823" i="1"/>
  <c r="BP819" i="1"/>
  <c r="BP816" i="1"/>
  <c r="BP811" i="1"/>
  <c r="BP808" i="1"/>
  <c r="BP804" i="1"/>
  <c r="BP796" i="1"/>
  <c r="BP792" i="1"/>
  <c r="BP787" i="1"/>
  <c r="BP783" i="1"/>
  <c r="BP778" i="1"/>
  <c r="BP774" i="1"/>
  <c r="BP771" i="1"/>
  <c r="BP767" i="1"/>
  <c r="BP762" i="1"/>
  <c r="BP757" i="1"/>
  <c r="BP756" i="1"/>
  <c r="BP751" i="1"/>
  <c r="BP750" i="1"/>
  <c r="BP739" i="1"/>
  <c r="BP738" i="1"/>
  <c r="BP730" i="1"/>
  <c r="BP729" i="1"/>
  <c r="BP721" i="1"/>
  <c r="BP720" i="1"/>
  <c r="BP712" i="1"/>
  <c r="BP711" i="1"/>
  <c r="BP703" i="1"/>
  <c r="BP694" i="1"/>
  <c r="BP685" i="1"/>
  <c r="BP639" i="1"/>
  <c r="BP630" i="1"/>
  <c r="BP624" i="1"/>
  <c r="BP618" i="1"/>
  <c r="BP609" i="1"/>
  <c r="BP600" i="1"/>
  <c r="BP588" i="1"/>
  <c r="BP580" i="1"/>
  <c r="BP335" i="1"/>
  <c r="BP318" i="1"/>
  <c r="BP317" i="1"/>
  <c r="BP584" i="1"/>
  <c r="BP575" i="1"/>
  <c r="BP566" i="1"/>
  <c r="BP557" i="1"/>
  <c r="BP548" i="1"/>
  <c r="BP539" i="1"/>
  <c r="BP530" i="1"/>
  <c r="BP526" i="1"/>
  <c r="BP513" i="1"/>
  <c r="BP508" i="1"/>
  <c r="BP504" i="1"/>
  <c r="BP496" i="1"/>
  <c r="BP492" i="1"/>
  <c r="BP489" i="1"/>
  <c r="BP484" i="1"/>
  <c r="BP481" i="1"/>
  <c r="BP477" i="1"/>
  <c r="BP469" i="1"/>
  <c r="BP465" i="1"/>
  <c r="BP462" i="1"/>
  <c r="BP453" i="1"/>
  <c r="BP445" i="1"/>
  <c r="BP429" i="1"/>
  <c r="BP425" i="1"/>
  <c r="BP417" i="1"/>
  <c r="BP413" i="1"/>
  <c r="BP408" i="1"/>
  <c r="BP404" i="1"/>
  <c r="BP401" i="1"/>
  <c r="BP392" i="1"/>
  <c r="BP387" i="1"/>
  <c r="BP383" i="1"/>
  <c r="BP375" i="1"/>
  <c r="BP371" i="1"/>
  <c r="BP368" i="1"/>
  <c r="BP363" i="1"/>
  <c r="BP360" i="1"/>
  <c r="BP355" i="1"/>
  <c r="BP351" i="1"/>
  <c r="BP346" i="1"/>
  <c r="BP591" i="1"/>
  <c r="BP590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24" i="1"/>
  <c r="BP523" i="1"/>
  <c r="BP519" i="1"/>
  <c r="BP514" i="1"/>
  <c r="BP510" i="1"/>
  <c r="BP501" i="1"/>
  <c r="BP498" i="1"/>
  <c r="BP493" i="1"/>
  <c r="BP490" i="1"/>
  <c r="BP486" i="1"/>
  <c r="BP478" i="1"/>
  <c r="BP474" i="1"/>
  <c r="BP471" i="1"/>
  <c r="BP466" i="1"/>
  <c r="BP463" i="1"/>
  <c r="BP459" i="1"/>
  <c r="BP451" i="1"/>
  <c r="BP438" i="1"/>
  <c r="BP415" i="1"/>
  <c r="BP406" i="1"/>
  <c r="BP389" i="1"/>
  <c r="BP384" i="1"/>
  <c r="BP380" i="1"/>
  <c r="BP377" i="1"/>
  <c r="BP372" i="1"/>
  <c r="BP369" i="1"/>
  <c r="BP365" i="1"/>
  <c r="BP357" i="1"/>
  <c r="BP353" i="1"/>
  <c r="BP348" i="1"/>
  <c r="BP344" i="1"/>
  <c r="BP337" i="1"/>
  <c r="BP333" i="1"/>
  <c r="BP328" i="1"/>
  <c r="BP325" i="1"/>
  <c r="BP320" i="1"/>
  <c r="BP313" i="1"/>
  <c r="BP311" i="1"/>
  <c r="BP310" i="1"/>
  <c r="BP307" i="1"/>
  <c r="BP306" i="1"/>
  <c r="BP305" i="1"/>
  <c r="BP304" i="1"/>
  <c r="BP303" i="1"/>
  <c r="BP301" i="1"/>
  <c r="BP300" i="1"/>
  <c r="BP299" i="1"/>
  <c r="BP298" i="1"/>
  <c r="BP297" i="1"/>
  <c r="BP296" i="1"/>
  <c r="BP295" i="1"/>
  <c r="BP294" i="1"/>
  <c r="BP293" i="1"/>
  <c r="BP291" i="1"/>
  <c r="BP290" i="1"/>
  <c r="BP28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900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5" i="1"/>
  <c r="AM854" i="1"/>
  <c r="AM919" i="1"/>
  <c r="AM878" i="1"/>
  <c r="AM1028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5" i="1"/>
  <c r="AM934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9" i="1" a="1"/>
  <c r="BB339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7" i="1" a="1"/>
  <c r="BB707" i="1" s="1"/>
  <c r="BB270" i="1" a="1"/>
  <c r="BB270" i="1" s="1"/>
  <c r="BB313" i="1" a="1"/>
  <c r="BB313" i="1" s="1"/>
  <c r="BB289" i="1" a="1"/>
  <c r="BB289" i="1" s="1"/>
  <c r="BC803" i="1" a="1"/>
  <c r="BC803" i="1" s="1"/>
  <c r="AM1019" i="1"/>
  <c r="AM908" i="1"/>
  <c r="AM827" i="1"/>
  <c r="BC612" i="1" a="1"/>
  <c r="BC612" i="1" s="1"/>
  <c r="BC594" i="1" a="1"/>
  <c r="BC594" i="1" s="1"/>
  <c r="BC585" i="1" a="1"/>
  <c r="BC585" i="1" s="1"/>
  <c r="BC567" i="1" a="1"/>
  <c r="BC567" i="1" s="1"/>
  <c r="AM1021" i="1"/>
  <c r="BB967" i="1" a="1"/>
  <c r="BB967" i="1" s="1"/>
  <c r="BB963" i="1" a="1"/>
  <c r="BB963" i="1" s="1"/>
  <c r="BB958" i="1" a="1"/>
  <c r="BB958" i="1" s="1"/>
  <c r="BC942" i="1" a="1"/>
  <c r="BC942" i="1" s="1"/>
  <c r="BB878" i="1" a="1"/>
  <c r="BB878" i="1" s="1"/>
  <c r="BB875" i="1" a="1"/>
  <c r="BB875" i="1" s="1"/>
  <c r="BC874" i="1" a="1"/>
  <c r="BC874" i="1" s="1"/>
  <c r="BC837" i="1" a="1"/>
  <c r="BC837" i="1" s="1"/>
  <c r="BC444" i="1" a="1"/>
  <c r="BC444" i="1" s="1"/>
  <c r="BC509" i="1" a="1"/>
  <c r="BC509" i="1" s="1"/>
  <c r="BC408" i="1" a="1"/>
  <c r="BC40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6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8" i="1"/>
  <c r="G976" i="10"/>
  <c r="D975" i="10"/>
  <c r="C975" i="10"/>
  <c r="AM1037" i="1"/>
  <c r="AL1037" i="1"/>
  <c r="G975" i="10"/>
  <c r="D974" i="10"/>
  <c r="C974" i="10"/>
  <c r="G974" i="10"/>
  <c r="D973" i="10"/>
  <c r="C973" i="10"/>
  <c r="G973" i="10"/>
  <c r="D972" i="10"/>
  <c r="C972" i="10"/>
  <c r="AM1034" i="1"/>
  <c r="G972" i="10"/>
  <c r="D971" i="10"/>
  <c r="C971" i="10"/>
  <c r="AM1033" i="1"/>
  <c r="G971" i="10"/>
  <c r="L970" i="10"/>
  <c r="D970" i="10"/>
  <c r="C970" i="10"/>
  <c r="G970" i="10"/>
  <c r="D969" i="10"/>
  <c r="C969" i="10"/>
  <c r="AM103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5" i="1"/>
  <c r="G963" i="10"/>
  <c r="D962" i="10"/>
  <c r="C962" i="10"/>
  <c r="G962" i="10"/>
  <c r="D961" i="10"/>
  <c r="C961" i="10"/>
  <c r="AL1023" i="1"/>
  <c r="G961" i="10"/>
  <c r="D960" i="10"/>
  <c r="C960" i="10"/>
  <c r="AM1022" i="1"/>
  <c r="G960" i="10"/>
  <c r="D959" i="10"/>
  <c r="C959" i="10"/>
  <c r="G959" i="10"/>
  <c r="D958" i="10"/>
  <c r="C958" i="10"/>
  <c r="AL102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6" i="1"/>
  <c r="G954" i="10"/>
  <c r="D953" i="10"/>
  <c r="C953" i="10"/>
  <c r="G953" i="10"/>
  <c r="D952" i="10"/>
  <c r="C952" i="10"/>
  <c r="AL1014" i="1"/>
  <c r="G952" i="10"/>
  <c r="D951" i="10"/>
  <c r="C951" i="10"/>
  <c r="AM1013" i="1"/>
  <c r="G951" i="10"/>
  <c r="D950" i="10"/>
  <c r="C950" i="10"/>
  <c r="AM1012" i="1"/>
  <c r="G950" i="10"/>
  <c r="D949" i="10"/>
  <c r="C949" i="10"/>
  <c r="AM1011" i="1"/>
  <c r="G949" i="10"/>
  <c r="D948" i="10"/>
  <c r="C948" i="10"/>
  <c r="AM1010" i="1"/>
  <c r="G948" i="10"/>
  <c r="D947" i="10"/>
  <c r="C947" i="10"/>
  <c r="AM1009" i="1"/>
  <c r="G947" i="10"/>
  <c r="D946" i="10"/>
  <c r="C946" i="10"/>
  <c r="AM1008" i="1"/>
  <c r="G946" i="10"/>
  <c r="D945" i="10"/>
  <c r="C945" i="10"/>
  <c r="AM1007" i="1"/>
  <c r="G945" i="10"/>
  <c r="D944" i="10"/>
  <c r="C944" i="10"/>
  <c r="AM1006" i="1"/>
  <c r="G944" i="10"/>
  <c r="D943" i="10"/>
  <c r="C943" i="10"/>
  <c r="AM1005" i="1"/>
  <c r="AL1005" i="1"/>
  <c r="G943" i="10"/>
  <c r="D942" i="10"/>
  <c r="C942" i="10"/>
  <c r="G942" i="10"/>
  <c r="D941" i="10"/>
  <c r="C941" i="10"/>
  <c r="G941" i="10"/>
  <c r="D940" i="10"/>
  <c r="C940" i="10"/>
  <c r="AM1002" i="1"/>
  <c r="G940" i="10"/>
  <c r="D939" i="10"/>
  <c r="C939" i="10"/>
  <c r="AM1001" i="1"/>
  <c r="G939" i="10"/>
  <c r="D938" i="10"/>
  <c r="C938" i="10"/>
  <c r="AL1000" i="1"/>
  <c r="G938" i="10"/>
  <c r="D937" i="10"/>
  <c r="C937" i="10"/>
  <c r="AM999" i="1"/>
  <c r="G937" i="10"/>
  <c r="D936" i="10"/>
  <c r="C936" i="10"/>
  <c r="AM998" i="1"/>
  <c r="G936" i="10"/>
  <c r="D935" i="10"/>
  <c r="C935" i="10"/>
  <c r="AL997" i="1"/>
  <c r="G935" i="10"/>
  <c r="D934" i="10"/>
  <c r="C934" i="10"/>
  <c r="AL996" i="1"/>
  <c r="G934" i="10"/>
  <c r="D933" i="10"/>
  <c r="C933" i="10"/>
  <c r="AM995" i="1"/>
  <c r="G933" i="10"/>
  <c r="D932" i="10"/>
  <c r="C932" i="10"/>
  <c r="AL994" i="1"/>
  <c r="G932" i="10"/>
  <c r="D931" i="10"/>
  <c r="C931" i="10"/>
  <c r="G931" i="10"/>
  <c r="D930" i="10"/>
  <c r="C930" i="10"/>
  <c r="AL992" i="1"/>
  <c r="G930" i="10"/>
  <c r="D929" i="10"/>
  <c r="C929" i="10"/>
  <c r="AM991" i="1"/>
  <c r="G929" i="10"/>
  <c r="D928" i="10"/>
  <c r="C928" i="10"/>
  <c r="AM990" i="1"/>
  <c r="G928" i="10"/>
  <c r="D927" i="10"/>
  <c r="C927" i="10"/>
  <c r="AM989" i="1"/>
  <c r="G927" i="10"/>
  <c r="D926" i="10"/>
  <c r="C926" i="10"/>
  <c r="AL988" i="1"/>
  <c r="G926" i="10"/>
  <c r="D925" i="10"/>
  <c r="C925" i="10"/>
  <c r="AL987" i="1"/>
  <c r="G925" i="10"/>
  <c r="D924" i="10"/>
  <c r="C924" i="10"/>
  <c r="AM986" i="1"/>
  <c r="G924" i="10"/>
  <c r="D923" i="10"/>
  <c r="C923" i="10"/>
  <c r="G923" i="10"/>
  <c r="D922" i="10"/>
  <c r="C922" i="10"/>
  <c r="AM984" i="1"/>
  <c r="G922" i="10"/>
  <c r="D921" i="10"/>
  <c r="C921" i="10"/>
  <c r="AM983" i="1"/>
  <c r="AL983" i="1"/>
  <c r="G921" i="10"/>
  <c r="D920" i="10"/>
  <c r="C920" i="10"/>
  <c r="AL982" i="1"/>
  <c r="G920" i="10"/>
  <c r="D919" i="10"/>
  <c r="C919" i="10"/>
  <c r="G919" i="10"/>
  <c r="D918" i="10"/>
  <c r="C918" i="10"/>
  <c r="AM980" i="1"/>
  <c r="G918" i="10"/>
  <c r="D917" i="10"/>
  <c r="C917" i="10"/>
  <c r="AM979" i="1"/>
  <c r="G917" i="10"/>
  <c r="D916" i="10"/>
  <c r="C916" i="10"/>
  <c r="AM978" i="1"/>
  <c r="AL978" i="1"/>
  <c r="G916" i="10"/>
  <c r="D915" i="10"/>
  <c r="C915" i="10"/>
  <c r="AM977" i="1"/>
  <c r="G915" i="10"/>
  <c r="D914" i="10"/>
  <c r="C914" i="10"/>
  <c r="G914" i="10"/>
  <c r="D913" i="10"/>
  <c r="C913" i="10"/>
  <c r="AL975" i="1"/>
  <c r="G913" i="10"/>
  <c r="D912" i="10"/>
  <c r="C912" i="10"/>
  <c r="AM974" i="1"/>
  <c r="G912" i="10"/>
  <c r="D911" i="10"/>
  <c r="C911" i="10"/>
  <c r="G911" i="10"/>
  <c r="D910" i="10"/>
  <c r="C910" i="10"/>
  <c r="AL972" i="1"/>
  <c r="G910" i="10"/>
  <c r="D909" i="10"/>
  <c r="C909" i="10"/>
  <c r="AM971" i="1"/>
  <c r="G909" i="10"/>
  <c r="D908" i="10"/>
  <c r="C908" i="10"/>
  <c r="AM970" i="1"/>
  <c r="G908" i="10"/>
  <c r="D907" i="10"/>
  <c r="C907" i="10"/>
  <c r="AL969" i="1"/>
  <c r="G907" i="10"/>
  <c r="D906" i="10"/>
  <c r="C906" i="10"/>
  <c r="AM968" i="1"/>
  <c r="G906" i="10"/>
  <c r="D905" i="10"/>
  <c r="C905" i="10"/>
  <c r="AL967" i="1"/>
  <c r="G905" i="10"/>
  <c r="D904" i="10"/>
  <c r="C904" i="10"/>
  <c r="AM966" i="1"/>
  <c r="G904" i="10"/>
  <c r="D903" i="10"/>
  <c r="C903" i="10"/>
  <c r="AM965" i="1"/>
  <c r="AL965" i="1"/>
  <c r="G903" i="10"/>
  <c r="D902" i="10"/>
  <c r="C902" i="10"/>
  <c r="AM964" i="1"/>
  <c r="G902" i="10"/>
  <c r="D901" i="10"/>
  <c r="C901" i="10"/>
  <c r="AM963" i="1"/>
  <c r="AL963" i="1"/>
  <c r="G901" i="10"/>
  <c r="D900" i="10"/>
  <c r="C900" i="10"/>
  <c r="AM962" i="1"/>
  <c r="G900" i="10"/>
  <c r="D899" i="10"/>
  <c r="C899" i="10"/>
  <c r="G899" i="10"/>
  <c r="D898" i="10"/>
  <c r="C898" i="10"/>
  <c r="AM960" i="1"/>
  <c r="AL960" i="1"/>
  <c r="G898" i="10"/>
  <c r="D897" i="10"/>
  <c r="C897" i="10"/>
  <c r="AM959" i="1"/>
  <c r="G897" i="10"/>
  <c r="D896" i="10"/>
  <c r="C896" i="10"/>
  <c r="G896" i="10"/>
  <c r="D895" i="10"/>
  <c r="C895" i="10"/>
  <c r="G895" i="10"/>
  <c r="D894" i="10"/>
  <c r="C894" i="10"/>
  <c r="AM956" i="1"/>
  <c r="AL956" i="1"/>
  <c r="G894" i="10"/>
  <c r="D893" i="10"/>
  <c r="C893" i="10"/>
  <c r="AM955" i="1"/>
  <c r="AL955" i="1"/>
  <c r="G893" i="10"/>
  <c r="D892" i="10"/>
  <c r="C892" i="10"/>
  <c r="AM954" i="1"/>
  <c r="AL954" i="1"/>
  <c r="G892" i="10"/>
  <c r="D891" i="10"/>
  <c r="C891" i="10"/>
  <c r="AM953" i="1"/>
  <c r="AL953" i="1"/>
  <c r="G891" i="10"/>
  <c r="D890" i="10"/>
  <c r="C890" i="10"/>
  <c r="G890" i="10"/>
  <c r="D889" i="10"/>
  <c r="C889" i="10"/>
  <c r="AM951" i="1"/>
  <c r="G889" i="10"/>
  <c r="D888" i="10"/>
  <c r="C888" i="10"/>
  <c r="AM950" i="1"/>
  <c r="G888" i="10"/>
  <c r="D887" i="10"/>
  <c r="C887" i="10"/>
  <c r="AL949" i="1"/>
  <c r="G887" i="10"/>
  <c r="D886" i="10"/>
  <c r="C886" i="10"/>
  <c r="AL948" i="1"/>
  <c r="G886" i="10"/>
  <c r="D885" i="10"/>
  <c r="C885" i="10"/>
  <c r="AM947" i="1"/>
  <c r="G885" i="10"/>
  <c r="D884" i="10"/>
  <c r="C884" i="10"/>
  <c r="AM946" i="1"/>
  <c r="AL946" i="1"/>
  <c r="G884" i="10"/>
  <c r="D883" i="10"/>
  <c r="C883" i="10"/>
  <c r="AM945" i="1"/>
  <c r="G883" i="10"/>
  <c r="D882" i="10"/>
  <c r="C882" i="10"/>
  <c r="AM944" i="1"/>
  <c r="G882" i="10"/>
  <c r="D881" i="10"/>
  <c r="C881" i="10"/>
  <c r="AM943" i="1"/>
  <c r="AL943" i="1"/>
  <c r="G881" i="10"/>
  <c r="D880" i="10"/>
  <c r="C880" i="10"/>
  <c r="AM942" i="1"/>
  <c r="AL942" i="1"/>
  <c r="G880" i="10"/>
  <c r="D879" i="10"/>
  <c r="C879" i="10"/>
  <c r="AM941" i="1"/>
  <c r="G879" i="10"/>
  <c r="D878" i="10"/>
  <c r="C878" i="10"/>
  <c r="G878" i="10"/>
  <c r="D877" i="10"/>
  <c r="C877" i="10"/>
  <c r="AM939" i="1"/>
  <c r="AL939" i="1"/>
  <c r="G877" i="10"/>
  <c r="D876" i="10"/>
  <c r="C876" i="10"/>
  <c r="AM938" i="1"/>
  <c r="G876" i="10"/>
  <c r="D875" i="10"/>
  <c r="C875" i="10"/>
  <c r="AM937" i="1"/>
  <c r="G875" i="10"/>
  <c r="D874" i="10"/>
  <c r="C874" i="10"/>
  <c r="AM936" i="1"/>
  <c r="G874" i="10"/>
  <c r="D873" i="10"/>
  <c r="C873" i="10"/>
  <c r="AM935" i="1"/>
  <c r="AL935" i="1"/>
  <c r="G873" i="10"/>
  <c r="D872" i="10"/>
  <c r="C872" i="10"/>
  <c r="G872" i="10"/>
  <c r="D871" i="10"/>
  <c r="C871" i="10"/>
  <c r="AM933" i="1"/>
  <c r="AL933" i="1"/>
  <c r="G871" i="10"/>
  <c r="D870" i="10"/>
  <c r="C870" i="10"/>
  <c r="AM932" i="1"/>
  <c r="G870" i="10"/>
  <c r="D869" i="10"/>
  <c r="C869" i="10"/>
  <c r="AM931" i="1"/>
  <c r="G869" i="10"/>
  <c r="D868" i="10"/>
  <c r="C868" i="10"/>
  <c r="AM930" i="1"/>
  <c r="AL930" i="1"/>
  <c r="G868" i="10"/>
  <c r="D867" i="10"/>
  <c r="C867" i="10"/>
  <c r="AM929" i="1"/>
  <c r="G867" i="10"/>
  <c r="D866" i="10"/>
  <c r="C866" i="10"/>
  <c r="AM928" i="1"/>
  <c r="AL928" i="1"/>
  <c r="G866" i="10"/>
  <c r="D865" i="10"/>
  <c r="C865" i="10"/>
  <c r="G865" i="10"/>
  <c r="D864" i="10"/>
  <c r="C864" i="10"/>
  <c r="AM926" i="1"/>
  <c r="G864" i="10"/>
  <c r="D863" i="10"/>
  <c r="C863" i="10"/>
  <c r="AL925" i="1"/>
  <c r="G863" i="10"/>
  <c r="D862" i="10"/>
  <c r="C862" i="10"/>
  <c r="AM924" i="1"/>
  <c r="AL924" i="1"/>
  <c r="G862" i="10"/>
  <c r="D861" i="10"/>
  <c r="C861" i="10"/>
  <c r="AM923" i="1"/>
  <c r="G861" i="10"/>
  <c r="D860" i="10"/>
  <c r="C860" i="10"/>
  <c r="AM922" i="1"/>
  <c r="G860" i="10"/>
  <c r="D859" i="10"/>
  <c r="C859" i="10"/>
  <c r="AM921" i="1"/>
  <c r="AL921" i="1"/>
  <c r="G859" i="10"/>
  <c r="D858" i="10"/>
  <c r="C858" i="10"/>
  <c r="AM920" i="1"/>
  <c r="G858" i="10"/>
  <c r="D857" i="10"/>
  <c r="C857" i="10"/>
  <c r="AL919" i="1"/>
  <c r="G857" i="10"/>
  <c r="D856" i="10"/>
  <c r="C856" i="10"/>
  <c r="AM918" i="1"/>
  <c r="AL918" i="1"/>
  <c r="G856" i="10"/>
  <c r="D855" i="10"/>
  <c r="C855" i="10"/>
  <c r="AM917" i="1"/>
  <c r="G855" i="10"/>
  <c r="D854" i="10"/>
  <c r="C854" i="10"/>
  <c r="AL916" i="1"/>
  <c r="G854" i="10"/>
  <c r="D853" i="10"/>
  <c r="C853" i="10"/>
  <c r="AM915" i="1"/>
  <c r="AL915" i="1"/>
  <c r="G853" i="10"/>
  <c r="D852" i="10"/>
  <c r="C852" i="10"/>
  <c r="AM914" i="1"/>
  <c r="G852" i="10"/>
  <c r="D851" i="10"/>
  <c r="C851" i="10"/>
  <c r="AL913" i="1"/>
  <c r="G851" i="10"/>
  <c r="D850" i="10"/>
  <c r="C850" i="10"/>
  <c r="AM912" i="1"/>
  <c r="G850" i="10"/>
  <c r="D849" i="10"/>
  <c r="C849" i="10"/>
  <c r="AM911" i="1"/>
  <c r="G849" i="10"/>
  <c r="D848" i="10"/>
  <c r="C848" i="10"/>
  <c r="AM910" i="1"/>
  <c r="G848" i="10"/>
  <c r="D847" i="10"/>
  <c r="C847" i="10"/>
  <c r="AM909" i="1"/>
  <c r="G847" i="10"/>
  <c r="D846" i="10"/>
  <c r="C846" i="10"/>
  <c r="G846" i="10"/>
  <c r="D845" i="10"/>
  <c r="C845" i="10"/>
  <c r="AM907" i="1"/>
  <c r="G845" i="10"/>
  <c r="D844" i="10"/>
  <c r="C844" i="10"/>
  <c r="AM906" i="1"/>
  <c r="AL906" i="1"/>
  <c r="G844" i="10"/>
  <c r="D843" i="10"/>
  <c r="C843" i="10"/>
  <c r="AM905" i="1"/>
  <c r="AL905" i="1"/>
  <c r="G843" i="10"/>
  <c r="D842" i="10"/>
  <c r="C842" i="10"/>
  <c r="AM904" i="1"/>
  <c r="G842" i="10"/>
  <c r="D841" i="10"/>
  <c r="C841" i="10"/>
  <c r="AM903" i="1"/>
  <c r="AL903" i="1"/>
  <c r="G841" i="10"/>
  <c r="D840" i="10"/>
  <c r="C840" i="10"/>
  <c r="AM902" i="1"/>
  <c r="AL902" i="1"/>
  <c r="G840" i="10"/>
  <c r="D839" i="10"/>
  <c r="C839" i="10"/>
  <c r="AM901" i="1"/>
  <c r="AL901" i="1"/>
  <c r="G839" i="10"/>
  <c r="D838" i="10"/>
  <c r="C838" i="10"/>
  <c r="AL900" i="1"/>
  <c r="G838" i="10"/>
  <c r="D837" i="10"/>
  <c r="C837" i="10"/>
  <c r="AM899" i="1"/>
  <c r="AL899" i="1"/>
  <c r="G837" i="10"/>
  <c r="D836" i="10"/>
  <c r="C836" i="10"/>
  <c r="AM898" i="1"/>
  <c r="G836" i="10"/>
  <c r="D835" i="10"/>
  <c r="C835" i="10"/>
  <c r="AM897" i="1"/>
  <c r="G835" i="10"/>
  <c r="D834" i="10"/>
  <c r="C834" i="10"/>
  <c r="AM896" i="1"/>
  <c r="AL896" i="1"/>
  <c r="G834" i="10"/>
  <c r="D833" i="10"/>
  <c r="C833" i="10"/>
  <c r="AM895" i="1"/>
  <c r="AL895" i="1"/>
  <c r="G833" i="10"/>
  <c r="D832" i="10"/>
  <c r="C832" i="10"/>
  <c r="AM894" i="1"/>
  <c r="AL894" i="1"/>
  <c r="G832" i="10"/>
  <c r="D831" i="10"/>
  <c r="C831" i="10"/>
  <c r="AM893" i="1"/>
  <c r="AL893" i="1"/>
  <c r="G831" i="10"/>
  <c r="D830" i="10"/>
  <c r="C830" i="10"/>
  <c r="AM892" i="1"/>
  <c r="G830" i="10"/>
  <c r="D829" i="10"/>
  <c r="C829" i="10"/>
  <c r="AM891" i="1"/>
  <c r="AL891" i="1"/>
  <c r="G829" i="10"/>
  <c r="D828" i="10"/>
  <c r="C828" i="10"/>
  <c r="AL890" i="1"/>
  <c r="G828" i="10"/>
  <c r="D827" i="10"/>
  <c r="C827" i="10"/>
  <c r="AM889" i="1"/>
  <c r="G827" i="10"/>
  <c r="D826" i="10"/>
  <c r="C826" i="10"/>
  <c r="AM888" i="1"/>
  <c r="AL888" i="1"/>
  <c r="G826" i="10"/>
  <c r="D825" i="10"/>
  <c r="C825" i="10"/>
  <c r="AM887" i="1"/>
  <c r="AL887" i="1"/>
  <c r="G825" i="10"/>
  <c r="D824" i="10"/>
  <c r="C824" i="10"/>
  <c r="AM886" i="1"/>
  <c r="AL886" i="1"/>
  <c r="G824" i="10"/>
  <c r="D823" i="10"/>
  <c r="C823" i="10"/>
  <c r="AM885" i="1"/>
  <c r="AL885" i="1"/>
  <c r="G823" i="10"/>
  <c r="D822" i="10"/>
  <c r="C822" i="10"/>
  <c r="AL884" i="1"/>
  <c r="G822" i="10"/>
  <c r="D821" i="10"/>
  <c r="C821" i="10"/>
  <c r="AM883" i="1"/>
  <c r="G821" i="10"/>
  <c r="D820" i="10"/>
  <c r="C820" i="10"/>
  <c r="AM882" i="1"/>
  <c r="AL882" i="1"/>
  <c r="G820" i="10"/>
  <c r="D819" i="10"/>
  <c r="C819" i="10"/>
  <c r="AM881" i="1"/>
  <c r="AL881" i="1"/>
  <c r="G819" i="10"/>
  <c r="D818" i="10"/>
  <c r="C818" i="10"/>
  <c r="AM880" i="1"/>
  <c r="G818" i="10"/>
  <c r="D817" i="10"/>
  <c r="C817" i="10"/>
  <c r="AM879" i="1"/>
  <c r="AL879" i="1"/>
  <c r="G817" i="10"/>
  <c r="D816" i="10"/>
  <c r="C816" i="10"/>
  <c r="AL878" i="1"/>
  <c r="G816" i="10"/>
  <c r="D815" i="10"/>
  <c r="C815" i="10"/>
  <c r="AM877" i="1"/>
  <c r="G815" i="10"/>
  <c r="D814" i="10"/>
  <c r="C814" i="10"/>
  <c r="AM876" i="1"/>
  <c r="AL876" i="1"/>
  <c r="G814" i="10"/>
  <c r="D813" i="10"/>
  <c r="C813" i="10"/>
  <c r="AL875" i="1"/>
  <c r="G813" i="10"/>
  <c r="D812" i="10"/>
  <c r="C812" i="10"/>
  <c r="AM874" i="1"/>
  <c r="G812" i="10"/>
  <c r="D811" i="10"/>
  <c r="C811" i="10"/>
  <c r="AM873" i="1"/>
  <c r="AL873" i="1"/>
  <c r="G811" i="10"/>
  <c r="D810" i="10"/>
  <c r="C810" i="10"/>
  <c r="AM872" i="1"/>
  <c r="AL872" i="1"/>
  <c r="G810" i="10"/>
  <c r="D809" i="10"/>
  <c r="C809" i="10"/>
  <c r="AM871" i="1"/>
  <c r="G809" i="10"/>
  <c r="D808" i="10"/>
  <c r="C808" i="10"/>
  <c r="AM870" i="1"/>
  <c r="AL870" i="1"/>
  <c r="G808" i="10"/>
  <c r="D807" i="10"/>
  <c r="C807" i="10"/>
  <c r="AM869" i="1"/>
  <c r="G807" i="10"/>
  <c r="D806" i="10"/>
  <c r="C806" i="10"/>
  <c r="AM868" i="1"/>
  <c r="AL868" i="1"/>
  <c r="G806" i="10"/>
  <c r="D805" i="10"/>
  <c r="C805" i="10"/>
  <c r="AM867" i="1"/>
  <c r="G805" i="10"/>
  <c r="D804" i="10"/>
  <c r="C804" i="10"/>
  <c r="AL866" i="1"/>
  <c r="G804" i="10"/>
  <c r="D803" i="10"/>
  <c r="C803" i="10"/>
  <c r="AM865" i="1"/>
  <c r="AL865" i="1"/>
  <c r="G803" i="10"/>
  <c r="D802" i="10"/>
  <c r="C802" i="10"/>
  <c r="AM864" i="1"/>
  <c r="AL864" i="1"/>
  <c r="G802" i="10"/>
  <c r="D801" i="10"/>
  <c r="C801" i="10"/>
  <c r="AM863" i="1"/>
  <c r="AL863" i="1"/>
  <c r="G801" i="10"/>
  <c r="D800" i="10"/>
  <c r="C800" i="10"/>
  <c r="AM862" i="1"/>
  <c r="AL862" i="1"/>
  <c r="G800" i="10"/>
  <c r="D799" i="10"/>
  <c r="C799" i="10"/>
  <c r="AM861" i="1"/>
  <c r="G799" i="10"/>
  <c r="D798" i="10"/>
  <c r="C798" i="10"/>
  <c r="G798" i="10"/>
  <c r="D797" i="10"/>
  <c r="C797" i="10"/>
  <c r="AM859" i="1"/>
  <c r="AL859" i="1"/>
  <c r="G797" i="10"/>
  <c r="D796" i="10"/>
  <c r="C796" i="10"/>
  <c r="AM858" i="1"/>
  <c r="AL858" i="1"/>
  <c r="G796" i="10"/>
  <c r="D795" i="10"/>
  <c r="C795" i="10"/>
  <c r="AM857" i="1"/>
  <c r="AL857" i="1"/>
  <c r="G795" i="10"/>
  <c r="D794" i="10"/>
  <c r="C794" i="10"/>
  <c r="AM856" i="1"/>
  <c r="AL856" i="1"/>
  <c r="G794" i="10"/>
  <c r="D793" i="10"/>
  <c r="C793" i="10"/>
  <c r="AM855" i="1"/>
  <c r="AL855" i="1"/>
  <c r="G793" i="10"/>
  <c r="D792" i="10"/>
  <c r="C792" i="10"/>
  <c r="AL854" i="1"/>
  <c r="G792" i="10"/>
  <c r="D791" i="10"/>
  <c r="C791" i="10"/>
  <c r="AM853" i="1"/>
  <c r="AL853" i="1"/>
  <c r="G791" i="10"/>
  <c r="D790" i="10"/>
  <c r="C790" i="10"/>
  <c r="AM852" i="1"/>
  <c r="AL852" i="1"/>
  <c r="G790" i="10"/>
  <c r="D789" i="10"/>
  <c r="C789" i="10"/>
  <c r="AM851" i="1"/>
  <c r="G789" i="10"/>
  <c r="D788" i="10"/>
  <c r="C788" i="10"/>
  <c r="AM850" i="1"/>
  <c r="AL850" i="1"/>
  <c r="G788" i="10"/>
  <c r="D787" i="10"/>
  <c r="C787" i="10"/>
  <c r="AM849" i="1"/>
  <c r="AL849" i="1"/>
  <c r="G787" i="10"/>
  <c r="D786" i="10"/>
  <c r="C786" i="10"/>
  <c r="AM848" i="1"/>
  <c r="AL848" i="1"/>
  <c r="G786" i="10"/>
  <c r="D785" i="10"/>
  <c r="C785" i="10"/>
  <c r="AM847" i="1"/>
  <c r="G785" i="10"/>
  <c r="D784" i="10"/>
  <c r="C784" i="10"/>
  <c r="AM846" i="1"/>
  <c r="AL846" i="1"/>
  <c r="G784" i="10"/>
  <c r="BC845" i="1" a="1"/>
  <c r="BC845" i="1" s="1"/>
  <c r="M783" i="10"/>
  <c r="D783" i="10"/>
  <c r="C783" i="10"/>
  <c r="AL845" i="1"/>
  <c r="G783" i="10"/>
  <c r="D782" i="10"/>
  <c r="C782" i="10"/>
  <c r="AM844" i="1"/>
  <c r="G782" i="10"/>
  <c r="D781" i="10"/>
  <c r="C781" i="10"/>
  <c r="AM843" i="1"/>
  <c r="AL843" i="1"/>
  <c r="G781" i="10"/>
  <c r="D780" i="10"/>
  <c r="C780" i="10"/>
  <c r="AM842" i="1"/>
  <c r="AL842" i="1"/>
  <c r="G780" i="10"/>
  <c r="D779" i="10"/>
  <c r="C779" i="10"/>
  <c r="AM841" i="1"/>
  <c r="G779" i="10"/>
  <c r="D778" i="10"/>
  <c r="C778" i="10"/>
  <c r="AM840" i="1"/>
  <c r="G778" i="10"/>
  <c r="D777" i="10"/>
  <c r="C777" i="10"/>
  <c r="AM839" i="1"/>
  <c r="AL839" i="1"/>
  <c r="G777" i="10"/>
  <c r="D776" i="10"/>
  <c r="C776" i="10"/>
  <c r="AM838" i="1"/>
  <c r="AL838" i="1"/>
  <c r="G776" i="10"/>
  <c r="D775" i="10"/>
  <c r="C775" i="10"/>
  <c r="AM837" i="1"/>
  <c r="AL837" i="1"/>
  <c r="G775" i="10"/>
  <c r="D774" i="10"/>
  <c r="C774" i="10"/>
  <c r="AL836" i="1"/>
  <c r="G774" i="10"/>
  <c r="D773" i="10"/>
  <c r="C773" i="10"/>
  <c r="AM835" i="1"/>
  <c r="G773" i="10"/>
  <c r="D772" i="10"/>
  <c r="C772" i="10"/>
  <c r="AM834" i="1"/>
  <c r="AL834" i="1"/>
  <c r="G772" i="10"/>
  <c r="D771" i="10"/>
  <c r="C771" i="10"/>
  <c r="AM833" i="1"/>
  <c r="AL833" i="1"/>
  <c r="G771" i="10"/>
  <c r="D770" i="10"/>
  <c r="C770" i="10"/>
  <c r="AM832" i="1"/>
  <c r="G770" i="10"/>
  <c r="D769" i="10"/>
  <c r="C769" i="10"/>
  <c r="AM831" i="1"/>
  <c r="AL831" i="1"/>
  <c r="G769" i="10"/>
  <c r="D768" i="10"/>
  <c r="C768" i="10"/>
  <c r="AM830" i="1"/>
  <c r="AL830" i="1"/>
  <c r="G768" i="10"/>
  <c r="D767" i="10"/>
  <c r="C767" i="10"/>
  <c r="AM829" i="1"/>
  <c r="AL829" i="1"/>
  <c r="G767" i="10"/>
  <c r="D766" i="10"/>
  <c r="C766" i="10"/>
  <c r="AM828" i="1"/>
  <c r="AL828" i="1"/>
  <c r="G766" i="10"/>
  <c r="D765" i="10"/>
  <c r="C765" i="10"/>
  <c r="AL827" i="1"/>
  <c r="G765" i="10"/>
  <c r="D764" i="10"/>
  <c r="C764" i="10"/>
  <c r="AM826" i="1"/>
  <c r="AL826" i="1"/>
  <c r="G764" i="10"/>
  <c r="D763" i="10"/>
  <c r="C763" i="10"/>
  <c r="AM825" i="1"/>
  <c r="AL825" i="1"/>
  <c r="G763" i="10"/>
  <c r="D762" i="10"/>
  <c r="C762" i="10"/>
  <c r="AM824" i="1"/>
  <c r="G762" i="10"/>
  <c r="D761" i="10"/>
  <c r="C761" i="10"/>
  <c r="AM823" i="1"/>
  <c r="AL823" i="1"/>
  <c r="G761" i="10"/>
  <c r="D760" i="10"/>
  <c r="C760" i="10"/>
  <c r="AM822" i="1"/>
  <c r="AL822" i="1"/>
  <c r="G760" i="10"/>
  <c r="D759" i="10"/>
  <c r="C759" i="10"/>
  <c r="AM821" i="1"/>
  <c r="AL821" i="1"/>
  <c r="G759" i="10"/>
  <c r="D758" i="10"/>
  <c r="C758" i="10"/>
  <c r="AM820" i="1"/>
  <c r="AL820" i="1"/>
  <c r="G758" i="10"/>
  <c r="D757" i="10"/>
  <c r="C757" i="10"/>
  <c r="AM819" i="1"/>
  <c r="G757" i="10"/>
  <c r="D756" i="10"/>
  <c r="C756" i="10"/>
  <c r="AL818" i="1"/>
  <c r="G756" i="10"/>
  <c r="D755" i="10"/>
  <c r="C755" i="10"/>
  <c r="AM817" i="1"/>
  <c r="AL817" i="1"/>
  <c r="G755" i="10"/>
  <c r="D754" i="10"/>
  <c r="C754" i="10"/>
  <c r="AM816" i="1"/>
  <c r="G754" i="10"/>
  <c r="D753" i="10"/>
  <c r="C753" i="10"/>
  <c r="AM815" i="1"/>
  <c r="AL815" i="1"/>
  <c r="G753" i="10"/>
  <c r="D752" i="10"/>
  <c r="C752" i="10"/>
  <c r="AM814" i="1"/>
  <c r="AL814" i="1"/>
  <c r="G752" i="10"/>
  <c r="D751" i="10"/>
  <c r="C751" i="10"/>
  <c r="AM813" i="1"/>
  <c r="G751" i="10"/>
  <c r="D750" i="10"/>
  <c r="C750" i="10"/>
  <c r="AL812" i="1"/>
  <c r="G750" i="10"/>
  <c r="D749" i="10"/>
  <c r="C749" i="10"/>
  <c r="AM811" i="1"/>
  <c r="AL811" i="1"/>
  <c r="G749" i="10"/>
  <c r="D748" i="10"/>
  <c r="C748" i="10"/>
  <c r="AM810" i="1"/>
  <c r="AL810" i="1"/>
  <c r="G748" i="10"/>
  <c r="D747" i="10"/>
  <c r="C747" i="10"/>
  <c r="AL809" i="1"/>
  <c r="G747" i="10"/>
  <c r="D746" i="10"/>
  <c r="C746" i="10"/>
  <c r="AM808" i="1"/>
  <c r="AL808" i="1"/>
  <c r="G746" i="10"/>
  <c r="D745" i="10"/>
  <c r="C745" i="10"/>
  <c r="AM807" i="1"/>
  <c r="G745" i="10"/>
  <c r="D744" i="10"/>
  <c r="C744" i="10"/>
  <c r="AM806" i="1"/>
  <c r="AL806" i="1"/>
  <c r="G744" i="10"/>
  <c r="D743" i="10"/>
  <c r="C743" i="10"/>
  <c r="AM805" i="1"/>
  <c r="AL805" i="1"/>
  <c r="G743" i="10"/>
  <c r="D742" i="10"/>
  <c r="C742" i="10"/>
  <c r="AM804" i="1"/>
  <c r="G742" i="10"/>
  <c r="D741" i="10"/>
  <c r="C741" i="10"/>
  <c r="AM803" i="1"/>
  <c r="AL803" i="1"/>
  <c r="G741" i="10"/>
  <c r="D740" i="10"/>
  <c r="C740" i="10"/>
  <c r="AM802" i="1"/>
  <c r="AL802" i="1"/>
  <c r="G740" i="10"/>
  <c r="D739" i="10"/>
  <c r="C739" i="10"/>
  <c r="AM801" i="1"/>
  <c r="AL801" i="1"/>
  <c r="G739" i="10"/>
  <c r="D738" i="10"/>
  <c r="C738" i="10"/>
  <c r="AL800" i="1"/>
  <c r="G738" i="10"/>
  <c r="D737" i="10"/>
  <c r="C737" i="10"/>
  <c r="AM799" i="1"/>
  <c r="AL799" i="1"/>
  <c r="G737" i="10"/>
  <c r="D736" i="10"/>
  <c r="C736" i="10"/>
  <c r="AM798" i="1"/>
  <c r="AL798" i="1"/>
  <c r="G736" i="10"/>
  <c r="D735" i="10"/>
  <c r="C735" i="10"/>
  <c r="AL797" i="1"/>
  <c r="G735" i="10"/>
  <c r="D734" i="10"/>
  <c r="C734" i="10"/>
  <c r="AM796" i="1"/>
  <c r="AL796" i="1"/>
  <c r="G734" i="10"/>
  <c r="D733" i="10"/>
  <c r="C733" i="10"/>
  <c r="AM795" i="1"/>
  <c r="G733" i="10"/>
  <c r="D732" i="10"/>
  <c r="C732" i="10"/>
  <c r="AM794" i="1"/>
  <c r="AL794" i="1"/>
  <c r="G732" i="10"/>
  <c r="D731" i="10"/>
  <c r="C731" i="10"/>
  <c r="AM793" i="1"/>
  <c r="AL793" i="1"/>
  <c r="G731" i="10"/>
  <c r="D730" i="10"/>
  <c r="C730" i="10"/>
  <c r="AM792" i="1"/>
  <c r="AL792" i="1"/>
  <c r="G730" i="10"/>
  <c r="D729" i="10"/>
  <c r="C729" i="10"/>
  <c r="AM791" i="1"/>
  <c r="AL791" i="1"/>
  <c r="G729" i="10"/>
  <c r="BC790" i="1" a="1"/>
  <c r="BC790" i="1" s="1"/>
  <c r="M728" i="10"/>
  <c r="D728" i="10"/>
  <c r="C728" i="10"/>
  <c r="AM790" i="1"/>
  <c r="AL790" i="1"/>
  <c r="G728" i="10"/>
  <c r="D727" i="10"/>
  <c r="C727" i="10"/>
  <c r="AM789" i="1"/>
  <c r="AL789" i="1"/>
  <c r="G727" i="10"/>
  <c r="D726" i="10"/>
  <c r="C726" i="10"/>
  <c r="AM788" i="1"/>
  <c r="AL788" i="1"/>
  <c r="G726" i="10"/>
  <c r="D725" i="10"/>
  <c r="C725" i="10"/>
  <c r="AM787" i="1"/>
  <c r="AL787" i="1"/>
  <c r="G725" i="10"/>
  <c r="D724" i="10"/>
  <c r="C724" i="10"/>
  <c r="AM786" i="1"/>
  <c r="AL786" i="1"/>
  <c r="G724" i="10"/>
  <c r="D723" i="10"/>
  <c r="C723" i="10"/>
  <c r="AM785" i="1"/>
  <c r="AL785" i="1"/>
  <c r="G723" i="10"/>
  <c r="D722" i="10"/>
  <c r="C722" i="10"/>
  <c r="AM784" i="1"/>
  <c r="AL784" i="1"/>
  <c r="G722" i="10"/>
  <c r="D721" i="10"/>
  <c r="C721" i="10"/>
  <c r="AM783" i="1"/>
  <c r="AL783" i="1"/>
  <c r="G721" i="10"/>
  <c r="D720" i="10"/>
  <c r="C720" i="10"/>
  <c r="AM782" i="1"/>
  <c r="AL782" i="1"/>
  <c r="G720" i="10"/>
  <c r="D719" i="10"/>
  <c r="C719" i="10"/>
  <c r="AM781" i="1"/>
  <c r="AL781" i="1"/>
  <c r="G719" i="10"/>
  <c r="D718" i="10"/>
  <c r="C718" i="10"/>
  <c r="AM780" i="1"/>
  <c r="AL780" i="1"/>
  <c r="G718" i="10"/>
  <c r="D717" i="10"/>
  <c r="C717" i="10"/>
  <c r="AM779" i="1"/>
  <c r="AL779" i="1"/>
  <c r="G717" i="10"/>
  <c r="D716" i="10"/>
  <c r="C716" i="10"/>
  <c r="AM778" i="1"/>
  <c r="AL778" i="1"/>
  <c r="G716" i="10"/>
  <c r="D715" i="10"/>
  <c r="C715" i="10"/>
  <c r="AM777" i="1"/>
  <c r="AL777" i="1"/>
  <c r="G715" i="10"/>
  <c r="D714" i="10"/>
  <c r="C714" i="10"/>
  <c r="AL776" i="1"/>
  <c r="G714" i="10"/>
  <c r="D713" i="10"/>
  <c r="C713" i="10"/>
  <c r="AM775" i="1"/>
  <c r="AL775" i="1"/>
  <c r="G713" i="10"/>
  <c r="D712" i="10"/>
  <c r="C712" i="10"/>
  <c r="AM774" i="1"/>
  <c r="AL774" i="1"/>
  <c r="G712" i="10"/>
  <c r="D711" i="10"/>
  <c r="C711" i="10"/>
  <c r="AL773" i="1"/>
  <c r="G711" i="10"/>
  <c r="D710" i="10"/>
  <c r="C710" i="10"/>
  <c r="AM772" i="1"/>
  <c r="AL772" i="1"/>
  <c r="G710" i="10"/>
  <c r="D709" i="10"/>
  <c r="C709" i="10"/>
  <c r="AM771" i="1"/>
  <c r="AL771" i="1"/>
  <c r="G709" i="10"/>
  <c r="D708" i="10"/>
  <c r="C708" i="10"/>
  <c r="AM770" i="1"/>
  <c r="AL770" i="1"/>
  <c r="G708" i="10"/>
  <c r="D707" i="10"/>
  <c r="C707" i="10"/>
  <c r="AM769" i="1"/>
  <c r="AL769" i="1"/>
  <c r="G707" i="10"/>
  <c r="D706" i="10"/>
  <c r="C706" i="10"/>
  <c r="AM768" i="1"/>
  <c r="AL768" i="1"/>
  <c r="G706" i="10"/>
  <c r="D705" i="10"/>
  <c r="C705" i="10"/>
  <c r="AM767" i="1"/>
  <c r="AL767" i="1"/>
  <c r="G705" i="10"/>
  <c r="D704" i="10"/>
  <c r="C704" i="10"/>
  <c r="AM766" i="1"/>
  <c r="AL766" i="1"/>
  <c r="G704" i="10"/>
  <c r="D703" i="10"/>
  <c r="C703" i="10"/>
  <c r="AM765" i="1"/>
  <c r="AL765" i="1"/>
  <c r="G703" i="10"/>
  <c r="D702" i="10"/>
  <c r="C702" i="10"/>
  <c r="AM764" i="1"/>
  <c r="G702" i="10"/>
  <c r="D701" i="10"/>
  <c r="C701" i="10"/>
  <c r="AM763" i="1"/>
  <c r="AL763" i="1"/>
  <c r="G701" i="10"/>
  <c r="D700" i="10"/>
  <c r="C700" i="10"/>
  <c r="AM762" i="1"/>
  <c r="AL762" i="1"/>
  <c r="G700" i="10"/>
  <c r="D699" i="10"/>
  <c r="C699" i="10"/>
  <c r="AM761" i="1"/>
  <c r="AL761" i="1"/>
  <c r="G699" i="10"/>
  <c r="D698" i="10"/>
  <c r="C698" i="10"/>
  <c r="AM760" i="1"/>
  <c r="AL760" i="1"/>
  <c r="G698" i="10"/>
  <c r="D697" i="10"/>
  <c r="C697" i="10"/>
  <c r="AM759" i="1"/>
  <c r="AL759" i="1"/>
  <c r="G697" i="10"/>
  <c r="D696" i="10"/>
  <c r="C696" i="10"/>
  <c r="AL758" i="1"/>
  <c r="G696" i="10"/>
  <c r="D695" i="10"/>
  <c r="C695" i="10"/>
  <c r="AM757" i="1"/>
  <c r="AL757" i="1"/>
  <c r="G695" i="10"/>
  <c r="D694" i="10"/>
  <c r="C694" i="10"/>
  <c r="AM756" i="1"/>
  <c r="AL756" i="1"/>
  <c r="G694" i="10"/>
  <c r="D693" i="10"/>
  <c r="C693" i="10"/>
  <c r="AL755" i="1"/>
  <c r="G693" i="10"/>
  <c r="D692" i="10"/>
  <c r="C692" i="10"/>
  <c r="AM754" i="1"/>
  <c r="AL754" i="1"/>
  <c r="G692" i="10"/>
  <c r="D691" i="10"/>
  <c r="C691" i="10"/>
  <c r="AM753" i="1"/>
  <c r="AL753" i="1"/>
  <c r="G691" i="10"/>
  <c r="D690" i="10"/>
  <c r="C690" i="10"/>
  <c r="AM752" i="1"/>
  <c r="AL752" i="1"/>
  <c r="G690" i="10"/>
  <c r="D689" i="10"/>
  <c r="C689" i="10"/>
  <c r="AM751" i="1"/>
  <c r="AL751" i="1"/>
  <c r="G689" i="10"/>
  <c r="D688" i="10"/>
  <c r="C688" i="10"/>
  <c r="AM750" i="1"/>
  <c r="AL750" i="1"/>
  <c r="G688" i="10"/>
  <c r="D687" i="10"/>
  <c r="C687" i="10"/>
  <c r="AL749" i="1"/>
  <c r="G687" i="10"/>
  <c r="D686" i="10"/>
  <c r="C686" i="10"/>
  <c r="AM748" i="1"/>
  <c r="AL748" i="1"/>
  <c r="G686" i="10"/>
  <c r="D685" i="10"/>
  <c r="C685" i="10"/>
  <c r="AM747" i="1"/>
  <c r="AL747" i="1"/>
  <c r="G685" i="10"/>
  <c r="D684" i="10"/>
  <c r="C684" i="10"/>
  <c r="AL746" i="1"/>
  <c r="G684" i="10"/>
  <c r="D683" i="10"/>
  <c r="C683" i="10"/>
  <c r="AM745" i="1"/>
  <c r="AL745" i="1"/>
  <c r="G683" i="10"/>
  <c r="D682" i="10"/>
  <c r="C682" i="10"/>
  <c r="AM744" i="1"/>
  <c r="AL744" i="1"/>
  <c r="G682" i="10"/>
  <c r="D681" i="10"/>
  <c r="C681" i="10"/>
  <c r="AM743" i="1"/>
  <c r="G681" i="10"/>
  <c r="D680" i="10"/>
  <c r="C680" i="10"/>
  <c r="AM742" i="1"/>
  <c r="AL742" i="1"/>
  <c r="G680" i="10"/>
  <c r="D679" i="10"/>
  <c r="C679" i="10"/>
  <c r="AM741" i="1"/>
  <c r="AL741" i="1"/>
  <c r="G679" i="10"/>
  <c r="D678" i="10"/>
  <c r="C678" i="10"/>
  <c r="AM740" i="1"/>
  <c r="AL740" i="1"/>
  <c r="G678" i="10"/>
  <c r="D677" i="10"/>
  <c r="C677" i="10"/>
  <c r="AM739" i="1"/>
  <c r="AL739" i="1"/>
  <c r="G677" i="10"/>
  <c r="D676" i="10"/>
  <c r="C676" i="10"/>
  <c r="AM738" i="1"/>
  <c r="AL738" i="1"/>
  <c r="G676" i="10"/>
  <c r="D675" i="10"/>
  <c r="C675" i="10"/>
  <c r="AM737" i="1"/>
  <c r="AL737" i="1"/>
  <c r="G675" i="10"/>
  <c r="D674" i="10"/>
  <c r="C674" i="10"/>
  <c r="AM736" i="1"/>
  <c r="AL736" i="1"/>
  <c r="G674" i="10"/>
  <c r="D673" i="10"/>
  <c r="C673" i="10"/>
  <c r="AM735" i="1"/>
  <c r="AL735" i="1"/>
  <c r="G673" i="10"/>
  <c r="D672" i="10"/>
  <c r="C672" i="10"/>
  <c r="AM734" i="1"/>
  <c r="AL734" i="1"/>
  <c r="G672" i="10"/>
  <c r="D671" i="10"/>
  <c r="C671" i="10"/>
  <c r="AM733" i="1"/>
  <c r="AL733" i="1"/>
  <c r="G671" i="10"/>
  <c r="D670" i="10"/>
  <c r="C670" i="10"/>
  <c r="AM732" i="1"/>
  <c r="AL732" i="1"/>
  <c r="G670" i="10"/>
  <c r="D669" i="10"/>
  <c r="C669" i="10"/>
  <c r="AM731" i="1"/>
  <c r="AL731" i="1"/>
  <c r="G669" i="10"/>
  <c r="D668" i="10"/>
  <c r="C668" i="10"/>
  <c r="AM730" i="1"/>
  <c r="AL730" i="1"/>
  <c r="G668" i="10"/>
  <c r="D667" i="10"/>
  <c r="C667" i="10"/>
  <c r="AM729" i="1"/>
  <c r="AL729" i="1"/>
  <c r="G667" i="10"/>
  <c r="D666" i="10"/>
  <c r="C666" i="10"/>
  <c r="AM728" i="1"/>
  <c r="G666" i="10"/>
  <c r="D665" i="10"/>
  <c r="C665" i="10"/>
  <c r="AM727" i="1"/>
  <c r="AL727" i="1"/>
  <c r="G665" i="10"/>
  <c r="D664" i="10"/>
  <c r="C664" i="10"/>
  <c r="AM726" i="1"/>
  <c r="AL726" i="1"/>
  <c r="G664" i="10"/>
  <c r="D663" i="10"/>
  <c r="C663" i="10"/>
  <c r="AM725" i="1"/>
  <c r="AL725" i="1"/>
  <c r="G663" i="10"/>
  <c r="D662" i="10"/>
  <c r="C662" i="10"/>
  <c r="AM724" i="1"/>
  <c r="AL724" i="1"/>
  <c r="G662" i="10"/>
  <c r="D661" i="10"/>
  <c r="C661" i="10"/>
  <c r="AM723" i="1"/>
  <c r="AL723" i="1"/>
  <c r="G661" i="10"/>
  <c r="D660" i="10"/>
  <c r="C660" i="10"/>
  <c r="AM722" i="1"/>
  <c r="AL722" i="1"/>
  <c r="G660" i="10"/>
  <c r="D659" i="10"/>
  <c r="C659" i="10"/>
  <c r="AM721" i="1"/>
  <c r="AL721" i="1"/>
  <c r="G659" i="10"/>
  <c r="D658" i="10"/>
  <c r="C658" i="10"/>
  <c r="AM720" i="1"/>
  <c r="AL720" i="1"/>
  <c r="G658" i="10"/>
  <c r="D657" i="10"/>
  <c r="C657" i="10"/>
  <c r="AM719" i="1"/>
  <c r="AL719" i="1"/>
  <c r="G657" i="10"/>
  <c r="D656" i="10"/>
  <c r="C656" i="10"/>
  <c r="AM718" i="1"/>
  <c r="AL718" i="1"/>
  <c r="G656" i="10"/>
  <c r="D655" i="10"/>
  <c r="C655" i="10"/>
  <c r="AM717" i="1"/>
  <c r="AL717" i="1"/>
  <c r="G655" i="10"/>
  <c r="D654" i="10"/>
  <c r="C654" i="10"/>
  <c r="AM716" i="1"/>
  <c r="AL716" i="1"/>
  <c r="G654" i="10"/>
  <c r="D653" i="10"/>
  <c r="C653" i="10"/>
  <c r="AM715" i="1"/>
  <c r="AL715" i="1"/>
  <c r="G653" i="10"/>
  <c r="D652" i="10"/>
  <c r="C652" i="10"/>
  <c r="AM714" i="1"/>
  <c r="AL714" i="1"/>
  <c r="G652" i="10"/>
  <c r="D651" i="10"/>
  <c r="C651" i="10"/>
  <c r="AM713" i="1"/>
  <c r="AL713" i="1"/>
  <c r="G651" i="10"/>
  <c r="D650" i="10"/>
  <c r="C650" i="10"/>
  <c r="AM712" i="1"/>
  <c r="AL712" i="1"/>
  <c r="G650" i="10"/>
  <c r="D649" i="10"/>
  <c r="C649" i="10"/>
  <c r="AM711" i="1"/>
  <c r="AL711" i="1"/>
  <c r="G649" i="10"/>
  <c r="D648" i="10"/>
  <c r="C648" i="10"/>
  <c r="AM710" i="1"/>
  <c r="AL710" i="1"/>
  <c r="G648" i="10"/>
  <c r="D647" i="10"/>
  <c r="C647" i="10"/>
  <c r="AM709" i="1"/>
  <c r="AL709" i="1"/>
  <c r="G647" i="10"/>
  <c r="D646" i="10"/>
  <c r="C646" i="10"/>
  <c r="AM708" i="1"/>
  <c r="AL708" i="1"/>
  <c r="G646" i="10"/>
  <c r="D645" i="10"/>
  <c r="C645" i="10"/>
  <c r="AM707" i="1"/>
  <c r="AL707" i="1"/>
  <c r="G645" i="10"/>
  <c r="D644" i="10"/>
  <c r="C644" i="10"/>
  <c r="AM706" i="1"/>
  <c r="AL706" i="1"/>
  <c r="G644" i="10"/>
  <c r="D643" i="10"/>
  <c r="C643" i="10"/>
  <c r="AM705" i="1"/>
  <c r="AL705" i="1"/>
  <c r="G643" i="10"/>
  <c r="D642" i="10"/>
  <c r="C642" i="10"/>
  <c r="AM704" i="1"/>
  <c r="AL704" i="1"/>
  <c r="G642" i="10"/>
  <c r="D641" i="10"/>
  <c r="C641" i="10"/>
  <c r="AM703" i="1"/>
  <c r="AL703" i="1"/>
  <c r="G641" i="10"/>
  <c r="D640" i="10"/>
  <c r="C640" i="10"/>
  <c r="AM702" i="1"/>
  <c r="AL702" i="1"/>
  <c r="G640" i="10"/>
  <c r="D639" i="10"/>
  <c r="C639" i="10"/>
  <c r="AM701" i="1"/>
  <c r="AL701" i="1"/>
  <c r="G639" i="10"/>
  <c r="D638" i="10"/>
  <c r="C638" i="10"/>
  <c r="AM700" i="1"/>
  <c r="AL700" i="1"/>
  <c r="G638" i="10"/>
  <c r="D637" i="10"/>
  <c r="C637" i="10"/>
  <c r="AM699" i="1"/>
  <c r="AL699" i="1"/>
  <c r="G637" i="10"/>
  <c r="D636" i="10"/>
  <c r="C636" i="10"/>
  <c r="AM698" i="1"/>
  <c r="AL698" i="1"/>
  <c r="G636" i="10"/>
  <c r="D635" i="10"/>
  <c r="C635" i="10"/>
  <c r="AM697" i="1"/>
  <c r="AL697" i="1"/>
  <c r="G635" i="10"/>
  <c r="D634" i="10"/>
  <c r="C634" i="10"/>
  <c r="AM696" i="1"/>
  <c r="AL696" i="1"/>
  <c r="G634" i="10"/>
  <c r="D633" i="10"/>
  <c r="C633" i="10"/>
  <c r="AM695" i="1"/>
  <c r="AL695" i="1"/>
  <c r="G633" i="10"/>
  <c r="D632" i="10"/>
  <c r="C632" i="10"/>
  <c r="AM694" i="1"/>
  <c r="AL694" i="1"/>
  <c r="G632" i="10"/>
  <c r="D631" i="10"/>
  <c r="C631" i="10"/>
  <c r="AM693" i="1"/>
  <c r="AL693" i="1"/>
  <c r="G631" i="10"/>
  <c r="D630" i="10"/>
  <c r="C630" i="10"/>
  <c r="AM692" i="1"/>
  <c r="AL692" i="1"/>
  <c r="G630" i="10"/>
  <c r="D629" i="10"/>
  <c r="C629" i="10"/>
  <c r="AM691" i="1"/>
  <c r="AL691" i="1"/>
  <c r="G629" i="10"/>
  <c r="D628" i="10"/>
  <c r="C628" i="10"/>
  <c r="AM690" i="1"/>
  <c r="AL690" i="1"/>
  <c r="G628" i="10"/>
  <c r="D627" i="10"/>
  <c r="C627" i="10"/>
  <c r="AM689" i="1"/>
  <c r="AL689" i="1"/>
  <c r="G627" i="10"/>
  <c r="D626" i="10"/>
  <c r="C626" i="10"/>
  <c r="AM688" i="1"/>
  <c r="AL688" i="1"/>
  <c r="G626" i="10"/>
  <c r="D625" i="10"/>
  <c r="C625" i="10"/>
  <c r="AM687" i="1"/>
  <c r="AL687" i="1"/>
  <c r="G625" i="10"/>
  <c r="D624" i="10"/>
  <c r="C624" i="10"/>
  <c r="AM686" i="1"/>
  <c r="AL686" i="1"/>
  <c r="G624" i="10"/>
  <c r="D623" i="10"/>
  <c r="C623" i="10"/>
  <c r="AM685" i="1"/>
  <c r="AL685" i="1"/>
  <c r="G623" i="10"/>
  <c r="D622" i="10"/>
  <c r="C622" i="10"/>
  <c r="AM684" i="1"/>
  <c r="AL684" i="1"/>
  <c r="G622" i="10"/>
  <c r="D621" i="10"/>
  <c r="C621" i="10"/>
  <c r="AM683" i="1"/>
  <c r="AL683" i="1"/>
  <c r="G621" i="10"/>
  <c r="D620" i="10"/>
  <c r="C620" i="10"/>
  <c r="AM682" i="1"/>
  <c r="AL682" i="1"/>
  <c r="G620" i="10"/>
  <c r="D619" i="10"/>
  <c r="C619" i="10"/>
  <c r="AM681" i="1"/>
  <c r="AL681" i="1"/>
  <c r="G619" i="10"/>
  <c r="D618" i="10"/>
  <c r="C618" i="10"/>
  <c r="AM680" i="1"/>
  <c r="AL680" i="1"/>
  <c r="G618" i="10"/>
  <c r="D617" i="10"/>
  <c r="C617" i="10"/>
  <c r="AM679" i="1"/>
  <c r="AL679" i="1"/>
  <c r="G617" i="10"/>
  <c r="D616" i="10"/>
  <c r="C616" i="10"/>
  <c r="AM678" i="1"/>
  <c r="AL678" i="1"/>
  <c r="G616" i="10"/>
  <c r="D615" i="10"/>
  <c r="C615" i="10"/>
  <c r="AM677" i="1"/>
  <c r="AL677" i="1"/>
  <c r="G615" i="10"/>
  <c r="D614" i="10"/>
  <c r="C614" i="10"/>
  <c r="AM676" i="1"/>
  <c r="AL676" i="1"/>
  <c r="G614" i="10"/>
  <c r="D613" i="10"/>
  <c r="C613" i="10"/>
  <c r="AM675" i="1"/>
  <c r="AL675" i="1"/>
  <c r="G613" i="10"/>
  <c r="D612" i="10"/>
  <c r="C612" i="10"/>
  <c r="AM674" i="1"/>
  <c r="AL674" i="1"/>
  <c r="G612" i="10"/>
  <c r="D611" i="10"/>
  <c r="C611" i="10"/>
  <c r="AM673" i="1"/>
  <c r="AL673" i="1"/>
  <c r="G611" i="10"/>
  <c r="D610" i="10"/>
  <c r="C610" i="10"/>
  <c r="AM672" i="1"/>
  <c r="AL672" i="1"/>
  <c r="G610" i="10"/>
  <c r="D609" i="10"/>
  <c r="C609" i="10"/>
  <c r="AM671" i="1"/>
  <c r="AL671" i="1"/>
  <c r="G609" i="10"/>
  <c r="D608" i="10"/>
  <c r="C608" i="10"/>
  <c r="AL670" i="1"/>
  <c r="G608" i="10"/>
  <c r="D607" i="10"/>
  <c r="C607" i="10"/>
  <c r="AM669" i="1"/>
  <c r="AL669" i="1"/>
  <c r="G607" i="10"/>
  <c r="D606" i="10"/>
  <c r="C606" i="10"/>
  <c r="AM668" i="1"/>
  <c r="AL668" i="1"/>
  <c r="G606" i="10"/>
  <c r="D605" i="10"/>
  <c r="C605" i="10"/>
  <c r="AM667" i="1"/>
  <c r="AL667" i="1"/>
  <c r="G605" i="10"/>
  <c r="D604" i="10"/>
  <c r="C604" i="10"/>
  <c r="AM666" i="1"/>
  <c r="AL666" i="1"/>
  <c r="G604" i="10"/>
  <c r="D603" i="10"/>
  <c r="C603" i="10"/>
  <c r="AM665" i="1"/>
  <c r="AL665" i="1"/>
  <c r="G603" i="10"/>
  <c r="D602" i="10"/>
  <c r="C602" i="10"/>
  <c r="AM664" i="1"/>
  <c r="AL664" i="1"/>
  <c r="G602" i="10"/>
  <c r="D601" i="10"/>
  <c r="C601" i="10"/>
  <c r="AL663" i="1"/>
  <c r="G601" i="10"/>
  <c r="D600" i="10"/>
  <c r="C600" i="10"/>
  <c r="AM662" i="1"/>
  <c r="AL662" i="1"/>
  <c r="G600" i="10"/>
  <c r="D599" i="10"/>
  <c r="C599" i="10"/>
  <c r="AM661" i="1"/>
  <c r="AL661" i="1"/>
  <c r="G599" i="10"/>
  <c r="D598" i="10"/>
  <c r="C598" i="10"/>
  <c r="AM660" i="1"/>
  <c r="AL660" i="1"/>
  <c r="G598" i="10"/>
  <c r="D597" i="10"/>
  <c r="C597" i="10"/>
  <c r="AM659" i="1"/>
  <c r="AL659" i="1"/>
  <c r="G597" i="10"/>
  <c r="D596" i="10"/>
  <c r="C596" i="10"/>
  <c r="AM658" i="1"/>
  <c r="AL658" i="1"/>
  <c r="G596" i="10"/>
  <c r="D595" i="10"/>
  <c r="C595" i="10"/>
  <c r="AM657" i="1"/>
  <c r="AL657" i="1"/>
  <c r="G595" i="10"/>
  <c r="D594" i="10"/>
  <c r="C594" i="10"/>
  <c r="AM656" i="1"/>
  <c r="AL656" i="1"/>
  <c r="G594" i="10"/>
  <c r="D593" i="10"/>
  <c r="C593" i="10"/>
  <c r="AL655" i="1"/>
  <c r="G593" i="10"/>
  <c r="D592" i="10"/>
  <c r="C592" i="10"/>
  <c r="AM654" i="1"/>
  <c r="AL654" i="1"/>
  <c r="G592" i="10"/>
  <c r="D591" i="10"/>
  <c r="C591" i="10"/>
  <c r="AM653" i="1"/>
  <c r="AL653" i="1"/>
  <c r="G591" i="10"/>
  <c r="D590" i="10"/>
  <c r="C590" i="10"/>
  <c r="AM652" i="1"/>
  <c r="AL652" i="1"/>
  <c r="G590" i="10"/>
  <c r="D589" i="10"/>
  <c r="C589" i="10"/>
  <c r="AM651" i="1"/>
  <c r="AL651" i="1"/>
  <c r="G589" i="10"/>
  <c r="D588" i="10"/>
  <c r="C588" i="10"/>
  <c r="AM650" i="1"/>
  <c r="AL650" i="1"/>
  <c r="G588" i="10"/>
  <c r="D587" i="10"/>
  <c r="C587" i="10"/>
  <c r="AL649" i="1"/>
  <c r="G587" i="10"/>
  <c r="L586" i="10"/>
  <c r="N586" i="10"/>
  <c r="D586" i="10"/>
  <c r="C586" i="10"/>
  <c r="AM648" i="1"/>
  <c r="G586" i="10"/>
  <c r="D585" i="10"/>
  <c r="C585" i="10"/>
  <c r="AM647" i="1"/>
  <c r="AL647" i="1"/>
  <c r="G585" i="10"/>
  <c r="D584" i="10"/>
  <c r="C584" i="10"/>
  <c r="AL646" i="1"/>
  <c r="G584" i="10"/>
  <c r="BB645" i="1" a="1"/>
  <c r="BB645" i="1" s="1"/>
  <c r="M583" i="10"/>
  <c r="L583" i="10"/>
  <c r="N583" i="10"/>
  <c r="D583" i="10"/>
  <c r="C583" i="10"/>
  <c r="AM645" i="1"/>
  <c r="G583" i="10"/>
  <c r="D582" i="10"/>
  <c r="C582" i="10"/>
  <c r="AM644" i="1"/>
  <c r="AL644" i="1"/>
  <c r="G582" i="10"/>
  <c r="D581" i="10"/>
  <c r="C581" i="10"/>
  <c r="AM643" i="1"/>
  <c r="AL643" i="1"/>
  <c r="G581" i="10"/>
  <c r="D580" i="10"/>
  <c r="C580" i="10"/>
  <c r="AM642" i="1"/>
  <c r="AL642" i="1"/>
  <c r="G580" i="10"/>
  <c r="D579" i="10"/>
  <c r="C579" i="10"/>
  <c r="AM641" i="1"/>
  <c r="AL641" i="1"/>
  <c r="G579" i="10"/>
  <c r="D578" i="10"/>
  <c r="C578" i="10"/>
  <c r="AM640" i="1"/>
  <c r="AL640" i="1"/>
  <c r="G578" i="10"/>
  <c r="D577" i="10"/>
  <c r="C577" i="10"/>
  <c r="AM639" i="1"/>
  <c r="AL639" i="1"/>
  <c r="G577" i="10"/>
  <c r="D576" i="10"/>
  <c r="C576" i="10"/>
  <c r="AM638" i="1"/>
  <c r="AL638" i="1"/>
  <c r="G576" i="10"/>
  <c r="D575" i="10"/>
  <c r="C575" i="10"/>
  <c r="AM637" i="1"/>
  <c r="AL637" i="1"/>
  <c r="G575" i="10"/>
  <c r="D574" i="10"/>
  <c r="C574" i="10"/>
  <c r="AM636" i="1"/>
  <c r="AL636" i="1"/>
  <c r="G574" i="10"/>
  <c r="D573" i="10"/>
  <c r="C573" i="10"/>
  <c r="AM635" i="1"/>
  <c r="AL635" i="1"/>
  <c r="G573" i="10"/>
  <c r="D572" i="10"/>
  <c r="C572" i="10"/>
  <c r="AM634" i="1"/>
  <c r="AL634" i="1"/>
  <c r="G572" i="10"/>
  <c r="D571" i="10"/>
  <c r="C571" i="10"/>
  <c r="AM633" i="1"/>
  <c r="AL633" i="1"/>
  <c r="G571" i="10"/>
  <c r="D570" i="10"/>
  <c r="C570" i="10"/>
  <c r="AM632" i="1"/>
  <c r="AL632" i="1"/>
  <c r="G570" i="10"/>
  <c r="D569" i="10"/>
  <c r="C569" i="10"/>
  <c r="AM631" i="1"/>
  <c r="AL631" i="1"/>
  <c r="G569" i="10"/>
  <c r="D568" i="10"/>
  <c r="C568" i="10"/>
  <c r="AM630" i="1"/>
  <c r="AL630" i="1"/>
  <c r="G568" i="10"/>
  <c r="D567" i="10"/>
  <c r="C567" i="10"/>
  <c r="AM629" i="1"/>
  <c r="AL629" i="1"/>
  <c r="G567" i="10"/>
  <c r="D566" i="10"/>
  <c r="C566" i="10"/>
  <c r="AM628" i="1"/>
  <c r="AL628" i="1"/>
  <c r="G566" i="10"/>
  <c r="D565" i="10"/>
  <c r="C565" i="10"/>
  <c r="AM627" i="1"/>
  <c r="AL627" i="1"/>
  <c r="G565" i="10"/>
  <c r="D564" i="10"/>
  <c r="C564" i="10"/>
  <c r="AM626" i="1"/>
  <c r="AL626" i="1"/>
  <c r="G564" i="10"/>
  <c r="D563" i="10"/>
  <c r="C563" i="10"/>
  <c r="AL625" i="1"/>
  <c r="G563" i="10"/>
  <c r="D562" i="10"/>
  <c r="C562" i="10"/>
  <c r="AM624" i="1"/>
  <c r="AL624" i="1"/>
  <c r="G562" i="10"/>
  <c r="D561" i="10"/>
  <c r="C561" i="10"/>
  <c r="AM623" i="1"/>
  <c r="AL623" i="1"/>
  <c r="G561" i="10"/>
  <c r="D560" i="10"/>
  <c r="C560" i="10"/>
  <c r="AL622" i="1"/>
  <c r="G560" i="10"/>
  <c r="D559" i="10"/>
  <c r="C559" i="10"/>
  <c r="AM621" i="1"/>
  <c r="AL621" i="1"/>
  <c r="G559" i="10"/>
  <c r="D558" i="10"/>
  <c r="C558" i="10"/>
  <c r="AM620" i="1"/>
  <c r="AL620" i="1"/>
  <c r="G558" i="10"/>
  <c r="D557" i="10"/>
  <c r="C557" i="10"/>
  <c r="AM619" i="1"/>
  <c r="AL619" i="1"/>
  <c r="G557" i="10"/>
  <c r="D556" i="10"/>
  <c r="C556" i="10"/>
  <c r="AM618" i="1"/>
  <c r="AL618" i="1"/>
  <c r="G556" i="10"/>
  <c r="D555" i="10"/>
  <c r="C555" i="10"/>
  <c r="AM617" i="1"/>
  <c r="AL617" i="1"/>
  <c r="G555" i="10"/>
  <c r="D554" i="10"/>
  <c r="C554" i="10"/>
  <c r="AM616" i="1"/>
  <c r="AL616" i="1"/>
  <c r="G554" i="10"/>
  <c r="D553" i="10"/>
  <c r="C553" i="10"/>
  <c r="AM615" i="1"/>
  <c r="AL615" i="1"/>
  <c r="G553" i="10"/>
  <c r="D552" i="10"/>
  <c r="C552" i="10"/>
  <c r="AM614" i="1"/>
  <c r="AL614" i="1"/>
  <c r="G552" i="10"/>
  <c r="D551" i="10"/>
  <c r="C551" i="10"/>
  <c r="AM613" i="1"/>
  <c r="AL613" i="1"/>
  <c r="G551" i="10"/>
  <c r="D550" i="10"/>
  <c r="C550" i="10"/>
  <c r="AM612" i="1"/>
  <c r="AL612" i="1"/>
  <c r="G550" i="10"/>
  <c r="D549" i="10"/>
  <c r="C549" i="10"/>
  <c r="AM611" i="1"/>
  <c r="AL611" i="1"/>
  <c r="G549" i="10"/>
  <c r="D548" i="10"/>
  <c r="C548" i="10"/>
  <c r="AM610" i="1"/>
  <c r="AL610" i="1"/>
  <c r="G548" i="10"/>
  <c r="D547" i="10"/>
  <c r="C547" i="10"/>
  <c r="AM609" i="1"/>
  <c r="AL609" i="1"/>
  <c r="G547" i="10"/>
  <c r="D546" i="10"/>
  <c r="C546" i="10"/>
  <c r="AM608" i="1"/>
  <c r="AL608" i="1"/>
  <c r="G546" i="10"/>
  <c r="D545" i="10"/>
  <c r="C545" i="10"/>
  <c r="AM607" i="1"/>
  <c r="AL607" i="1"/>
  <c r="G545" i="10"/>
  <c r="D544" i="10"/>
  <c r="C544" i="10"/>
  <c r="AM606" i="1"/>
  <c r="AL606" i="1"/>
  <c r="G544" i="10"/>
  <c r="D543" i="10"/>
  <c r="C543" i="10"/>
  <c r="AM605" i="1"/>
  <c r="AL605" i="1"/>
  <c r="G543" i="10"/>
  <c r="D542" i="10"/>
  <c r="C542" i="10"/>
  <c r="AM604" i="1"/>
  <c r="AL604" i="1"/>
  <c r="G542" i="10"/>
  <c r="D541" i="10"/>
  <c r="C541" i="10"/>
  <c r="AM603" i="1"/>
  <c r="AL603" i="1"/>
  <c r="G541" i="10"/>
  <c r="D540" i="10"/>
  <c r="C540" i="10"/>
  <c r="AM602" i="1"/>
  <c r="AL602" i="1"/>
  <c r="G540" i="10"/>
  <c r="D539" i="10"/>
  <c r="C539" i="10"/>
  <c r="AM601" i="1"/>
  <c r="G539" i="10"/>
  <c r="D538" i="10"/>
  <c r="C538" i="10"/>
  <c r="AM600" i="1"/>
  <c r="AL600" i="1"/>
  <c r="G538" i="10"/>
  <c r="D537" i="10"/>
  <c r="C537" i="10"/>
  <c r="AM599" i="1"/>
  <c r="AL599" i="1"/>
  <c r="G537" i="10"/>
  <c r="D536" i="10"/>
  <c r="C536" i="10"/>
  <c r="AM598" i="1"/>
  <c r="AL598" i="1"/>
  <c r="G536" i="10"/>
  <c r="D535" i="10"/>
  <c r="C535" i="10"/>
  <c r="AM597" i="1"/>
  <c r="AL597" i="1"/>
  <c r="G535" i="10"/>
  <c r="D534" i="10"/>
  <c r="C534" i="10"/>
  <c r="AM596" i="1"/>
  <c r="AL596" i="1"/>
  <c r="G534" i="10"/>
  <c r="D533" i="10"/>
  <c r="C533" i="10"/>
  <c r="AM595" i="1"/>
  <c r="AL595" i="1"/>
  <c r="G533" i="10"/>
  <c r="D532" i="10"/>
  <c r="C532" i="10"/>
  <c r="AM594" i="1"/>
  <c r="AL594" i="1"/>
  <c r="G532" i="10"/>
  <c r="D531" i="10"/>
  <c r="C531" i="10"/>
  <c r="AM593" i="1"/>
  <c r="AL593" i="1"/>
  <c r="G531" i="10"/>
  <c r="D530" i="10"/>
  <c r="C530" i="10"/>
  <c r="AM592" i="1"/>
  <c r="AL592" i="1"/>
  <c r="G530" i="10"/>
  <c r="D529" i="10"/>
  <c r="C529" i="10"/>
  <c r="AM591" i="1"/>
  <c r="AL591" i="1"/>
  <c r="G529" i="10"/>
  <c r="D528" i="10"/>
  <c r="C528" i="10"/>
  <c r="AM590" i="1"/>
  <c r="AL590" i="1"/>
  <c r="G528" i="10"/>
  <c r="D527" i="10"/>
  <c r="C527" i="10"/>
  <c r="AM589" i="1"/>
  <c r="AL589" i="1"/>
  <c r="G527" i="10"/>
  <c r="D526" i="10"/>
  <c r="C526" i="10"/>
  <c r="AM588" i="1"/>
  <c r="AL588" i="1"/>
  <c r="G526" i="10"/>
  <c r="D525" i="10"/>
  <c r="C525" i="10"/>
  <c r="AM587" i="1"/>
  <c r="AL587" i="1"/>
  <c r="G525" i="10"/>
  <c r="D524" i="10"/>
  <c r="C524" i="10"/>
  <c r="AM586" i="1"/>
  <c r="AL586" i="1"/>
  <c r="G524" i="10"/>
  <c r="D523" i="10"/>
  <c r="C523" i="10"/>
  <c r="AM585" i="1"/>
  <c r="AL585" i="1"/>
  <c r="G523" i="10"/>
  <c r="D522" i="10"/>
  <c r="C522" i="10"/>
  <c r="AM584" i="1"/>
  <c r="AL584" i="1"/>
  <c r="G522" i="10"/>
  <c r="D521" i="10"/>
  <c r="C521" i="10"/>
  <c r="AM583" i="1"/>
  <c r="AL583" i="1"/>
  <c r="G521" i="10"/>
  <c r="D520" i="10"/>
  <c r="C520" i="10"/>
  <c r="AM582" i="1"/>
  <c r="AL582" i="1"/>
  <c r="G520" i="10"/>
  <c r="D519" i="10"/>
  <c r="C519" i="10"/>
  <c r="AM581" i="1"/>
  <c r="AL581" i="1"/>
  <c r="G519" i="10"/>
  <c r="D518" i="10"/>
  <c r="C518" i="10"/>
  <c r="AM580" i="1"/>
  <c r="AL580" i="1"/>
  <c r="G518" i="10"/>
  <c r="D517" i="10"/>
  <c r="C517" i="10"/>
  <c r="AM579" i="1"/>
  <c r="AL579" i="1"/>
  <c r="G517" i="10"/>
  <c r="D516" i="10"/>
  <c r="C516" i="10"/>
  <c r="AM578" i="1"/>
  <c r="AL578" i="1"/>
  <c r="G516" i="10"/>
  <c r="D515" i="10"/>
  <c r="C515" i="10"/>
  <c r="AM577" i="1"/>
  <c r="AL577" i="1"/>
  <c r="G515" i="10"/>
  <c r="D514" i="10"/>
  <c r="C514" i="10"/>
  <c r="AM576" i="1"/>
  <c r="AL576" i="1"/>
  <c r="G514" i="10"/>
  <c r="D513" i="10"/>
  <c r="C513" i="10"/>
  <c r="AM575" i="1"/>
  <c r="AL575" i="1"/>
  <c r="G513" i="10"/>
  <c r="D512" i="10"/>
  <c r="C512" i="10"/>
  <c r="AM574" i="1"/>
  <c r="AL574" i="1"/>
  <c r="G512" i="10"/>
  <c r="D511" i="10"/>
  <c r="C511" i="10"/>
  <c r="AM573" i="1"/>
  <c r="AL573" i="1"/>
  <c r="G511" i="10"/>
  <c r="D510" i="10"/>
  <c r="C510" i="10"/>
  <c r="AM572" i="1"/>
  <c r="AL572" i="1"/>
  <c r="G510" i="10"/>
  <c r="D509" i="10"/>
  <c r="C509" i="10"/>
  <c r="AM571" i="1"/>
  <c r="AL571" i="1"/>
  <c r="G509" i="10"/>
  <c r="D508" i="10"/>
  <c r="C508" i="10"/>
  <c r="AM570" i="1"/>
  <c r="AL570" i="1"/>
  <c r="G508" i="10"/>
  <c r="D507" i="10"/>
  <c r="C507" i="10"/>
  <c r="AM569" i="1"/>
  <c r="AL569" i="1"/>
  <c r="G507" i="10"/>
  <c r="D506" i="10"/>
  <c r="C506" i="10"/>
  <c r="AM568" i="1"/>
  <c r="AL568" i="1"/>
  <c r="G506" i="10"/>
  <c r="D505" i="10"/>
  <c r="C505" i="10"/>
  <c r="AM567" i="1"/>
  <c r="AL567" i="1"/>
  <c r="G505" i="10"/>
  <c r="D504" i="10"/>
  <c r="C504" i="10"/>
  <c r="AM566" i="1"/>
  <c r="AL566" i="1"/>
  <c r="G504" i="10"/>
  <c r="D503" i="10"/>
  <c r="C503" i="10"/>
  <c r="AM565" i="1"/>
  <c r="AL565" i="1"/>
  <c r="G503" i="10"/>
  <c r="D502" i="10"/>
  <c r="C502" i="10"/>
  <c r="AM564" i="1"/>
  <c r="AL564" i="1"/>
  <c r="G502" i="10"/>
  <c r="D501" i="10"/>
  <c r="C501" i="10"/>
  <c r="AM563" i="1"/>
  <c r="AL563" i="1"/>
  <c r="G501" i="10"/>
  <c r="D500" i="10"/>
  <c r="C500" i="10"/>
  <c r="AM562" i="1"/>
  <c r="AL562" i="1"/>
  <c r="G500" i="10"/>
  <c r="D499" i="10"/>
  <c r="C499" i="10"/>
  <c r="AM561" i="1"/>
  <c r="AL561" i="1"/>
  <c r="G499" i="10"/>
  <c r="D498" i="10"/>
  <c r="C498" i="10"/>
  <c r="AM560" i="1"/>
  <c r="AL560" i="1"/>
  <c r="G498" i="10"/>
  <c r="D497" i="10"/>
  <c r="C497" i="10"/>
  <c r="AM559" i="1"/>
  <c r="AL559" i="1"/>
  <c r="G497" i="10"/>
  <c r="D496" i="10"/>
  <c r="C496" i="10"/>
  <c r="AM558" i="1"/>
  <c r="AL558" i="1"/>
  <c r="G496" i="10"/>
  <c r="D495" i="10"/>
  <c r="C495" i="10"/>
  <c r="AM557" i="1"/>
  <c r="AL557" i="1"/>
  <c r="G495" i="10"/>
  <c r="D494" i="10"/>
  <c r="C494" i="10"/>
  <c r="AM556" i="1"/>
  <c r="AL556" i="1"/>
  <c r="G494" i="10"/>
  <c r="D493" i="10"/>
  <c r="C493" i="10"/>
  <c r="AM555" i="1"/>
  <c r="AL555" i="1"/>
  <c r="G493" i="10"/>
  <c r="D492" i="10"/>
  <c r="C492" i="10"/>
  <c r="AM554" i="1"/>
  <c r="AL554" i="1"/>
  <c r="G492" i="10"/>
  <c r="D491" i="10"/>
  <c r="C491" i="10"/>
  <c r="AM553" i="1"/>
  <c r="AL553" i="1"/>
  <c r="G491" i="10"/>
  <c r="D490" i="10"/>
  <c r="C490" i="10"/>
  <c r="AM552" i="1"/>
  <c r="AL552" i="1"/>
  <c r="G490" i="10"/>
  <c r="D489" i="10"/>
  <c r="C489" i="10"/>
  <c r="AM551" i="1"/>
  <c r="AL551" i="1"/>
  <c r="G489" i="10"/>
  <c r="D488" i="10"/>
  <c r="C488" i="10"/>
  <c r="AM550" i="1"/>
  <c r="AL550" i="1"/>
  <c r="G488" i="10"/>
  <c r="D487" i="10"/>
  <c r="C487" i="10"/>
  <c r="AM549" i="1"/>
  <c r="AL549" i="1"/>
  <c r="G487" i="10"/>
  <c r="D486" i="10"/>
  <c r="C486" i="10"/>
  <c r="AM548" i="1"/>
  <c r="AL548" i="1"/>
  <c r="G486" i="10"/>
  <c r="D485" i="10"/>
  <c r="C485" i="10"/>
  <c r="AM547" i="1"/>
  <c r="AL547" i="1"/>
  <c r="G485" i="10"/>
  <c r="D484" i="10"/>
  <c r="C484" i="10"/>
  <c r="AM546" i="1"/>
  <c r="AL546" i="1"/>
  <c r="G484" i="10"/>
  <c r="D483" i="10"/>
  <c r="C483" i="10"/>
  <c r="AM545" i="1"/>
  <c r="AL545" i="1"/>
  <c r="G483" i="10"/>
  <c r="D482" i="10"/>
  <c r="C482" i="10"/>
  <c r="AM544" i="1"/>
  <c r="AL544" i="1"/>
  <c r="G482" i="10"/>
  <c r="D481" i="10"/>
  <c r="C481" i="10"/>
  <c r="AM543" i="1"/>
  <c r="AL543" i="1"/>
  <c r="G481" i="10"/>
  <c r="D480" i="10"/>
  <c r="C480" i="10"/>
  <c r="AM542" i="1"/>
  <c r="AL542" i="1"/>
  <c r="G480" i="10"/>
  <c r="D479" i="10"/>
  <c r="C479" i="10"/>
  <c r="AM541" i="1"/>
  <c r="AL541" i="1"/>
  <c r="G479" i="10"/>
  <c r="D478" i="10"/>
  <c r="C478" i="10"/>
  <c r="AM540" i="1"/>
  <c r="AL540" i="1"/>
  <c r="G478" i="10"/>
  <c r="D477" i="10"/>
  <c r="C477" i="10"/>
  <c r="AM539" i="1"/>
  <c r="AL539" i="1"/>
  <c r="G477" i="10"/>
  <c r="D476" i="10"/>
  <c r="C476" i="10"/>
  <c r="AM538" i="1"/>
  <c r="AL538" i="1"/>
  <c r="G476" i="10"/>
  <c r="D475" i="10"/>
  <c r="C475" i="10"/>
  <c r="AM537" i="1"/>
  <c r="AL537" i="1"/>
  <c r="G475" i="10"/>
  <c r="D474" i="10"/>
  <c r="C474" i="10"/>
  <c r="AM536" i="1"/>
  <c r="AL536" i="1"/>
  <c r="G474" i="10"/>
  <c r="D473" i="10"/>
  <c r="C473" i="10"/>
  <c r="AM535" i="1"/>
  <c r="AL535" i="1"/>
  <c r="G473" i="10"/>
  <c r="D472" i="10"/>
  <c r="C472" i="10"/>
  <c r="AM534" i="1"/>
  <c r="AL534" i="1"/>
  <c r="G472" i="10"/>
  <c r="D471" i="10"/>
  <c r="C471" i="10"/>
  <c r="AM533" i="1"/>
  <c r="AL533" i="1"/>
  <c r="G471" i="10"/>
  <c r="D470" i="10"/>
  <c r="C470" i="10"/>
  <c r="AM532" i="1"/>
  <c r="AL532" i="1"/>
  <c r="G470" i="10"/>
  <c r="D469" i="10"/>
  <c r="C469" i="10"/>
  <c r="AM531" i="1"/>
  <c r="AL531" i="1"/>
  <c r="G469" i="10"/>
  <c r="D468" i="10"/>
  <c r="C468" i="10"/>
  <c r="AM530" i="1"/>
  <c r="AL530" i="1"/>
  <c r="G468" i="10"/>
  <c r="D467" i="10"/>
  <c r="C467" i="10"/>
  <c r="AM529" i="1"/>
  <c r="AL529" i="1"/>
  <c r="G467" i="10"/>
  <c r="D466" i="10"/>
  <c r="C466" i="10"/>
  <c r="AM528" i="1"/>
  <c r="AL528" i="1"/>
  <c r="G466" i="10"/>
  <c r="D465" i="10"/>
  <c r="C465" i="10"/>
  <c r="AM527" i="1"/>
  <c r="AL527" i="1"/>
  <c r="G465" i="10"/>
  <c r="D464" i="10"/>
  <c r="C464" i="10"/>
  <c r="AM526" i="1"/>
  <c r="AL526" i="1"/>
  <c r="G464" i="10"/>
  <c r="D463" i="10"/>
  <c r="C463" i="10"/>
  <c r="AM525" i="1"/>
  <c r="AL525" i="1"/>
  <c r="G463" i="10"/>
  <c r="D462" i="10"/>
  <c r="C462" i="10"/>
  <c r="AM524" i="1"/>
  <c r="AL524" i="1"/>
  <c r="G462" i="10"/>
  <c r="D461" i="10"/>
  <c r="C461" i="10"/>
  <c r="AM523" i="1"/>
  <c r="AL523" i="1"/>
  <c r="G461" i="10"/>
  <c r="D460" i="10"/>
  <c r="C460" i="10"/>
  <c r="AM522" i="1"/>
  <c r="AL522" i="1"/>
  <c r="G460" i="10"/>
  <c r="D459" i="10"/>
  <c r="C459" i="10"/>
  <c r="AM521" i="1"/>
  <c r="AL521" i="1"/>
  <c r="G459" i="10"/>
  <c r="D458" i="10"/>
  <c r="C458" i="10"/>
  <c r="AM520" i="1"/>
  <c r="AL520" i="1"/>
  <c r="G458" i="10"/>
  <c r="D457" i="10"/>
  <c r="C457" i="10"/>
  <c r="AM519" i="1"/>
  <c r="AL519" i="1"/>
  <c r="G457" i="10"/>
  <c r="D456" i="10"/>
  <c r="C456" i="10"/>
  <c r="AM518" i="1"/>
  <c r="AL518" i="1"/>
  <c r="G456" i="10"/>
  <c r="D455" i="10"/>
  <c r="C455" i="10"/>
  <c r="AM517" i="1"/>
  <c r="AL517" i="1"/>
  <c r="G455" i="10"/>
  <c r="D454" i="10"/>
  <c r="C454" i="10"/>
  <c r="AM516" i="1"/>
  <c r="AL516" i="1"/>
  <c r="G454" i="10"/>
  <c r="D453" i="10"/>
  <c r="C453" i="10"/>
  <c r="AM515" i="1"/>
  <c r="AL515" i="1"/>
  <c r="G453" i="10"/>
  <c r="D452" i="10"/>
  <c r="C452" i="10"/>
  <c r="AM514" i="1"/>
  <c r="AL514" i="1"/>
  <c r="G452" i="10"/>
  <c r="D451" i="10"/>
  <c r="C451" i="10"/>
  <c r="AM513" i="1"/>
  <c r="AL513" i="1"/>
  <c r="G451" i="10"/>
  <c r="D450" i="10"/>
  <c r="C450" i="10"/>
  <c r="AM512" i="1"/>
  <c r="AL512" i="1"/>
  <c r="G450" i="10"/>
  <c r="D449" i="10"/>
  <c r="C449" i="10"/>
  <c r="AM511" i="1"/>
  <c r="AL511" i="1"/>
  <c r="G449" i="10"/>
  <c r="D448" i="10"/>
  <c r="C448" i="10"/>
  <c r="AM510" i="1"/>
  <c r="AL510" i="1"/>
  <c r="G448" i="10"/>
  <c r="D447" i="10"/>
  <c r="C447" i="10"/>
  <c r="AM509" i="1"/>
  <c r="AL509" i="1"/>
  <c r="G447" i="10"/>
  <c r="D446" i="10"/>
  <c r="C446" i="10"/>
  <c r="AM508" i="1"/>
  <c r="AL508" i="1"/>
  <c r="G446" i="10"/>
  <c r="D445" i="10"/>
  <c r="C445" i="10"/>
  <c r="AM507" i="1"/>
  <c r="AL507" i="1"/>
  <c r="G445" i="10"/>
  <c r="D444" i="10"/>
  <c r="C444" i="10"/>
  <c r="AM506" i="1"/>
  <c r="AL506" i="1"/>
  <c r="G444" i="10"/>
  <c r="D443" i="10"/>
  <c r="C443" i="10"/>
  <c r="AM505" i="1"/>
  <c r="AL505" i="1"/>
  <c r="G443" i="10"/>
  <c r="D442" i="10"/>
  <c r="C442" i="10"/>
  <c r="AM504" i="1"/>
  <c r="AL504" i="1"/>
  <c r="G442" i="10"/>
  <c r="D441" i="10"/>
  <c r="C441" i="10"/>
  <c r="AM503" i="1"/>
  <c r="AL503" i="1"/>
  <c r="G441" i="10"/>
  <c r="D440" i="10"/>
  <c r="C440" i="10"/>
  <c r="AM502" i="1"/>
  <c r="AL502" i="1"/>
  <c r="G440" i="10"/>
  <c r="D439" i="10"/>
  <c r="C439" i="10"/>
  <c r="AM501" i="1"/>
  <c r="AL501" i="1"/>
  <c r="G439" i="10"/>
  <c r="D438" i="10"/>
  <c r="C438" i="10"/>
  <c r="AL500" i="1"/>
  <c r="G438" i="10"/>
  <c r="D437" i="10"/>
  <c r="C437" i="10"/>
  <c r="AM499" i="1"/>
  <c r="AL499" i="1"/>
  <c r="G437" i="10"/>
  <c r="D436" i="10"/>
  <c r="C436" i="10"/>
  <c r="AM498" i="1"/>
  <c r="AL498" i="1"/>
  <c r="G436" i="10"/>
  <c r="D435" i="10"/>
  <c r="C435" i="10"/>
  <c r="AM497" i="1"/>
  <c r="AL497" i="1"/>
  <c r="G435" i="10"/>
  <c r="D434" i="10"/>
  <c r="C434" i="10"/>
  <c r="AM496" i="1"/>
  <c r="AL496" i="1"/>
  <c r="G434" i="10"/>
  <c r="D433" i="10"/>
  <c r="C433" i="10"/>
  <c r="AM495" i="1"/>
  <c r="AL495" i="1"/>
  <c r="G433" i="10"/>
  <c r="D432" i="10"/>
  <c r="C432" i="10"/>
  <c r="AM494" i="1"/>
  <c r="AL494" i="1"/>
  <c r="G432" i="10"/>
  <c r="D431" i="10"/>
  <c r="C431" i="10"/>
  <c r="AM493" i="1"/>
  <c r="AL493" i="1"/>
  <c r="G431" i="10"/>
  <c r="D430" i="10"/>
  <c r="C430" i="10"/>
  <c r="AM492" i="1"/>
  <c r="AL492" i="1"/>
  <c r="G430" i="10"/>
  <c r="D429" i="10"/>
  <c r="C429" i="10"/>
  <c r="AL491" i="1"/>
  <c r="G429" i="10"/>
  <c r="D428" i="10"/>
  <c r="C428" i="10"/>
  <c r="AM490" i="1"/>
  <c r="AL490" i="1"/>
  <c r="G428" i="10"/>
  <c r="D427" i="10"/>
  <c r="C427" i="10"/>
  <c r="AM489" i="1"/>
  <c r="AL489" i="1"/>
  <c r="G427" i="10"/>
  <c r="D426" i="10"/>
  <c r="C426" i="10"/>
  <c r="AM488" i="1"/>
  <c r="AL488" i="1"/>
  <c r="G426" i="10"/>
  <c r="D425" i="10"/>
  <c r="C425" i="10"/>
  <c r="AM487" i="1"/>
  <c r="AL487" i="1"/>
  <c r="G425" i="10"/>
  <c r="D424" i="10"/>
  <c r="C424" i="10"/>
  <c r="AM486" i="1"/>
  <c r="AL486" i="1"/>
  <c r="G424" i="10"/>
  <c r="D423" i="10"/>
  <c r="C423" i="10"/>
  <c r="AM485" i="1"/>
  <c r="AL485" i="1"/>
  <c r="G423" i="10"/>
  <c r="D422" i="10"/>
  <c r="C422" i="10"/>
  <c r="AM484" i="1"/>
  <c r="AL484" i="1"/>
  <c r="G422" i="10"/>
  <c r="D421" i="10"/>
  <c r="C421" i="10"/>
  <c r="AM483" i="1"/>
  <c r="AL483" i="1"/>
  <c r="G421" i="10"/>
  <c r="D420" i="10"/>
  <c r="C420" i="10"/>
  <c r="AL482" i="1"/>
  <c r="G420" i="10"/>
  <c r="D419" i="10"/>
  <c r="C419" i="10"/>
  <c r="AM481" i="1"/>
  <c r="AL481" i="1"/>
  <c r="G419" i="10"/>
  <c r="D418" i="10"/>
  <c r="C418" i="10"/>
  <c r="AM480" i="1"/>
  <c r="G418" i="10"/>
  <c r="D417" i="10"/>
  <c r="C417" i="10"/>
  <c r="AM479" i="1"/>
  <c r="AL479" i="1"/>
  <c r="G417" i="10"/>
  <c r="D416" i="10"/>
  <c r="C416" i="10"/>
  <c r="AM478" i="1"/>
  <c r="AL478" i="1"/>
  <c r="G416" i="10"/>
  <c r="D415" i="10"/>
  <c r="C415" i="10"/>
  <c r="AM477" i="1"/>
  <c r="AL477" i="1"/>
  <c r="G415" i="10"/>
  <c r="D414" i="10"/>
  <c r="C414" i="10"/>
  <c r="AM476" i="1"/>
  <c r="AL476" i="1"/>
  <c r="G414" i="10"/>
  <c r="D413" i="10"/>
  <c r="C413" i="10"/>
  <c r="AM475" i="1"/>
  <c r="AL475" i="1"/>
  <c r="G413" i="10"/>
  <c r="D412" i="10"/>
  <c r="C412" i="10"/>
  <c r="AM474" i="1"/>
  <c r="AL474" i="1"/>
  <c r="G412" i="10"/>
  <c r="D411" i="10"/>
  <c r="C411" i="10"/>
  <c r="AL473" i="1"/>
  <c r="G411" i="10"/>
  <c r="D410" i="10"/>
  <c r="C410" i="10"/>
  <c r="AM472" i="1"/>
  <c r="AL472" i="1"/>
  <c r="G410" i="10"/>
  <c r="D409" i="10"/>
  <c r="C409" i="10"/>
  <c r="AM471" i="1"/>
  <c r="AL471" i="1"/>
  <c r="G409" i="10"/>
  <c r="D408" i="10"/>
  <c r="C408" i="10"/>
  <c r="AM470" i="1"/>
  <c r="AL470" i="1"/>
  <c r="G408" i="10"/>
  <c r="D407" i="10"/>
  <c r="C407" i="10"/>
  <c r="AM469" i="1"/>
  <c r="AL469" i="1"/>
  <c r="G407" i="10"/>
  <c r="D406" i="10"/>
  <c r="C406" i="10"/>
  <c r="AM468" i="1"/>
  <c r="AL468" i="1"/>
  <c r="G406" i="10"/>
  <c r="D405" i="10"/>
  <c r="C405" i="10"/>
  <c r="AM467" i="1"/>
  <c r="AL467" i="1"/>
  <c r="G405" i="10"/>
  <c r="D404" i="10"/>
  <c r="C404" i="10"/>
  <c r="AM466" i="1"/>
  <c r="AL466" i="1"/>
  <c r="G404" i="10"/>
  <c r="D403" i="10"/>
  <c r="C403" i="10"/>
  <c r="AM465" i="1"/>
  <c r="AL465" i="1"/>
  <c r="G403" i="10"/>
  <c r="D402" i="10"/>
  <c r="C402" i="10"/>
  <c r="AL464" i="1"/>
  <c r="G402" i="10"/>
  <c r="D401" i="10"/>
  <c r="C401" i="10"/>
  <c r="AM463" i="1"/>
  <c r="AL463" i="1"/>
  <c r="G401" i="10"/>
  <c r="D400" i="10"/>
  <c r="C400" i="10"/>
  <c r="AM462" i="1"/>
  <c r="AL462" i="1"/>
  <c r="G400" i="10"/>
  <c r="D399" i="10"/>
  <c r="C399" i="10"/>
  <c r="AM461" i="1"/>
  <c r="AL461" i="1"/>
  <c r="G399" i="10"/>
  <c r="D398" i="10"/>
  <c r="C398" i="10"/>
  <c r="AM460" i="1"/>
  <c r="AL460" i="1"/>
  <c r="G398" i="10"/>
  <c r="D397" i="10"/>
  <c r="C397" i="10"/>
  <c r="AM459" i="1"/>
  <c r="AL459" i="1"/>
  <c r="G397" i="10"/>
  <c r="D396" i="10"/>
  <c r="C396" i="10"/>
  <c r="AM458" i="1"/>
  <c r="AL458" i="1"/>
  <c r="G396" i="10"/>
  <c r="D395" i="10"/>
  <c r="C395" i="10"/>
  <c r="AM457" i="1"/>
  <c r="AL457" i="1"/>
  <c r="G395" i="10"/>
  <c r="D394" i="10"/>
  <c r="C394" i="10"/>
  <c r="AM456" i="1"/>
  <c r="AL456" i="1"/>
  <c r="G394" i="10"/>
  <c r="D393" i="10"/>
  <c r="C393" i="10"/>
  <c r="AM455" i="1"/>
  <c r="AL455" i="1"/>
  <c r="G393" i="10"/>
  <c r="D392" i="10"/>
  <c r="C392" i="10"/>
  <c r="AM454" i="1"/>
  <c r="AL454" i="1"/>
  <c r="G392" i="10"/>
  <c r="D391" i="10"/>
  <c r="C391" i="10"/>
  <c r="AM453" i="1"/>
  <c r="AL453" i="1"/>
  <c r="G391" i="10"/>
  <c r="D390" i="10"/>
  <c r="C390" i="10"/>
  <c r="AL452" i="1"/>
  <c r="G390" i="10"/>
  <c r="D389" i="10"/>
  <c r="C389" i="10"/>
  <c r="AM451" i="1"/>
  <c r="AL451" i="1"/>
  <c r="G389" i="10"/>
  <c r="D388" i="10"/>
  <c r="C388" i="10"/>
  <c r="AM450" i="1"/>
  <c r="AL450" i="1"/>
  <c r="G388" i="10"/>
  <c r="D387" i="10"/>
  <c r="C387" i="10"/>
  <c r="AM449" i="1"/>
  <c r="AL449" i="1"/>
  <c r="G387" i="10"/>
  <c r="D386" i="10"/>
  <c r="C386" i="10"/>
  <c r="AM448" i="1"/>
  <c r="AL448" i="1"/>
  <c r="G386" i="10"/>
  <c r="D385" i="10"/>
  <c r="C385" i="10"/>
  <c r="AM447" i="1"/>
  <c r="AL447" i="1"/>
  <c r="G385" i="10"/>
  <c r="D384" i="10"/>
  <c r="C384" i="10"/>
  <c r="AM446" i="1"/>
  <c r="AL446" i="1"/>
  <c r="G384" i="10"/>
  <c r="D383" i="10"/>
  <c r="C383" i="10"/>
  <c r="AM445" i="1"/>
  <c r="AL445" i="1"/>
  <c r="G383" i="10"/>
  <c r="D382" i="10"/>
  <c r="C382" i="10"/>
  <c r="AM444" i="1"/>
  <c r="AL444" i="1"/>
  <c r="G382" i="10"/>
  <c r="D381" i="10"/>
  <c r="C381" i="10"/>
  <c r="AM443" i="1"/>
  <c r="AL443" i="1"/>
  <c r="G381" i="10"/>
  <c r="D380" i="10"/>
  <c r="C380" i="10"/>
  <c r="AM442" i="1"/>
  <c r="AL442" i="1"/>
  <c r="G380" i="10"/>
  <c r="D379" i="10"/>
  <c r="C379" i="10"/>
  <c r="AM441" i="1"/>
  <c r="AL441" i="1"/>
  <c r="G379" i="10"/>
  <c r="D378" i="10"/>
  <c r="C378" i="10"/>
  <c r="AM440" i="1"/>
  <c r="AL440" i="1"/>
  <c r="G378" i="10"/>
  <c r="D377" i="10"/>
  <c r="C377" i="10"/>
  <c r="AM439" i="1"/>
  <c r="AL439" i="1"/>
  <c r="G377" i="10"/>
  <c r="D376" i="10"/>
  <c r="C376" i="10"/>
  <c r="AM438" i="1"/>
  <c r="AL438" i="1"/>
  <c r="G376" i="10"/>
  <c r="D375" i="10"/>
  <c r="C375" i="10"/>
  <c r="AM437" i="1"/>
  <c r="AL437" i="1"/>
  <c r="G375" i="10"/>
  <c r="D374" i="10"/>
  <c r="C374" i="10"/>
  <c r="AM436" i="1"/>
  <c r="AL436" i="1"/>
  <c r="G374" i="10"/>
  <c r="D373" i="10"/>
  <c r="C373" i="10"/>
  <c r="AM435" i="1"/>
  <c r="AL435" i="1"/>
  <c r="G373" i="10"/>
  <c r="D372" i="10"/>
  <c r="C372" i="10"/>
  <c r="AM434" i="1"/>
  <c r="AL434" i="1"/>
  <c r="G372" i="10"/>
  <c r="D371" i="10"/>
  <c r="C371" i="10"/>
  <c r="AM433" i="1"/>
  <c r="AL433" i="1"/>
  <c r="G371" i="10"/>
  <c r="D370" i="10"/>
  <c r="C370" i="10"/>
  <c r="AM432" i="1"/>
  <c r="AL432" i="1"/>
  <c r="G370" i="10"/>
  <c r="D369" i="10"/>
  <c r="C369" i="10"/>
  <c r="AM431" i="1"/>
  <c r="AL431" i="1"/>
  <c r="G369" i="10"/>
  <c r="D368" i="10"/>
  <c r="C368" i="10"/>
  <c r="AL430" i="1"/>
  <c r="G368" i="10"/>
  <c r="D367" i="10"/>
  <c r="C367" i="10"/>
  <c r="AM429" i="1"/>
  <c r="AL429" i="1"/>
  <c r="G367" i="10"/>
  <c r="D366" i="10"/>
  <c r="C366" i="10"/>
  <c r="AM428" i="1"/>
  <c r="AL428" i="1"/>
  <c r="G366" i="10"/>
  <c r="D365" i="10"/>
  <c r="C365" i="10"/>
  <c r="AM427" i="1"/>
  <c r="AL427" i="1"/>
  <c r="G365" i="10"/>
  <c r="D364" i="10"/>
  <c r="C364" i="10"/>
  <c r="AM426" i="1"/>
  <c r="AL426" i="1"/>
  <c r="G364" i="10"/>
  <c r="D363" i="10"/>
  <c r="C363" i="10"/>
  <c r="AM425" i="1"/>
  <c r="AL425" i="1"/>
  <c r="G363" i="10"/>
  <c r="D362" i="10"/>
  <c r="C362" i="10"/>
  <c r="AM424" i="1"/>
  <c r="AL424" i="1"/>
  <c r="G362" i="10"/>
  <c r="D361" i="10"/>
  <c r="C361" i="10"/>
  <c r="AM423" i="1"/>
  <c r="AL423" i="1"/>
  <c r="G361" i="10"/>
  <c r="D360" i="10"/>
  <c r="C360" i="10"/>
  <c r="AM422" i="1"/>
  <c r="AL422" i="1"/>
  <c r="G360" i="10"/>
  <c r="D359" i="10"/>
  <c r="C359" i="10"/>
  <c r="AL421" i="1"/>
  <c r="G359" i="10"/>
  <c r="D358" i="10"/>
  <c r="C358" i="10"/>
  <c r="AM420" i="1"/>
  <c r="AL420" i="1"/>
  <c r="G358" i="10"/>
  <c r="D357" i="10"/>
  <c r="C357" i="10"/>
  <c r="AM419" i="1"/>
  <c r="AL419" i="1"/>
  <c r="G357" i="10"/>
  <c r="D356" i="10"/>
  <c r="C356" i="10"/>
  <c r="AM418" i="1"/>
  <c r="AL418" i="1"/>
  <c r="G356" i="10"/>
  <c r="D355" i="10"/>
  <c r="C355" i="10"/>
  <c r="AM417" i="1"/>
  <c r="AL417" i="1"/>
  <c r="G355" i="10"/>
  <c r="D354" i="10"/>
  <c r="C354" i="10"/>
  <c r="AM416" i="1"/>
  <c r="AL416" i="1"/>
  <c r="G354" i="10"/>
  <c r="D353" i="10"/>
  <c r="C353" i="10"/>
  <c r="AM415" i="1"/>
  <c r="AL415" i="1"/>
  <c r="G353" i="10"/>
  <c r="D352" i="10"/>
  <c r="C352" i="10"/>
  <c r="AM414" i="1"/>
  <c r="AL414" i="1"/>
  <c r="G352" i="10"/>
  <c r="D351" i="10"/>
  <c r="C351" i="10"/>
  <c r="AM413" i="1"/>
  <c r="AL413" i="1"/>
  <c r="G351" i="10"/>
  <c r="D350" i="10"/>
  <c r="C350" i="10"/>
  <c r="AM412" i="1"/>
  <c r="AL412" i="1"/>
  <c r="G350" i="10"/>
  <c r="D349" i="10"/>
  <c r="C349" i="10"/>
  <c r="AM411" i="1"/>
  <c r="AL411" i="1"/>
  <c r="G349" i="10"/>
  <c r="D348" i="10"/>
  <c r="C348" i="10"/>
  <c r="AM410" i="1"/>
  <c r="AL410" i="1"/>
  <c r="G348" i="10"/>
  <c r="D347" i="10"/>
  <c r="C347" i="10"/>
  <c r="AM409" i="1"/>
  <c r="AL409" i="1"/>
  <c r="G347" i="10"/>
  <c r="D346" i="10"/>
  <c r="C346" i="10"/>
  <c r="AM408" i="1"/>
  <c r="AL408" i="1"/>
  <c r="G346" i="10"/>
  <c r="D345" i="10"/>
  <c r="C345" i="10"/>
  <c r="AM407" i="1"/>
  <c r="AL407" i="1"/>
  <c r="G345" i="10"/>
  <c r="D344" i="10"/>
  <c r="C344" i="10"/>
  <c r="AM406" i="1"/>
  <c r="AL406" i="1"/>
  <c r="G344" i="10"/>
  <c r="D343" i="10"/>
  <c r="C343" i="10"/>
  <c r="AM405" i="1"/>
  <c r="AL405" i="1"/>
  <c r="G343" i="10"/>
  <c r="D342" i="10"/>
  <c r="C342" i="10"/>
  <c r="AM404" i="1"/>
  <c r="AL404" i="1"/>
  <c r="G342" i="10"/>
  <c r="D341" i="10"/>
  <c r="C341" i="10"/>
  <c r="AL403" i="1"/>
  <c r="G341" i="10"/>
  <c r="D340" i="10"/>
  <c r="C340" i="10"/>
  <c r="AM402" i="1"/>
  <c r="AL402" i="1"/>
  <c r="G340" i="10"/>
  <c r="D339" i="10"/>
  <c r="C339" i="10"/>
  <c r="AM401" i="1"/>
  <c r="AL401" i="1"/>
  <c r="G339" i="10"/>
  <c r="D338" i="10"/>
  <c r="C338" i="10"/>
  <c r="AM400" i="1"/>
  <c r="AL400" i="1"/>
  <c r="G338" i="10"/>
  <c r="D337" i="10"/>
  <c r="C337" i="10"/>
  <c r="AM399" i="1"/>
  <c r="AL399" i="1"/>
  <c r="G337" i="10"/>
  <c r="D336" i="10"/>
  <c r="C336" i="10"/>
  <c r="AM398" i="1"/>
  <c r="AL398" i="1"/>
  <c r="G336" i="10"/>
  <c r="D335" i="10"/>
  <c r="C335" i="10"/>
  <c r="AM397" i="1"/>
  <c r="AL397" i="1"/>
  <c r="G335" i="10"/>
  <c r="D334" i="10"/>
  <c r="C334" i="10"/>
  <c r="AM396" i="1"/>
  <c r="AL396" i="1"/>
  <c r="G334" i="10"/>
  <c r="D333" i="10"/>
  <c r="C333" i="10"/>
  <c r="AM395" i="1"/>
  <c r="AL395" i="1"/>
  <c r="G333" i="10"/>
  <c r="D332" i="10"/>
  <c r="C332" i="10"/>
  <c r="AM394" i="1"/>
  <c r="AL394" i="1"/>
  <c r="G332" i="10"/>
  <c r="D331" i="10"/>
  <c r="C331" i="10"/>
  <c r="AM393" i="1"/>
  <c r="AL393" i="1"/>
  <c r="G331" i="10"/>
  <c r="D330" i="10"/>
  <c r="C330" i="10"/>
  <c r="AM392" i="1"/>
  <c r="AL392" i="1"/>
  <c r="G330" i="10"/>
  <c r="D329" i="10"/>
  <c r="C329" i="10"/>
  <c r="AM391" i="1"/>
  <c r="AL391" i="1"/>
  <c r="G329" i="10"/>
  <c r="D328" i="10"/>
  <c r="C328" i="10"/>
  <c r="AM390" i="1"/>
  <c r="AL390" i="1"/>
  <c r="G328" i="10"/>
  <c r="D327" i="10"/>
  <c r="C327" i="10"/>
  <c r="AM389" i="1"/>
  <c r="AL389" i="1"/>
  <c r="G327" i="10"/>
  <c r="D326" i="10"/>
  <c r="C326" i="10"/>
  <c r="AM388" i="1"/>
  <c r="AL388" i="1"/>
  <c r="G326" i="10"/>
  <c r="D325" i="10"/>
  <c r="C325" i="10"/>
  <c r="AM387" i="1"/>
  <c r="AL387" i="1"/>
  <c r="G325" i="10"/>
  <c r="D324" i="10"/>
  <c r="C324" i="10"/>
  <c r="AM386" i="1"/>
  <c r="AL386" i="1"/>
  <c r="G324" i="10"/>
  <c r="D323" i="10"/>
  <c r="C323" i="10"/>
  <c r="AM385" i="1"/>
  <c r="AL385" i="1"/>
  <c r="G323" i="10"/>
  <c r="D322" i="10"/>
  <c r="C322" i="10"/>
  <c r="AM384" i="1"/>
  <c r="AL384" i="1"/>
  <c r="G322" i="10"/>
  <c r="D321" i="10"/>
  <c r="C321" i="10"/>
  <c r="AM383" i="1"/>
  <c r="AL383" i="1"/>
  <c r="G321" i="10"/>
  <c r="D320" i="10"/>
  <c r="C320" i="10"/>
  <c r="AM382" i="1"/>
  <c r="AL382" i="1"/>
  <c r="G320" i="10"/>
  <c r="D319" i="10"/>
  <c r="C319" i="10"/>
  <c r="AM381" i="1"/>
  <c r="AL381" i="1"/>
  <c r="G319" i="10"/>
  <c r="D318" i="10"/>
  <c r="C318" i="10"/>
  <c r="AM380" i="1"/>
  <c r="AL380" i="1"/>
  <c r="G318" i="10"/>
  <c r="D317" i="10"/>
  <c r="C317" i="10"/>
  <c r="AL379" i="1"/>
  <c r="G317" i="10"/>
  <c r="D316" i="10"/>
  <c r="C316" i="10"/>
  <c r="AM378" i="1"/>
  <c r="AL378" i="1"/>
  <c r="G316" i="10"/>
  <c r="D315" i="10"/>
  <c r="C315" i="10"/>
  <c r="AM377" i="1"/>
  <c r="AL377" i="1"/>
  <c r="G315" i="10"/>
  <c r="D314" i="10"/>
  <c r="C314" i="10"/>
  <c r="AM376" i="1"/>
  <c r="AL376" i="1"/>
  <c r="G314" i="10"/>
  <c r="D313" i="10"/>
  <c r="C313" i="10"/>
  <c r="AM375" i="1"/>
  <c r="AL375" i="1"/>
  <c r="G313" i="10"/>
  <c r="D312" i="10"/>
  <c r="C312" i="10"/>
  <c r="AM374" i="1"/>
  <c r="AL374" i="1"/>
  <c r="G312" i="10"/>
  <c r="D311" i="10"/>
  <c r="C311" i="10"/>
  <c r="AM373" i="1"/>
  <c r="AL373" i="1"/>
  <c r="G311" i="10"/>
  <c r="D310" i="10"/>
  <c r="C310" i="10"/>
  <c r="AM372" i="1"/>
  <c r="AL372" i="1"/>
  <c r="G310" i="10"/>
  <c r="D309" i="10"/>
  <c r="C309" i="10"/>
  <c r="AM371" i="1"/>
  <c r="AL371" i="1"/>
  <c r="G309" i="10"/>
  <c r="D308" i="10"/>
  <c r="C308" i="10"/>
  <c r="AL370" i="1"/>
  <c r="G308" i="10"/>
  <c r="D307" i="10"/>
  <c r="C307" i="10"/>
  <c r="AM369" i="1"/>
  <c r="AL369" i="1"/>
  <c r="G307" i="10"/>
  <c r="D306" i="10"/>
  <c r="C306" i="10"/>
  <c r="AM368" i="1"/>
  <c r="AL368" i="1"/>
  <c r="G306" i="10"/>
  <c r="D305" i="10"/>
  <c r="C305" i="10"/>
  <c r="AM367" i="1"/>
  <c r="AL367" i="1"/>
  <c r="G305" i="10"/>
  <c r="D304" i="10"/>
  <c r="C304" i="10"/>
  <c r="AM366" i="1"/>
  <c r="AL366" i="1"/>
  <c r="G304" i="10"/>
  <c r="D303" i="10"/>
  <c r="C303" i="10"/>
  <c r="AM365" i="1"/>
  <c r="AL365" i="1"/>
  <c r="G303" i="10"/>
  <c r="D302" i="10"/>
  <c r="C302" i="10"/>
  <c r="AM364" i="1"/>
  <c r="AL364" i="1"/>
  <c r="G302" i="10"/>
  <c r="D301" i="10"/>
  <c r="C301" i="10"/>
  <c r="AM363" i="1"/>
  <c r="AL363" i="1"/>
  <c r="G301" i="10"/>
  <c r="D300" i="10"/>
  <c r="C300" i="10"/>
  <c r="AM362" i="1"/>
  <c r="AL362" i="1"/>
  <c r="G300" i="10"/>
  <c r="D299" i="10"/>
  <c r="C299" i="10"/>
  <c r="AL361" i="1"/>
  <c r="G299" i="10"/>
  <c r="D298" i="10"/>
  <c r="C298" i="10"/>
  <c r="AM360" i="1"/>
  <c r="AL360" i="1"/>
  <c r="G298" i="10"/>
  <c r="D297" i="10"/>
  <c r="C297" i="10"/>
  <c r="AM359" i="1"/>
  <c r="AL359" i="1"/>
  <c r="G297" i="10"/>
  <c r="D296" i="10"/>
  <c r="C296" i="10"/>
  <c r="AM358" i="1"/>
  <c r="AL358" i="1"/>
  <c r="G296" i="10"/>
  <c r="D295" i="10"/>
  <c r="C295" i="10"/>
  <c r="AM357" i="1"/>
  <c r="AL357" i="1"/>
  <c r="G295" i="10"/>
  <c r="D294" i="10"/>
  <c r="C294" i="10"/>
  <c r="AM356" i="1"/>
  <c r="AL356" i="1"/>
  <c r="G294" i="10"/>
  <c r="D293" i="10"/>
  <c r="C293" i="10"/>
  <c r="AM355" i="1"/>
  <c r="AL355" i="1"/>
  <c r="G293" i="10"/>
  <c r="D292" i="10"/>
  <c r="C292" i="10"/>
  <c r="AM354" i="1"/>
  <c r="AL354" i="1"/>
  <c r="G292" i="10"/>
  <c r="D291" i="10"/>
  <c r="C291" i="10"/>
  <c r="AL353" i="1"/>
  <c r="G291" i="10"/>
  <c r="D290" i="10"/>
  <c r="C290" i="10"/>
  <c r="AM352" i="1"/>
  <c r="AL352" i="1"/>
  <c r="G290" i="10"/>
  <c r="D289" i="10"/>
  <c r="C289" i="10"/>
  <c r="AM351" i="1"/>
  <c r="AL351" i="1"/>
  <c r="G289" i="10"/>
  <c r="D288" i="10"/>
  <c r="C288" i="10"/>
  <c r="AM350" i="1"/>
  <c r="AL350" i="1"/>
  <c r="G288" i="10"/>
  <c r="D287" i="10"/>
  <c r="C287" i="10"/>
  <c r="AM349" i="1"/>
  <c r="AL349" i="1"/>
  <c r="G287" i="10"/>
  <c r="D286" i="10"/>
  <c r="C286" i="10"/>
  <c r="AM348" i="1"/>
  <c r="AL348" i="1"/>
  <c r="G286" i="10"/>
  <c r="D285" i="10"/>
  <c r="C285" i="10"/>
  <c r="AM347" i="1"/>
  <c r="AL347" i="1"/>
  <c r="G285" i="10"/>
  <c r="D284" i="10"/>
  <c r="C284" i="10"/>
  <c r="AM346" i="1"/>
  <c r="AL346" i="1"/>
  <c r="G284" i="10"/>
  <c r="D283" i="10"/>
  <c r="C283" i="10"/>
  <c r="AM345" i="1"/>
  <c r="AL345" i="1"/>
  <c r="G283" i="10"/>
  <c r="D282" i="10"/>
  <c r="C282" i="10"/>
  <c r="AL344" i="1"/>
  <c r="G282" i="10"/>
  <c r="D281" i="10"/>
  <c r="C281" i="10"/>
  <c r="AM343" i="1"/>
  <c r="AL343" i="1"/>
  <c r="G281" i="10"/>
  <c r="D280" i="10"/>
  <c r="C280" i="10"/>
  <c r="AM342" i="1"/>
  <c r="G280" i="10"/>
  <c r="D279" i="10"/>
  <c r="C279" i="10"/>
  <c r="AM341" i="1"/>
  <c r="AL341" i="1"/>
  <c r="G279" i="10"/>
  <c r="BC340" i="1" a="1"/>
  <c r="BC340" i="1" s="1"/>
  <c r="M278" i="10"/>
  <c r="D278" i="10"/>
  <c r="C278" i="10"/>
  <c r="AM340" i="1"/>
  <c r="AL340" i="1"/>
  <c r="G278" i="10"/>
  <c r="D277" i="10"/>
  <c r="C277" i="10"/>
  <c r="AM339" i="1"/>
  <c r="AL339" i="1"/>
  <c r="G277" i="10"/>
  <c r="D276" i="10"/>
  <c r="C276" i="10"/>
  <c r="AL338" i="1"/>
  <c r="G276" i="10"/>
  <c r="D275" i="10"/>
  <c r="C275" i="10"/>
  <c r="AM337" i="1"/>
  <c r="AL337" i="1"/>
  <c r="G275" i="10"/>
  <c r="D274" i="10"/>
  <c r="C274" i="10"/>
  <c r="AM336" i="1"/>
  <c r="AL336" i="1"/>
  <c r="G274" i="10"/>
  <c r="D273" i="10"/>
  <c r="C273" i="10"/>
  <c r="AM335" i="1"/>
  <c r="AL335" i="1"/>
  <c r="G273" i="10"/>
  <c r="D272" i="10"/>
  <c r="C272" i="10"/>
  <c r="AM334" i="1"/>
  <c r="AL334" i="1"/>
  <c r="G272" i="10"/>
  <c r="D271" i="10"/>
  <c r="C271" i="10"/>
  <c r="AM333" i="1"/>
  <c r="G271" i="10"/>
  <c r="D270" i="10"/>
  <c r="C270" i="10"/>
  <c r="AL332" i="1"/>
  <c r="G270" i="10"/>
  <c r="D269" i="10"/>
  <c r="C269" i="10"/>
  <c r="AM331" i="1"/>
  <c r="AL331" i="1"/>
  <c r="G269" i="10"/>
  <c r="D268" i="10"/>
  <c r="C268" i="10"/>
  <c r="AM330" i="1"/>
  <c r="AL330" i="1"/>
  <c r="G268" i="10"/>
  <c r="D267" i="10"/>
  <c r="C267" i="10"/>
  <c r="AM329" i="1"/>
  <c r="AL329" i="1"/>
  <c r="G267" i="10"/>
  <c r="D266" i="10"/>
  <c r="C266" i="10"/>
  <c r="AM328" i="1"/>
  <c r="AL328" i="1"/>
  <c r="G266" i="10"/>
  <c r="D265" i="10"/>
  <c r="C265" i="10"/>
  <c r="AM327" i="1"/>
  <c r="AL327" i="1"/>
  <c r="G265" i="10"/>
  <c r="D264" i="10"/>
  <c r="C264" i="10"/>
  <c r="AL326" i="1"/>
  <c r="G264" i="10"/>
  <c r="D263" i="10"/>
  <c r="C263" i="10"/>
  <c r="AM325" i="1"/>
  <c r="AL325" i="1"/>
  <c r="G263" i="10"/>
  <c r="D262" i="10"/>
  <c r="C262" i="10"/>
  <c r="AM324" i="1"/>
  <c r="AL324" i="1"/>
  <c r="G262" i="10"/>
  <c r="D261" i="10"/>
  <c r="C261" i="10"/>
  <c r="AM323" i="1"/>
  <c r="AL323" i="1"/>
  <c r="G261" i="10"/>
  <c r="D260" i="10"/>
  <c r="C260" i="10"/>
  <c r="AM322" i="1"/>
  <c r="AL322" i="1"/>
  <c r="G260" i="10"/>
  <c r="D259" i="10"/>
  <c r="C259" i="10"/>
  <c r="AM321" i="1"/>
  <c r="AL321" i="1"/>
  <c r="G259" i="10"/>
  <c r="D258" i="10"/>
  <c r="C258" i="10"/>
  <c r="AM320" i="1"/>
  <c r="AL320" i="1"/>
  <c r="G258" i="10"/>
  <c r="D257" i="10"/>
  <c r="C257" i="10"/>
  <c r="AM319" i="1"/>
  <c r="G257" i="10"/>
  <c r="L256" i="10"/>
  <c r="N256" i="10"/>
  <c r="D256" i="10"/>
  <c r="C256" i="10"/>
  <c r="AM318" i="1"/>
  <c r="G256" i="10"/>
  <c r="D255" i="10"/>
  <c r="C255" i="10"/>
  <c r="AM317" i="1"/>
  <c r="AL317" i="1"/>
  <c r="G255" i="10"/>
  <c r="D254" i="10"/>
  <c r="C254" i="10"/>
  <c r="AM316" i="1"/>
  <c r="G254" i="10"/>
  <c r="L253" i="10"/>
  <c r="D253" i="10"/>
  <c r="C253" i="10"/>
  <c r="AM315" i="1"/>
  <c r="G253" i="10"/>
  <c r="D252" i="10"/>
  <c r="C252" i="10"/>
  <c r="AM314" i="1"/>
  <c r="AL314" i="1"/>
  <c r="G252" i="10"/>
  <c r="D251" i="10"/>
  <c r="C251" i="10"/>
  <c r="AM313" i="1"/>
  <c r="G251" i="10"/>
  <c r="D250" i="10"/>
  <c r="C250" i="10"/>
  <c r="AM312" i="1"/>
  <c r="AL312" i="1"/>
  <c r="G250" i="10"/>
  <c r="D249" i="10"/>
  <c r="C249" i="10"/>
  <c r="AM311" i="1"/>
  <c r="AL311" i="1"/>
  <c r="G249" i="10"/>
  <c r="D248" i="10"/>
  <c r="C248" i="10"/>
  <c r="AM310" i="1"/>
  <c r="AL310" i="1"/>
  <c r="G248" i="10"/>
  <c r="BB309" i="1" a="1"/>
  <c r="BB309" i="1" s="1"/>
  <c r="M247" i="10"/>
  <c r="D247" i="10"/>
  <c r="C247" i="10"/>
  <c r="AM309" i="1"/>
  <c r="AL309" i="1"/>
  <c r="G247" i="10"/>
  <c r="D246" i="10"/>
  <c r="C246" i="10"/>
  <c r="AM308" i="1"/>
  <c r="AL308" i="1"/>
  <c r="G246" i="10"/>
  <c r="D245" i="10"/>
  <c r="C245" i="10"/>
  <c r="AM307" i="1"/>
  <c r="AL307" i="1"/>
  <c r="G245" i="10"/>
  <c r="D244" i="10"/>
  <c r="C244" i="10"/>
  <c r="AM306" i="1"/>
  <c r="G244" i="10"/>
  <c r="D243" i="10"/>
  <c r="C243" i="10"/>
  <c r="AM305" i="1"/>
  <c r="AL305" i="1"/>
  <c r="G243" i="10"/>
  <c r="D242" i="10"/>
  <c r="C242" i="10"/>
  <c r="AM304" i="1"/>
  <c r="AL304" i="1"/>
  <c r="G242" i="10"/>
  <c r="D241" i="10"/>
  <c r="C241" i="10"/>
  <c r="AM303" i="1"/>
  <c r="AL303" i="1"/>
  <c r="G241" i="10"/>
  <c r="D240" i="10"/>
  <c r="C240" i="10"/>
  <c r="AM302" i="1"/>
  <c r="AL302" i="1"/>
  <c r="G240" i="10"/>
  <c r="D239" i="10"/>
  <c r="C239" i="10"/>
  <c r="AM301" i="1"/>
  <c r="AL301" i="1"/>
  <c r="G239" i="10"/>
  <c r="BB300" i="1" a="1"/>
  <c r="BB300" i="1" s="1"/>
  <c r="M238" i="10"/>
  <c r="D238" i="10"/>
  <c r="C238" i="10"/>
  <c r="AM300" i="1"/>
  <c r="AL300" i="1"/>
  <c r="G238" i="10"/>
  <c r="D237" i="10"/>
  <c r="C237" i="10"/>
  <c r="AM299" i="1"/>
  <c r="AL299" i="1"/>
  <c r="G237" i="10"/>
  <c r="D236" i="10"/>
  <c r="C236" i="10"/>
  <c r="AM298" i="1"/>
  <c r="AL298" i="1"/>
  <c r="G236" i="10"/>
  <c r="BB297" i="1" a="1"/>
  <c r="BB297" i="1" s="1"/>
  <c r="M235" i="10"/>
  <c r="D235" i="10"/>
  <c r="C235" i="10"/>
  <c r="AM297" i="1"/>
  <c r="AL297" i="1"/>
  <c r="G235" i="10"/>
  <c r="D234" i="10"/>
  <c r="C234" i="10"/>
  <c r="AM296" i="1"/>
  <c r="AL296" i="1"/>
  <c r="G234" i="10"/>
  <c r="D233" i="10"/>
  <c r="C233" i="10"/>
  <c r="AM295" i="1"/>
  <c r="AL295" i="1"/>
  <c r="G233" i="10"/>
  <c r="D232" i="10"/>
  <c r="C232" i="10"/>
  <c r="AM294" i="1"/>
  <c r="AL294" i="1"/>
  <c r="G232" i="10"/>
  <c r="D231" i="10"/>
  <c r="C231" i="10"/>
  <c r="AM293" i="1"/>
  <c r="AL293" i="1"/>
  <c r="G231" i="10"/>
  <c r="D230" i="10"/>
  <c r="C230" i="10"/>
  <c r="AM291" i="1"/>
  <c r="AL291" i="1"/>
  <c r="G230" i="10"/>
  <c r="D229" i="10"/>
  <c r="C229" i="10"/>
  <c r="AM290" i="1"/>
  <c r="AL290" i="1"/>
  <c r="G229" i="10"/>
  <c r="D228" i="10"/>
  <c r="C228" i="10"/>
  <c r="AM289" i="1"/>
  <c r="AL289" i="1"/>
  <c r="G228" i="10"/>
  <c r="D227" i="10"/>
  <c r="C227" i="10"/>
  <c r="AM288" i="1"/>
  <c r="AL288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4" i="1"/>
  <c r="AL999" i="1"/>
  <c r="AL990" i="1"/>
  <c r="AM987" i="1"/>
  <c r="AL981" i="1"/>
  <c r="AL976" i="1"/>
  <c r="AL932" i="1"/>
  <c r="AL931" i="1"/>
  <c r="AL927" i="1"/>
  <c r="AL920" i="1"/>
  <c r="AL917" i="1"/>
  <c r="AM913" i="1"/>
  <c r="AL912" i="1"/>
  <c r="AL908" i="1"/>
  <c r="AL1019" i="1"/>
  <c r="AL1002" i="1"/>
  <c r="AL1035" i="1"/>
  <c r="AL1031" i="1"/>
  <c r="AL1012" i="1"/>
  <c r="AL1008" i="1"/>
  <c r="AL1003" i="1"/>
  <c r="AM992" i="1"/>
  <c r="AL1011" i="1"/>
  <c r="AL1006" i="1"/>
  <c r="AL998" i="1"/>
  <c r="AL993" i="1"/>
  <c r="AL984" i="1"/>
  <c r="AM981" i="1"/>
  <c r="AL980" i="1"/>
  <c r="AL979" i="1"/>
  <c r="AM972" i="1"/>
  <c r="AL970" i="1"/>
  <c r="AL966" i="1"/>
  <c r="AL961" i="1"/>
  <c r="AL957" i="1"/>
  <c r="AL952" i="1"/>
  <c r="AL945" i="1"/>
  <c r="AL938" i="1"/>
  <c r="AL926" i="1"/>
  <c r="AL923" i="1"/>
  <c r="AL922" i="1"/>
  <c r="AM916" i="1"/>
  <c r="AL911" i="1"/>
  <c r="AL910" i="1"/>
  <c r="AL909" i="1"/>
  <c r="AL907" i="1"/>
  <c r="AL904" i="1"/>
  <c r="AL898" i="1"/>
  <c r="AL889" i="1"/>
  <c r="AL880" i="1"/>
  <c r="AL877" i="1"/>
  <c r="AL874" i="1"/>
  <c r="AL861" i="1"/>
  <c r="AL841" i="1"/>
  <c r="AL832" i="1"/>
  <c r="AL973" i="1"/>
  <c r="AL951" i="1"/>
  <c r="AL944" i="1"/>
  <c r="AL940" i="1"/>
  <c r="AL936" i="1"/>
  <c r="AL929" i="1"/>
  <c r="AL807" i="1"/>
  <c r="AL795" i="1"/>
  <c r="AL892" i="1"/>
  <c r="AL883" i="1"/>
  <c r="AL871" i="1"/>
  <c r="AL847" i="1"/>
  <c r="AL844" i="1"/>
  <c r="AL835" i="1"/>
  <c r="AL819" i="1"/>
  <c r="AL816" i="1"/>
  <c r="AM797" i="1"/>
  <c r="BC614" i="1" a="1"/>
  <c r="BC614" i="1" s="1"/>
  <c r="BC976" i="1" a="1"/>
  <c r="BC976" i="1" s="1"/>
  <c r="BB809" i="1" a="1"/>
  <c r="BB809" i="1" s="1"/>
  <c r="BB802" i="1" a="1"/>
  <c r="BB802" i="1" s="1"/>
  <c r="BC681" i="1" a="1"/>
  <c r="BC681" i="1" s="1"/>
  <c r="BC666" i="1" a="1"/>
  <c r="BC666" i="1" s="1"/>
  <c r="BB663" i="1" a="1"/>
  <c r="BB663" i="1" s="1"/>
  <c r="BB652" i="1" a="1"/>
  <c r="BB652" i="1" s="1"/>
  <c r="BB556" i="1" a="1"/>
  <c r="BB556" i="1" s="1"/>
  <c r="BC532" i="1" a="1"/>
  <c r="BC532" i="1" s="1"/>
  <c r="BC427" i="1" a="1"/>
  <c r="BC427" i="1" s="1"/>
  <c r="AM1040" i="1"/>
  <c r="AM1027" i="1"/>
  <c r="AL1026" i="1"/>
  <c r="AM353" i="1"/>
  <c r="AL319" i="1"/>
  <c r="AL316" i="1"/>
  <c r="AL313" i="1"/>
  <c r="AL306" i="1"/>
  <c r="AL1029" i="1"/>
  <c r="AL342" i="1"/>
  <c r="AM332" i="1"/>
  <c r="AM1039" i="1"/>
  <c r="AL1038" i="1"/>
  <c r="AL480" i="1"/>
  <c r="AL333" i="1"/>
  <c r="BC913" i="1" a="1"/>
  <c r="BC913" i="1" s="1"/>
  <c r="BC854" i="1" a="1"/>
  <c r="BC854" i="1" s="1"/>
  <c r="BC839" i="1" a="1"/>
  <c r="BC839" i="1" s="1"/>
  <c r="BB829" i="1" a="1"/>
  <c r="BB829" i="1" s="1"/>
  <c r="BB749" i="1" a="1"/>
  <c r="BB749" i="1" s="1"/>
  <c r="BC712" i="1" a="1"/>
  <c r="BC712" i="1" s="1"/>
  <c r="BB712" i="1" a="1"/>
  <c r="BB712" i="1" s="1"/>
  <c r="BC709" i="1" a="1"/>
  <c r="BC709" i="1" s="1"/>
  <c r="BC621" i="1" a="1"/>
  <c r="BC621" i="1" s="1"/>
  <c r="BC587" i="1" a="1"/>
  <c r="BC587" i="1" s="1"/>
  <c r="BC519" i="1" a="1"/>
  <c r="BC519" i="1" s="1"/>
  <c r="BB437" i="1" a="1"/>
  <c r="BB437" i="1" s="1"/>
  <c r="BB391" i="1" a="1"/>
  <c r="BB391" i="1" s="1"/>
  <c r="BC385" i="1" a="1"/>
  <c r="BC385" i="1" s="1"/>
  <c r="BC373" i="1" a="1"/>
  <c r="BC373" i="1" s="1"/>
  <c r="BC372" i="1" a="1"/>
  <c r="BC372" i="1" s="1"/>
  <c r="BB364" i="1" a="1"/>
  <c r="BB364" i="1" s="1"/>
  <c r="BC353" i="1" a="1"/>
  <c r="BC353" i="1" s="1"/>
  <c r="BC344" i="1" a="1"/>
  <c r="BC344" i="1" s="1"/>
  <c r="BB336" i="1" a="1"/>
  <c r="BB336" i="1" s="1"/>
  <c r="BC326" i="1" a="1"/>
  <c r="BC326" i="1" s="1"/>
  <c r="BB303" i="1" a="1"/>
  <c r="BB303" i="1" s="1"/>
  <c r="BC988" i="1" a="1"/>
  <c r="BC988" i="1" s="1"/>
  <c r="BB973" i="1" a="1"/>
  <c r="BB973" i="1" s="1"/>
  <c r="BC969" i="1" a="1"/>
  <c r="BC969" i="1" s="1"/>
  <c r="BB964" i="1" a="1"/>
  <c r="BB964" i="1" s="1"/>
  <c r="BB932" i="1" a="1"/>
  <c r="BB932" i="1" s="1"/>
  <c r="BB622" i="1" a="1"/>
  <c r="BB622" i="1" s="1"/>
  <c r="BB500" i="1" a="1"/>
  <c r="BB500" i="1" s="1"/>
  <c r="BB319" i="1" a="1"/>
  <c r="BB319" i="1" s="1"/>
  <c r="BB1061" i="1" a="1"/>
  <c r="BB1061" i="1" s="1"/>
  <c r="BC1048" i="1" a="1"/>
  <c r="BC1048" i="1" s="1"/>
  <c r="BB1043" i="1" a="1"/>
  <c r="BB1043" i="1" s="1"/>
  <c r="BC1029" i="1" a="1"/>
  <c r="BC1029" i="1" s="1"/>
  <c r="BC1028" i="1" a="1"/>
  <c r="BC1028" i="1" s="1"/>
  <c r="BC1000" i="1" a="1"/>
  <c r="BC1000" i="1" s="1"/>
  <c r="BC999" i="1" a="1"/>
  <c r="BC999" i="1" s="1"/>
  <c r="BC985" i="1" a="1"/>
  <c r="BC985" i="1" s="1"/>
  <c r="BC786" i="1" a="1"/>
  <c r="BC786" i="1" s="1"/>
  <c r="BB770" i="1" a="1"/>
  <c r="BB770" i="1" s="1"/>
  <c r="BC748" i="1" a="1"/>
  <c r="BC748" i="1" s="1"/>
  <c r="BB746" i="1" a="1"/>
  <c r="BB746" i="1" s="1"/>
  <c r="BC739" i="1" a="1"/>
  <c r="BC739" i="1" s="1"/>
  <c r="BB734" i="1" a="1"/>
  <c r="BB734" i="1" s="1"/>
  <c r="BC730" i="1" a="1"/>
  <c r="BC730" i="1" s="1"/>
  <c r="BC721" i="1" a="1"/>
  <c r="BC721" i="1" s="1"/>
  <c r="BB698" i="1" a="1"/>
  <c r="BB698" i="1" s="1"/>
  <c r="BC1054" i="1" a="1"/>
  <c r="BC1054" i="1" s="1"/>
  <c r="BB1031" i="1" a="1"/>
  <c r="BB1031" i="1" s="1"/>
  <c r="BC1030" i="1" a="1"/>
  <c r="BC1030" i="1" s="1"/>
  <c r="BC1027" i="1" a="1"/>
  <c r="BC1027" i="1" s="1"/>
  <c r="BB1009" i="1" a="1"/>
  <c r="BB1009" i="1" s="1"/>
  <c r="BD1061" i="1" a="1"/>
  <c r="BD1061" i="1" s="1"/>
  <c r="BB1055" i="1" a="1"/>
  <c r="BB1055" i="1" s="1"/>
  <c r="BB1021" i="1" a="1"/>
  <c r="BB1021" i="1" s="1"/>
  <c r="BB1005" i="1" a="1"/>
  <c r="BB1005" i="1" s="1"/>
  <c r="BB970" i="1" a="1"/>
  <c r="BB970" i="1" s="1"/>
  <c r="BB962" i="1" a="1"/>
  <c r="BB962" i="1" s="1"/>
  <c r="BC955" i="1" a="1"/>
  <c r="BC955" i="1" s="1"/>
  <c r="BB940" i="1" a="1"/>
  <c r="BB940" i="1" s="1"/>
  <c r="BC919" i="1" a="1"/>
  <c r="BC919" i="1" s="1"/>
  <c r="BC866" i="1" a="1"/>
  <c r="BC866" i="1" s="1"/>
  <c r="BC865" i="1" a="1"/>
  <c r="BC865" i="1" s="1"/>
  <c r="BC847" i="1" a="1"/>
  <c r="BC847" i="1" s="1"/>
  <c r="BC818" i="1" a="1"/>
  <c r="BC818" i="1" s="1"/>
  <c r="BC793" i="1" a="1"/>
  <c r="BC793" i="1" s="1"/>
  <c r="BC706" i="1" a="1"/>
  <c r="BC706" i="1" s="1"/>
  <c r="BB625" i="1" a="1"/>
  <c r="BB625" i="1" s="1"/>
  <c r="BB615" i="1" a="1"/>
  <c r="BB615" i="1" s="1"/>
  <c r="BB607" i="1" a="1"/>
  <c r="BB607" i="1" s="1"/>
  <c r="BB598" i="1" a="1"/>
  <c r="BB598" i="1" s="1"/>
  <c r="BD594" i="1" a="1"/>
  <c r="BD594" i="1" s="1"/>
  <c r="BB588" i="1" a="1"/>
  <c r="BB588" i="1" s="1"/>
  <c r="BB580" i="1" a="1"/>
  <c r="BB580" i="1" s="1"/>
  <c r="BB571" i="1" a="1"/>
  <c r="BB571" i="1" s="1"/>
  <c r="BD567" i="1" a="1"/>
  <c r="BD567" i="1" s="1"/>
  <c r="BC511" i="1" a="1"/>
  <c r="BC511" i="1" s="1"/>
  <c r="BB506" i="1" a="1"/>
  <c r="BB506" i="1" s="1"/>
  <c r="BC491" i="1" a="1"/>
  <c r="BC491" i="1" s="1"/>
  <c r="BB439" i="1" a="1"/>
  <c r="BB439" i="1" s="1"/>
  <c r="BB410" i="1" a="1"/>
  <c r="BB410" i="1" s="1"/>
  <c r="BC382" i="1" a="1"/>
  <c r="BC382" i="1" s="1"/>
  <c r="BB631" i="1" a="1"/>
  <c r="BB631" i="1" s="1"/>
  <c r="BD621" i="1" a="1"/>
  <c r="BD621" i="1" s="1"/>
  <c r="BC549" i="1" a="1"/>
  <c r="BC549" i="1" s="1"/>
  <c r="BC540" i="1" a="1"/>
  <c r="BC540" i="1" s="1"/>
  <c r="BB538" i="1" a="1"/>
  <c r="BB538" i="1" s="1"/>
  <c r="BC476" i="1" a="1"/>
  <c r="BC476" i="1" s="1"/>
  <c r="BB473" i="1" a="1"/>
  <c r="BB473" i="1" s="1"/>
  <c r="BC458" i="1" a="1"/>
  <c r="BC458" i="1" s="1"/>
  <c r="BC424" i="1" a="1"/>
  <c r="BC424" i="1" s="1"/>
  <c r="BC343" i="1" a="1"/>
  <c r="BC343" i="1" s="1"/>
  <c r="BC329" i="1" a="1"/>
  <c r="BC329" i="1" s="1"/>
  <c r="BC328" i="1" a="1"/>
  <c r="BC328" i="1" s="1"/>
  <c r="BC320" i="1" a="1"/>
  <c r="BC320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1" i="1"/>
  <c r="AL971" i="1"/>
  <c r="AM961" i="1"/>
  <c r="AL934" i="1"/>
  <c r="AM884" i="1"/>
  <c r="AL867" i="1"/>
  <c r="AL824" i="1"/>
  <c r="AL728" i="1"/>
  <c r="AL1061" i="1"/>
  <c r="AL914" i="1"/>
  <c r="AL897" i="1"/>
  <c r="AM890" i="1"/>
  <c r="AL840" i="1"/>
  <c r="AM812" i="1"/>
  <c r="AL764" i="1"/>
  <c r="AL743" i="1"/>
  <c r="AL1009" i="1"/>
  <c r="AL964" i="1"/>
  <c r="AL958" i="1"/>
  <c r="AM948" i="1"/>
  <c r="AL947" i="1"/>
  <c r="AL937" i="1"/>
  <c r="AM927" i="1"/>
  <c r="AL869" i="1"/>
  <c r="AM866" i="1"/>
  <c r="AL860" i="1"/>
  <c r="AL851" i="1"/>
  <c r="AL813" i="1"/>
  <c r="AL804" i="1"/>
  <c r="AM776" i="1"/>
  <c r="AL601" i="1"/>
  <c r="BC1063" i="1" a="1"/>
  <c r="BC1063" i="1" s="1"/>
  <c r="BD1048" i="1" a="1"/>
  <c r="BD1048" i="1" s="1"/>
  <c r="BB1046" i="1" a="1"/>
  <c r="BB1046" i="1" s="1"/>
  <c r="BC1042" i="1" a="1"/>
  <c r="BC1042" i="1" s="1"/>
  <c r="BC1025" i="1" a="1"/>
  <c r="BC1025" i="1" s="1"/>
  <c r="BB1018" i="1" a="1"/>
  <c r="BB1018" i="1" s="1"/>
  <c r="BB1013" i="1" a="1"/>
  <c r="BB1013" i="1" s="1"/>
  <c r="BB1012" i="1" a="1"/>
  <c r="BB1012" i="1" s="1"/>
  <c r="BD999" i="1" a="1"/>
  <c r="BD999" i="1" s="1"/>
  <c r="BC993" i="1" a="1"/>
  <c r="BC993" i="1" s="1"/>
  <c r="BD969" i="1" a="1"/>
  <c r="BD969" i="1" s="1"/>
  <c r="BD958" i="1" a="1"/>
  <c r="BD958" i="1" s="1"/>
  <c r="BC946" i="1" a="1"/>
  <c r="BC946" i="1" s="1"/>
  <c r="BB891" i="1" a="1"/>
  <c r="BB891" i="1" s="1"/>
  <c r="BC890" i="1" a="1"/>
  <c r="BC890" i="1" s="1"/>
  <c r="BB881" i="1" a="1"/>
  <c r="BB881" i="1" s="1"/>
  <c r="BC868" i="1" a="1"/>
  <c r="BC868" i="1" s="1"/>
  <c r="BC860" i="1" a="1"/>
  <c r="BC860" i="1" s="1"/>
  <c r="BB856" i="1" a="1"/>
  <c r="BB856" i="1" s="1"/>
  <c r="BC836" i="1" a="1"/>
  <c r="BC836" i="1" s="1"/>
  <c r="BC827" i="1" a="1"/>
  <c r="BC827" i="1" s="1"/>
  <c r="BC820" i="1" a="1"/>
  <c r="BC820" i="1" s="1"/>
  <c r="BD793" i="1" a="1"/>
  <c r="BD793" i="1" s="1"/>
  <c r="BC776" i="1" a="1"/>
  <c r="BC776" i="1" s="1"/>
  <c r="BB766" i="1" a="1"/>
  <c r="BB766" i="1" s="1"/>
  <c r="BC764" i="1" a="1"/>
  <c r="BC764" i="1" s="1"/>
  <c r="BD749" i="1" a="1"/>
  <c r="BD749" i="1" s="1"/>
  <c r="BD730" i="1" a="1"/>
  <c r="BD730" i="1" s="1"/>
  <c r="BC727" i="1" a="1"/>
  <c r="BC727" i="1" s="1"/>
  <c r="BC1039" i="1" a="1"/>
  <c r="BC1039" i="1" s="1"/>
  <c r="BD1009" i="1" a="1"/>
  <c r="BD1009" i="1" s="1"/>
  <c r="BC961" i="1" a="1"/>
  <c r="BC961" i="1" s="1"/>
  <c r="BD847" i="1" a="1"/>
  <c r="BD847" i="1" s="1"/>
  <c r="BC745" i="1" a="1"/>
  <c r="BC745" i="1" s="1"/>
  <c r="BB743" i="1" a="1"/>
  <c r="BB743" i="1" s="1"/>
  <c r="BD739" i="1" a="1"/>
  <c r="BD739" i="1" s="1"/>
  <c r="BB730" i="1" a="1"/>
  <c r="BB730" i="1" s="1"/>
  <c r="BB728" i="1" a="1"/>
  <c r="BB728" i="1" s="1"/>
  <c r="BB686" i="1" a="1"/>
  <c r="BB686" i="1" s="1"/>
  <c r="BC684" i="1" a="1"/>
  <c r="BC684" i="1" s="1"/>
  <c r="BB651" i="1" a="1"/>
  <c r="BB651" i="1" s="1"/>
  <c r="BB601" i="1" a="1"/>
  <c r="BB601" i="1" s="1"/>
  <c r="BD574" i="1" a="1"/>
  <c r="BD574" i="1" s="1"/>
  <c r="BB574" i="1" a="1"/>
  <c r="BB574" i="1" s="1"/>
  <c r="BC624" i="1" a="1"/>
  <c r="BC624" i="1" s="1"/>
  <c r="BD624" i="1" a="1"/>
  <c r="BD624" i="1" s="1"/>
  <c r="BC561" i="1" a="1"/>
  <c r="BC561" i="1" s="1"/>
  <c r="BB561" i="1" a="1"/>
  <c r="BB561" i="1" s="1"/>
  <c r="BC558" i="1" a="1"/>
  <c r="BC558" i="1" s="1"/>
  <c r="BB552" i="1" a="1"/>
  <c r="BB552" i="1" s="1"/>
  <c r="BB294" i="1" a="1"/>
  <c r="BB294" i="1" s="1"/>
  <c r="BC497" i="1" a="1"/>
  <c r="BC497" i="1" s="1"/>
  <c r="BC472" i="1" a="1"/>
  <c r="BC472" i="1" s="1"/>
  <c r="BB452" i="1" a="1"/>
  <c r="BB452" i="1" s="1"/>
  <c r="BC433" i="1" a="1"/>
  <c r="BC433" i="1" s="1"/>
  <c r="BB421" i="1" a="1"/>
  <c r="BB421" i="1" s="1"/>
  <c r="BB416" i="1" a="1"/>
  <c r="BB416" i="1" s="1"/>
  <c r="BC404" i="1" a="1"/>
  <c r="BC404" i="1" s="1"/>
  <c r="BB387" i="1" a="1"/>
  <c r="BB387" i="1" s="1"/>
  <c r="BB384" i="1" a="1"/>
  <c r="BB384" i="1" s="1"/>
  <c r="BD328" i="1" a="1"/>
  <c r="BD328" i="1" s="1"/>
  <c r="BB716" i="1" a="1"/>
  <c r="BB716" i="1" s="1"/>
  <c r="BB673" i="1" a="1"/>
  <c r="BB673" i="1" s="1"/>
  <c r="BB648" i="1" a="1"/>
  <c r="BB648" i="1" s="1"/>
  <c r="BC639" i="1" a="1"/>
  <c r="BC639" i="1" s="1"/>
  <c r="BB636" i="1" a="1"/>
  <c r="BB636" i="1" s="1"/>
  <c r="BB621" i="1" a="1"/>
  <c r="BB621" i="1" s="1"/>
  <c r="BB594" i="1" a="1"/>
  <c r="BB594" i="1" s="1"/>
  <c r="BB567" i="1" a="1"/>
  <c r="BB567" i="1" s="1"/>
  <c r="BB529" i="1" a="1"/>
  <c r="BB529" i="1" s="1"/>
  <c r="BC526" i="1" a="1"/>
  <c r="BC526" i="1" s="1"/>
  <c r="BB512" i="1" a="1"/>
  <c r="BB512" i="1" s="1"/>
  <c r="BC494" i="1" a="1"/>
  <c r="BC494" i="1" s="1"/>
  <c r="BC479" i="1" a="1"/>
  <c r="BC479" i="1" s="1"/>
  <c r="BC475" i="1" a="1"/>
  <c r="BC475" i="1" s="1"/>
  <c r="BB464" i="1" a="1"/>
  <c r="BB464" i="1" s="1"/>
  <c r="BD452" i="1" a="1"/>
  <c r="BD452" i="1" s="1"/>
  <c r="BC445" i="1" a="1"/>
  <c r="BC445" i="1" s="1"/>
  <c r="BC423" i="1" a="1"/>
  <c r="BC423" i="1" s="1"/>
  <c r="BD421" i="1" a="1"/>
  <c r="BD421" i="1" s="1"/>
  <c r="BB403" i="1" a="1"/>
  <c r="BB403" i="1" s="1"/>
  <c r="BC391" i="1" a="1"/>
  <c r="BC391" i="1" s="1"/>
  <c r="BC370" i="1" a="1"/>
  <c r="BC370" i="1" s="1"/>
  <c r="BC364" i="1" a="1"/>
  <c r="BC364" i="1" s="1"/>
  <c r="BC338" i="1" a="1"/>
  <c r="BC338" i="1" s="1"/>
  <c r="BC323" i="1" a="1"/>
  <c r="BC323" i="1" s="1"/>
  <c r="BB322" i="1" a="1"/>
  <c r="BB322" i="1" s="1"/>
  <c r="BC321" i="1" a="1"/>
  <c r="BC321" i="1" s="1"/>
  <c r="BC308" i="1" a="1"/>
  <c r="BC308" i="1" s="1"/>
  <c r="BB306" i="1" a="1"/>
  <c r="BB306" i="1" s="1"/>
  <c r="BB290" i="1" a="1"/>
  <c r="BB290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3" i="1" a="1"/>
  <c r="BC363" i="1" s="1"/>
  <c r="BB357" i="1" a="1"/>
  <c r="BB357" i="1" s="1"/>
  <c r="BB335" i="1" a="1"/>
  <c r="BB335" i="1" s="1"/>
  <c r="BC334" i="1" a="1"/>
  <c r="BC334" i="1" s="1"/>
  <c r="BC331" i="1" a="1"/>
  <c r="BC331" i="1" s="1"/>
  <c r="BB329" i="1" a="1"/>
  <c r="BB329" i="1" s="1"/>
  <c r="BC325" i="1" a="1"/>
  <c r="BC325" i="1" s="1"/>
  <c r="BC318" i="1" a="1"/>
  <c r="BC318" i="1" s="1"/>
  <c r="BB316" i="1" a="1"/>
  <c r="BB316" i="1" s="1"/>
  <c r="BC315" i="1" a="1"/>
  <c r="BC315" i="1" s="1"/>
  <c r="BC312" i="1" a="1"/>
  <c r="BC312" i="1" s="1"/>
  <c r="BB310" i="1" a="1"/>
  <c r="BB310" i="1" s="1"/>
  <c r="BC305" i="1" a="1"/>
  <c r="BC305" i="1" s="1"/>
  <c r="BC299" i="1" a="1"/>
  <c r="BC299" i="1" s="1"/>
  <c r="BC296" i="1" a="1"/>
  <c r="BC296" i="1" s="1"/>
  <c r="BC293" i="1" a="1"/>
  <c r="BC293" i="1" s="1"/>
  <c r="BC289" i="1" a="1"/>
  <c r="BC289" i="1" s="1"/>
  <c r="BC288" i="1" a="1"/>
  <c r="BC288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3" i="1"/>
  <c r="AL1052" i="1"/>
  <c r="AM1018" i="1"/>
  <c r="AM1000" i="1"/>
  <c r="AM993" i="1"/>
  <c r="AM988" i="1"/>
  <c r="AM982" i="1"/>
  <c r="AM957" i="1"/>
  <c r="AM1015" i="1"/>
  <c r="AL1001" i="1"/>
  <c r="AL989" i="1"/>
  <c r="BC1057" i="1" a="1"/>
  <c r="BC1057" i="1" s="1"/>
  <c r="BB1057" i="1" a="1"/>
  <c r="BB1057" i="1" s="1"/>
  <c r="BB1052" i="1" a="1"/>
  <c r="BB1052" i="1" s="1"/>
  <c r="BB1036" i="1" a="1"/>
  <c r="BB1036" i="1" s="1"/>
  <c r="BC1026" i="1" a="1"/>
  <c r="BC1026" i="1" s="1"/>
  <c r="BB991" i="1" a="1"/>
  <c r="BB991" i="1" s="1"/>
  <c r="BC987" i="1" a="1"/>
  <c r="BC987" i="1" s="1"/>
  <c r="BC982" i="1" a="1"/>
  <c r="BC982" i="1" s="1"/>
  <c r="BB980" i="1" a="1"/>
  <c r="BB980" i="1" s="1"/>
  <c r="BC978" i="1" a="1"/>
  <c r="BC978" i="1" s="1"/>
  <c r="BB943" i="1" a="1"/>
  <c r="BB943" i="1" s="1"/>
  <c r="BC943" i="1" a="1"/>
  <c r="BC943" i="1" s="1"/>
  <c r="BD960" i="1" a="1"/>
  <c r="BD960" i="1" s="1"/>
  <c r="BC960" i="1" a="1"/>
  <c r="BC960" i="1" s="1"/>
  <c r="BB1048" i="1" a="1"/>
  <c r="BB1048" i="1" s="1"/>
  <c r="BD1043" i="1" a="1"/>
  <c r="BD1043" i="1" s="1"/>
  <c r="BD1012" i="1" a="1"/>
  <c r="BD1012" i="1" s="1"/>
  <c r="BB1006" i="1" a="1"/>
  <c r="BB1006" i="1" s="1"/>
  <c r="BC1003" i="1" a="1"/>
  <c r="BC1003" i="1" s="1"/>
  <c r="BC1002" i="1" a="1"/>
  <c r="BC1002" i="1" s="1"/>
  <c r="BB994" i="1" a="1"/>
  <c r="BB994" i="1" s="1"/>
  <c r="BB863" i="1" a="1"/>
  <c r="BB863" i="1" s="1"/>
  <c r="BC863" i="1" a="1"/>
  <c r="BC863" i="1" s="1"/>
  <c r="BD791" i="1" a="1"/>
  <c r="BD791" i="1" s="1"/>
  <c r="BC791" i="1" a="1"/>
  <c r="BC791" i="1" s="1"/>
  <c r="BB785" i="1" a="1"/>
  <c r="BB785" i="1" s="1"/>
  <c r="BC785" i="1" a="1"/>
  <c r="BC785" i="1" s="1"/>
  <c r="BB640" i="1" a="1"/>
  <c r="BB640" i="1" s="1"/>
  <c r="BD640" i="1" a="1"/>
  <c r="BD640" i="1" s="1"/>
  <c r="BB953" i="1" a="1"/>
  <c r="BB953" i="1" s="1"/>
  <c r="BB949" i="1" a="1"/>
  <c r="BB949" i="1" s="1"/>
  <c r="BC894" i="1" a="1"/>
  <c r="BC894" i="1" s="1"/>
  <c r="BC881" i="1" a="1"/>
  <c r="BC881" i="1" s="1"/>
  <c r="BB871" i="1" a="1"/>
  <c r="BB871" i="1" s="1"/>
  <c r="BB838" i="1" a="1"/>
  <c r="BB838" i="1" s="1"/>
  <c r="BC809" i="1" a="1"/>
  <c r="BC809" i="1" s="1"/>
  <c r="BC794" i="1" a="1"/>
  <c r="BC794" i="1" s="1"/>
  <c r="BC792" i="1" a="1"/>
  <c r="BC792" i="1" s="1"/>
  <c r="BC783" i="1" a="1"/>
  <c r="BC783" i="1" s="1"/>
  <c r="BC771" i="1" a="1"/>
  <c r="BC771" i="1" s="1"/>
  <c r="BD770" i="1" a="1"/>
  <c r="BD770" i="1" s="1"/>
  <c r="BB758" i="1" a="1"/>
  <c r="BB758" i="1" s="1"/>
  <c r="BD734" i="1" a="1"/>
  <c r="BD734" i="1" s="1"/>
  <c r="BC724" i="1" a="1"/>
  <c r="BC724" i="1" s="1"/>
  <c r="BD724" i="1" a="1"/>
  <c r="BD724" i="1" s="1"/>
  <c r="BC703" i="1" a="1"/>
  <c r="BC703" i="1" s="1"/>
  <c r="BB703" i="1" a="1"/>
  <c r="BB703" i="1" s="1"/>
  <c r="BD698" i="1" a="1"/>
  <c r="BD698" i="1" s="1"/>
  <c r="BC958" i="1" a="1"/>
  <c r="BC958" i="1" s="1"/>
  <c r="BC951" i="1" a="1"/>
  <c r="BC951" i="1" s="1"/>
  <c r="BB937" i="1" a="1"/>
  <c r="BB937" i="1" s="1"/>
  <c r="BB911" i="1" a="1"/>
  <c r="BB911" i="1" s="1"/>
  <c r="BC910" i="1" a="1"/>
  <c r="BC910" i="1" s="1"/>
  <c r="BC900" i="1" a="1"/>
  <c r="BC900" i="1" s="1"/>
  <c r="BB893" i="1" a="1"/>
  <c r="BB893" i="1" s="1"/>
  <c r="BB892" i="1" a="1"/>
  <c r="BB892" i="1" s="1"/>
  <c r="BC883" i="1" a="1"/>
  <c r="BC883" i="1" s="1"/>
  <c r="BC871" i="1" a="1"/>
  <c r="BC871" i="1" s="1"/>
  <c r="BC869" i="1" a="1"/>
  <c r="BC869" i="1" s="1"/>
  <c r="BC862" i="1" a="1"/>
  <c r="BC862" i="1" s="1"/>
  <c r="BC857" i="1" a="1"/>
  <c r="BC857" i="1" s="1"/>
  <c r="BD856" i="1" a="1"/>
  <c r="BD856" i="1" s="1"/>
  <c r="BB845" i="1" a="1"/>
  <c r="BB845" i="1" s="1"/>
  <c r="BC835" i="1" a="1"/>
  <c r="BC835" i="1" s="1"/>
  <c r="BC830" i="1" a="1"/>
  <c r="BC830" i="1" s="1"/>
  <c r="BD829" i="1" a="1"/>
  <c r="BD829" i="1" s="1"/>
  <c r="BB818" i="1" a="1"/>
  <c r="BB818" i="1" s="1"/>
  <c r="BC800" i="1" a="1"/>
  <c r="BC800" i="1" s="1"/>
  <c r="BB791" i="1" a="1"/>
  <c r="BB791" i="1" s="1"/>
  <c r="BC763" i="1" a="1"/>
  <c r="BC763" i="1" s="1"/>
  <c r="BB725" i="1" a="1"/>
  <c r="BB725" i="1" s="1"/>
  <c r="BD721" i="1" a="1"/>
  <c r="BD721" i="1" s="1"/>
  <c r="BD706" i="1" a="1"/>
  <c r="BD706" i="1" s="1"/>
  <c r="BD686" i="1" a="1"/>
  <c r="BD686" i="1" s="1"/>
  <c r="BC679" i="1" a="1"/>
  <c r="BC679" i="1" s="1"/>
  <c r="BC667" i="1" a="1"/>
  <c r="BC667" i="1" s="1"/>
  <c r="BC661" i="1" a="1"/>
  <c r="BC661" i="1" s="1"/>
  <c r="BC654" i="1" a="1"/>
  <c r="BC654" i="1" s="1"/>
  <c r="BB616" i="1" a="1"/>
  <c r="BB616" i="1" s="1"/>
  <c r="BC609" i="1" a="1"/>
  <c r="BC609" i="1" s="1"/>
  <c r="BC595" i="1" a="1"/>
  <c r="BC595" i="1" s="1"/>
  <c r="BB589" i="1" a="1"/>
  <c r="BB589" i="1" s="1"/>
  <c r="BC582" i="1" a="1"/>
  <c r="BC582" i="1" s="1"/>
  <c r="BC568" i="1" a="1"/>
  <c r="BC568" i="1" s="1"/>
  <c r="BB559" i="1" a="1"/>
  <c r="BB559" i="1" s="1"/>
  <c r="BD549" i="1" a="1"/>
  <c r="BD549" i="1" s="1"/>
  <c r="BC545" i="1" a="1"/>
  <c r="BC545" i="1" s="1"/>
  <c r="BD538" i="1" a="1"/>
  <c r="BD538" i="1" s="1"/>
  <c r="BC536" i="1" a="1"/>
  <c r="BC536" i="1" s="1"/>
  <c r="BD529" i="1" a="1"/>
  <c r="BD529" i="1" s="1"/>
  <c r="BB526" i="1" a="1"/>
  <c r="BB526" i="1" s="1"/>
  <c r="BB514" i="1" a="1"/>
  <c r="BB514" i="1" s="1"/>
  <c r="BB482" i="1" a="1"/>
  <c r="BB482" i="1" s="1"/>
  <c r="BD475" i="1" a="1"/>
  <c r="BD475" i="1" s="1"/>
  <c r="BB470" i="1" a="1"/>
  <c r="BB470" i="1" s="1"/>
  <c r="BC466" i="1" a="1"/>
  <c r="BC466" i="1" s="1"/>
  <c r="BB453" i="1" a="1"/>
  <c r="BB453" i="1" s="1"/>
  <c r="BC449" i="1" a="1"/>
  <c r="BC449" i="1" s="1"/>
  <c r="BB447" i="1" a="1"/>
  <c r="BB447" i="1" s="1"/>
  <c r="BC443" i="1" a="1"/>
  <c r="BC443" i="1" s="1"/>
  <c r="BB430" i="1" a="1"/>
  <c r="BB430" i="1" s="1"/>
  <c r="BD410" i="1" a="1"/>
  <c r="BD410" i="1" s="1"/>
  <c r="BB385" i="1" a="1"/>
  <c r="BB385" i="1" s="1"/>
  <c r="BD372" i="1" a="1"/>
  <c r="BD372" i="1" s="1"/>
  <c r="BD363" i="1" a="1"/>
  <c r="BD363" i="1" s="1"/>
  <c r="BD357" i="1" a="1"/>
  <c r="BD357" i="1" s="1"/>
  <c r="BD354" i="1" a="1"/>
  <c r="BD354" i="1" s="1"/>
  <c r="BB354" i="1" a="1"/>
  <c r="BB354" i="1" s="1"/>
  <c r="BC335" i="1" a="1"/>
  <c r="BC335" i="1" s="1"/>
  <c r="BB332" i="1" a="1"/>
  <c r="BB332" i="1" s="1"/>
  <c r="BD332" i="1" a="1"/>
  <c r="BD332" i="1" s="1"/>
  <c r="BD331" i="1" a="1"/>
  <c r="BD331" i="1" s="1"/>
  <c r="BB321" i="1" a="1"/>
  <c r="BB321" i="1" s="1"/>
  <c r="BD318" i="1" a="1"/>
  <c r="BD318" i="1" s="1"/>
  <c r="BD312" i="1" a="1"/>
  <c r="BD312" i="1" s="1"/>
  <c r="BB854" i="1" a="1"/>
  <c r="BB854" i="1" s="1"/>
  <c r="BC846" i="1" a="1"/>
  <c r="BC846" i="1" s="1"/>
  <c r="BB827" i="1" a="1"/>
  <c r="BB827" i="1" s="1"/>
  <c r="BC819" i="1" a="1"/>
  <c r="BC819" i="1" s="1"/>
  <c r="BB811" i="1" a="1"/>
  <c r="BB811" i="1" s="1"/>
  <c r="BC801" i="1" a="1"/>
  <c r="BC801" i="1" s="1"/>
  <c r="BC799" i="1" a="1"/>
  <c r="BC799" i="1" s="1"/>
  <c r="BB787" i="1" a="1"/>
  <c r="BB787" i="1" s="1"/>
  <c r="BB784" i="1" a="1"/>
  <c r="BB784" i="1" s="1"/>
  <c r="BC782" i="1" a="1"/>
  <c r="BC782" i="1" s="1"/>
  <c r="BB775" i="1" a="1"/>
  <c r="BB775" i="1" s="1"/>
  <c r="BC767" i="1" a="1"/>
  <c r="BC767" i="1" s="1"/>
  <c r="BB757" i="1" a="1"/>
  <c r="BB757" i="1" s="1"/>
  <c r="BB754" i="1" a="1"/>
  <c r="BB754" i="1" s="1"/>
  <c r="BB739" i="1" a="1"/>
  <c r="BB739" i="1" s="1"/>
  <c r="BC736" i="1" a="1"/>
  <c r="BC736" i="1" s="1"/>
  <c r="BC733" i="1" a="1"/>
  <c r="BC733" i="1" s="1"/>
  <c r="BB721" i="1" a="1"/>
  <c r="BB721" i="1" s="1"/>
  <c r="BC718" i="1" a="1"/>
  <c r="BC718" i="1" s="1"/>
  <c r="BC694" i="1" a="1"/>
  <c r="BC694" i="1" s="1"/>
  <c r="BB664" i="1" a="1"/>
  <c r="BB664" i="1" s="1"/>
  <c r="BC662" i="1" a="1"/>
  <c r="BC662" i="1" s="1"/>
  <c r="BC660" i="1" a="1"/>
  <c r="BC660" i="1" s="1"/>
  <c r="BB655" i="1" a="1"/>
  <c r="BB655" i="1" s="1"/>
  <c r="BD654" i="1" a="1"/>
  <c r="BD654" i="1" s="1"/>
  <c r="BC642" i="1" a="1"/>
  <c r="BC642" i="1" s="1"/>
  <c r="BB633" i="1" a="1"/>
  <c r="BB633" i="1" s="1"/>
  <c r="BB630" i="1" a="1"/>
  <c r="BB630" i="1" s="1"/>
  <c r="BB627" i="1" a="1"/>
  <c r="BB627" i="1" s="1"/>
  <c r="BB624" i="1" a="1"/>
  <c r="BB624" i="1" s="1"/>
  <c r="BB610" i="1" a="1"/>
  <c r="BB610" i="1" s="1"/>
  <c r="BB606" i="1" a="1"/>
  <c r="BB606" i="1" s="1"/>
  <c r="BC603" i="1" a="1"/>
  <c r="BC603" i="1" s="1"/>
  <c r="BB603" i="1" a="1"/>
  <c r="BB603" i="1" s="1"/>
  <c r="BC597" i="1" a="1"/>
  <c r="BC597" i="1" s="1"/>
  <c r="BB583" i="1" a="1"/>
  <c r="BB583" i="1" s="1"/>
  <c r="BB579" i="1" a="1"/>
  <c r="BB579" i="1" s="1"/>
  <c r="BC576" i="1" a="1"/>
  <c r="BC576" i="1" s="1"/>
  <c r="BB576" i="1" a="1"/>
  <c r="BB576" i="1" s="1"/>
  <c r="BC570" i="1" a="1"/>
  <c r="BC570" i="1" s="1"/>
  <c r="BB547" i="1" a="1"/>
  <c r="BB547" i="1" s="1"/>
  <c r="BC527" i="1" a="1"/>
  <c r="BC527" i="1" s="1"/>
  <c r="BC522" i="1" a="1"/>
  <c r="BC522" i="1" s="1"/>
  <c r="BC514" i="1" a="1"/>
  <c r="BC514" i="1" s="1"/>
  <c r="BB509" i="1" a="1"/>
  <c r="BB509" i="1" s="1"/>
  <c r="BC508" i="1" a="1"/>
  <c r="BC508" i="1" s="1"/>
  <c r="BB503" i="1" a="1"/>
  <c r="BB503" i="1" s="1"/>
  <c r="BB496" i="1" a="1"/>
  <c r="BB496" i="1" s="1"/>
  <c r="BC493" i="1" a="1"/>
  <c r="BC493" i="1" s="1"/>
  <c r="BB488" i="1" a="1"/>
  <c r="BB488" i="1" s="1"/>
  <c r="BC485" i="1" a="1"/>
  <c r="BC485" i="1" s="1"/>
  <c r="BC484" i="1" a="1"/>
  <c r="BC484" i="1" s="1"/>
  <c r="BD482" i="1" a="1"/>
  <c r="BD482" i="1" s="1"/>
  <c r="BC461" i="1" a="1"/>
  <c r="BC461" i="1" s="1"/>
  <c r="BC438" i="1" a="1"/>
  <c r="BC438" i="1" s="1"/>
  <c r="BB436" i="1" a="1"/>
  <c r="BB436" i="1" s="1"/>
  <c r="BD430" i="1" a="1"/>
  <c r="BD430" i="1" s="1"/>
  <c r="BD416" i="1" a="1"/>
  <c r="BD416" i="1" s="1"/>
  <c r="BC406" i="1" a="1"/>
  <c r="BC406" i="1" s="1"/>
  <c r="BC402" i="1" a="1"/>
  <c r="BC402" i="1" s="1"/>
  <c r="BC400" i="1" a="1"/>
  <c r="BC400" i="1" s="1"/>
  <c r="BC390" i="1" a="1"/>
  <c r="BC390" i="1" s="1"/>
  <c r="BD387" i="1" a="1"/>
  <c r="BD387" i="1" s="1"/>
  <c r="BC386" i="1" a="1"/>
  <c r="BC386" i="1" s="1"/>
  <c r="BC383" i="1" a="1"/>
  <c r="BC383" i="1" s="1"/>
  <c r="BB373" i="1" a="1"/>
  <c r="BB373" i="1" s="1"/>
  <c r="BC367" i="1" a="1"/>
  <c r="BC367" i="1" s="1"/>
  <c r="BB366" i="1" a="1"/>
  <c r="BB366" i="1" s="1"/>
  <c r="BB358" i="1" a="1"/>
  <c r="BB358" i="1" s="1"/>
  <c r="BB344" i="1" a="1"/>
  <c r="BB344" i="1" s="1"/>
  <c r="BB338" i="1" a="1"/>
  <c r="BB338" i="1" s="1"/>
  <c r="BC337" i="1" a="1"/>
  <c r="BC337" i="1" s="1"/>
  <c r="BC332" i="1" a="1"/>
  <c r="BC332" i="1" s="1"/>
  <c r="BB326" i="1" a="1"/>
  <c r="BB326" i="1" s="1"/>
  <c r="BD321" i="1" a="1"/>
  <c r="BD321" i="1" s="1"/>
  <c r="BB318" i="1" a="1"/>
  <c r="BB318" i="1" s="1"/>
  <c r="BB312" i="1" a="1"/>
  <c r="BB312" i="1" s="1"/>
  <c r="BC309" i="1" a="1"/>
  <c r="BC309" i="1" s="1"/>
  <c r="BD310" i="1" a="1"/>
  <c r="BD310" i="1" s="1"/>
  <c r="BB341" i="1" a="1"/>
  <c r="BB341" i="1" s="1"/>
  <c r="BB324" i="1" a="1"/>
  <c r="BB324" i="1" s="1"/>
  <c r="BB315" i="1" a="1"/>
  <c r="BB315" i="1" s="1"/>
  <c r="BC306" i="1" a="1"/>
  <c r="BC306" i="1" s="1"/>
  <c r="BC303" i="1" a="1"/>
  <c r="BC303" i="1" s="1"/>
  <c r="BC302" i="1" a="1"/>
  <c r="BC302" i="1" s="1"/>
  <c r="BC300" i="1" a="1"/>
  <c r="BC300" i="1" s="1"/>
  <c r="BC297" i="1" a="1"/>
  <c r="BC297" i="1" s="1"/>
  <c r="BC294" i="1" a="1"/>
  <c r="BC294" i="1" s="1"/>
  <c r="BC290" i="1" a="1"/>
  <c r="BC290" i="1" s="1"/>
  <c r="BB288" i="1" a="1"/>
  <c r="BB288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6" i="1" a="1"/>
  <c r="BB356" i="1" s="1"/>
  <c r="BC355" i="1" a="1"/>
  <c r="BC355" i="1" s="1"/>
  <c r="BC351" i="1" a="1"/>
  <c r="BC351" i="1" s="1"/>
  <c r="BB347" i="1" a="1"/>
  <c r="BB347" i="1" s="1"/>
  <c r="BC346" i="1" a="1"/>
  <c r="BC346" i="1" s="1"/>
  <c r="AM1054" i="1"/>
  <c r="AM1048" i="1"/>
  <c r="AM1045" i="1"/>
  <c r="AL1034" i="1"/>
  <c r="AM1029" i="1"/>
  <c r="AL1016" i="1"/>
  <c r="AL1004" i="1"/>
  <c r="AM952" i="1"/>
  <c r="AM1063" i="1"/>
  <c r="AM1057" i="1"/>
  <c r="AL1046" i="1"/>
  <c r="AL1043" i="1"/>
  <c r="AM1036" i="1"/>
  <c r="AM1030" i="1"/>
  <c r="AL1013" i="1"/>
  <c r="AM997" i="1"/>
  <c r="AL985" i="1"/>
  <c r="AM975" i="1"/>
  <c r="AL974" i="1"/>
  <c r="AM973" i="1"/>
  <c r="AL1055" i="1"/>
  <c r="AL1027" i="1"/>
  <c r="AM1024" i="1"/>
  <c r="AL1022" i="1"/>
  <c r="AM1020" i="1"/>
  <c r="AL1018" i="1"/>
  <c r="AM996" i="1"/>
  <c r="AL995" i="1"/>
  <c r="AM994" i="1"/>
  <c r="AM969" i="1"/>
  <c r="AL962" i="1"/>
  <c r="BB979" i="1" a="1"/>
  <c r="BB979" i="1" s="1"/>
  <c r="BC979" i="1" a="1"/>
  <c r="BC979" i="1" s="1"/>
  <c r="BB954" i="1" a="1"/>
  <c r="BB954" i="1" s="1"/>
  <c r="BD954" i="1" a="1"/>
  <c r="BD954" i="1" s="1"/>
  <c r="BB925" i="1" a="1"/>
  <c r="BB925" i="1" s="1"/>
  <c r="BD925" i="1" a="1"/>
  <c r="BD925" i="1" s="1"/>
  <c r="BB912" i="1" a="1"/>
  <c r="BB912" i="1" s="1"/>
  <c r="BD912" i="1" a="1"/>
  <c r="BD912" i="1" s="1"/>
  <c r="BC912" i="1" a="1"/>
  <c r="BC912" i="1" s="1"/>
  <c r="BC908" i="1" a="1"/>
  <c r="BC908" i="1" s="1"/>
  <c r="BB908" i="1" a="1"/>
  <c r="BB908" i="1" s="1"/>
  <c r="BD1063" i="1" a="1"/>
  <c r="BD1063" i="1" s="1"/>
  <c r="BB1060" i="1" a="1"/>
  <c r="BB1060" i="1" s="1"/>
  <c r="BB1051" i="1" a="1"/>
  <c r="BB1051" i="1" s="1"/>
  <c r="BC1045" i="1" a="1"/>
  <c r="BC1045" i="1" s="1"/>
  <c r="BD1042" i="1" a="1"/>
  <c r="BD1042" i="1" s="1"/>
  <c r="BC1036" i="1" a="1"/>
  <c r="BC1036" i="1" s="1"/>
  <c r="BC1032" i="1" a="1"/>
  <c r="BC1032" i="1" s="1"/>
  <c r="BD1031" i="1" a="1"/>
  <c r="BD1031" i="1" s="1"/>
  <c r="BD1027" i="1" a="1"/>
  <c r="BD1027" i="1" s="1"/>
  <c r="BC1024" i="1" a="1"/>
  <c r="BC1024" i="1" s="1"/>
  <c r="BC1023" i="1" a="1"/>
  <c r="BC1023" i="1" s="1"/>
  <c r="BC1021" i="1" a="1"/>
  <c r="BC1021" i="1" s="1"/>
  <c r="BC1017" i="1" a="1"/>
  <c r="BC1017" i="1" s="1"/>
  <c r="BC1015" i="1" a="1"/>
  <c r="BC1015" i="1" s="1"/>
  <c r="BB1014" i="1" a="1"/>
  <c r="BB1014" i="1" s="1"/>
  <c r="BC1012" i="1" a="1"/>
  <c r="BC1012" i="1" s="1"/>
  <c r="BD1006" i="1" a="1"/>
  <c r="BD1006" i="1" s="1"/>
  <c r="BC996" i="1" a="1"/>
  <c r="BC996" i="1" s="1"/>
  <c r="BC994" i="1" a="1"/>
  <c r="BC994" i="1" s="1"/>
  <c r="BB990" i="1" a="1"/>
  <c r="BB990" i="1" s="1"/>
  <c r="BB989" i="1" a="1"/>
  <c r="BB989" i="1" s="1"/>
  <c r="BB985" i="1" a="1"/>
  <c r="BB985" i="1" s="1"/>
  <c r="BB981" i="1" a="1"/>
  <c r="BB981" i="1" s="1"/>
  <c r="BD981" i="1" a="1"/>
  <c r="BD981" i="1" s="1"/>
  <c r="BB976" i="1" a="1"/>
  <c r="BB976" i="1" s="1"/>
  <c r="BC973" i="1" a="1"/>
  <c r="BC973" i="1" s="1"/>
  <c r="BD967" i="1" a="1"/>
  <c r="BD967" i="1" s="1"/>
  <c r="BD949" i="1" a="1"/>
  <c r="BD949" i="1" s="1"/>
  <c r="BB946" i="1" a="1"/>
  <c r="BB946" i="1" s="1"/>
  <c r="BB936" i="1" a="1"/>
  <c r="BB936" i="1" s="1"/>
  <c r="BD936" i="1" a="1"/>
  <c r="BD936" i="1" s="1"/>
  <c r="BB930" i="1" a="1"/>
  <c r="BB930" i="1" s="1"/>
  <c r="BD930" i="1" a="1"/>
  <c r="BD930" i="1" s="1"/>
  <c r="BC930" i="1" a="1"/>
  <c r="BC930" i="1" s="1"/>
  <c r="BD928" i="1" a="1"/>
  <c r="BD928" i="1" s="1"/>
  <c r="BC928" i="1" a="1"/>
  <c r="BC928" i="1" s="1"/>
  <c r="BB1042" i="1" a="1"/>
  <c r="BB1042" i="1" s="1"/>
  <c r="BC1018" i="1" a="1"/>
  <c r="BC1018" i="1" s="1"/>
  <c r="BC1006" i="1" a="1"/>
  <c r="BC1006" i="1" s="1"/>
  <c r="BB997" i="1" a="1"/>
  <c r="BB997" i="1" s="1"/>
  <c r="BC997" i="1" a="1"/>
  <c r="BC997" i="1" s="1"/>
  <c r="BC970" i="1" a="1"/>
  <c r="BC970" i="1" s="1"/>
  <c r="BD963" i="1" a="1"/>
  <c r="BD963" i="1" s="1"/>
  <c r="BB952" i="1" a="1"/>
  <c r="BB952" i="1" s="1"/>
  <c r="BC952" i="1" a="1"/>
  <c r="BC952" i="1" s="1"/>
  <c r="BD951" i="1" a="1"/>
  <c r="BD951" i="1" s="1"/>
  <c r="BC949" i="1" a="1"/>
  <c r="BC949" i="1" s="1"/>
  <c r="BC934" i="1" a="1"/>
  <c r="BC934" i="1" s="1"/>
  <c r="BB934" i="1" a="1"/>
  <c r="BB934" i="1" s="1"/>
  <c r="BB919" i="1" a="1"/>
  <c r="BB919" i="1" s="1"/>
  <c r="BD919" i="1" a="1"/>
  <c r="BD919" i="1" s="1"/>
  <c r="BC925" i="1" a="1"/>
  <c r="BC925" i="1" s="1"/>
  <c r="BC918" i="1" a="1"/>
  <c r="BC918" i="1" s="1"/>
  <c r="BC905" i="1" a="1"/>
  <c r="BC905" i="1" s="1"/>
  <c r="BC898" i="1" a="1"/>
  <c r="BC898" i="1" s="1"/>
  <c r="BC895" i="1" a="1"/>
  <c r="BC895" i="1" s="1"/>
  <c r="BB885" i="1" a="1"/>
  <c r="BB885" i="1" s="1"/>
  <c r="BB884" i="1" a="1"/>
  <c r="BB884" i="1" s="1"/>
  <c r="BD881" i="1" a="1"/>
  <c r="BD881" i="1" s="1"/>
  <c r="BD878" i="1" a="1"/>
  <c r="BD878" i="1" s="1"/>
  <c r="BC878" i="1" a="1"/>
  <c r="BC878" i="1" s="1"/>
  <c r="BD875" i="1" a="1"/>
  <c r="BD875" i="1" s="1"/>
  <c r="BC875" i="1" a="1"/>
  <c r="BC875" i="1" s="1"/>
  <c r="BC872" i="1" a="1"/>
  <c r="BC872" i="1" s="1"/>
  <c r="BD854" i="1" a="1"/>
  <c r="BD854" i="1" s="1"/>
  <c r="BC853" i="1" a="1"/>
  <c r="BC853" i="1" s="1"/>
  <c r="BC838" i="1" a="1"/>
  <c r="BC838" i="1" s="1"/>
  <c r="BB836" i="1" a="1"/>
  <c r="BB836" i="1" s="1"/>
  <c r="BD827" i="1" a="1"/>
  <c r="BD827" i="1" s="1"/>
  <c r="BC826" i="1" a="1"/>
  <c r="BC826" i="1" s="1"/>
  <c r="BD809" i="1" a="1"/>
  <c r="BD809" i="1" s="1"/>
  <c r="BC808" i="1" a="1"/>
  <c r="BC808" i="1" s="1"/>
  <c r="BC802" i="1" a="1"/>
  <c r="BC802" i="1" s="1"/>
  <c r="BB800" i="1" a="1"/>
  <c r="BB800" i="1" s="1"/>
  <c r="BB788" i="1" a="1"/>
  <c r="BB788" i="1" s="1"/>
  <c r="BC784" i="1" a="1"/>
  <c r="BC784" i="1" s="1"/>
  <c r="BB782" i="1" a="1"/>
  <c r="BB782" i="1" s="1"/>
  <c r="BC781" i="1" a="1"/>
  <c r="BC781" i="1" s="1"/>
  <c r="BB763" i="1" a="1"/>
  <c r="BB763" i="1" s="1"/>
  <c r="BB755" i="1" a="1"/>
  <c r="BB755" i="1" s="1"/>
  <c r="BC754" i="1" a="1"/>
  <c r="BC754" i="1" s="1"/>
  <c r="BD727" i="1" a="1"/>
  <c r="BD727" i="1" s="1"/>
  <c r="BC697" i="1" a="1"/>
  <c r="BC697" i="1" s="1"/>
  <c r="BD697" i="1" a="1"/>
  <c r="BD697" i="1" s="1"/>
  <c r="BD666" i="1" a="1"/>
  <c r="BD666" i="1" s="1"/>
  <c r="BC1009" i="1" a="1"/>
  <c r="BC1009" i="1" s="1"/>
  <c r="BB1003" i="1" a="1"/>
  <c r="BB1003" i="1" s="1"/>
  <c r="BB1000" i="1" a="1"/>
  <c r="BB1000" i="1" s="1"/>
  <c r="BC991" i="1" a="1"/>
  <c r="BC991" i="1" s="1"/>
  <c r="BB988" i="1" a="1"/>
  <c r="BB988" i="1" s="1"/>
  <c r="BB982" i="1" a="1"/>
  <c r="BB982" i="1" s="1"/>
  <c r="BB972" i="1" a="1"/>
  <c r="BB972" i="1" s="1"/>
  <c r="BB971" i="1" a="1"/>
  <c r="BB971" i="1" s="1"/>
  <c r="BC967" i="1" a="1"/>
  <c r="BC967" i="1" s="1"/>
  <c r="BC964" i="1" a="1"/>
  <c r="BC964" i="1" s="1"/>
  <c r="BB961" i="1" a="1"/>
  <c r="BB961" i="1" s="1"/>
  <c r="BB955" i="1" a="1"/>
  <c r="BB955" i="1" s="1"/>
  <c r="BB945" i="1" a="1"/>
  <c r="BB945" i="1" s="1"/>
  <c r="BB944" i="1" a="1"/>
  <c r="BB944" i="1" s="1"/>
  <c r="BC940" i="1" a="1"/>
  <c r="BC940" i="1" s="1"/>
  <c r="BC937" i="1" a="1"/>
  <c r="BC937" i="1" s="1"/>
  <c r="BC931" i="1" a="1"/>
  <c r="BC931" i="1" s="1"/>
  <c r="BC927" i="1" a="1"/>
  <c r="BC927" i="1" s="1"/>
  <c r="BB921" i="1" a="1"/>
  <c r="BB921" i="1" s="1"/>
  <c r="BC906" i="1" a="1"/>
  <c r="BC906" i="1" s="1"/>
  <c r="BC892" i="1" a="1"/>
  <c r="BC892" i="1" s="1"/>
  <c r="BB890" i="1" a="1"/>
  <c r="BB890" i="1" s="1"/>
  <c r="BC888" i="1" a="1"/>
  <c r="BC888" i="1" s="1"/>
  <c r="BC880" i="1" a="1"/>
  <c r="BC880" i="1" s="1"/>
  <c r="BC856" i="1" a="1"/>
  <c r="BC856" i="1" s="1"/>
  <c r="BC855" i="1" a="1"/>
  <c r="BC855" i="1" s="1"/>
  <c r="BB847" i="1" a="1"/>
  <c r="BB847" i="1" s="1"/>
  <c r="BC844" i="1" a="1"/>
  <c r="BC844" i="1" s="1"/>
  <c r="BD838" i="1" a="1"/>
  <c r="BD838" i="1" s="1"/>
  <c r="BC829" i="1" a="1"/>
  <c r="BC829" i="1" s="1"/>
  <c r="BC828" i="1" a="1"/>
  <c r="BC828" i="1" s="1"/>
  <c r="BB820" i="1" a="1"/>
  <c r="BB820" i="1" s="1"/>
  <c r="BC817" i="1" a="1"/>
  <c r="BC817" i="1" s="1"/>
  <c r="BC811" i="1" a="1"/>
  <c r="BC811" i="1" s="1"/>
  <c r="BC810" i="1" a="1"/>
  <c r="BC810" i="1" s="1"/>
  <c r="BD802" i="1" a="1"/>
  <c r="BD802" i="1" s="1"/>
  <c r="BB793" i="1" a="1"/>
  <c r="BB793" i="1" s="1"/>
  <c r="BD784" i="1" a="1"/>
  <c r="BD784" i="1" s="1"/>
  <c r="BB779" i="1" a="1"/>
  <c r="BB779" i="1" s="1"/>
  <c r="BB778" i="1" a="1"/>
  <c r="BB778" i="1" s="1"/>
  <c r="BC777" i="1" a="1"/>
  <c r="BC777" i="1" s="1"/>
  <c r="BB776" i="1" a="1"/>
  <c r="BB776" i="1" s="1"/>
  <c r="BC775" i="1" a="1"/>
  <c r="BC775" i="1" s="1"/>
  <c r="BC774" i="1" a="1"/>
  <c r="BC774" i="1" s="1"/>
  <c r="BC773" i="1" a="1"/>
  <c r="BC773" i="1" s="1"/>
  <c r="BC769" i="1" a="1"/>
  <c r="BC769" i="1" s="1"/>
  <c r="BD764" i="1" a="1"/>
  <c r="BD764" i="1" s="1"/>
  <c r="BB761" i="1" a="1"/>
  <c r="BB761" i="1" s="1"/>
  <c r="BB760" i="1" a="1"/>
  <c r="BB760" i="1" s="1"/>
  <c r="BB752" i="1" a="1"/>
  <c r="BB752" i="1" s="1"/>
  <c r="BB751" i="1" a="1"/>
  <c r="BB751" i="1" s="1"/>
  <c r="BB748" i="1" a="1"/>
  <c r="BB748" i="1" s="1"/>
  <c r="BB745" i="1" a="1"/>
  <c r="BB745" i="1" s="1"/>
  <c r="BB742" i="1" a="1"/>
  <c r="BB742" i="1" s="1"/>
  <c r="BB737" i="1" a="1"/>
  <c r="BB737" i="1" s="1"/>
  <c r="BB733" i="1" a="1"/>
  <c r="BB733" i="1" s="1"/>
  <c r="BD719" i="1" a="1"/>
  <c r="BD719" i="1" s="1"/>
  <c r="BB719" i="1" a="1"/>
  <c r="BB719" i="1" s="1"/>
  <c r="BD710" i="1" a="1"/>
  <c r="BD710" i="1" s="1"/>
  <c r="BB710" i="1" a="1"/>
  <c r="BB710" i="1" s="1"/>
  <c r="BD701" i="1" a="1"/>
  <c r="BD701" i="1" s="1"/>
  <c r="BB701" i="1" a="1"/>
  <c r="BB701" i="1" s="1"/>
  <c r="BD684" i="1" a="1"/>
  <c r="BD684" i="1" s="1"/>
  <c r="BC670" i="1" a="1"/>
  <c r="BC670" i="1" s="1"/>
  <c r="BB670" i="1" a="1"/>
  <c r="BB670" i="1" s="1"/>
  <c r="BB697" i="1" a="1"/>
  <c r="BB697" i="1" s="1"/>
  <c r="BC687" i="1" a="1"/>
  <c r="BC687" i="1" s="1"/>
  <c r="BC676" i="1" a="1"/>
  <c r="BC676" i="1" s="1"/>
  <c r="BC672" i="1" a="1"/>
  <c r="BC672" i="1" s="1"/>
  <c r="BB660" i="1" a="1"/>
  <c r="BB660" i="1" s="1"/>
  <c r="BC657" i="1" a="1"/>
  <c r="BC657" i="1" s="1"/>
  <c r="BB654" i="1" a="1"/>
  <c r="BB654" i="1" s="1"/>
  <c r="BB649" i="1" a="1"/>
  <c r="BB649" i="1" s="1"/>
  <c r="BC648" i="1" a="1"/>
  <c r="BC648" i="1" s="1"/>
  <c r="BB646" i="1" a="1"/>
  <c r="BB646" i="1" s="1"/>
  <c r="BC645" i="1" a="1"/>
  <c r="BC645" i="1" s="1"/>
  <c r="BB642" i="1" a="1"/>
  <c r="BB642" i="1" s="1"/>
  <c r="BB639" i="1" a="1"/>
  <c r="BB639" i="1" s="1"/>
  <c r="BC531" i="1" a="1"/>
  <c r="BC531" i="1" s="1"/>
  <c r="BD531" i="1" a="1"/>
  <c r="BD531" i="1" s="1"/>
  <c r="BB523" i="1" a="1"/>
  <c r="BB523" i="1" s="1"/>
  <c r="BC523" i="1" a="1"/>
  <c r="BC523" i="1" s="1"/>
  <c r="BC521" i="1" a="1"/>
  <c r="BC521" i="1" s="1"/>
  <c r="BD521" i="1" a="1"/>
  <c r="BD521" i="1" s="1"/>
  <c r="BC637" i="1" a="1"/>
  <c r="BC637" i="1" s="1"/>
  <c r="BC633" i="1" a="1"/>
  <c r="BC633" i="1" s="1"/>
  <c r="BD631" i="1" a="1"/>
  <c r="BD631" i="1" s="1"/>
  <c r="BC630" i="1" a="1"/>
  <c r="BC630" i="1" s="1"/>
  <c r="BC628" i="1" a="1"/>
  <c r="BC628" i="1" s="1"/>
  <c r="BD616" i="1" a="1"/>
  <c r="BD616" i="1" s="1"/>
  <c r="BC615" i="1" a="1"/>
  <c r="BC615" i="1" s="1"/>
  <c r="BC613" i="1" a="1"/>
  <c r="BC613" i="1" s="1"/>
  <c r="BD612" i="1" a="1"/>
  <c r="BD612" i="1" s="1"/>
  <c r="BC605" i="1" a="1"/>
  <c r="BC605" i="1" s="1"/>
  <c r="BC600" i="1" a="1"/>
  <c r="BC600" i="1" s="1"/>
  <c r="BD597" i="1" a="1"/>
  <c r="BD597" i="1" s="1"/>
  <c r="BD589" i="1" a="1"/>
  <c r="BD589" i="1" s="1"/>
  <c r="BC588" i="1" a="1"/>
  <c r="BC588" i="1" s="1"/>
  <c r="BC586" i="1" a="1"/>
  <c r="BC586" i="1" s="1"/>
  <c r="BD585" i="1" a="1"/>
  <c r="BD585" i="1" s="1"/>
  <c r="BC578" i="1" a="1"/>
  <c r="BC578" i="1" s="1"/>
  <c r="BC573" i="1" a="1"/>
  <c r="BC573" i="1" s="1"/>
  <c r="BD570" i="1" a="1"/>
  <c r="BD570" i="1" s="1"/>
  <c r="BD556" i="1" a="1"/>
  <c r="BD556" i="1" s="1"/>
  <c r="BC546" i="1" a="1"/>
  <c r="BC546" i="1" s="1"/>
  <c r="BD546" i="1" a="1"/>
  <c r="BD546" i="1" s="1"/>
  <c r="BC544" i="1" a="1"/>
  <c r="BC544" i="1" s="1"/>
  <c r="BC537" i="1" a="1"/>
  <c r="BC537" i="1" s="1"/>
  <c r="BC535" i="1" a="1"/>
  <c r="BC535" i="1" s="1"/>
  <c r="BB525" i="1" a="1"/>
  <c r="BB525" i="1" s="1"/>
  <c r="BD525" i="1" a="1"/>
  <c r="BD525" i="1" s="1"/>
  <c r="BD524" i="1" a="1"/>
  <c r="BD524" i="1" s="1"/>
  <c r="BC524" i="1" a="1"/>
  <c r="BC524" i="1" s="1"/>
  <c r="BB724" i="1" a="1"/>
  <c r="BB724" i="1" s="1"/>
  <c r="BB715" i="1" a="1"/>
  <c r="BB715" i="1" s="1"/>
  <c r="BB706" i="1" a="1"/>
  <c r="BB706" i="1" s="1"/>
  <c r="BC700" i="1" a="1"/>
  <c r="BC700" i="1" s="1"/>
  <c r="BB691" i="1" a="1"/>
  <c r="BB691" i="1" s="1"/>
  <c r="BC678" i="1" a="1"/>
  <c r="BC678" i="1" s="1"/>
  <c r="BC673" i="1" a="1"/>
  <c r="BC673" i="1" s="1"/>
  <c r="BC663" i="1" a="1"/>
  <c r="BC663" i="1" s="1"/>
  <c r="BC659" i="1" a="1"/>
  <c r="BC659" i="1" s="1"/>
  <c r="BB643" i="1" a="1"/>
  <c r="BB643" i="1" s="1"/>
  <c r="BD642" i="1" a="1"/>
  <c r="BD642" i="1" s="1"/>
  <c r="BD639" i="1" a="1"/>
  <c r="BD639" i="1" s="1"/>
  <c r="BB634" i="1" a="1"/>
  <c r="BB634" i="1" s="1"/>
  <c r="BD633" i="1" a="1"/>
  <c r="BD633" i="1" s="1"/>
  <c r="BD630" i="1" a="1"/>
  <c r="BD630" i="1" s="1"/>
  <c r="BB619" i="1" a="1"/>
  <c r="BB619" i="1" s="1"/>
  <c r="BC618" i="1" a="1"/>
  <c r="BC618" i="1" s="1"/>
  <c r="BD615" i="1" a="1"/>
  <c r="BD615" i="1" s="1"/>
  <c r="BB612" i="1" a="1"/>
  <c r="BB612" i="1" s="1"/>
  <c r="BD609" i="1" a="1"/>
  <c r="BD609" i="1" s="1"/>
  <c r="BC606" i="1" a="1"/>
  <c r="BC606" i="1" s="1"/>
  <c r="BC604" i="1" a="1"/>
  <c r="BC604" i="1" s="1"/>
  <c r="BB597" i="1" a="1"/>
  <c r="BB597" i="1" s="1"/>
  <c r="BC596" i="1" a="1"/>
  <c r="BC596" i="1" s="1"/>
  <c r="BB592" i="1" a="1"/>
  <c r="BB592" i="1" s="1"/>
  <c r="BC591" i="1" a="1"/>
  <c r="BC591" i="1" s="1"/>
  <c r="BD588" i="1" a="1"/>
  <c r="BD588" i="1" s="1"/>
  <c r="BB585" i="1" a="1"/>
  <c r="BB585" i="1" s="1"/>
  <c r="BD582" i="1" a="1"/>
  <c r="BD582" i="1" s="1"/>
  <c r="BC579" i="1" a="1"/>
  <c r="BC579" i="1" s="1"/>
  <c r="BC577" i="1" a="1"/>
  <c r="BC577" i="1" s="1"/>
  <c r="BB570" i="1" a="1"/>
  <c r="BB570" i="1" s="1"/>
  <c r="BC569" i="1" a="1"/>
  <c r="BC569" i="1" s="1"/>
  <c r="BB565" i="1" a="1"/>
  <c r="BB565" i="1" s="1"/>
  <c r="BB564" i="1" a="1"/>
  <c r="BB564" i="1" s="1"/>
  <c r="BC555" i="1" a="1"/>
  <c r="BC555" i="1" s="1"/>
  <c r="BB534" i="1" a="1"/>
  <c r="BB534" i="1" s="1"/>
  <c r="BC533" i="1" a="1"/>
  <c r="BC533" i="1" s="1"/>
  <c r="BC528" i="1" a="1"/>
  <c r="BC528" i="1" s="1"/>
  <c r="BC517" i="1" a="1"/>
  <c r="BC517" i="1" s="1"/>
  <c r="BC516" i="1" a="1"/>
  <c r="BC516" i="1" s="1"/>
  <c r="BB515" i="1" a="1"/>
  <c r="BB515" i="1" s="1"/>
  <c r="BC512" i="1" a="1"/>
  <c r="BC512" i="1" s="1"/>
  <c r="BC506" i="1" a="1"/>
  <c r="BC506" i="1" s="1"/>
  <c r="BC503" i="1" a="1"/>
  <c r="BC503" i="1" s="1"/>
  <c r="BC500" i="1" a="1"/>
  <c r="BC500" i="1" s="1"/>
  <c r="BC498" i="1" a="1"/>
  <c r="BC498" i="1" s="1"/>
  <c r="BC488" i="1" a="1"/>
  <c r="BC488" i="1" s="1"/>
  <c r="BC481" i="1" a="1"/>
  <c r="BC481" i="1" s="1"/>
  <c r="BC473" i="1" a="1"/>
  <c r="BC473" i="1" s="1"/>
  <c r="BD472" i="1" a="1"/>
  <c r="BD472" i="1" s="1"/>
  <c r="BC467" i="1" a="1"/>
  <c r="BC467" i="1" s="1"/>
  <c r="BD466" i="1" a="1"/>
  <c r="BD466" i="1" s="1"/>
  <c r="BC464" i="1" a="1"/>
  <c r="BC464" i="1" s="1"/>
  <c r="BC505" i="1" a="1"/>
  <c r="BC505" i="1" s="1"/>
  <c r="BC502" i="1" a="1"/>
  <c r="BC502" i="1" s="1"/>
  <c r="BD496" i="1" a="1"/>
  <c r="BD496" i="1" s="1"/>
  <c r="BC482" i="1" a="1"/>
  <c r="BC482" i="1" s="1"/>
  <c r="BD464" i="1" a="1"/>
  <c r="BD464" i="1" s="1"/>
  <c r="BC446" i="1" a="1"/>
  <c r="BC446" i="1" s="1"/>
  <c r="BD446" i="1" a="1"/>
  <c r="BD446" i="1" s="1"/>
  <c r="BB394" i="1" a="1"/>
  <c r="BB394" i="1" s="1"/>
  <c r="BD394" i="1" a="1"/>
  <c r="BD394" i="1" s="1"/>
  <c r="BC470" i="1" a="1"/>
  <c r="BC470" i="1" s="1"/>
  <c r="BB461" i="1" a="1"/>
  <c r="BB461" i="1" s="1"/>
  <c r="BC456" i="1" a="1"/>
  <c r="BC456" i="1" s="1"/>
  <c r="BC452" i="1" a="1"/>
  <c r="BC452" i="1" s="1"/>
  <c r="BB445" i="1" a="1"/>
  <c r="BB445" i="1" s="1"/>
  <c r="BC442" i="1" a="1"/>
  <c r="BC442" i="1" s="1"/>
  <c r="BC441" i="1" a="1"/>
  <c r="BC441" i="1" s="1"/>
  <c r="BC440" i="1" a="1"/>
  <c r="BC440" i="1" s="1"/>
  <c r="BD439" i="1" a="1"/>
  <c r="BD439" i="1" s="1"/>
  <c r="BB438" i="1" a="1"/>
  <c r="BB438" i="1" s="1"/>
  <c r="BC436" i="1" a="1"/>
  <c r="BC436" i="1" s="1"/>
  <c r="BB435" i="1" a="1"/>
  <c r="BB435" i="1" s="1"/>
  <c r="BC432" i="1" a="1"/>
  <c r="BC432" i="1" s="1"/>
  <c r="BC429" i="1" a="1"/>
  <c r="BC429" i="1" s="1"/>
  <c r="BC421" i="1" a="1"/>
  <c r="BC421" i="1" s="1"/>
  <c r="BC418" i="1" a="1"/>
  <c r="BC418" i="1" s="1"/>
  <c r="BB407" i="1" a="1"/>
  <c r="BB407" i="1" s="1"/>
  <c r="BB397" i="1" a="1"/>
  <c r="BB397" i="1" s="1"/>
  <c r="BC394" i="1" a="1"/>
  <c r="BC394" i="1" s="1"/>
  <c r="BB455" i="1" a="1"/>
  <c r="BB455" i="1" s="1"/>
  <c r="BB446" i="1" a="1"/>
  <c r="BB446" i="1" s="1"/>
  <c r="BC430" i="1" a="1"/>
  <c r="BC430" i="1" s="1"/>
  <c r="BB415" i="1" a="1"/>
  <c r="BB415" i="1" s="1"/>
  <c r="BD415" i="1" a="1"/>
  <c r="BD415" i="1" s="1"/>
  <c r="BC414" i="1" a="1"/>
  <c r="BC414" i="1" s="1"/>
  <c r="BC411" i="1" a="1"/>
  <c r="BC411" i="1" s="1"/>
  <c r="BC399" i="1" a="1"/>
  <c r="BC399" i="1" s="1"/>
  <c r="BC397" i="1" a="1"/>
  <c r="BC397" i="1" s="1"/>
  <c r="BC388" i="1" a="1"/>
  <c r="BC388" i="1" s="1"/>
  <c r="BC384" i="1" a="1"/>
  <c r="BC384" i="1" s="1"/>
  <c r="BB382" i="1" a="1"/>
  <c r="BB382" i="1" s="1"/>
  <c r="BC381" i="1" a="1"/>
  <c r="BC381" i="1" s="1"/>
  <c r="BC361" i="1" a="1"/>
  <c r="BC361" i="1" s="1"/>
  <c r="BC358" i="1" a="1"/>
  <c r="BC358" i="1" s="1"/>
  <c r="BB348" i="1" a="1"/>
  <c r="BB348" i="1" s="1"/>
  <c r="BC347" i="1" a="1"/>
  <c r="BC347" i="1" s="1"/>
  <c r="BC415" i="1" a="1"/>
  <c r="BC415" i="1" s="1"/>
  <c r="BB409" i="1" a="1"/>
  <c r="BB409" i="1" s="1"/>
  <c r="BB400" i="1" a="1"/>
  <c r="BB400" i="1" s="1"/>
  <c r="BC396" i="1" a="1"/>
  <c r="BC396" i="1" s="1"/>
  <c r="BD384" i="1" a="1"/>
  <c r="BD384" i="1" s="1"/>
  <c r="BC379" i="1" a="1"/>
  <c r="BC379" i="1" s="1"/>
  <c r="BC376" i="1" a="1"/>
  <c r="BC376" i="1" s="1"/>
  <c r="BB375" i="1" a="1"/>
  <c r="BB375" i="1" s="1"/>
  <c r="BB353" i="1" a="1"/>
  <c r="BB353" i="1" s="1"/>
  <c r="BB350" i="1" a="1"/>
  <c r="BB350" i="1" s="1"/>
  <c r="BC345" i="1" a="1"/>
  <c r="BC345" i="1" s="1"/>
  <c r="AL1058" i="1"/>
  <c r="BD1054" i="1" a="1"/>
  <c r="BD1054" i="1" s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D1030" i="1" a="1"/>
  <c r="BD1030" i="1" s="1"/>
  <c r="BB1030" i="1" a="1"/>
  <c r="BB1030" i="1" s="1"/>
  <c r="BC1022" i="1" a="1"/>
  <c r="BC1022" i="1" s="1"/>
  <c r="BB1022" i="1" a="1"/>
  <c r="BB1022" i="1" s="1"/>
  <c r="BC1014" i="1" a="1"/>
  <c r="BC1014" i="1" s="1"/>
  <c r="AL986" i="1"/>
  <c r="AM967" i="1"/>
  <c r="AL959" i="1"/>
  <c r="AM940" i="1"/>
  <c r="BB1059" i="1" a="1"/>
  <c r="BB1059" i="1" s="1"/>
  <c r="BD1059" i="1" a="1"/>
  <c r="BD1059" i="1" s="1"/>
  <c r="AL1049" i="1"/>
  <c r="BC1040" i="1" a="1"/>
  <c r="BC1040" i="1" s="1"/>
  <c r="BB1040" i="1" a="1"/>
  <c r="BB1040" i="1" s="1"/>
  <c r="BD1040" i="1" a="1"/>
  <c r="BD1040" i="1" s="1"/>
  <c r="AL1040" i="1"/>
  <c r="BB1038" i="1" a="1"/>
  <c r="BB1038" i="1" s="1"/>
  <c r="BC1038" i="1" a="1"/>
  <c r="BC1038" i="1" s="1"/>
  <c r="AL1036" i="1"/>
  <c r="AL1025" i="1"/>
  <c r="AL1017" i="1"/>
  <c r="AL1010" i="1"/>
  <c r="AM976" i="1"/>
  <c r="AL968" i="1"/>
  <c r="AM949" i="1"/>
  <c r="AL941" i="1"/>
  <c r="BC1060" i="1" a="1"/>
  <c r="BC1060" i="1" s="1"/>
  <c r="BC1058" i="1" a="1"/>
  <c r="BC1058" i="1" s="1"/>
  <c r="BB1058" i="1" a="1"/>
  <c r="BB1058" i="1" s="1"/>
  <c r="BD1058" i="1" a="1"/>
  <c r="BD1058" i="1" s="1"/>
  <c r="BB1050" i="1" a="1"/>
  <c r="BB1050" i="1" s="1"/>
  <c r="BD1050" i="1" a="1"/>
  <c r="BD1050" i="1" s="1"/>
  <c r="BB1039" i="1" a="1"/>
  <c r="BB1039" i="1" s="1"/>
  <c r="AL1028" i="1"/>
  <c r="AL1007" i="1"/>
  <c r="AM985" i="1"/>
  <c r="AL977" i="1"/>
  <c r="AM958" i="1"/>
  <c r="AL950" i="1"/>
  <c r="BB1056" i="1" a="1"/>
  <c r="BB1056" i="1" s="1"/>
  <c r="BC1055" i="1" a="1"/>
  <c r="BC1055" i="1" s="1"/>
  <c r="BB1047" i="1" a="1"/>
  <c r="BB1047" i="1" s="1"/>
  <c r="BC1046" i="1" a="1"/>
  <c r="BC1046" i="1" s="1"/>
  <c r="BC1037" i="1" a="1"/>
  <c r="BC1037" i="1" s="1"/>
  <c r="BC1034" i="1" a="1"/>
  <c r="BC1034" i="1" s="1"/>
  <c r="BC1031" i="1" a="1"/>
  <c r="BC1031" i="1" s="1"/>
  <c r="BB1023" i="1" a="1"/>
  <c r="BB1023" i="1" s="1"/>
  <c r="BB1020" i="1" a="1"/>
  <c r="BB1020" i="1" s="1"/>
  <c r="BB1008" i="1" a="1"/>
  <c r="BB1008" i="1" s="1"/>
  <c r="BD1005" i="1" a="1"/>
  <c r="BD1005" i="1" s="1"/>
  <c r="BD1003" i="1" a="1"/>
  <c r="BD1003" i="1" s="1"/>
  <c r="BD1000" i="1" a="1"/>
  <c r="BD1000" i="1" s="1"/>
  <c r="BD997" i="1" a="1"/>
  <c r="BD997" i="1" s="1"/>
  <c r="BB996" i="1" a="1"/>
  <c r="BB996" i="1" s="1"/>
  <c r="BC990" i="1" a="1"/>
  <c r="BC990" i="1" s="1"/>
  <c r="BD988" i="1" a="1"/>
  <c r="BD988" i="1" s="1"/>
  <c r="BB984" i="1" a="1"/>
  <c r="BB984" i="1" s="1"/>
  <c r="BB983" i="1" a="1"/>
  <c r="BB983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B928" i="1" a="1"/>
  <c r="BB928" i="1" s="1"/>
  <c r="BB924" i="1" a="1"/>
  <c r="BB924" i="1" s="1"/>
  <c r="BC924" i="1" a="1"/>
  <c r="BC924" i="1" s="1"/>
  <c r="BB923" i="1" a="1"/>
  <c r="BB923" i="1" s="1"/>
  <c r="BB922" i="1" a="1"/>
  <c r="BB922" i="1" s="1"/>
  <c r="BD922" i="1" a="1"/>
  <c r="BD922" i="1" s="1"/>
  <c r="BD921" i="1" a="1"/>
  <c r="BD921" i="1" s="1"/>
  <c r="BC916" i="1" a="1"/>
  <c r="BC916" i="1" s="1"/>
  <c r="BB916" i="1" a="1"/>
  <c r="BB916" i="1" s="1"/>
  <c r="BB915" i="1" a="1"/>
  <c r="BB915" i="1" s="1"/>
  <c r="BC915" i="1" a="1"/>
  <c r="BC915" i="1" s="1"/>
  <c r="BB914" i="1" a="1"/>
  <c r="BB914" i="1" s="1"/>
  <c r="BD914" i="1" a="1"/>
  <c r="BD914" i="1" s="1"/>
  <c r="BC903" i="1" a="1"/>
  <c r="BC903" i="1" s="1"/>
  <c r="BB903" i="1" a="1"/>
  <c r="BB903" i="1" s="1"/>
  <c r="BC902" i="1" a="1"/>
  <c r="BC902" i="1" s="1"/>
  <c r="BB902" i="1" a="1"/>
  <c r="BB902" i="1" s="1"/>
  <c r="BB1063" i="1" a="1"/>
  <c r="BB1063" i="1" s="1"/>
  <c r="BB1062" i="1" a="1"/>
  <c r="BB1062" i="1" s="1"/>
  <c r="BC1061" i="1" a="1"/>
  <c r="BC1061" i="1" s="1"/>
  <c r="BD1055" i="1" a="1"/>
  <c r="BD1055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C1035" i="1" a="1"/>
  <c r="BC1035" i="1" s="1"/>
  <c r="BC1033" i="1" a="1"/>
  <c r="BC1033" i="1" s="1"/>
  <c r="BB1032" i="1" a="1"/>
  <c r="BB1032" i="1" s="1"/>
  <c r="BB1029" i="1" a="1"/>
  <c r="BB1029" i="1" s="1"/>
  <c r="BB1027" i="1" a="1"/>
  <c r="BB1027" i="1" s="1"/>
  <c r="BC1020" i="1" a="1"/>
  <c r="BC1020" i="1" s="1"/>
  <c r="BC1019" i="1" a="1"/>
  <c r="BC1019" i="1" s="1"/>
  <c r="BC1016" i="1" a="1"/>
  <c r="BC1016" i="1" s="1"/>
  <c r="BC1013" i="1" a="1"/>
  <c r="BC1013" i="1" s="1"/>
  <c r="BC1011" i="1" a="1"/>
  <c r="BC1011" i="1" s="1"/>
  <c r="BC1008" i="1" a="1"/>
  <c r="BC1008" i="1" s="1"/>
  <c r="BC1005" i="1" a="1"/>
  <c r="BC1005" i="1" s="1"/>
  <c r="BB999" i="1" a="1"/>
  <c r="BB999" i="1" s="1"/>
  <c r="BD996" i="1" a="1"/>
  <c r="BD996" i="1" s="1"/>
  <c r="BD994" i="1" a="1"/>
  <c r="BD994" i="1" s="1"/>
  <c r="BD991" i="1" a="1"/>
  <c r="BD991" i="1" s="1"/>
  <c r="BD989" i="1" a="1"/>
  <c r="BD989" i="1" s="1"/>
  <c r="BB987" i="1" a="1"/>
  <c r="BB987" i="1" s="1"/>
  <c r="BB986" i="1" a="1"/>
  <c r="BB986" i="1" s="1"/>
  <c r="BC984" i="1" a="1"/>
  <c r="BC984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2" i="1" a="1"/>
  <c r="BD932" i="1" s="1"/>
  <c r="BB929" i="1" a="1"/>
  <c r="BB929" i="1" s="1"/>
  <c r="BD929" i="1" a="1"/>
  <c r="BD929" i="1" s="1"/>
  <c r="BD924" i="1" a="1"/>
  <c r="BD924" i="1" s="1"/>
  <c r="BC922" i="1" a="1"/>
  <c r="BC922" i="1" s="1"/>
  <c r="BC921" i="1" a="1"/>
  <c r="BC921" i="1" s="1"/>
  <c r="BD915" i="1" a="1"/>
  <c r="BD915" i="1" s="1"/>
  <c r="BB913" i="1" a="1"/>
  <c r="BB913" i="1" s="1"/>
  <c r="BD913" i="1" a="1"/>
  <c r="BD913" i="1" s="1"/>
  <c r="BC909" i="1" a="1"/>
  <c r="BC909" i="1" s="1"/>
  <c r="BB909" i="1" a="1"/>
  <c r="BB909" i="1" s="1"/>
  <c r="BD909" i="1" a="1"/>
  <c r="BD909" i="1" s="1"/>
  <c r="BB901" i="1" a="1"/>
  <c r="BB901" i="1" s="1"/>
  <c r="BC901" i="1" a="1"/>
  <c r="BC901" i="1" s="1"/>
  <c r="BC899" i="1" a="1"/>
  <c r="BC899" i="1" s="1"/>
  <c r="BB899" i="1" a="1"/>
  <c r="BB899" i="1" s="1"/>
  <c r="BB933" i="1" a="1"/>
  <c r="BB933" i="1" s="1"/>
  <c r="BC933" i="1" a="1"/>
  <c r="BC933" i="1" s="1"/>
  <c r="BB931" i="1" a="1"/>
  <c r="BB931" i="1" s="1"/>
  <c r="BD931" i="1" a="1"/>
  <c r="BD931" i="1" s="1"/>
  <c r="BB920" i="1" a="1"/>
  <c r="BB920" i="1" s="1"/>
  <c r="BD920" i="1" a="1"/>
  <c r="BD920" i="1" s="1"/>
  <c r="BC896" i="1" a="1"/>
  <c r="BC896" i="1" s="1"/>
  <c r="BC893" i="1" a="1"/>
  <c r="BC893" i="1" s="1"/>
  <c r="BD890" i="1" a="1"/>
  <c r="BD890" i="1" s="1"/>
  <c r="BC889" i="1" a="1"/>
  <c r="BC889" i="1" s="1"/>
  <c r="BC886" i="1" a="1"/>
  <c r="BC886" i="1" s="1"/>
  <c r="BB869" i="1" a="1"/>
  <c r="BB869" i="1" s="1"/>
  <c r="BD869" i="1" a="1"/>
  <c r="BD869" i="1" s="1"/>
  <c r="BB866" i="1" a="1"/>
  <c r="BB866" i="1" s="1"/>
  <c r="BD866" i="1" a="1"/>
  <c r="BD866" i="1" s="1"/>
  <c r="BD863" i="1" a="1"/>
  <c r="BD863" i="1" s="1"/>
  <c r="BB851" i="1" a="1"/>
  <c r="BB851" i="1" s="1"/>
  <c r="BC851" i="1" a="1"/>
  <c r="BC851" i="1" s="1"/>
  <c r="BB850" i="1" a="1"/>
  <c r="BB850" i="1" s="1"/>
  <c r="BC850" i="1" a="1"/>
  <c r="BC850" i="1" s="1"/>
  <c r="BC849" i="1" a="1"/>
  <c r="BC849" i="1" s="1"/>
  <c r="BD849" i="1" a="1"/>
  <c r="BD849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B848" i="1" a="1"/>
  <c r="BB848" i="1" s="1"/>
  <c r="BD848" i="1" a="1"/>
  <c r="BD848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B935" i="1" a="1"/>
  <c r="BB935" i="1" s="1"/>
  <c r="BB927" i="1" a="1"/>
  <c r="BB927" i="1" s="1"/>
  <c r="BB926" i="1" a="1"/>
  <c r="BB926" i="1" s="1"/>
  <c r="BB918" i="1" a="1"/>
  <c r="BB918" i="1" s="1"/>
  <c r="BB917" i="1" a="1"/>
  <c r="BB917" i="1" s="1"/>
  <c r="BD911" i="1" a="1"/>
  <c r="BD911" i="1" s="1"/>
  <c r="BB910" i="1" a="1"/>
  <c r="BB910" i="1" s="1"/>
  <c r="BC907" i="1" a="1"/>
  <c r="BC907" i="1" s="1"/>
  <c r="BC904" i="1" a="1"/>
  <c r="BC904" i="1" s="1"/>
  <c r="BD900" i="1" a="1"/>
  <c r="BD900" i="1" s="1"/>
  <c r="BB900" i="1" a="1"/>
  <c r="BB900" i="1" s="1"/>
  <c r="BC897" i="1" a="1"/>
  <c r="BC897" i="1" s="1"/>
  <c r="BB894" i="1" a="1"/>
  <c r="BB894" i="1" s="1"/>
  <c r="BC891" i="1" a="1"/>
  <c r="BC891" i="1" s="1"/>
  <c r="BC887" i="1" a="1"/>
  <c r="BC887" i="1" s="1"/>
  <c r="BC885" i="1" a="1"/>
  <c r="BC885" i="1" s="1"/>
  <c r="BC884" i="1" a="1"/>
  <c r="BC884" i="1" s="1"/>
  <c r="BB880" i="1" a="1"/>
  <c r="BB880" i="1" s="1"/>
  <c r="BD874" i="1" a="1"/>
  <c r="BD874" i="1" s="1"/>
  <c r="BB872" i="1" a="1"/>
  <c r="BB872" i="1" s="1"/>
  <c r="BD872" i="1" a="1"/>
  <c r="BD872" i="1" s="1"/>
  <c r="BB860" i="1" a="1"/>
  <c r="BB860" i="1" s="1"/>
  <c r="BB859" i="1" a="1"/>
  <c r="BB859" i="1" s="1"/>
  <c r="BC859" i="1" a="1"/>
  <c r="BC859" i="1" s="1"/>
  <c r="BC858" i="1" a="1"/>
  <c r="BC858" i="1" s="1"/>
  <c r="BB857" i="1" a="1"/>
  <c r="BB857" i="1" s="1"/>
  <c r="BD857" i="1" a="1"/>
  <c r="BD857" i="1" s="1"/>
  <c r="BC848" i="1" a="1"/>
  <c r="BC848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D832" i="1" a="1"/>
  <c r="BD832" i="1" s="1"/>
  <c r="BB830" i="1" a="1"/>
  <c r="BB830" i="1" s="1"/>
  <c r="BD830" i="1" a="1"/>
  <c r="BD830" i="1" s="1"/>
  <c r="BC821" i="1" a="1"/>
  <c r="BC821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D805" i="1" a="1"/>
  <c r="BD805" i="1" s="1"/>
  <c r="BB803" i="1" a="1"/>
  <c r="BB803" i="1" s="1"/>
  <c r="BD803" i="1" a="1"/>
  <c r="BD803" i="1" s="1"/>
  <c r="BC877" i="1" a="1"/>
  <c r="BC877" i="1" s="1"/>
  <c r="BB862" i="1" a="1"/>
  <c r="BB862" i="1" s="1"/>
  <c r="BC861" i="1" a="1"/>
  <c r="BC861" i="1" s="1"/>
  <c r="BD855" i="1" a="1"/>
  <c r="BD855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C788" i="1" a="1"/>
  <c r="BC788" i="1" s="1"/>
  <c r="BC787" i="1" a="1"/>
  <c r="BC787" i="1" s="1"/>
  <c r="BD785" i="1" a="1"/>
  <c r="BD785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3" i="1" a="1"/>
  <c r="BB773" i="1" s="1"/>
  <c r="BB772" i="1" a="1"/>
  <c r="BB772" i="1" s="1"/>
  <c r="BC772" i="1" a="1"/>
  <c r="BC772" i="1" s="1"/>
  <c r="BC770" i="1" a="1"/>
  <c r="BC770" i="1" s="1"/>
  <c r="BB769" i="1" a="1"/>
  <c r="BB769" i="1" s="1"/>
  <c r="BB764" i="1" a="1"/>
  <c r="BB764" i="1" s="1"/>
  <c r="BC757" i="1" a="1"/>
  <c r="BC757" i="1" s="1"/>
  <c r="BC742" i="1" a="1"/>
  <c r="BC742" i="1" s="1"/>
  <c r="BC740" i="1" a="1"/>
  <c r="BC740" i="1" s="1"/>
  <c r="BD740" i="1" a="1"/>
  <c r="BD740" i="1" s="1"/>
  <c r="BB740" i="1" a="1"/>
  <c r="BB740" i="1" s="1"/>
  <c r="BB732" i="1" a="1"/>
  <c r="BB732" i="1" s="1"/>
  <c r="BD732" i="1" a="1"/>
  <c r="BD732" i="1" s="1"/>
  <c r="BD718" i="1" a="1"/>
  <c r="BD718" i="1" s="1"/>
  <c r="BC715" i="1" a="1"/>
  <c r="BC715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B694" i="1" a="1"/>
  <c r="BB694" i="1" s="1"/>
  <c r="BB667" i="1" a="1"/>
  <c r="BB667" i="1" s="1"/>
  <c r="BD667" i="1" a="1"/>
  <c r="BD667" i="1" s="1"/>
  <c r="BD786" i="1" a="1"/>
  <c r="BD786" i="1" s="1"/>
  <c r="BD777" i="1" a="1"/>
  <c r="BD777" i="1" s="1"/>
  <c r="BD736" i="1" a="1"/>
  <c r="BD736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D685" i="1" a="1"/>
  <c r="BD685" i="1" s="1"/>
  <c r="BB682" i="1" a="1"/>
  <c r="BB682" i="1" s="1"/>
  <c r="BD682" i="1" a="1"/>
  <c r="BD682" i="1" s="1"/>
  <c r="BB675" i="1" a="1"/>
  <c r="BB675" i="1" s="1"/>
  <c r="BC675" i="1" a="1"/>
  <c r="BC675" i="1" s="1"/>
  <c r="BB668" i="1" a="1"/>
  <c r="BB668" i="1" s="1"/>
  <c r="BD668" i="1" a="1"/>
  <c r="BD668" i="1" s="1"/>
  <c r="BC761" i="1" a="1"/>
  <c r="BC761" i="1" s="1"/>
  <c r="BD761" i="1" a="1"/>
  <c r="BD761" i="1" s="1"/>
  <c r="BB741" i="1" a="1"/>
  <c r="BB741" i="1" s="1"/>
  <c r="BD741" i="1" a="1"/>
  <c r="BD741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C695" i="1" a="1"/>
  <c r="BC695" i="1" s="1"/>
  <c r="BD695" i="1" a="1"/>
  <c r="BD695" i="1" s="1"/>
  <c r="BB695" i="1" a="1"/>
  <c r="BB695" i="1" s="1"/>
  <c r="BB693" i="1" a="1"/>
  <c r="BB693" i="1" s="1"/>
  <c r="BC693" i="1" a="1"/>
  <c r="BC693" i="1" s="1"/>
  <c r="BC691" i="1" a="1"/>
  <c r="BC691" i="1" s="1"/>
  <c r="BC685" i="1" a="1"/>
  <c r="BC685" i="1" s="1"/>
  <c r="BC682" i="1" a="1"/>
  <c r="BC682" i="1" s="1"/>
  <c r="BB679" i="1" a="1"/>
  <c r="BB679" i="1" s="1"/>
  <c r="BB676" i="1" a="1"/>
  <c r="BB676" i="1" s="1"/>
  <c r="BD675" i="1" a="1"/>
  <c r="BD675" i="1" s="1"/>
  <c r="BB771" i="1" a="1"/>
  <c r="BB771" i="1" s="1"/>
  <c r="BC768" i="1" a="1"/>
  <c r="BC768" i="1" s="1"/>
  <c r="BC765" i="1" a="1"/>
  <c r="BC765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B736" i="1" a="1"/>
  <c r="BB736" i="1" s="1"/>
  <c r="BB735" i="1" a="1"/>
  <c r="BB735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C690" i="1" a="1"/>
  <c r="BC690" i="1" s="1"/>
  <c r="BC688" i="1" a="1"/>
  <c r="BC688" i="1" s="1"/>
  <c r="BB687" i="1" a="1"/>
  <c r="BB687" i="1" s="1"/>
  <c r="BB684" i="1" a="1"/>
  <c r="BB684" i="1" s="1"/>
  <c r="BD679" i="1" a="1"/>
  <c r="BD679" i="1" s="1"/>
  <c r="BD676" i="1" a="1"/>
  <c r="BD676" i="1" s="1"/>
  <c r="BD673" i="1" a="1"/>
  <c r="BD673" i="1" s="1"/>
  <c r="BB672" i="1" a="1"/>
  <c r="BB672" i="1" s="1"/>
  <c r="BC669" i="1" a="1"/>
  <c r="BC669" i="1" s="1"/>
  <c r="BB666" i="1" a="1"/>
  <c r="BB666" i="1" s="1"/>
  <c r="BC665" i="1" a="1"/>
  <c r="BC665" i="1" s="1"/>
  <c r="BD661" i="1" a="1"/>
  <c r="BD661" i="1" s="1"/>
  <c r="BB661" i="1" a="1"/>
  <c r="BB661" i="1" s="1"/>
  <c r="BC658" i="1" a="1"/>
  <c r="BC658" i="1" s="1"/>
  <c r="BC655" i="1" a="1"/>
  <c r="BC655" i="1" s="1"/>
  <c r="BC649" i="1" a="1"/>
  <c r="BC649" i="1" s="1"/>
  <c r="BC646" i="1" a="1"/>
  <c r="BC646" i="1" s="1"/>
  <c r="BB637" i="1" a="1"/>
  <c r="BB637" i="1" s="1"/>
  <c r="BB628" i="1" a="1"/>
  <c r="BB628" i="1" s="1"/>
  <c r="BC625" i="1" a="1"/>
  <c r="BC625" i="1" s="1"/>
  <c r="BC622" i="1" a="1"/>
  <c r="BC622" i="1" s="1"/>
  <c r="BB618" i="1" a="1"/>
  <c r="BB618" i="1" s="1"/>
  <c r="BC617" i="1" a="1"/>
  <c r="BC617" i="1" s="1"/>
  <c r="BC616" i="1" a="1"/>
  <c r="BC616" i="1" s="1"/>
  <c r="BD614" i="1" a="1"/>
  <c r="BD614" i="1" s="1"/>
  <c r="BB613" i="1" a="1"/>
  <c r="BB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C564" i="1" a="1"/>
  <c r="BC564" i="1" s="1"/>
  <c r="BC560" i="1" a="1"/>
  <c r="BC560" i="1" s="1"/>
  <c r="BB555" i="1" a="1"/>
  <c r="BB555" i="1" s="1"/>
  <c r="BC554" i="1" a="1"/>
  <c r="BC554" i="1" s="1"/>
  <c r="BD554" i="1" a="1"/>
  <c r="BD554" i="1" s="1"/>
  <c r="BC552" i="1" a="1"/>
  <c r="BC552" i="1" s="1"/>
  <c r="BC551" i="1" a="1"/>
  <c r="BC551" i="1" s="1"/>
  <c r="BD551" i="1" a="1"/>
  <c r="BD551" i="1" s="1"/>
  <c r="BC562" i="1" a="1"/>
  <c r="BC562" i="1" s="1"/>
  <c r="BB562" i="1" a="1"/>
  <c r="BB562" i="1" s="1"/>
  <c r="BC550" i="1" a="1"/>
  <c r="BC550" i="1" s="1"/>
  <c r="BB550" i="1" a="1"/>
  <c r="BB550" i="1" s="1"/>
  <c r="BD550" i="1" a="1"/>
  <c r="BD550" i="1" s="1"/>
  <c r="BB543" i="1" a="1"/>
  <c r="BB543" i="1" s="1"/>
  <c r="BC543" i="1" a="1"/>
  <c r="BC543" i="1" s="1"/>
  <c r="BC542" i="1" a="1"/>
  <c r="BC542" i="1" s="1"/>
  <c r="BD542" i="1" a="1"/>
  <c r="BD542" i="1" s="1"/>
  <c r="BC752" i="1" a="1"/>
  <c r="BC752" i="1" s="1"/>
  <c r="BB738" i="1" a="1"/>
  <c r="BB738" i="1" s="1"/>
  <c r="BC737" i="1" a="1"/>
  <c r="BC737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C692" i="1" a="1"/>
  <c r="BC692" i="1" s="1"/>
  <c r="BC689" i="1" a="1"/>
  <c r="BC689" i="1" s="1"/>
  <c r="BC686" i="1" a="1"/>
  <c r="BC686" i="1" s="1"/>
  <c r="BB681" i="1" a="1"/>
  <c r="BB681" i="1" s="1"/>
  <c r="BC664" i="1" a="1"/>
  <c r="BC664" i="1" s="1"/>
  <c r="BB662" i="1" a="1"/>
  <c r="BB662" i="1" s="1"/>
  <c r="BC652" i="1" a="1"/>
  <c r="BC652" i="1" s="1"/>
  <c r="BC643" i="1" a="1"/>
  <c r="BC643" i="1" s="1"/>
  <c r="BC640" i="1" a="1"/>
  <c r="BC640" i="1" s="1"/>
  <c r="BD637" i="1" a="1"/>
  <c r="BD637" i="1" s="1"/>
  <c r="BC634" i="1" a="1"/>
  <c r="BC634" i="1" s="1"/>
  <c r="BC631" i="1" a="1"/>
  <c r="BC631" i="1" s="1"/>
  <c r="BD628" i="1" a="1"/>
  <c r="BD628" i="1" s="1"/>
  <c r="BC619" i="1" a="1"/>
  <c r="BC619" i="1" s="1"/>
  <c r="BD613" i="1" a="1"/>
  <c r="BD613" i="1" s="1"/>
  <c r="BC611" i="1" a="1"/>
  <c r="BC611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C563" i="1" a="1"/>
  <c r="BC563" i="1" s="1"/>
  <c r="BD563" i="1" a="1"/>
  <c r="BD563" i="1" s="1"/>
  <c r="BC559" i="1" a="1"/>
  <c r="BC559" i="1" s="1"/>
  <c r="BD559" i="1" a="1"/>
  <c r="BD559" i="1" s="1"/>
  <c r="BD555" i="1" a="1"/>
  <c r="BD555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D537" i="1" a="1"/>
  <c r="BD537" i="1" s="1"/>
  <c r="BB558" i="1" a="1"/>
  <c r="BB558" i="1" s="1"/>
  <c r="BC557" i="1" a="1"/>
  <c r="BC557" i="1" s="1"/>
  <c r="BC556" i="1" a="1"/>
  <c r="BC556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D532" i="1" a="1"/>
  <c r="BD532" i="1" s="1"/>
  <c r="BB531" i="1" a="1"/>
  <c r="BB531" i="1" s="1"/>
  <c r="BC530" i="1" a="1"/>
  <c r="BC530" i="1" s="1"/>
  <c r="BC529" i="1" a="1"/>
  <c r="BC529" i="1" s="1"/>
  <c r="BD527" i="1" a="1"/>
  <c r="BD527" i="1" s="1"/>
  <c r="BC525" i="1" a="1"/>
  <c r="BC525" i="1" s="1"/>
  <c r="BB524" i="1" a="1"/>
  <c r="BB524" i="1" s="1"/>
  <c r="BC520" i="1" a="1"/>
  <c r="BC520" i="1" s="1"/>
  <c r="BB518" i="1" a="1"/>
  <c r="BB518" i="1" s="1"/>
  <c r="BB516" i="1" a="1"/>
  <c r="BB516" i="1" s="1"/>
  <c r="BD512" i="1" a="1"/>
  <c r="BD512" i="1" s="1"/>
  <c r="BD509" i="1" a="1"/>
  <c r="BD509" i="1" s="1"/>
  <c r="BB505" i="1" a="1"/>
  <c r="BB505" i="1" s="1"/>
  <c r="BC496" i="1" a="1"/>
  <c r="BC496" i="1" s="1"/>
  <c r="BB494" i="1" a="1"/>
  <c r="BB494" i="1" s="1"/>
  <c r="BB491" i="1" a="1"/>
  <c r="BB491" i="1" s="1"/>
  <c r="BC490" i="1" a="1"/>
  <c r="BC490" i="1" s="1"/>
  <c r="BB479" i="1" a="1"/>
  <c r="BB479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C463" i="1" a="1"/>
  <c r="BC463" i="1" s="1"/>
  <c r="BC451" i="1" a="1"/>
  <c r="BC451" i="1" s="1"/>
  <c r="BD449" i="1" a="1"/>
  <c r="BD449" i="1" s="1"/>
  <c r="BB546" i="1" a="1"/>
  <c r="BB546" i="1" s="1"/>
  <c r="BB537" i="1" a="1"/>
  <c r="BB537" i="1" s="1"/>
  <c r="BC534" i="1" a="1"/>
  <c r="BC534" i="1" s="1"/>
  <c r="BD533" i="1" a="1"/>
  <c r="BD533" i="1" s="1"/>
  <c r="BB532" i="1" a="1"/>
  <c r="BB532" i="1" s="1"/>
  <c r="BB528" i="1" a="1"/>
  <c r="BB528" i="1" s="1"/>
  <c r="BB521" i="1" a="1"/>
  <c r="BB521" i="1" s="1"/>
  <c r="BC515" i="1" a="1"/>
  <c r="BC515" i="1" s="1"/>
  <c r="BD498" i="1" a="1"/>
  <c r="BD498" i="1" s="1"/>
  <c r="BC495" i="1" a="1"/>
  <c r="BC495" i="1" s="1"/>
  <c r="BD495" i="1" a="1"/>
  <c r="BD495" i="1" s="1"/>
  <c r="BB485" i="1" a="1"/>
  <c r="BB485" i="1" s="1"/>
  <c r="BD485" i="1" a="1"/>
  <c r="BD485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C450" i="1" a="1"/>
  <c r="BC450" i="1" s="1"/>
  <c r="BB450" i="1" a="1"/>
  <c r="BB450" i="1" s="1"/>
  <c r="BB499" i="1" a="1"/>
  <c r="BB499" i="1" s="1"/>
  <c r="BC499" i="1" a="1"/>
  <c r="BC499" i="1" s="1"/>
  <c r="BB497" i="1" a="1"/>
  <c r="BB497" i="1" s="1"/>
  <c r="BD497" i="1" a="1"/>
  <c r="BD497" i="1" s="1"/>
  <c r="BB487" i="1" a="1"/>
  <c r="BB487" i="1" s="1"/>
  <c r="BC487" i="1" a="1"/>
  <c r="BC487" i="1" s="1"/>
  <c r="BC486" i="1" a="1"/>
  <c r="BC486" i="1" s="1"/>
  <c r="BD486" i="1" a="1"/>
  <c r="BD486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B502" i="1" a="1"/>
  <c r="BB502" i="1" s="1"/>
  <c r="BC501" i="1" a="1"/>
  <c r="BC501" i="1" s="1"/>
  <c r="BB493" i="1" a="1"/>
  <c r="BB493" i="1" s="1"/>
  <c r="BC492" i="1" a="1"/>
  <c r="BC492" i="1" s="1"/>
  <c r="BD488" i="1" a="1"/>
  <c r="BD488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C457" i="1" a="1"/>
  <c r="BC457" i="1" s="1"/>
  <c r="BC454" i="1" a="1"/>
  <c r="BC454" i="1" s="1"/>
  <c r="BB449" i="1" a="1"/>
  <c r="BB449" i="1" s="1"/>
  <c r="BC447" i="1" a="1"/>
  <c r="BC447" i="1" s="1"/>
  <c r="BD445" i="1" a="1"/>
  <c r="BD445" i="1" s="1"/>
  <c r="BB444" i="1" a="1"/>
  <c r="BB444" i="1" s="1"/>
  <c r="BB442" i="1" a="1"/>
  <c r="BB442" i="1" s="1"/>
  <c r="BC439" i="1" a="1"/>
  <c r="BC439" i="1" s="1"/>
  <c r="BC437" i="1" a="1"/>
  <c r="BC437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19" i="1" a="1"/>
  <c r="BC419" i="1" s="1"/>
  <c r="BB419" i="1" a="1"/>
  <c r="BB419" i="1" s="1"/>
  <c r="BB406" i="1" a="1"/>
  <c r="BB406" i="1" s="1"/>
  <c r="BD406" i="1" a="1"/>
  <c r="BD406" i="1" s="1"/>
  <c r="BB490" i="1" a="1"/>
  <c r="BB490" i="1" s="1"/>
  <c r="BC489" i="1" a="1"/>
  <c r="BC489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C453" i="1" a="1"/>
  <c r="BC453" i="1" s="1"/>
  <c r="BB451" i="1" a="1"/>
  <c r="BB451" i="1" s="1"/>
  <c r="BC435" i="1" a="1"/>
  <c r="BC435" i="1" s="1"/>
  <c r="BB433" i="1" a="1"/>
  <c r="BB433" i="1" s="1"/>
  <c r="BD433" i="1" a="1"/>
  <c r="BD433" i="1" s="1"/>
  <c r="BB427" i="1" a="1"/>
  <c r="BB427" i="1" s="1"/>
  <c r="BB424" i="1" a="1"/>
  <c r="BB424" i="1" s="1"/>
  <c r="BD424" i="1" a="1"/>
  <c r="BD424" i="1" s="1"/>
  <c r="BB418" i="1" a="1"/>
  <c r="BB418" i="1" s="1"/>
  <c r="BB417" i="1" a="1"/>
  <c r="BB417" i="1" s="1"/>
  <c r="BC417" i="1" a="1"/>
  <c r="BC417" i="1" s="1"/>
  <c r="BD409" i="1" a="1"/>
  <c r="BD409" i="1" s="1"/>
  <c r="BB432" i="1" a="1"/>
  <c r="BB432" i="1" s="1"/>
  <c r="BD427" i="1" a="1"/>
  <c r="BD427" i="1" s="1"/>
  <c r="BB423" i="1" a="1"/>
  <c r="BB423" i="1" s="1"/>
  <c r="BC422" i="1" a="1"/>
  <c r="BC422" i="1" s="1"/>
  <c r="BC416" i="1" a="1"/>
  <c r="BC416" i="1" s="1"/>
  <c r="BB412" i="1" a="1"/>
  <c r="BB412" i="1" s="1"/>
  <c r="BC410" i="1" a="1"/>
  <c r="BC410" i="1" s="1"/>
  <c r="BC409" i="1" a="1"/>
  <c r="BC409" i="1" s="1"/>
  <c r="BB408" i="1" a="1"/>
  <c r="BB408" i="1" s="1"/>
  <c r="BC405" i="1" a="1"/>
  <c r="BC405" i="1" s="1"/>
  <c r="BC393" i="1" a="1"/>
  <c r="BC393" i="1" s="1"/>
  <c r="BB388" i="1" a="1"/>
  <c r="BB388" i="1" s="1"/>
  <c r="BD386" i="1" a="1"/>
  <c r="BD386" i="1" s="1"/>
  <c r="BB379" i="1" a="1"/>
  <c r="BB379" i="1" s="1"/>
  <c r="BC375" i="1" a="1"/>
  <c r="BC375" i="1" s="1"/>
  <c r="BB370" i="1" a="1"/>
  <c r="BB370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74" i="1" a="1"/>
  <c r="BC374" i="1" s="1"/>
  <c r="BD374" i="1" a="1"/>
  <c r="BD374" i="1" s="1"/>
  <c r="BC366" i="1" a="1"/>
  <c r="BC366" i="1" s="1"/>
  <c r="BB361" i="1" a="1"/>
  <c r="BB361" i="1" s="1"/>
  <c r="BB360" i="1" a="1"/>
  <c r="BB360" i="1" s="1"/>
  <c r="BC360" i="1" a="1"/>
  <c r="BC360" i="1" s="1"/>
  <c r="BB429" i="1" a="1"/>
  <c r="BB429" i="1" s="1"/>
  <c r="BC428" i="1" a="1"/>
  <c r="BC428" i="1" s="1"/>
  <c r="BB420" i="1" a="1"/>
  <c r="BB420" i="1" s="1"/>
  <c r="BC413" i="1" a="1"/>
  <c r="BC413" i="1" s="1"/>
  <c r="BC407" i="1" a="1"/>
  <c r="BC407" i="1" s="1"/>
  <c r="BD400" i="1" a="1"/>
  <c r="BD400" i="1" s="1"/>
  <c r="BB396" i="1" a="1"/>
  <c r="BB396" i="1" s="1"/>
  <c r="BC387" i="1" a="1"/>
  <c r="BC387" i="1" s="1"/>
  <c r="BD385" i="1" a="1"/>
  <c r="BD385" i="1" s="1"/>
  <c r="BD383" i="1" a="1"/>
  <c r="BD383" i="1" s="1"/>
  <c r="BB381" i="1" a="1"/>
  <c r="BB381" i="1" s="1"/>
  <c r="BC380" i="1" a="1"/>
  <c r="BC380" i="1" s="1"/>
  <c r="BB378" i="1" a="1"/>
  <c r="BB378" i="1" s="1"/>
  <c r="BC378" i="1" a="1"/>
  <c r="BC378" i="1" s="1"/>
  <c r="BC377" i="1" a="1"/>
  <c r="BC377" i="1" s="1"/>
  <c r="BB376" i="1" a="1"/>
  <c r="BB376" i="1" s="1"/>
  <c r="BD376" i="1" a="1"/>
  <c r="BD376" i="1" s="1"/>
  <c r="BD375" i="1" a="1"/>
  <c r="BD375" i="1" s="1"/>
  <c r="BC365" i="1" a="1"/>
  <c r="BC365" i="1" s="1"/>
  <c r="BD365" i="1" a="1"/>
  <c r="BD365" i="1" s="1"/>
  <c r="BB372" i="1" a="1"/>
  <c r="BB372" i="1" s="1"/>
  <c r="BC371" i="1" a="1"/>
  <c r="BC371" i="1" s="1"/>
  <c r="BB363" i="1" a="1"/>
  <c r="BB363" i="1" s="1"/>
  <c r="BC362" i="1" a="1"/>
  <c r="BC362" i="1" s="1"/>
  <c r="BD358" i="1" a="1"/>
  <c r="BD358" i="1" s="1"/>
  <c r="BC357" i="1" a="1"/>
  <c r="BC357" i="1" s="1"/>
  <c r="BC356" i="1" a="1"/>
  <c r="BC356" i="1" s="1"/>
  <c r="BB355" i="1" a="1"/>
  <c r="BB355" i="1" s="1"/>
  <c r="BD353" i="1" a="1"/>
  <c r="BD353" i="1" s="1"/>
  <c r="BC352" i="1" a="1"/>
  <c r="BC352" i="1" s="1"/>
  <c r="BC349" i="1" a="1"/>
  <c r="BC349" i="1" s="1"/>
  <c r="BD345" i="1" a="1"/>
  <c r="BD345" i="1" s="1"/>
  <c r="BB345" i="1" a="1"/>
  <c r="BB345" i="1" s="1"/>
  <c r="BC359" i="1" a="1"/>
  <c r="BC359" i="1" s="1"/>
  <c r="BC354" i="1" a="1"/>
  <c r="BC354" i="1" s="1"/>
  <c r="BC348" i="1" a="1"/>
  <c r="BC348" i="1" s="1"/>
  <c r="BB346" i="1" a="1"/>
  <c r="BB346" i="1" s="1"/>
  <c r="BC342" i="1" a="1"/>
  <c r="BC342" i="1" s="1"/>
  <c r="BC339" i="1" a="1"/>
  <c r="BC339" i="1" s="1"/>
  <c r="BB337" i="1" a="1"/>
  <c r="BB337" i="1" s="1"/>
  <c r="BC336" i="1" a="1"/>
  <c r="BC336" i="1" s="1"/>
  <c r="BB334" i="1" a="1"/>
  <c r="BB334" i="1" s="1"/>
  <c r="BB331" i="1" a="1"/>
  <c r="BB331" i="1" s="1"/>
  <c r="BC330" i="1" a="1"/>
  <c r="BC330" i="1" s="1"/>
  <c r="BB328" i="1" a="1"/>
  <c r="BB328" i="1" s="1"/>
  <c r="BC327" i="1" a="1"/>
  <c r="BC327" i="1" s="1"/>
  <c r="BB325" i="1" a="1"/>
  <c r="BB325" i="1" s="1"/>
  <c r="BC322" i="1" a="1"/>
  <c r="BC322" i="1" s="1"/>
  <c r="BB320" i="1" a="1"/>
  <c r="BB320" i="1" s="1"/>
  <c r="BC319" i="1" a="1"/>
  <c r="BC319" i="1" s="1"/>
  <c r="BC316" i="1" a="1"/>
  <c r="BC316" i="1" s="1"/>
  <c r="BC313" i="1" a="1"/>
  <c r="BC313" i="1" s="1"/>
  <c r="BC311" i="1" a="1"/>
  <c r="BC311" i="1" s="1"/>
  <c r="BC310" i="1" a="1"/>
  <c r="BC310" i="1" s="1"/>
  <c r="BB305" i="1" a="1"/>
  <c r="BB305" i="1" s="1"/>
  <c r="BB302" i="1" a="1"/>
  <c r="BB302" i="1" s="1"/>
  <c r="BB299" i="1" a="1"/>
  <c r="BB299" i="1" s="1"/>
  <c r="BB296" i="1" a="1"/>
  <c r="BB296" i="1" s="1"/>
  <c r="BC295" i="1" a="1"/>
  <c r="BC295" i="1" s="1"/>
  <c r="BB293" i="1" a="1"/>
  <c r="BB293" i="1" s="1"/>
  <c r="BC291" i="1" a="1"/>
  <c r="BC291" i="1" s="1"/>
  <c r="AL1063" i="1"/>
  <c r="AM1062" i="1"/>
  <c r="AM1061" i="1"/>
  <c r="AL1056" i="1"/>
  <c r="AL1054" i="1"/>
  <c r="AM1053" i="1"/>
  <c r="AM1052" i="1"/>
  <c r="AL1047" i="1"/>
  <c r="AL1045" i="1"/>
  <c r="AM1044" i="1"/>
  <c r="AM1043" i="1"/>
  <c r="AL1039" i="1"/>
  <c r="AM1026" i="1"/>
  <c r="AL1024" i="1"/>
  <c r="AM1023" i="1"/>
  <c r="AL1062" i="1"/>
  <c r="AL1060" i="1"/>
  <c r="AM1059" i="1"/>
  <c r="AM1058" i="1"/>
  <c r="AL1053" i="1"/>
  <c r="AL1051" i="1"/>
  <c r="AM1050" i="1"/>
  <c r="AM1049" i="1"/>
  <c r="AL1044" i="1"/>
  <c r="AL1042" i="1"/>
  <c r="AM1041" i="1"/>
  <c r="AM1035" i="1"/>
  <c r="AL1033" i="1"/>
  <c r="AM1032" i="1"/>
  <c r="AL1021" i="1"/>
  <c r="AL1059" i="1"/>
  <c r="AL1057" i="1"/>
  <c r="AM1056" i="1"/>
  <c r="AM1055" i="1"/>
  <c r="AL1050" i="1"/>
  <c r="AL1048" i="1"/>
  <c r="AM1047" i="1"/>
  <c r="AM1046" i="1"/>
  <c r="AL1041" i="1"/>
  <c r="AL1030" i="1"/>
  <c r="AM1017" i="1"/>
  <c r="AL1015" i="1"/>
  <c r="AM1014" i="1"/>
  <c r="BC1062" i="1" a="1"/>
  <c r="BC1062" i="1" s="1"/>
  <c r="BC1059" i="1" a="1"/>
  <c r="BC1059" i="1" s="1"/>
  <c r="BC1056" i="1" a="1"/>
  <c r="BC1056" i="1" s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D1038" i="1" a="1"/>
  <c r="BD1038" i="1" s="1"/>
  <c r="BD1034" i="1" a="1"/>
  <c r="BD1034" i="1" s="1"/>
  <c r="BB1034" i="1" a="1"/>
  <c r="BB1034" i="1" s="1"/>
  <c r="BB1033" i="1" a="1"/>
  <c r="BB1033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B1004" i="1" a="1"/>
  <c r="BB1004" i="1" s="1"/>
  <c r="BC1004" i="1" a="1"/>
  <c r="BC1004" i="1" s="1"/>
  <c r="BB995" i="1" a="1"/>
  <c r="BB995" i="1" s="1"/>
  <c r="BC995" i="1" a="1"/>
  <c r="BC995" i="1" s="1"/>
  <c r="BB1010" i="1" a="1"/>
  <c r="BB1010" i="1" s="1"/>
  <c r="BC1010" i="1" a="1"/>
  <c r="BC1010" i="1" s="1"/>
  <c r="BB1001" i="1" a="1"/>
  <c r="BB1001" i="1" s="1"/>
  <c r="BC1001" i="1" a="1"/>
  <c r="BC1001" i="1" s="1"/>
  <c r="BB992" i="1" a="1"/>
  <c r="BB992" i="1" s="1"/>
  <c r="BC992" i="1" a="1"/>
  <c r="BC992" i="1" s="1"/>
  <c r="BD1037" i="1" a="1"/>
  <c r="BD1037" i="1" s="1"/>
  <c r="BB1037" i="1" a="1"/>
  <c r="BB1037" i="1" s="1"/>
  <c r="BP1035" i="1"/>
  <c r="BB1035" i="1" a="1"/>
  <c r="BB1035" i="1" s="1"/>
  <c r="BD1032" i="1" a="1"/>
  <c r="BD1032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B1011" i="1" a="1"/>
  <c r="BB1011" i="1" s="1"/>
  <c r="BD1010" i="1" a="1"/>
  <c r="BD1010" i="1" s="1"/>
  <c r="BB1007" i="1" a="1"/>
  <c r="BB1007" i="1" s="1"/>
  <c r="BC1007" i="1" a="1"/>
  <c r="BC1007" i="1" s="1"/>
  <c r="BP1005" i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C989" i="1" a="1"/>
  <c r="BC989" i="1" s="1"/>
  <c r="BC986" i="1" a="1"/>
  <c r="BC986" i="1" s="1"/>
  <c r="BC983" i="1" a="1"/>
  <c r="BC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D910" i="1" a="1"/>
  <c r="BD910" i="1" s="1"/>
  <c r="BD906" i="1" a="1"/>
  <c r="BD906" i="1" s="1"/>
  <c r="BB906" i="1" a="1"/>
  <c r="BB906" i="1" s="1"/>
  <c r="BB905" i="1" a="1"/>
  <c r="BB905" i="1" s="1"/>
  <c r="BP904" i="1"/>
  <c r="BB904" i="1" a="1"/>
  <c r="BB904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B883" i="1" a="1"/>
  <c r="BB883" i="1" s="1"/>
  <c r="BC879" i="1" a="1"/>
  <c r="BC879" i="1" s="1"/>
  <c r="BB879" i="1" a="1"/>
  <c r="BB879" i="1" s="1"/>
  <c r="BP877" i="1"/>
  <c r="BB874" i="1" a="1"/>
  <c r="BB874" i="1" s="1"/>
  <c r="BC870" i="1" a="1"/>
  <c r="BC870" i="1" s="1"/>
  <c r="BB870" i="1" a="1"/>
  <c r="BB870" i="1" s="1"/>
  <c r="BP868" i="1"/>
  <c r="BB865" i="1" a="1"/>
  <c r="BB865" i="1" s="1"/>
  <c r="BC876" i="1" a="1"/>
  <c r="BC876" i="1" s="1"/>
  <c r="BB876" i="1" a="1"/>
  <c r="BB876" i="1" s="1"/>
  <c r="BC867" i="1" a="1"/>
  <c r="BC867" i="1" s="1"/>
  <c r="BB867" i="1" a="1"/>
  <c r="BB867" i="1" s="1"/>
  <c r="BP907" i="1"/>
  <c r="BB907" i="1" a="1"/>
  <c r="BB907" i="1" s="1"/>
  <c r="BP898" i="1"/>
  <c r="BB898" i="1" a="1"/>
  <c r="BB898" i="1" s="1"/>
  <c r="BP889" i="1"/>
  <c r="BB889" i="1" a="1"/>
  <c r="BB889" i="1" s="1"/>
  <c r="BC882" i="1" a="1"/>
  <c r="BC882" i="1" s="1"/>
  <c r="BB882" i="1" a="1"/>
  <c r="BB882" i="1" s="1"/>
  <c r="BP880" i="1"/>
  <c r="BB877" i="1" a="1"/>
  <c r="BB877" i="1" s="1"/>
  <c r="BD876" i="1" a="1"/>
  <c r="BD876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B762" i="1" a="1"/>
  <c r="BB762" i="1" s="1"/>
  <c r="BC762" i="1" a="1"/>
  <c r="BC762" i="1" s="1"/>
  <c r="BB753" i="1" a="1"/>
  <c r="BB753" i="1" s="1"/>
  <c r="BC753" i="1" a="1"/>
  <c r="BC753" i="1" s="1"/>
  <c r="BB744" i="1" a="1"/>
  <c r="BB744" i="1" s="1"/>
  <c r="BC744" i="1" a="1"/>
  <c r="BC744" i="1" s="1"/>
  <c r="BB861" i="1" a="1"/>
  <c r="BB861" i="1" s="1"/>
  <c r="BB858" i="1" a="1"/>
  <c r="BB858" i="1" s="1"/>
  <c r="BB855" i="1" a="1"/>
  <c r="BB85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P768" i="1"/>
  <c r="BB768" i="1" a="1"/>
  <c r="BB768" i="1" s="1"/>
  <c r="BC766" i="1" a="1"/>
  <c r="BC766" i="1" s="1"/>
  <c r="BD762" i="1" a="1"/>
  <c r="BD762" i="1" s="1"/>
  <c r="BB756" i="1" a="1"/>
  <c r="BB756" i="1" s="1"/>
  <c r="BC756" i="1" a="1"/>
  <c r="BC756" i="1" s="1"/>
  <c r="BD753" i="1" a="1"/>
  <c r="BD753" i="1" s="1"/>
  <c r="BB747" i="1" a="1"/>
  <c r="BB747" i="1" s="1"/>
  <c r="BC747" i="1" a="1"/>
  <c r="BC747" i="1" s="1"/>
  <c r="BD744" i="1" a="1"/>
  <c r="BD744" i="1" s="1"/>
  <c r="BD771" i="1" a="1"/>
  <c r="BD771" i="1" s="1"/>
  <c r="BD767" i="1" a="1"/>
  <c r="BD767" i="1" s="1"/>
  <c r="BB767" i="1" a="1"/>
  <c r="BB767" i="1" s="1"/>
  <c r="BP765" i="1"/>
  <c r="BB765" i="1" a="1"/>
  <c r="BB765" i="1" s="1"/>
  <c r="BC760" i="1" a="1"/>
  <c r="BC760" i="1" s="1"/>
  <c r="BB759" i="1" a="1"/>
  <c r="BB759" i="1" s="1"/>
  <c r="BC759" i="1" a="1"/>
  <c r="BC759" i="1" s="1"/>
  <c r="BD756" i="1" a="1"/>
  <c r="BD756" i="1" s="1"/>
  <c r="BC751" i="1" a="1"/>
  <c r="BC751" i="1" s="1"/>
  <c r="BB750" i="1" a="1"/>
  <c r="BB750" i="1" s="1"/>
  <c r="BC750" i="1" a="1"/>
  <c r="BC750" i="1" s="1"/>
  <c r="BD747" i="1" a="1"/>
  <c r="BD747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3" i="1" a="1"/>
  <c r="BD693" i="1" s="1"/>
  <c r="BD689" i="1" a="1"/>
  <c r="BD689" i="1" s="1"/>
  <c r="BB689" i="1" a="1"/>
  <c r="BB689" i="1" s="1"/>
  <c r="BB688" i="1" a="1"/>
  <c r="BB688" i="1" s="1"/>
  <c r="BB680" i="1" a="1"/>
  <c r="BB680" i="1" s="1"/>
  <c r="BC680" i="1" a="1"/>
  <c r="BC680" i="1" s="1"/>
  <c r="BB671" i="1" a="1"/>
  <c r="BB671" i="1" s="1"/>
  <c r="BC671" i="1" a="1"/>
  <c r="BC671" i="1" s="1"/>
  <c r="BB677" i="1" a="1"/>
  <c r="BB677" i="1" s="1"/>
  <c r="BC677" i="1" a="1"/>
  <c r="BC677" i="1" s="1"/>
  <c r="BD692" i="1" a="1"/>
  <c r="BD692" i="1" s="1"/>
  <c r="BB692" i="1" a="1"/>
  <c r="BB692" i="1" s="1"/>
  <c r="BP690" i="1"/>
  <c r="BB690" i="1" a="1"/>
  <c r="BB690" i="1" s="1"/>
  <c r="BD687" i="1" a="1"/>
  <c r="BD687" i="1" s="1"/>
  <c r="BB683" i="1" a="1"/>
  <c r="BB683" i="1" s="1"/>
  <c r="BC683" i="1" a="1"/>
  <c r="BC683" i="1" s="1"/>
  <c r="BP681" i="1"/>
  <c r="BB678" i="1" a="1"/>
  <c r="BB678" i="1" s="1"/>
  <c r="BD677" i="1" a="1"/>
  <c r="BD677" i="1" s="1"/>
  <c r="BB674" i="1" a="1"/>
  <c r="BB674" i="1" s="1"/>
  <c r="BC674" i="1" a="1"/>
  <c r="BC674" i="1" s="1"/>
  <c r="BP672" i="1"/>
  <c r="BB669" i="1" a="1"/>
  <c r="BB669" i="1" s="1"/>
  <c r="BC668" i="1" a="1"/>
  <c r="BC668" i="1" s="1"/>
  <c r="BP665" i="1"/>
  <c r="BB665" i="1" a="1"/>
  <c r="BB665" i="1" s="1"/>
  <c r="BD662" i="1" a="1"/>
  <c r="BD662" i="1" s="1"/>
  <c r="BD658" i="1" a="1"/>
  <c r="BD658" i="1" s="1"/>
  <c r="BB658" i="1" a="1"/>
  <c r="BB658" i="1" s="1"/>
  <c r="BB657" i="1" a="1"/>
  <c r="BB657" i="1" s="1"/>
  <c r="BC651" i="1" a="1"/>
  <c r="BC651" i="1" s="1"/>
  <c r="BC650" i="1" a="1"/>
  <c r="BC650" i="1" s="1"/>
  <c r="BB650" i="1" a="1"/>
  <c r="BB650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53" i="1" a="1"/>
  <c r="BC653" i="1" s="1"/>
  <c r="BB653" i="1" a="1"/>
  <c r="BB653" i="1" s="1"/>
  <c r="BC644" i="1" a="1"/>
  <c r="BC644" i="1" s="1"/>
  <c r="BB644" i="1" a="1"/>
  <c r="BB644" i="1" s="1"/>
  <c r="BD641" i="1" a="1"/>
  <c r="BD641" i="1" s="1"/>
  <c r="BC636" i="1" a="1"/>
  <c r="BC636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P659" i="1"/>
  <c r="BB659" i="1" a="1"/>
  <c r="BB659" i="1" s="1"/>
  <c r="BC656" i="1" a="1"/>
  <c r="BC656" i="1" s="1"/>
  <c r="BB656" i="1" a="1"/>
  <c r="BB656" i="1" s="1"/>
  <c r="BD653" i="1" a="1"/>
  <c r="BD653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C629" i="1" a="1"/>
  <c r="BC629" i="1" s="1"/>
  <c r="BB629" i="1" a="1"/>
  <c r="BB629" i="1" s="1"/>
  <c r="BC620" i="1" a="1"/>
  <c r="BC620" i="1" s="1"/>
  <c r="BB620" i="1" a="1"/>
  <c r="BB620" i="1" s="1"/>
  <c r="BC510" i="1" a="1"/>
  <c r="BC510" i="1" s="1"/>
  <c r="BB510" i="1" a="1"/>
  <c r="BB510" i="1" s="1"/>
  <c r="BB617" i="1" a="1"/>
  <c r="BB617" i="1" s="1"/>
  <c r="BB614" i="1" a="1"/>
  <c r="BB614" i="1" s="1"/>
  <c r="BB611" i="1" a="1"/>
  <c r="BB61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D526" i="1" a="1"/>
  <c r="BD526" i="1" s="1"/>
  <c r="BD522" i="1" a="1"/>
  <c r="BD522" i="1" s="1"/>
  <c r="BB522" i="1" a="1"/>
  <c r="BB522" i="1" s="1"/>
  <c r="BP520" i="1"/>
  <c r="BB520" i="1" a="1"/>
  <c r="BB520" i="1" s="1"/>
  <c r="BC518" i="1" a="1"/>
  <c r="BC518" i="1" s="1"/>
  <c r="BB511" i="1" a="1"/>
  <c r="BB511" i="1" s="1"/>
  <c r="BD510" i="1" a="1"/>
  <c r="BD510" i="1" s="1"/>
  <c r="BC507" i="1" a="1"/>
  <c r="BC507" i="1" s="1"/>
  <c r="BB507" i="1" a="1"/>
  <c r="BB507" i="1" s="1"/>
  <c r="BP505" i="1"/>
  <c r="BD523" i="1" a="1"/>
  <c r="BD523" i="1" s="1"/>
  <c r="BD519" i="1" a="1"/>
  <c r="BD519" i="1" s="1"/>
  <c r="BB519" i="1" a="1"/>
  <c r="BB519" i="1" s="1"/>
  <c r="BP517" i="1"/>
  <c r="BB517" i="1" a="1"/>
  <c r="BB517" i="1" s="1"/>
  <c r="BD514" i="1" a="1"/>
  <c r="BD514" i="1" s="1"/>
  <c r="BC513" i="1" a="1"/>
  <c r="BC513" i="1" s="1"/>
  <c r="BB513" i="1" a="1"/>
  <c r="BB513" i="1" s="1"/>
  <c r="BP511" i="1"/>
  <c r="BB508" i="1" a="1"/>
  <c r="BB508" i="1" s="1"/>
  <c r="BD507" i="1" a="1"/>
  <c r="BD507" i="1" s="1"/>
  <c r="BC504" i="1" a="1"/>
  <c r="BC504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P457" i="1"/>
  <c r="BB457" i="1" a="1"/>
  <c r="BB457" i="1" s="1"/>
  <c r="BC455" i="1" a="1"/>
  <c r="BC455" i="1" s="1"/>
  <c r="BD456" i="1" a="1"/>
  <c r="BD456" i="1" s="1"/>
  <c r="BB456" i="1" a="1"/>
  <c r="BB456" i="1" s="1"/>
  <c r="BP454" i="1"/>
  <c r="BB454" i="1" a="1"/>
  <c r="BB454" i="1" s="1"/>
  <c r="BD451" i="1" a="1"/>
  <c r="BD451" i="1" s="1"/>
  <c r="BC448" i="1" a="1"/>
  <c r="BC448" i="1" s="1"/>
  <c r="BB448" i="1" a="1"/>
  <c r="BB448" i="1" s="1"/>
  <c r="BD448" i="1" a="1"/>
  <c r="BD448" i="1" s="1"/>
  <c r="BD443" i="1" a="1"/>
  <c r="BD443" i="1" s="1"/>
  <c r="BB443" i="1" a="1"/>
  <c r="BB443" i="1" s="1"/>
  <c r="BP441" i="1"/>
  <c r="BB441" i="1" a="1"/>
  <c r="BB441" i="1" s="1"/>
  <c r="BD438" i="1" a="1"/>
  <c r="BD438" i="1" s="1"/>
  <c r="BC434" i="1" a="1"/>
  <c r="BC434" i="1" s="1"/>
  <c r="BB434" i="1" a="1"/>
  <c r="BB434" i="1" s="1"/>
  <c r="BP432" i="1"/>
  <c r="BD444" i="1" a="1"/>
  <c r="BD444" i="1" s="1"/>
  <c r="BD440" i="1" a="1"/>
  <c r="BD440" i="1" s="1"/>
  <c r="BB440" i="1" a="1"/>
  <c r="BB440" i="1" s="1"/>
  <c r="BC431" i="1" a="1"/>
  <c r="BC431" i="1" s="1"/>
  <c r="BB431" i="1" a="1"/>
  <c r="BB431" i="1" s="1"/>
  <c r="BB428" i="1" a="1"/>
  <c r="BB428" i="1" s="1"/>
  <c r="BB425" i="1" a="1"/>
  <c r="BB425" i="1" s="1"/>
  <c r="BB422" i="1" a="1"/>
  <c r="BB422" i="1" s="1"/>
  <c r="BP414" i="1"/>
  <c r="BB414" i="1" a="1"/>
  <c r="BB414" i="1" s="1"/>
  <c r="BC412" i="1" a="1"/>
  <c r="BC412" i="1" s="1"/>
  <c r="BP405" i="1"/>
  <c r="BB405" i="1" a="1"/>
  <c r="BB405" i="1" s="1"/>
  <c r="BC403" i="1" a="1"/>
  <c r="BC403" i="1" s="1"/>
  <c r="BB402" i="1" a="1"/>
  <c r="BB402" i="1" s="1"/>
  <c r="BC398" i="1" a="1"/>
  <c r="BC398" i="1" s="1"/>
  <c r="BB398" i="1" a="1"/>
  <c r="BB398" i="1" s="1"/>
  <c r="BP396" i="1"/>
  <c r="BB393" i="1" a="1"/>
  <c r="BB393" i="1" s="1"/>
  <c r="BC389" i="1" a="1"/>
  <c r="BC389" i="1" s="1"/>
  <c r="BB389" i="1" a="1"/>
  <c r="BB389" i="1" s="1"/>
  <c r="BD417" i="1" a="1"/>
  <c r="BD417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D404" i="1" a="1"/>
  <c r="BD404" i="1" s="1"/>
  <c r="BB404" i="1" a="1"/>
  <c r="BB404" i="1" s="1"/>
  <c r="BP402" i="1"/>
  <c r="BB399" i="1" a="1"/>
  <c r="BB399" i="1" s="1"/>
  <c r="BD398" i="1" a="1"/>
  <c r="BD398" i="1" s="1"/>
  <c r="BC395" i="1" a="1"/>
  <c r="BC395" i="1" s="1"/>
  <c r="BB395" i="1" a="1"/>
  <c r="BB395" i="1" s="1"/>
  <c r="BP393" i="1"/>
  <c r="BB390" i="1" a="1"/>
  <c r="BB390" i="1" s="1"/>
  <c r="BD389" i="1" a="1"/>
  <c r="BD389" i="1" s="1"/>
  <c r="BC401" i="1" a="1"/>
  <c r="BC401" i="1" s="1"/>
  <c r="BB401" i="1" a="1"/>
  <c r="BB401" i="1" s="1"/>
  <c r="BC392" i="1" a="1"/>
  <c r="BC392" i="1" s="1"/>
  <c r="BB392" i="1" a="1"/>
  <c r="BB392" i="1" s="1"/>
  <c r="BB386" i="1" a="1"/>
  <c r="BB386" i="1" s="1"/>
  <c r="BB383" i="1" a="1"/>
  <c r="BB383" i="1" s="1"/>
  <c r="BB380" i="1" a="1"/>
  <c r="BB380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P352" i="1"/>
  <c r="BB352" i="1" a="1"/>
  <c r="BB352" i="1" s="1"/>
  <c r="BC350" i="1" a="1"/>
  <c r="BC350" i="1" s="1"/>
  <c r="BP343" i="1"/>
  <c r="BB343" i="1" a="1"/>
  <c r="BB343" i="1" s="1"/>
  <c r="BC341" i="1" a="1"/>
  <c r="BC341" i="1" s="1"/>
  <c r="BP334" i="1"/>
  <c r="BD355" i="1" a="1"/>
  <c r="BD355" i="1" s="1"/>
  <c r="BD351" i="1" a="1"/>
  <c r="BD351" i="1" s="1"/>
  <c r="BB351" i="1" a="1"/>
  <c r="BB351" i="1" s="1"/>
  <c r="BP349" i="1"/>
  <c r="BB349" i="1" a="1"/>
  <c r="BB349" i="1" s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C333" i="1" a="1"/>
  <c r="BC333" i="1" s="1"/>
  <c r="BB333" i="1" a="1"/>
  <c r="BB333" i="1" s="1"/>
  <c r="BB330" i="1" a="1"/>
  <c r="BB330" i="1" s="1"/>
  <c r="BB327" i="1" a="1"/>
  <c r="BB327" i="1" s="1"/>
  <c r="BD325" i="1" a="1"/>
  <c r="BD325" i="1" s="1"/>
  <c r="BC324" i="1" a="1"/>
  <c r="BC324" i="1" s="1"/>
  <c r="BC314" i="1" a="1"/>
  <c r="BC314" i="1" s="1"/>
  <c r="BB314" i="1" a="1"/>
  <c r="BB314" i="1" s="1"/>
  <c r="BP323" i="1"/>
  <c r="BB323" i="1" a="1"/>
  <c r="BB323" i="1" s="1"/>
  <c r="BD320" i="1" a="1"/>
  <c r="BD320" i="1" s="1"/>
  <c r="BC317" i="1" a="1"/>
  <c r="BC317" i="1" s="1"/>
  <c r="BB317" i="1" a="1"/>
  <c r="BB317" i="1" s="1"/>
  <c r="BD314" i="1" a="1"/>
  <c r="BD314" i="1" s="1"/>
  <c r="BC307" i="1" a="1"/>
  <c r="BC307" i="1" s="1"/>
  <c r="BB307" i="1" a="1"/>
  <c r="BB307" i="1" s="1"/>
  <c r="BC298" i="1" a="1"/>
  <c r="BC298" i="1" s="1"/>
  <c r="BB298" i="1" a="1"/>
  <c r="BB298" i="1" s="1"/>
  <c r="BB311" i="1" a="1"/>
  <c r="BB311" i="1" s="1"/>
  <c r="BP308" i="1"/>
  <c r="BB308" i="1" a="1"/>
  <c r="BB308" i="1" s="1"/>
  <c r="BD307" i="1" a="1"/>
  <c r="BD307" i="1" s="1"/>
  <c r="BC304" i="1" a="1"/>
  <c r="BC304" i="1" s="1"/>
  <c r="BB304" i="1" a="1"/>
  <c r="BB304" i="1" s="1"/>
  <c r="BP302" i="1"/>
  <c r="BC301" i="1" a="1"/>
  <c r="BC301" i="1" s="1"/>
  <c r="BB301" i="1" a="1"/>
  <c r="BB301" i="1" s="1"/>
  <c r="BB295" i="1" a="1"/>
  <c r="BB295" i="1" s="1"/>
  <c r="BB291" i="1" a="1"/>
  <c r="BB291" i="1" s="1"/>
  <c r="BP288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<sst xmlns="http://schemas.openxmlformats.org/spreadsheetml/2006/main" count="6819" uniqueCount="1588">
  <si>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</si>
  <si>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</si>
  <si>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</si>
  <si>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</si>
  <si>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</si>
  <si>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</si>
  <si>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</si>
  <si>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</si>
  <si>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</si>
  <si>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</si>
  <si>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</si>
  <si>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</si>
  <si>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</si>
  <si>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</si>
  <si>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</si>
  <si>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</si>
  <si>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</si>
  <si>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</si>
  <si>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</si>
  <si>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</si>
  <si>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</si>
  <si>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</si>
  <si>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</si>
  <si>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</si>
  <si>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</si>
  <si>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</si>
  <si>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</si>
  <si>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</si>
  <si>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</si>
  <si>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</si>
  <si>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</si>
  <si>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</si>
  <si>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</si>
  <si>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</si>
  <si>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</si>
  <si>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</si>
  <si>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</si>
  <si>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</si>
  <si>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</si>
  <si>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</si>
  <si>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</si>
  <si>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</si>
  <si>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</si>
  <si>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</si>
  <si>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</si>
  <si>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</si>
  <si>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</si>
  <si>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</si>
  <si>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</si>
  <si>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</si>
  <si>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</si>
  <si>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</si>
  <si>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</si>
  <si>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</si>
  <si>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</si>
  <si>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</si>
  <si>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</si>
  <si>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</si>
  <si>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</si>
  <si>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</si>
  <si>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</si>
  <si>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</si>
  <si>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</si>
  <si>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</si>
  <si>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</si>
  <si>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</si>
  <si>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</si>
  <si>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</si>
  <si>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</si>
  <si>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</si>
  <si>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</si>
  <si>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</si>
  <si>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</si>
  <si>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</si>
  <si>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</si>
  <si>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</si>
  <si>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</si>
  <si>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</si>
  <si>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</si>
  <si>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</si>
  <si>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</si>
  <si>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</si>
  <si>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</si>
  <si>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</si>
  <si>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</si>
  <si>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</si>
  <si>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</si>
  <si>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</si>
  <si>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</si>
  <si>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</si>
  <si>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</si>
  <si>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</si>
  <si>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</si>
  <si>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</si>
  <si>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</si>
  <si>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</si>
  <si>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</si>
  <si>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</si>
  <si>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</si>
  <si>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</si>
  <si>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</si>
  <si>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</si>
  <si>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</si>
  <si>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</si>
  <si>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</si>
  <si>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</si>
  <si>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</si>
  <si>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</si>
  <si>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</si>
  <si>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</si>
  <si>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</si>
  <si>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</si>
  <si>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</si>
  <si>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</si>
  <si>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</si>
  <si>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</si>
  <si>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</si>
  <si>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</si>
  <si>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</si>
  <si>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</si>
  <si>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</si>
  <si>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</si>
  <si>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</si>
  <si>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</si>
  <si>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</si>
  <si>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</si>
  <si>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</si>
  <si>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</si>
  <si>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</si>
  <si>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</si>
  <si>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</si>
  <si>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</si>
  <si>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</si>
  <si>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</si>
  <si>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</si>
  <si>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</si>
  <si>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</si>
  <si>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</si>
  <si>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</si>
  <si>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</si>
  <si>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</si>
  <si>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</si>
  <si>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</si>
  <si>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</si>
  <si>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</si>
  <si>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</si>
  <si>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</si>
  <si>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</si>
  <si>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</si>
  <si>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</si>
  <si>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</si>
  <si>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</si>
  <si>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</si>
  <si>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</si>
  <si>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</si>
  <si>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</si>
  <si>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</si>
  <si>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</si>
  <si>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</si>
  <si>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</si>
  <si>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</si>
  <si>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</si>
  <si>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</si>
  <si>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</si>
  <si>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</si>
  <si>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</si>
  <si>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</si>
  <si>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</si>
  <si>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</si>
  <si>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</si>
  <si>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</si>
  <si>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</si>
  <si>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</si>
  <si>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</si>
  <si>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</si>
  <si>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</si>
  <si>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</si>
  <si>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</si>
  <si>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</si>
  <si>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</si>
  <si>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</si>
  <si>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</si>
  <si>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</si>
  <si>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</si>
  <si>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</si>
  <si>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</si>
  <si>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</si>
  <si>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</si>
  <si>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</si>
  <si>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</si>
  <si>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</si>
  <si>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</si>
  <si>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</si>
  <si>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</si>
  <si>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</si>
  <si>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</si>
  <si>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</si>
  <si>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</si>
  <si>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</si>
  <si>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</si>
  <si>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</si>
  <si>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</si>
  <si>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</si>
  <si>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</si>
  <si>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</si>
  <si>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</si>
  <si>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</si>
  <si>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</si>
  <si>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</si>
  <si>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</si>
  <si>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</si>
  <si>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</si>
  <si>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</si>
  <si>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</si>
  <si>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</si>
  <si>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</si>
  <si>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</si>
  <si>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</si>
  <si>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</si>
  <si>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</si>
  <si>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</si>
  <si>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</si>
  <si>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</si>
  <si>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</si>
  <si>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</si>
  <si>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</si>
  <si>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</si>
  <si>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</si>
  <si>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</si>
  <si>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</si>
  <si>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</si>
  <si>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</si>
  <si>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</si>
  <si>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</si>
  <si>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</si>
  <si>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</si>
  <si>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</si>
  <si>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</si>
  <si>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</si>
  <si>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</si>
  <si>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</si>
  <si>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</si>
  <si>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</si>
  <si>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</si>
  <si>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</si>
  <si>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</si>
  <si>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</si>
  <si>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</si>
  <si>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</si>
  <si>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</si>
  <si>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</si>
  <si>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</si>
  <si>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</si>
  <si>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</si>
  <si>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</si>
  <si>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</si>
  <si>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</si>
  <si>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</si>
  <si>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</si>
  <si>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</si>
  <si>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</si>
  <si>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</si>
  <si>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</si>
  <si>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</si>
  <si>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</si>
  <si>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</si>
  <si>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</si>
  <si>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</si>
  <si>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</si>
  <si>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</si>
  <si>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</si>
  <si>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</si>
  <si>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</si>
  <si>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</si>
  <si>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</si>
  <si>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</si>
  <si>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</si>
  <si>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</si>
  <si>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</si>
  <si>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</si>
  <si>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</si>
  <si>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</si>
  <si>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</si>
  <si>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</si>
  <si>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</si>
  <si>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</si>
  <si>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</si>
  <si>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</si>
  <si>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</si>
  <si>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</si>
  <si>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</si>
  <si>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</si>
  <si>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</si>
  <si>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</si>
  <si>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</si>
  <si>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</si>
  <si>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</si>
  <si>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</si>
  <si>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</si>
  <si>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</si>
  <si>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</si>
  <si>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</si>
  <si>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</si>
  <si>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</si>
  <si>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</si>
  <si>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</si>
  <si>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</si>
  <si>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</si>
  <si>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</si>
  <si>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</si>
  <si>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</si>
  <si>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</si>
  <si>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</si>
  <si>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</si>
  <si>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</si>
  <si>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</si>
  <si>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</si>
  <si>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</si>
  <si>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</si>
  <si>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</si>
  <si>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</si>
  <si>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</si>
  <si>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</si>
  <si>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</si>
  <si>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</si>
  <si>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</si>
  <si>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</si>
  <si>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</si>
  <si>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</si>
  <si>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</si>
  <si>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</si>
  <si>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</si>
  <si>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</si>
  <si>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</si>
  <si>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</si>
  <si>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</si>
  <si>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</si>
  <si>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</si>
  <si>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</si>
  <si>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</si>
  <si>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</si>
  <si>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</si>
  <si>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</si>
  <si>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</si>
  <si>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</si>
  <si>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</si>
  <si>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</si>
  <si>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</si>
  <si>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</si>
  <si>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</si>
  <si>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</si>
  <si>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</si>
  <si>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</si>
  <si>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</si>
  <si>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</si>
  <si>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</si>
  <si>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</si>
  <si>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</si>
  <si>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</si>
  <si>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</si>
  <si>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</si>
  <si>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</si>
  <si>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</si>
  <si>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</si>
  <si>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</si>
  <si>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</si>
  <si>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</si>
  <si>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</si>
  <si>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</si>
  <si>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</si>
  <si>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</si>
  <si>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</si>
  <si>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</si>
  <si>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</si>
  <si>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</si>
  <si>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</si>
  <si>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</si>
  <si>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</si>
  <si>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</si>
  <si>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</si>
  <si>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</si>
  <si>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</si>
  <si>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</si>
  <si>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</si>
  <si>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</si>
  <si>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</si>
  <si>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</si>
  <si>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</si>
  <si>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</si>
  <si>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</si>
  <si>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</si>
  <si>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</si>
  <si>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</si>
  <si>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</si>
  <si>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</si>
  <si>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</si>
  <si>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</si>
  <si>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</si>
  <si>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</si>
  <si>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</si>
  <si>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</si>
  <si>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</si>
  <si>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</si>
  <si>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</si>
  <si>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</si>
  <si>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</si>
  <si>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</si>
  <si>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</si>
  <si>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</si>
  <si>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</si>
  <si>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</si>
  <si>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</si>
  <si>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</si>
  <si>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</si>
  <si>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</si>
  <si>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</si>
  <si>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</si>
  <si>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</si>
  <si>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</si>
  <si>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</si>
  <si>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</si>
  <si>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</si>
  <si>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</si>
  <si>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</si>
  <si>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</si>
  <si>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</si>
  <si>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</si>
  <si>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</si>
  <si>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</si>
  <si>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</si>
  <si>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</si>
  <si>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</si>
  <si>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</si>
  <si>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</si>
  <si>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</si>
  <si>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</si>
  <si>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</si>
  <si>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</si>
  <si>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</si>
  <si>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</si>
  <si>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</si>
  <si>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</si>
  <si>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</si>
  <si>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</si>
  <si>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</si>
  <si>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</si>
  <si>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</si>
  <si>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</si>
  <si>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</si>
  <si>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</si>
  <si>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</si>
  <si>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</si>
  <si>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</si>
  <si>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</si>
  <si>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</si>
  <si>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</si>
  <si>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</si>
  <si>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</si>
  <si>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</si>
  <si>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</si>
  <si>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</si>
  <si>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</si>
  <si>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</si>
  <si>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</si>
  <si>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</si>
  <si>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</si>
  <si>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</si>
  <si>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</si>
  <si>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</si>
  <si>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</si>
  <si>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</si>
  <si>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</si>
  <si>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</si>
  <si>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</si>
  <si>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</si>
  <si>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</si>
  <si>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</si>
  <si>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</si>
  <si>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</si>
  <si>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</si>
  <si>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</si>
  <si>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</si>
  <si>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</si>
  <si>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</si>
  <si>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</si>
  <si>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</si>
  <si>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</si>
  <si>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</si>
  <si>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</si>
  <si>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</si>
  <si>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</si>
  <si>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</si>
  <si>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</si>
  <si>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</si>
  <si>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</si>
  <si>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</si>
  <si>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</si>
  <si>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</si>
  <si>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</si>
  <si>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</si>
  <si>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</si>
  <si>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</si>
  <si>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</si>
  <si>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</si>
  <si>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</si>
  <si>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</si>
  <si>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</si>
  <si>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</si>
  <si>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</si>
  <si>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</si>
  <si>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</si>
  <si>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</si>
  <si>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</si>
  <si>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</si>
  <si>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</si>
  <si>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</si>
  <si>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</si>
  <si>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</si>
  <si>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</si>
  <si>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</si>
  <si>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</si>
  <si>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</si>
  <si>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</si>
  <si>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</si>
  <si>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</si>
  <si>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</si>
  <si>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</si>
  <si>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</si>
  <si>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</si>
  <si>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</si>
  <si>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</si>
  <si>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</si>
  <si>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</si>
  <si>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</si>
  <si>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</si>
  <si>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</si>
  <si>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</si>
  <si>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</si>
  <si>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</si>
  <si>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</si>
  <si>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</si>
  <si>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</si>
  <si>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</si>
  <si>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</si>
  <si>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</si>
  <si>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</si>
  <si>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</si>
  <si>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</si>
  <si>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</si>
  <si>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</si>
  <si>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</si>
  <si>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</si>
  <si>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</si>
  <si>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</si>
  <si>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</si>
  <si>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</si>
  <si>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</si>
  <si>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</si>
  <si>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</si>
  <si>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</si>
  <si>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</si>
  <si>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</si>
  <si>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</si>
  <si>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</si>
  <si>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</si>
  <si>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</si>
  <si>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</si>
  <si>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</si>
  <si>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</si>
  <si>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</si>
  <si>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</si>
  <si>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</si>
  <si>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</si>
  <si>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</si>
  <si>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</si>
  <si>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</si>
  <si>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</si>
  <si>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</si>
  <si>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</si>
  <si>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</si>
  <si>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</si>
  <si>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</si>
  <si>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</si>
  <si>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</si>
  <si>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</si>
  <si>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</si>
  <si>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</si>
  <si>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</si>
  <si>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</si>
  <si>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</si>
  <si>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</si>
  <si>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</si>
  <si>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</si>
  <si>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</si>
  <si>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</si>
  <si>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</si>
  <si>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</si>
  <si>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</si>
  <si>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</si>
  <si>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</si>
  <si>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</si>
  <si>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</si>
  <si>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</si>
  <si>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</si>
  <si>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</si>
  <si>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</si>
  <si>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</si>
  <si>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</si>
  <si>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</si>
  <si>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</si>
  <si>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</si>
  <si>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</si>
  <si>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</si>
  <si>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</si>
  <si>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</si>
  <si>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</si>
  <si>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</si>
  <si>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</si>
  <si>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</si>
  <si>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</si>
  <si>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</si>
  <si>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</si>
  <si>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</si>
  <si>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</si>
  <si>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</si>
  <si>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</si>
  <si>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</si>
  <si>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</si>
  <si>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</si>
  <si>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</si>
  <si>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</si>
  <si>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</si>
  <si>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</si>
  <si>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</si>
  <si>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</si>
  <si>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</si>
  <si>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</si>
  <si>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</si>
  <si>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</si>
  <si>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</si>
  <si>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</si>
  <si>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</si>
  <si>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</si>
  <si>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</si>
  <si>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</si>
  <si>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</si>
  <si>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</si>
  <si>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</si>
  <si>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</si>
  <si>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</si>
  <si>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</si>
  <si>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</si>
  <si>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</si>
  <si>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</si>
  <si>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</si>
  <si>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</si>
  <si>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</si>
  <si>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</si>
  <si>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</si>
  <si>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</si>
  <si>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</si>
  <si>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</si>
  <si>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</si>
  <si>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</si>
  <si>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</si>
  <si>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</si>
  <si>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</si>
  <si>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</si>
  <si>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</si>
  <si>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</si>
  <si>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</si>
  <si>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</si>
  <si>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</si>
  <si>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</si>
  <si>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</si>
  <si>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</si>
  <si>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</si>
  <si>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</si>
  <si>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</si>
  <si>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</si>
  <si>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</si>
  <si>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</si>
  <si>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</si>
  <si>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</si>
  <si>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</si>
  <si>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</si>
  <si>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</si>
  <si>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</si>
  <si>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</si>
  <si>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</si>
  <si>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</si>
  <si>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</si>
  <si>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</si>
  <si>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</si>
  <si>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</si>
  <si>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</si>
  <si>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</si>
  <si>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</si>
  <si>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</si>
  <si>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</si>
  <si>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</si>
  <si>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</si>
  <si>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</si>
  <si>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</si>
  <si>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</si>
  <si>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</si>
  <si>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</si>
  <si>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</si>
  <si>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</si>
  <si>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</si>
  <si>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</si>
  <si>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Maquinista segue em deslocamento para Jales </t>
  </si>
  <si>
    <t xml:space="preserve">Não solicitou devido aguardando a loco 9345 se deslocar de Jales, previsão de faixa para hoje da escoteira  </t>
  </si>
  <si>
    <t xml:space="preserve"> MC1 08:34, licenciado 09:51, segue intervalo 11:17 ate 12:50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</si>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</sst>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3" totalsRowShown="0" headerRowDxfId="163" headerRowBorderDxfId="161" tableBorderDxfId="162">
  <autoFilter ref="A5:BR1063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3"/>
  <sheetViews>
    <sheetView tabSelected="1" zoomScaleNormal="100" workbookViewId="0">
      <pane xSplit="4" ySplit="3" topLeftCell="U281" activePane="bottomRight" state="frozen"/>
      <selection pane="bottomRight" activeCell="W286" sqref="W28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0</v>
      </c>
      <c r="C1" s="226"/>
      <c r="D1" s="226"/>
      <c r="E1" s="225" t="s">
        <v>1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2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3</v>
      </c>
      <c r="BH1" s="241"/>
      <c r="BI1" s="241"/>
      <c r="BJ1" s="242"/>
      <c r="BK1" s="216" t="s">
        <v>4</v>
      </c>
      <c r="BL1" s="232" t="s">
        <v>5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5" t="s">
        <v>6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</v>
      </c>
      <c r="AS2" s="236"/>
      <c r="AT2" s="236"/>
      <c r="AU2" s="236"/>
      <c r="AV2" s="236"/>
      <c r="AW2" s="236"/>
      <c r="AX2" s="239"/>
      <c r="AY2" s="5"/>
      <c r="AZ2" s="229" t="s">
        <v>10</v>
      </c>
      <c r="BA2" s="231"/>
      <c r="BB2" s="235" t="s">
        <v>7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9" t="s">
        <v>11</v>
      </c>
      <c r="AI3" s="231"/>
      <c r="AJ3" s="229" t="s">
        <v>12</v>
      </c>
      <c r="AK3" s="230"/>
      <c r="AL3" s="253"/>
      <c r="AM3" s="254"/>
      <c r="AN3" s="230"/>
      <c r="AO3" s="230"/>
      <c r="AP3" s="231"/>
      <c r="AQ3" s="60"/>
      <c r="AR3" s="251" t="s">
        <v>18</v>
      </c>
      <c r="AS3" s="252"/>
      <c r="AT3" s="251" t="s">
        <v>19</v>
      </c>
      <c r="AU3" s="252"/>
      <c r="AV3" s="251" t="s">
        <v>20</v>
      </c>
      <c r="AW3" s="252"/>
      <c r="AX3" s="60" t="s">
        <v>21</v>
      </c>
      <c r="AY3" s="60"/>
      <c r="AZ3" s="249"/>
      <c r="BA3" s="250"/>
      <c r="BB3" s="229" t="s">
        <v>14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22</v>
      </c>
      <c r="BM3" s="233"/>
      <c r="BN3" s="233"/>
      <c r="BO3" s="234"/>
      <c r="BP3" s="232" t="s">
        <v>23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7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5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5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6" t="s">
        <v>711</v>
      </c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>
        <v>0.47013888888888888</v>
      </c>
      <c r="AS267" s="108">
        <v>0.53472222222222221</v>
      </c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6.4583333333333326E-2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>
        <v>2</v>
      </c>
      <c r="BH267" s="16"/>
      <c r="BI267" s="16" t="s">
        <v>713</v>
      </c>
      <c r="BJ267" s="110" t="s">
        <v>713</v>
      </c>
      <c r="BK267" s="15"/>
      <c r="BL267" s="130"/>
      <c r="BM267" s="130"/>
      <c r="BN267" s="130"/>
      <c r="BO267" s="17"/>
      <c r="BP267" s="11" t="str">
        <f t="shared" si="18"/>
        <v>Produção</v>
      </c>
      <c r="BQ267" s="18">
        <f>IF(OR(B267="",E267=""),"*",AX267/O267)</f>
        <v>1.0333333333333332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>
        <v>2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 t="s">
        <v>717</v>
      </c>
      <c r="BK271" s="15"/>
      <c r="BL271" s="130" t="s">
        <v>106</v>
      </c>
      <c r="BM271" s="130" t="s">
        <v>106</v>
      </c>
      <c r="BN271" s="130" t="s">
        <v>106</v>
      </c>
      <c r="BO271" s="16"/>
      <c r="BP271" s="11" t="str">
        <f t="shared" si="18"/>
        <v>Aderente</v>
      </c>
      <c r="BQ271" s="18">
        <f>IF(OR(B271="",E271=""),"*",AX271/O271)</f>
        <v>1</v>
      </c>
      <c r="BR271" s="18">
        <f>IF(OR(B271="",E271=""),"*",AZ271/P271)</f>
        <v>2</v>
      </c>
      <c r="BS271" s="210" t="str">
        <f t="shared" si="16"/>
        <v>OKOK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217</v>
      </c>
      <c r="BM277" s="130" t="s">
        <v>218</v>
      </c>
      <c r="BN277" s="130" t="s">
        <v>202</v>
      </c>
      <c r="BO277" s="16" t="s">
        <v>732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SuperExecução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733</v>
      </c>
      <c r="BJ278" s="16" t="s">
        <v>733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734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735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>PEDRO (TP-696)46073</v>
      </c>
      <c r="B282" s="102">
        <v>46073</v>
      </c>
      <c r="C282" s="134">
        <f>IF(BS_CONTROLE[[#This Row],[DATA]]="","",WEEKNUM(BS_CONTROLE[[#This Row],[DATA]]))</f>
        <v>8</v>
      </c>
      <c r="D282" s="104" t="s">
        <v>148</v>
      </c>
      <c r="E282" s="126" t="s">
        <v>133</v>
      </c>
      <c r="F282" s="142" t="str">
        <f>IF(D282="","*",VLOOKUP(E282,BS_ATIVIDADE[],3,FALSE))</f>
        <v>SOLDA</v>
      </c>
      <c r="G282" s="106" t="s">
        <v>107</v>
      </c>
      <c r="H282" s="106" t="s">
        <v>107</v>
      </c>
      <c r="I282" s="105">
        <v>73</v>
      </c>
      <c r="J282" s="105">
        <v>212.1</v>
      </c>
      <c r="K282" s="105" t="s">
        <v>107</v>
      </c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2" s="106">
        <v>0.375</v>
      </c>
      <c r="O282" s="106">
        <v>6.25E-2</v>
      </c>
      <c r="P282" s="105">
        <v>1</v>
      </c>
      <c r="Q282" s="9" t="str">
        <f>IF(E282=0, "*", IFERROR(_xlfn.XLOOKUP(E282, BS_ATIVIDADE[ATIVIDADE], BS_ATIVIDADE[UNIDADE]), "*"))</f>
        <v>Nº DE SOLDA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 t="s">
        <v>438</v>
      </c>
      <c r="V282" s="151" t="s">
        <v>676</v>
      </c>
      <c r="W282" s="104" t="s">
        <v>104</v>
      </c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PDM - SOLDA</v>
      </c>
      <c r="AI282" s="8" t="str">
        <f>IF(BS_CONTROLE[[#This Row],[Atividade]]=0, "-", BS_CONTROLE[[#This Row],[Atividade]])</f>
        <v>PDM - SOLDA</v>
      </c>
      <c r="AJ282" s="30" t="str">
        <f>BS_CONTROLE[[#This Row],[Local - Partida]]</f>
        <v>-</v>
      </c>
      <c r="AK282" s="30" t="str">
        <f>BS_CONTROLE[[#This Row],[Local - Encerramento]]</f>
        <v>-</v>
      </c>
      <c r="AL282" s="105" t="str">
        <f>IF(BS_CONTROLE[[#This Row],[Entre - Estações]]=0, "-", BS_CONTROLE[[#This Row],[Entre - Estações]])</f>
        <v>ZGB-ZMO</v>
      </c>
      <c r="AM282" s="105" t="str">
        <f>IF(BS_CONTROLE[[#This Row],[SB]]=0, "-", BS_CONTROLE[[#This Row],[SB]])</f>
        <v>ZGBPAT1</v>
      </c>
      <c r="AN282" s="105">
        <f>IF(BS_CONTROLE[[#This Row],[SUB]]=0, "-", BS_CONTROLE[[#This Row],[SUB]])</f>
        <v>73</v>
      </c>
      <c r="AO282" s="105">
        <f>BS_CONTROLE[[#This Row],[KM - Inicio]]</f>
        <v>212.1</v>
      </c>
      <c r="AP282" s="105">
        <f>BS_CONTROLE[[#This Row],[KM - Inicio]]</f>
        <v>212.1</v>
      </c>
      <c r="AQ282" s="108"/>
      <c r="AR282" s="108"/>
      <c r="AS282" s="108"/>
      <c r="AT282" s="135"/>
      <c r="AU282" s="135"/>
      <c r="AV282" s="13"/>
      <c r="AW282" s="13"/>
      <c r="AX282" s="176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Nº DE SOLDA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271" t="str">
        <f>D286&amp;B286</f>
        <v>ANTONIO (TF-681)46073</v>
      </c>
      <c r="B286" s="183">
        <v>46073</v>
      </c>
      <c r="C286" s="134">
        <f>IF(BS_CONTROLE[[#This Row],[DATA]]="","",WEEKNUM(BS_CONTROLE[[#This Row],[DATA]]))</f>
        <v>8</v>
      </c>
      <c r="D286" s="184" t="s">
        <v>448</v>
      </c>
      <c r="E286" s="272" t="s">
        <v>133</v>
      </c>
      <c r="F286" s="142" t="str">
        <f>IF(D286="","*",VLOOKUP(E286,BS_ATIVIDADE[],3,FALSE))</f>
        <v>SOLDA</v>
      </c>
      <c r="G286" s="186" t="s">
        <v>107</v>
      </c>
      <c r="H286" s="186" t="s">
        <v>107</v>
      </c>
      <c r="I286" s="273">
        <v>73</v>
      </c>
      <c r="J286" s="273">
        <v>54.8</v>
      </c>
      <c r="K286" s="105" t="s">
        <v>107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N286" s="106">
        <v>0.375</v>
      </c>
      <c r="O286" s="106">
        <v>6.25E-2</v>
      </c>
      <c r="P286" s="105">
        <v>1</v>
      </c>
      <c r="Q286" s="274" t="str">
        <f>IF(E286=0, "*", IFERROR(_xlfn.XLOOKUP(E286, BS_ATIVIDADE[ATIVIDADE], BS_ATIVIDADE[UNIDADE]), "*"))</f>
        <v>Nº DE SOLDA</v>
      </c>
      <c r="R286" s="275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27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616</v>
      </c>
      <c r="V286" s="151" t="s">
        <v>683</v>
      </c>
      <c r="W286" s="104" t="s">
        <v>104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276" t="str">
        <f>IF(BS_CONTROLE[[#This Row],[Atividade]]=0, "-", BS_CONTROLE[[#This Row],[Atividade]])</f>
        <v>PDM - SOLDA</v>
      </c>
      <c r="AI286" s="8" t="str">
        <f>IF(BS_CONTROLE[[#This Row],[Atividade]]=0, "-", BS_CONTROLE[[#This Row],[Atividade]])</f>
        <v>PDM - SOLDA</v>
      </c>
      <c r="AJ286" s="30" t="str">
        <f>BS_CONTROLE[[#This Row],[Local - Partida]]</f>
        <v>-</v>
      </c>
      <c r="AK286" s="30" t="str">
        <f>BS_CONTROLE[[#This Row],[Local - Encerramento]]</f>
        <v>-</v>
      </c>
      <c r="AL286" s="105" t="str">
        <f>IF(BS_CONTROLE[[#This Row],[Entre - Estações]]=0, "-", BS_CONTROLE[[#This Row],[Entre - Estações]])</f>
        <v>ZDG-ZTN</v>
      </c>
      <c r="AM286" s="105" t="str">
        <f>IF(BS_CONTROLE[[#This Row],[SB]]=0, "-", BS_CONTROLE[[#This Row],[SB]])</f>
        <v>ZDGPAT1</v>
      </c>
      <c r="AN286" s="277">
        <f>IF(BS_CONTROLE[[#This Row],[SUB]]=0, "-", BS_CONTROLE[[#This Row],[SUB]])</f>
        <v>73</v>
      </c>
      <c r="AO286" s="105">
        <f>BS_CONTROLE[[#This Row],[KM - Inicio]]</f>
        <v>54.8</v>
      </c>
      <c r="AP286" s="277">
        <f>BS_CONTROLE[[#This Row],[KM - Inicio]]</f>
        <v>54.8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Nº DE SOLDA</v>
      </c>
      <c r="BB286" s="278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278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Gabriele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>D287&amp;B287</f>
        <v>MOD SPN46073</v>
      </c>
      <c r="B287" s="183">
        <v>46073</v>
      </c>
      <c r="C287" s="134">
        <f>IF(BS_CONTROLE[[#This Row],[DATA]]="","",WEEKNUM(BS_CONTROLE[[#This Row],[DATA]]))</f>
        <v>8</v>
      </c>
      <c r="D287" s="104" t="s">
        <v>440</v>
      </c>
      <c r="E287" s="126" t="s">
        <v>441</v>
      </c>
      <c r="F287" s="142" t="str">
        <f>IF(D287="","*",VLOOKUP(E287,BS_ATIVIDADE[],3,FALSE))</f>
        <v>OUTROS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0.16666666666666666</v>
      </c>
      <c r="P287" s="105">
        <v>1</v>
      </c>
      <c r="Q287" s="9" t="str">
        <f>IF(E287=0, "*", IFERROR(_xlfn.XLOOKUP(E287, BS_ATIVIDADE[ATIVIDADE], BS_ATIVIDADE[UNIDADE]), "*"))</f>
        <v>BINÁRIO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210</v>
      </c>
      <c r="V287" s="151" t="s">
        <v>443</v>
      </c>
      <c r="W287" s="104" t="s">
        <v>187</v>
      </c>
      <c r="X287" s="129"/>
      <c r="Y287" s="104"/>
      <c r="Z287" s="187"/>
      <c r="AA287" s="188"/>
      <c r="AB287" s="188"/>
      <c r="AC287" s="189"/>
      <c r="AD287" s="187"/>
      <c r="AE287" s="187"/>
      <c r="AF287" s="127"/>
      <c r="AG287" s="14"/>
      <c r="AH287" s="126" t="str">
        <f>IF(BS_CONTROLE[[#This Row],[Atividade]]=0, "-", BS_CONTROLE[[#This Row],[Atividade]])</f>
        <v>BLOCO</v>
      </c>
      <c r="AI287" s="8" t="str">
        <f>IF(BS_CONTROLE[[#This Row],[Atividade]]=0, "-", BS_CONTROLE[[#This Row],[Atividade]])</f>
        <v>BLOCO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209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BINÁRIO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 t="str">
        <f>BS_CONTROLE[[#This Row],[Responsavel pelo boletim]]</f>
        <v>Luiz Granado</v>
      </c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90"/>
      <c r="BP287" s="11" t="str">
        <f>IF(AND(BQ287&lt;1,BR287&lt;1),"Produção e Intervalo",IF(BQ287&lt;1,"Intervalo",IF(BR287&lt;1,"Produção","Aderente")))</f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V4046073</v>
      </c>
      <c r="B288" s="102">
        <v>46073</v>
      </c>
      <c r="C288" s="134">
        <f>IF(BS_CONTROLE[[#This Row],[DATA]]="","",WEEKNUM(BS_CONTROLE[[#This Row],[DATA]]))</f>
        <v>8</v>
      </c>
      <c r="D288" s="104" t="s">
        <v>207</v>
      </c>
      <c r="E288" s="126" t="s">
        <v>208</v>
      </c>
      <c r="F288" s="142" t="str">
        <f>IF(D288="","*",VLOOKUP(E288,BS_ATIVIDADE[],3,FALSE))</f>
        <v>MODERNIZAÇÃO</v>
      </c>
      <c r="G288" s="106" t="s">
        <v>444</v>
      </c>
      <c r="H288" s="106" t="s">
        <v>685</v>
      </c>
      <c r="I288" s="105">
        <v>73</v>
      </c>
      <c r="J288" s="105">
        <v>52</v>
      </c>
      <c r="K288" s="105">
        <v>50.3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8" s="106">
        <v>0.33333333333333331</v>
      </c>
      <c r="O288" s="106">
        <v>6.9444444444444447E-4</v>
      </c>
      <c r="P288" s="105">
        <v>896</v>
      </c>
      <c r="Q288" s="9" t="str">
        <f>IF(E288=0, "*", IFERROR(_xlfn.XLOOKUP(E288, BS_ATIVIDADE[ATIVIDADE], BS_ATIVIDADE[UNIDADE]), "*"))</f>
        <v>M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718</v>
      </c>
      <c r="V288" s="151" t="s">
        <v>426</v>
      </c>
      <c r="W288" s="104" t="s">
        <v>187</v>
      </c>
      <c r="X288" s="129"/>
      <c r="Y288" s="104"/>
      <c r="Z288" s="105">
        <v>1</v>
      </c>
      <c r="AA288" s="103" t="s">
        <v>111</v>
      </c>
      <c r="AB288" s="152"/>
      <c r="AC288" s="107">
        <v>0.29166666666666669</v>
      </c>
      <c r="AD288" s="105">
        <v>6240</v>
      </c>
      <c r="AE288" s="105">
        <v>6222</v>
      </c>
      <c r="AF288" s="105" t="s">
        <v>107</v>
      </c>
      <c r="AG288" s="14"/>
      <c r="AH288" s="126" t="str">
        <f>IF(BS_CONTROLE[[#This Row],[Atividade]]=0, "-", BS_CONTROLE[[#This Row],[Atividade]])</f>
        <v>MODERNIZAÇÃO - SOCADORA</v>
      </c>
      <c r="AI288" s="8" t="str">
        <f>IF(BS_CONTROLE[[#This Row],[Atividade]]=0, "-", BS_CONTROLE[[#This Row],[Atividade]])</f>
        <v>MODERNIZAÇÃO - SOCADORA</v>
      </c>
      <c r="AJ288" s="30" t="str">
        <f>BS_CONTROLE[[#This Row],[Local - Partida]]</f>
        <v>K58K592</v>
      </c>
      <c r="AK288" s="30" t="str">
        <f>BS_CONTROLE[[#This Row],[Local - Encerramento]]</f>
        <v>ZMAPAT2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K47ZDG</v>
      </c>
      <c r="AN288" s="105">
        <f>IF(BS_CONTROLE[[#This Row],[SUB]]=0, "-", BS_CONTROLE[[#This Row],[SUB]])</f>
        <v>73</v>
      </c>
      <c r="AO288" s="105">
        <f>BS_CONTROLE[[#This Row],[KM - Inicio]]</f>
        <v>52</v>
      </c>
      <c r="AP288" s="105">
        <f>BS_CONTROLE[[#This Row],[KM - Inicio]]</f>
        <v>52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M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IGOR (TF-660)46073</v>
      </c>
      <c r="B289" s="102">
        <v>46073</v>
      </c>
      <c r="C289" s="134">
        <f>IF(BS_CONTROLE[[#This Row],[DATA]]="","",WEEKNUM(BS_CONTROLE[[#This Row],[DATA]]))</f>
        <v>8</v>
      </c>
      <c r="D289" s="104" t="s">
        <v>639</v>
      </c>
      <c r="E289" s="126" t="s">
        <v>545</v>
      </c>
      <c r="F289" s="142" t="str">
        <f>IF(D289="","*",VLOOKUP(E289,BS_ATIVIDADE[],3,FALSE))</f>
        <v>MODERNIZAÇÃO</v>
      </c>
      <c r="G289" s="106" t="s">
        <v>107</v>
      </c>
      <c r="H289" s="106" t="s">
        <v>107</v>
      </c>
      <c r="I289" s="105">
        <v>73</v>
      </c>
      <c r="J289" s="105">
        <v>46.7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0.33333333333333331</v>
      </c>
      <c r="O289" s="106">
        <v>6.25E-2</v>
      </c>
      <c r="P289" s="105">
        <v>1</v>
      </c>
      <c r="Q289" s="9" t="str">
        <f>IF(E289=0, "*", IFERROR(_xlfn.XLOOKUP(E289, BS_ATIVIDADE[ATIVIDADE], BS_ATIVIDADE[UNIDADE]), "*"))</f>
        <v>Nº DE SOLDA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640</v>
      </c>
      <c r="V289" s="151" t="s">
        <v>683</v>
      </c>
      <c r="W289" s="104" t="s">
        <v>104</v>
      </c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MODERNIZAÇÃO - SOLDA</v>
      </c>
      <c r="AI289" s="8" t="str">
        <f>IF(BS_CONTROLE[[#This Row],[Atividade]]=0, "-", BS_CONTROLE[[#This Row],[Atividade]])</f>
        <v>MODERNIZAÇÃO - SOLDA</v>
      </c>
      <c r="AJ289" s="30" t="str">
        <f>BS_CONTROLE[[#This Row],[Local - Partida]]</f>
        <v>-</v>
      </c>
      <c r="AK289" s="30" t="str">
        <f>BS_CONTROLE[[#This Row],[Local - Encerramento]]</f>
        <v>-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46.7</v>
      </c>
      <c r="AP289" s="105">
        <f>BS_CONTROLE[[#This Row],[KM - Inicio]]</f>
        <v>46.7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Nº DE SOLDA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W9946073</v>
      </c>
      <c r="B290" s="102">
        <v>46073</v>
      </c>
      <c r="C290" s="134">
        <f>IF(BS_CONTROLE[[#This Row],[DATA]]="","",WEEKNUM(BS_CONTROLE[[#This Row],[DATA]]))</f>
        <v>8</v>
      </c>
      <c r="D290" s="104" t="s">
        <v>232</v>
      </c>
      <c r="E290" s="126" t="s">
        <v>687</v>
      </c>
      <c r="F290" s="142" t="str">
        <f>IF(D290="","*",VLOOKUP(E290,BS_ATIVIDADE[],3,FALSE))</f>
        <v>OUTROS</v>
      </c>
      <c r="G290" s="106" t="s">
        <v>685</v>
      </c>
      <c r="H290" s="106" t="s">
        <v>685</v>
      </c>
      <c r="I290" s="105">
        <v>73</v>
      </c>
      <c r="J290" s="105">
        <v>43.5</v>
      </c>
      <c r="K290" s="105" t="s">
        <v>107</v>
      </c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0" s="106">
        <v>0.5</v>
      </c>
      <c r="O290" s="106">
        <v>2.7777777777777776E-2</v>
      </c>
      <c r="P290" s="105">
        <v>1</v>
      </c>
      <c r="Q290" s="9" t="str">
        <f>IF(E290=0, "*", IFERROR(_xlfn.XLOOKUP(E290, BS_ATIVIDADE[ATIVIDADE], BS_ATIVIDADE[UNIDADE]), "*"))</f>
        <v>BINÁRIO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647</v>
      </c>
      <c r="V290" s="151" t="s">
        <v>688</v>
      </c>
      <c r="W290" s="104" t="s">
        <v>104</v>
      </c>
      <c r="X290" s="129"/>
      <c r="Y290" s="104"/>
      <c r="Z290" s="105" t="s">
        <v>721</v>
      </c>
      <c r="AA290" s="103" t="s">
        <v>111</v>
      </c>
      <c r="AB290" s="152"/>
      <c r="AC290" s="107">
        <v>0.45833333333333331</v>
      </c>
      <c r="AD290" s="105" t="s">
        <v>689</v>
      </c>
      <c r="AE290" s="105">
        <v>9320</v>
      </c>
      <c r="AF290" s="105" t="s">
        <v>107</v>
      </c>
      <c r="AG290" s="14"/>
      <c r="AH290" s="126" t="str">
        <f>IF(BS_CONTROLE[[#This Row],[Atividade]]=0, "-", BS_CONTROLE[[#This Row],[Atividade]])</f>
        <v>OUTRAS ATIVIDADES</v>
      </c>
      <c r="AI290" s="8" t="str">
        <f>IF(BS_CONTROLE[[#This Row],[Atividade]]=0, "-", BS_CONTROLE[[#This Row],[Atividade]])</f>
        <v>OUTRAS ATIVIDADES</v>
      </c>
      <c r="AJ290" s="30" t="str">
        <f>BS_CONTROLE[[#This Row],[Local - Partida]]</f>
        <v>ZMAPAT2</v>
      </c>
      <c r="AK290" s="30" t="str">
        <f>BS_CONTROLE[[#This Row],[Local - Encerramento]]</f>
        <v>ZMAPAT2</v>
      </c>
      <c r="AL290" s="105" t="str">
        <f>IF(BS_CONTROLE[[#This Row],[Entre - Estações]]=0, "-", BS_CONTROLE[[#This Row],[Entre - Estações]])</f>
        <v>ZMA-ZDG</v>
      </c>
      <c r="AM290" s="105" t="str">
        <f>IF(BS_CONTROLE[[#This Row],[SB]]=0, "-", BS_CONTROLE[[#This Row],[SB]])</f>
        <v>ZMAK47</v>
      </c>
      <c r="AN290" s="105">
        <f>IF(BS_CONTROLE[[#This Row],[SUB]]=0, "-", BS_CONTROLE[[#This Row],[SUB]])</f>
        <v>73</v>
      </c>
      <c r="AO290" s="105">
        <f>BS_CONTROLE[[#This Row],[KM - Inicio]]</f>
        <v>43.5</v>
      </c>
      <c r="AP290" s="105">
        <f>BS_CONTROLE[[#This Row],[KM - Inicio]]</f>
        <v>43.5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BINÁRIO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>V9746073</v>
      </c>
      <c r="B291" s="102">
        <v>46073</v>
      </c>
      <c r="C291" s="134">
        <f>IF(BS_CONTROLE[[#This Row],[DATA]]="","",WEEKNUM(BS_CONTROLE[[#This Row],[DATA]]))</f>
        <v>8</v>
      </c>
      <c r="D291" s="184" t="s">
        <v>697</v>
      </c>
      <c r="E291" s="185" t="s">
        <v>698</v>
      </c>
      <c r="F291" s="142" t="str">
        <f>IF(D291="","*",VLOOKUP(E291,BS_ATIVIDADE[],3,FALSE))</f>
        <v>DETECÇÃO</v>
      </c>
      <c r="G291" s="186" t="s">
        <v>233</v>
      </c>
      <c r="H291" s="186" t="s">
        <v>245</v>
      </c>
      <c r="I291" s="127">
        <v>73</v>
      </c>
      <c r="J291" s="127">
        <v>7</v>
      </c>
      <c r="K291" s="105" t="s">
        <v>107</v>
      </c>
      <c r="L291" s="127" t="s">
        <v>736</v>
      </c>
      <c r="M291" s="127" t="s">
        <v>737</v>
      </c>
      <c r="N291" s="106">
        <v>0.35416666666666669</v>
      </c>
      <c r="O291" s="106">
        <v>4.1666666666666664E-2</v>
      </c>
      <c r="P291" s="105">
        <v>50</v>
      </c>
      <c r="Q291" s="9" t="str">
        <f>IF(E291=0, "*", IFERROR(_xlfn.XLOOKUP(E291, BS_ATIVIDADE[ATIVIDADE], BS_ATIVIDADE[UNIDADE]), "*"))</f>
        <v>KM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1" s="105" t="s">
        <v>723</v>
      </c>
      <c r="V291" s="105" t="s">
        <v>724</v>
      </c>
      <c r="W291" s="104" t="s">
        <v>104</v>
      </c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126" t="str">
        <f>IF(BS_CONTROLE[[#This Row],[Atividade]]=0, "-", BS_CONTROLE[[#This Row],[Atividade]])</f>
        <v>DETECÇÃO - ULTRASSOM - SPERRY</v>
      </c>
      <c r="AI291" s="8" t="str">
        <f>IF(BS_CONTROLE[[#This Row],[Atividade]]=0, "-", BS_CONTROLE[[#This Row],[Atividade]])</f>
        <v>DETECÇÃO - ULTRASSOM - SPERRY</v>
      </c>
      <c r="AJ291" s="30" t="str">
        <f>BS_CONTROLE[[#This Row],[Local - Partida]]</f>
        <v>ZTO2</v>
      </c>
      <c r="AK291" s="30" t="str">
        <f>BS_CONTROLE[[#This Row],[Local - Encerramento]]</f>
        <v>ZIQ</v>
      </c>
      <c r="AL291" s="105" t="str">
        <f>IF(BS_CONTROLE[[#This Row],[Entre - Estações]]=0, "-", BS_CONTROLE[[#This Row],[Entre - Estações]])</f>
        <v>ZTO-ZIQ</v>
      </c>
      <c r="AM291" s="105" t="str">
        <f>IF(BS_CONTROLE[[#This Row],[SB]]=0, "-", BS_CONTROLE[[#This Row],[SB]])</f>
        <v>ZTOZIQ</v>
      </c>
      <c r="AN291" s="105">
        <f>IF(BS_CONTROLE[[#This Row],[SUB]]=0, "-", BS_CONTROLE[[#This Row],[SUB]])</f>
        <v>73</v>
      </c>
      <c r="AO291" s="105">
        <f>BS_CONTROLE[[#This Row],[KM - Inicio]]</f>
        <v>7</v>
      </c>
      <c r="AP291" s="105">
        <f>BS_CONTROLE[[#This Row],[KM - Inicio]]</f>
        <v>7</v>
      </c>
      <c r="AQ291" s="108"/>
      <c r="AR291" s="108"/>
      <c r="AS291" s="108"/>
      <c r="AT291" s="135"/>
      <c r="AU291" s="135"/>
      <c r="AV291" s="13"/>
      <c r="AW291" s="13"/>
      <c r="AX291" s="176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KM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>D292&amp;B292</f>
        <v>SIVALDO (TP-707)46073</v>
      </c>
      <c r="B292" s="183">
        <v>46073</v>
      </c>
      <c r="C292" s="134">
        <f>IF(BS_CONTROLE[[#This Row],[DATA]]="","",WEEKNUM(BS_CONTROLE[[#This Row],[DATA]]))</f>
        <v>8</v>
      </c>
      <c r="D292" s="184" t="s">
        <v>738</v>
      </c>
      <c r="E292" s="185" t="s">
        <v>328</v>
      </c>
      <c r="F292" s="142" t="str">
        <f>IF(D292="","*",VLOOKUP(E292,BS_ATIVIDADE[],3,FALSE))</f>
        <v>DORMENTE - SUBSTITUIÇÂO</v>
      </c>
      <c r="G292" s="186" t="s">
        <v>107</v>
      </c>
      <c r="H292" s="186" t="s">
        <v>107</v>
      </c>
      <c r="I292" s="127">
        <v>71</v>
      </c>
      <c r="J292" s="127">
        <v>208</v>
      </c>
      <c r="K292" s="105" t="s">
        <v>107</v>
      </c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2" s="106">
        <v>0.375</v>
      </c>
      <c r="O292" s="106">
        <v>6.25E-2</v>
      </c>
      <c r="P292" s="105">
        <v>30</v>
      </c>
      <c r="Q292" s="9" t="str">
        <f>IF(E292=0, "*", IFERROR(_xlfn.XLOOKUP(E292, BS_ATIVIDADE[ATIVIDADE], BS_ATIVIDADE[UNIDADE]), "*"))</f>
        <v>Nº DE DORMENTES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2" s="105" t="s">
        <v>522</v>
      </c>
      <c r="V292" s="105" t="s">
        <v>739</v>
      </c>
      <c r="W292" s="104" t="s">
        <v>104</v>
      </c>
      <c r="X292" s="129"/>
      <c r="Y292" s="104"/>
      <c r="Z292" s="187"/>
      <c r="AA292" s="188"/>
      <c r="AB292" s="188"/>
      <c r="AC292" s="189"/>
      <c r="AD292" s="187"/>
      <c r="AE292" s="187"/>
      <c r="AF292" s="127"/>
      <c r="AG292" s="14"/>
      <c r="AH292" s="126" t="str">
        <f>IF(BS_CONTROLE[[#This Row],[Atividade]]=0, "-", BS_CONTROLE[[#This Row],[Atividade]])</f>
        <v>PDM - SUBSTITUIÇÃO - DORMENTE</v>
      </c>
      <c r="AI292" s="8" t="str">
        <f>IF(BS_CONTROLE[[#This Row],[Atividade]]=0, "-", BS_CONTROLE[[#This Row],[Atividade]])</f>
        <v>PDM - SUBSTITUIÇÃO - DORMENTE</v>
      </c>
      <c r="AJ292" s="30" t="str">
        <f>BS_CONTROLE[[#This Row],[Local - Partida]]</f>
        <v>-</v>
      </c>
      <c r="AK292" s="30" t="str">
        <f>BS_CONTROLE[[#This Row],[Local - Encerramento]]</f>
        <v>-</v>
      </c>
      <c r="AL292" s="105" t="str">
        <f>IF(BS_CONTROLE[[#This Row],[Entre - Estações]]=0, "-", BS_CONTROLE[[#This Row],[Entre - Estações]])</f>
        <v>ZSK-ZXH</v>
      </c>
      <c r="AM292" s="105" t="str">
        <f>IF(BS_CONTROLE[[#This Row],[SB]]=0, "-", BS_CONTROLE[[#This Row],[SB]])</f>
        <v>ZSK208</v>
      </c>
      <c r="AN292" s="105">
        <f>IF(BS_CONTROLE[[#This Row],[SUB]]=0, "-", BS_CONTROLE[[#This Row],[SUB]])</f>
        <v>71</v>
      </c>
      <c r="AO292" s="105">
        <f>BS_CONTROLE[[#This Row],[KM - Inicio]]</f>
        <v>208</v>
      </c>
      <c r="AP292" s="105">
        <f>BS_CONTROLE[[#This Row],[KM - Inicio]]</f>
        <v>208</v>
      </c>
      <c r="AQ292" s="108"/>
      <c r="AR292" s="108"/>
      <c r="AS292" s="108"/>
      <c r="AT292" s="135"/>
      <c r="AU292" s="135"/>
      <c r="AV292" s="13"/>
      <c r="AW292" s="13"/>
      <c r="AX292" s="209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Nº DE DORMENTES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2" s="150" t="str">
        <f>BS_CONTROLE[[#This Row],[Responsavel pelo boletim]]</f>
        <v>Marcone</v>
      </c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90"/>
      <c r="BP292" s="11" t="str">
        <f>IF(AND(BQ292&lt;1,BR292&lt;1),"Produção e Intervalo",IF(BQ292&lt;1,"Intervalo",IF(BR292&lt;1,"Produção","Aderente")))</f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V9546073</v>
      </c>
      <c r="B293" s="102">
        <v>46073</v>
      </c>
      <c r="C293" s="134">
        <f>IF(BS_CONTROLE[[#This Row],[DATA]]="","",WEEKNUM(BS_CONTROLE[[#This Row],[DATA]]))</f>
        <v>8</v>
      </c>
      <c r="D293" s="184" t="s">
        <v>490</v>
      </c>
      <c r="E293" s="185" t="s">
        <v>142</v>
      </c>
      <c r="F293" s="142" t="str">
        <f>IF(D293="","*",VLOOKUP(E293,BS_ATIVIDADE[],3,FALSE))</f>
        <v>OUTROS</v>
      </c>
      <c r="G293" s="186" t="s">
        <v>120</v>
      </c>
      <c r="H293" s="186" t="s">
        <v>239</v>
      </c>
      <c r="I293" s="127">
        <v>70</v>
      </c>
      <c r="J293" s="127">
        <v>168</v>
      </c>
      <c r="K293" s="105" t="s">
        <v>107</v>
      </c>
      <c r="L293" s="127" t="s">
        <v>726</v>
      </c>
      <c r="M293" s="127" t="s">
        <v>727</v>
      </c>
      <c r="N293" s="106">
        <v>0.375</v>
      </c>
      <c r="O293" s="106">
        <v>4.1666666666666664E-2</v>
      </c>
      <c r="P293" s="105">
        <v>1</v>
      </c>
      <c r="Q293" s="9" t="str">
        <f>IF(E293=0, "*", IFERROR(_xlfn.XLOOKUP(E293, BS_ATIVIDADE[ATIVIDADE], BS_ATIVIDADE[UNIDADE]), "*"))</f>
        <v>BINÁRIO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728</v>
      </c>
      <c r="V293" s="105" t="s">
        <v>729</v>
      </c>
      <c r="W293" s="104" t="s">
        <v>104</v>
      </c>
      <c r="X293" s="129"/>
      <c r="Y293" s="104"/>
      <c r="Z293" s="187" t="s">
        <v>495</v>
      </c>
      <c r="AA293" s="188" t="s">
        <v>111</v>
      </c>
      <c r="AB293" s="188" t="s">
        <v>112</v>
      </c>
      <c r="AC293" s="189">
        <v>0.29166666666666669</v>
      </c>
      <c r="AD293" s="187"/>
      <c r="AE293" s="187"/>
      <c r="AF293" s="127"/>
      <c r="AG293" s="14"/>
      <c r="AH293" s="126" t="str">
        <f>IF(BS_CONTROLE[[#This Row],[Atividade]]=0, "-", BS_CONTROLE[[#This Row],[Atividade]])</f>
        <v>DESLOCAMENTO</v>
      </c>
      <c r="AI293" s="8" t="str">
        <f>IF(BS_CONTROLE[[#This Row],[Atividade]]=0, "-", BS_CONTROLE[[#This Row],[Atividade]])</f>
        <v>DESLOCAMENTO</v>
      </c>
      <c r="AJ293" s="30" t="str">
        <f>BS_CONTROLE[[#This Row],[Local - Partida]]</f>
        <v>ZIQ2</v>
      </c>
      <c r="AK293" s="30" t="str">
        <f>BS_CONTROLE[[#This Row],[Local - Encerramento]]</f>
        <v>ZEM</v>
      </c>
      <c r="AL293" s="105" t="str">
        <f>IF(BS_CONTROLE[[#This Row],[Entre - Estações]]=0, "-", BS_CONTROLE[[#This Row],[Entre - Estações]])</f>
        <v>ZIQ-ZEM</v>
      </c>
      <c r="AM293" s="105" t="str">
        <f>IF(BS_CONTROLE[[#This Row],[SB]]=0, "-", BS_CONTROLE[[#This Row],[SB]])</f>
        <v>ZIQZEM</v>
      </c>
      <c r="AN293" s="105">
        <f>IF(BS_CONTROLE[[#This Row],[SUB]]=0, "-", BS_CONTROLE[[#This Row],[SUB]])</f>
        <v>70</v>
      </c>
      <c r="AO293" s="105">
        <f>BS_CONTROLE[[#This Row],[KM - Inicio]]</f>
        <v>168</v>
      </c>
      <c r="AP293" s="105">
        <f>BS_CONTROLE[[#This Row],[KM - Inicio]]</f>
        <v>168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BINÁRIO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CARLOS (TP-722)46073</v>
      </c>
      <c r="B294" s="102">
        <v>46073</v>
      </c>
      <c r="C294" s="134">
        <f>IF(BS_CONTROLE[[#This Row],[DATA]]="","",WEEKNUM(BS_CONTROLE[[#This Row],[DATA]]))</f>
        <v>8</v>
      </c>
      <c r="D294" s="104" t="s">
        <v>603</v>
      </c>
      <c r="E294" s="126" t="s">
        <v>133</v>
      </c>
      <c r="F294" s="142" t="str">
        <f>IF(D294="","*",VLOOKUP(E294,BS_ATIVIDADE[],3,FALSE))</f>
        <v>SOLDA</v>
      </c>
      <c r="G294" s="106" t="s">
        <v>107</v>
      </c>
      <c r="H294" s="106" t="s">
        <v>107</v>
      </c>
      <c r="I294" s="105">
        <v>70</v>
      </c>
      <c r="J294" s="105">
        <v>157.30000000000001</v>
      </c>
      <c r="K294" s="105" t="s">
        <v>107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4" s="106">
        <v>0.375</v>
      </c>
      <c r="O294" s="106">
        <v>6.25E-2</v>
      </c>
      <c r="P294" s="105">
        <v>1</v>
      </c>
      <c r="Q294" s="9" t="str">
        <f>IF(E294=0, "*", IFERROR(_xlfn.XLOOKUP(E294, BS_ATIVIDADE[ATIVIDADE], BS_ATIVIDADE[UNIDADE]), "*"))</f>
        <v>Nº DE SOLDA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386</v>
      </c>
      <c r="V294" s="151" t="s">
        <v>683</v>
      </c>
      <c r="W294" s="104" t="s">
        <v>104</v>
      </c>
      <c r="X294" s="129"/>
      <c r="Y294" s="104"/>
      <c r="Z294" s="187"/>
      <c r="AA294" s="188"/>
      <c r="AB294" s="188"/>
      <c r="AC294" s="189"/>
      <c r="AD294" s="187"/>
      <c r="AE294" s="187"/>
      <c r="AF294" s="127"/>
      <c r="AG294" s="14"/>
      <c r="AH294" s="126" t="str">
        <f>IF(BS_CONTROLE[[#This Row],[Atividade]]=0, "-", BS_CONTROLE[[#This Row],[Atividade]])</f>
        <v>PDM - SOLDA</v>
      </c>
      <c r="AI294" s="8" t="str">
        <f>IF(BS_CONTROLE[[#This Row],[Atividade]]=0, "-", BS_CONTROLE[[#This Row],[Atividade]])</f>
        <v>PDM - SOLDA</v>
      </c>
      <c r="AJ294" s="30" t="str">
        <f>BS_CONTROLE[[#This Row],[Local - Partida]]</f>
        <v>-</v>
      </c>
      <c r="AK294" s="30" t="str">
        <f>BS_CONTROLE[[#This Row],[Local - Encerramento]]</f>
        <v>-</v>
      </c>
      <c r="AL294" s="105" t="str">
        <f>IF(BS_CONTROLE[[#This Row],[Entre - Estações]]=0, "-", BS_CONTROLE[[#This Row],[Entre - Estações]])</f>
        <v>ZOX</v>
      </c>
      <c r="AM294" s="105" t="str">
        <f>IF(BS_CONTROLE[[#This Row],[SB]]=0, "-", BS_CONTROLE[[#This Row],[SB]])</f>
        <v>ZOX1</v>
      </c>
      <c r="AN294" s="105">
        <f>IF(BS_CONTROLE[[#This Row],[SUB]]=0, "-", BS_CONTROLE[[#This Row],[SUB]])</f>
        <v>70</v>
      </c>
      <c r="AO294" s="105">
        <f>BS_CONTROLE[[#This Row],[KM - Inicio]]</f>
        <v>157.30000000000001</v>
      </c>
      <c r="AP294" s="105">
        <f>BS_CONTROLE[[#This Row],[KM - Inicio]]</f>
        <v>157.30000000000001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Nº DE SOLDA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>V8346073</v>
      </c>
      <c r="B295" s="102">
        <v>46073</v>
      </c>
      <c r="C295" s="134">
        <f>IF(BS_CONTROLE[[#This Row],[DATA]]="","",WEEKNUM(BS_CONTROLE[[#This Row],[DATA]]))</f>
        <v>8</v>
      </c>
      <c r="D295" s="104" t="s">
        <v>119</v>
      </c>
      <c r="E295" s="126" t="s">
        <v>100</v>
      </c>
      <c r="F295" s="142" t="str">
        <f>IF(D295="","*",VLOOKUP(E295,BS_ATIVIDADE[],3,FALSE))</f>
        <v>MECANIZAÇÃO - SOCADORA</v>
      </c>
      <c r="G295" s="106" t="s">
        <v>655</v>
      </c>
      <c r="H295" s="106" t="s">
        <v>655</v>
      </c>
      <c r="I295" s="105">
        <v>70</v>
      </c>
      <c r="J295" s="105">
        <v>135</v>
      </c>
      <c r="K295" s="105">
        <v>136</v>
      </c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5" s="127" t="s">
        <v>656</v>
      </c>
      <c r="N295" s="106">
        <v>0.35416666666666669</v>
      </c>
      <c r="O295" s="106">
        <v>0.125</v>
      </c>
      <c r="P295" s="105">
        <v>720</v>
      </c>
      <c r="Q295" s="9" t="str">
        <f>IF(E295=0, "*", IFERROR(_xlfn.XLOOKUP(E295, BS_ATIVIDADE[ATIVIDADE], BS_ATIVIDADE[UNIDADE]), "*"))</f>
        <v>M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5" s="105" t="s">
        <v>102</v>
      </c>
      <c r="V295" s="151" t="s">
        <v>426</v>
      </c>
      <c r="W295" s="104" t="s">
        <v>187</v>
      </c>
      <c r="X295" s="129"/>
      <c r="Y295" s="104"/>
      <c r="Z295" s="105">
        <v>1</v>
      </c>
      <c r="AA295" s="103" t="s">
        <v>111</v>
      </c>
      <c r="AB295" s="152"/>
      <c r="AC295" s="107">
        <v>0.29166666666666669</v>
      </c>
      <c r="AD295" s="105">
        <v>6233</v>
      </c>
      <c r="AE295" s="105" t="s">
        <v>107</v>
      </c>
      <c r="AF295" s="105" t="s">
        <v>107</v>
      </c>
      <c r="AG295" s="14"/>
      <c r="AH295" s="126" t="str">
        <f>IF(BS_CONTROLE[[#This Row],[Atividade]]=0, "-", BS_CONTROLE[[#This Row],[Atividade]])</f>
        <v>MECANIZAÇÃO - SOCADORA</v>
      </c>
      <c r="AI295" s="8" t="str">
        <f>IF(BS_CONTROLE[[#This Row],[Atividade]]=0, "-", BS_CONTROLE[[#This Row],[Atividade]])</f>
        <v>MECANIZAÇÃO - SOCADORA</v>
      </c>
      <c r="AJ295" s="30" t="str">
        <f>BS_CONTROLE[[#This Row],[Local - Partida]]</f>
        <v>ZIQ1752</v>
      </c>
      <c r="AK295" s="30" t="str">
        <f>BS_CONTROLE[[#This Row],[Local - Encerramento]]</f>
        <v>ZIQ1752</v>
      </c>
      <c r="AL295" s="105" t="str">
        <f>IF(BS_CONTROLE[[#This Row],[Entre - Estações]]=0, "-", BS_CONTROLE[[#This Row],[Entre - Estações]])</f>
        <v>ZRQ</v>
      </c>
      <c r="AM295" s="105" t="str">
        <f>IF(BS_CONTROLE[[#This Row],[SB]]=0, "-", BS_CONTROLE[[#This Row],[SB]])</f>
        <v>ZRQ1/ZRQ1381</v>
      </c>
      <c r="AN295" s="105">
        <f>IF(BS_CONTROLE[[#This Row],[SUB]]=0, "-", BS_CONTROLE[[#This Row],[SUB]])</f>
        <v>70</v>
      </c>
      <c r="AO295" s="105">
        <f>BS_CONTROLE[[#This Row],[KM - Inicio]]</f>
        <v>135</v>
      </c>
      <c r="AP295" s="105">
        <f>BS_CONTROLE[[#This Row],[KM - Inicio]]</f>
        <v>135</v>
      </c>
      <c r="AQ295" s="108"/>
      <c r="AR295" s="108"/>
      <c r="AS295" s="108"/>
      <c r="AT295" s="135"/>
      <c r="AU295" s="135"/>
      <c r="AV295" s="13"/>
      <c r="AW295" s="13"/>
      <c r="AX295" s="176">
        <f>IF(D295="","*",IFERROR(IF(ISODD(COUNT(AR295:AW295)),"ERRO",SUM((AS295-AR295),(AU295-AT295),(AW295-AV295))),"ERRO"))</f>
        <v>0</v>
      </c>
      <c r="AY295" s="153"/>
      <c r="AZ295" s="109"/>
      <c r="BA295" s="9" t="str">
        <f>IFERROR(_xlfn.XLOOKUP(AH295, BS_ATIVIDADE[ATIVIDADE],BS_ATIVIDADE[UNIDADE] ), "*")</f>
        <v>M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Produção e Intervalo</v>
      </c>
      <c r="BQ295" s="18">
        <f>IF(OR(B295="",E295=""),"*",AX295/O295)</f>
        <v>0</v>
      </c>
      <c r="BR295" s="18">
        <f>IF(OR(B295="",E295=""),"*",AZ295/P295)</f>
        <v>0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6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ref="BS298:BS312" si="19">IF(BM298="","",SUBSTITUTE(BL298," ","")&amp;SUBSTITUTE(BM298," ",""))</f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ref="BS252:BS325" si="20">IF(BM313="","",SUBSTITUTE(BL313," ","")&amp;SUBSTITUTE(BM313," ",""))</f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0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ref="A326:A389" si="21">D326&amp;B326</f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ref="BP326:BP389" si="22">IF(AND(BQ326&lt;1,BR326&lt;1),"Produção e Intervalo",IF(BQ326&lt;1,"Intervalo",IF(BR326&lt;1,"Produção","Aderente")))</f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ref="BS326:BS389" si="23">IF(BM326="","",SUBSTITUTE(BL326," ","")&amp;SUBSTITUTE(BM326," ",""))</f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3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ref="A390:A453" si="24">D390&amp;B390</f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ref="BP390:BP453" si="25">IF(AND(BQ390&lt;1,BR390&lt;1),"Produção e Intervalo",IF(BQ390&lt;1,"Intervalo",IF(BR390&lt;1,"Produção","Aderente")))</f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ref="BS390:BS453" si="26">IF(BM390="","",SUBSTITUTE(BL390," ","")&amp;SUBSTITUTE(BM390," ",""))</f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6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ref="A454:A517" si="27">D454&amp;B454</f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ref="BP454:BP517" si="28">IF(AND(BQ454&lt;1,BR454&lt;1),"Produção e Intervalo",IF(BQ454&lt;1,"Intervalo",IF(BR454&lt;1,"Produção","Aderente")))</f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ref="BS454:BS517" si="29">IF(BM454="","",SUBSTITUTE(BL454," ","")&amp;SUBSTITUTE(BM454," ",""))</f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29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ref="A518:A581" si="30">D518&amp;B518</f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ref="BP518:BP581" si="31">IF(AND(BQ518&lt;1,BR518&lt;1),"Produção e Intervalo",IF(BQ518&lt;1,"Intervalo",IF(BR518&lt;1,"Produção","Aderente")))</f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ref="BS518:BS581" si="32">IF(BM518="","",SUBSTITUTE(BL518," ","")&amp;SUBSTITUTE(BM518," ",""))</f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2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ref="A582:A645" si="33">D582&amp;B582</f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ref="BP582:BP645" si="34">IF(AND(BQ582&lt;1,BR582&lt;1),"Produção e Intervalo",IF(BQ582&lt;1,"Intervalo",IF(BR582&lt;1,"Produção","Aderente")))</f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ref="BS582:BS645" si="35">IF(BM582="","",SUBSTITUTE(BL582," ","")&amp;SUBSTITUTE(BM582," ",""))</f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5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ref="A646:A709" si="36">D646&amp;B646</f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ref="BP646:BP709" si="37">IF(AND(BQ646&lt;1,BR646&lt;1),"Produção e Intervalo",IF(BQ646&lt;1,"Intervalo",IF(BR646&lt;1,"Produção","Aderente")))</f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ref="BS646:BS709" si="38">IF(BM646="","",SUBSTITUTE(BL646," ","")&amp;SUBSTITUTE(BM646," ",""))</f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38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ref="A710:A773" si="39">D710&amp;B710</f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ref="BP710:BP773" si="40">IF(AND(BQ710&lt;1,BR710&lt;1),"Produção e Intervalo",IF(BQ710&lt;1,"Intervalo",IF(BR710&lt;1,"Produção","Aderente")))</f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ref="BS710:BS773" si="41">IF(BM710="","",SUBSTITUTE(BL710," ","")&amp;SUBSTITUTE(BM710," ",""))</f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1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ref="A774:A837" si="42">D774&amp;B774</f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ref="BP774:BP837" si="43">IF(AND(BQ774&lt;1,BR774&lt;1),"Produção e Intervalo",IF(BQ774&lt;1,"Intervalo",IF(BR774&lt;1,"Produção","Aderente")))</f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ref="BS774:BS837" si="44">IF(BM774="","",SUBSTITUTE(BL774," ","")&amp;SUBSTITUTE(BM774," ",""))</f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4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ref="A838:A901" si="45">D838&amp;B838</f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ref="BP838:BP901" si="46">IF(AND(BQ838&lt;1,BR838&lt;1),"Produção e Intervalo",IF(BQ838&lt;1,"Intervalo",IF(BR838&lt;1,"Produção","Aderente")))</f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ref="BS838:BS901" si="47">IF(BM838="","",SUBSTITUTE(BL838," ","")&amp;SUBSTITUTE(BM838," ",""))</f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7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ref="A902:A965" si="48">D902&amp;B902</f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ref="BP902:BP965" si="49">IF(AND(BQ902&lt;1,BR902&lt;1),"Produção e Intervalo",IF(BQ902&lt;1,"Intervalo",IF(BR902&lt;1,"Produção","Aderente")))</f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ref="BS902:BS965" si="50">IF(BM902="","",SUBSTITUTE(BL902," ","")&amp;SUBSTITUTE(BM902," ",""))</f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0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ref="A966:A1029" si="51">D966&amp;B966</f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ref="BP966:BP1029" si="52">IF(AND(BQ966&lt;1,BR966&lt;1),"Produção e Intervalo",IF(BQ966&lt;1,"Intervalo",IF(BR966&lt;1,"Produção","Aderente")))</f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ref="BS966:BS1029" si="53">IF(BM966="","",SUBSTITUTE(BL966," ","")&amp;SUBSTITUTE(BM966," ",""))</f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3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ref="A1030:A1063" si="54">D1030&amp;B1030</f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ref="BP1030:BP1063" si="55">IF(AND(BQ1030&lt;1,BR1030&lt;1),"Produção e Intervalo",IF(BQ1030&lt;1,"Intervalo",IF(BR1030&lt;1,"Produção","Aderente")))</f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ref="BS1030:BS1063" si="56">IF(BM1030="","",SUBSTITUTE(BL1030," ","")&amp;SUBSTITUTE(BM1030," ",""))</f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  <row r="1063" spans="1:122">
      <c r="A1063" s="45" t="str">
        <f t="shared" si="54"/>
        <v/>
      </c>
      <c r="B1063" s="102"/>
      <c r="C1063" s="134" t="str">
        <f>IF(BS_CONTROLE[[#This Row],[DATA]]="","",WEEKNUM(BS_CONTROLE[[#This Row],[DATA]]))</f>
        <v/>
      </c>
      <c r="D1063" s="104"/>
      <c r="E1063" s="126"/>
      <c r="F1063" s="142" t="str">
        <f>IF(D1063="","*",VLOOKUP(E1063,BS_ATIVIDADE[],3,FALSE))</f>
        <v>*</v>
      </c>
      <c r="G1063" s="106"/>
      <c r="H1063" s="106"/>
      <c r="I1063" s="105"/>
      <c r="J1063" s="105"/>
      <c r="K1063" s="105"/>
      <c r="L1063" s="127" t="str" cm="1">
        <f t="array" ref="L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3" s="106"/>
      <c r="O1063" s="106"/>
      <c r="P1063" s="105"/>
      <c r="Q1063" s="9" t="str">
        <f>IF(E1063=0, "*", IFERROR(_xlfn.XLOOKUP(E1063, BS_ATIVIDADE[ATIVIDADE], BS_ATIVIDADE[UNIDADE]), "*"))</f>
        <v>*</v>
      </c>
      <c r="R1063" s="128" t="str" cm="1">
        <f t="array" ref="R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3" s="10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3" s="105"/>
      <c r="V1063" s="151"/>
      <c r="W1063" s="104"/>
      <c r="X1063" s="129"/>
      <c r="Y1063" s="104"/>
      <c r="Z1063" s="105"/>
      <c r="AA1063" s="103"/>
      <c r="AB1063" s="152"/>
      <c r="AC1063" s="107"/>
      <c r="AD1063" s="105"/>
      <c r="AE1063" s="105"/>
      <c r="AF1063" s="105"/>
      <c r="AG1063" s="14"/>
      <c r="AH1063" s="126" t="str">
        <f>IF(BS_CONTROLE[[#This Row],[Atividade]]=0, "-", BS_CONTROLE[[#This Row],[Atividade]])</f>
        <v>-</v>
      </c>
      <c r="AI1063" s="8" t="str">
        <f>IF(BS_CONTROLE[[#This Row],[Atividade]]=0, "-", BS_CONTROLE[[#This Row],[Atividade]])</f>
        <v>-</v>
      </c>
      <c r="AJ1063" s="30">
        <f>BS_CONTROLE[[#This Row],[Local - Partida]]</f>
        <v>0</v>
      </c>
      <c r="AK1063" s="30">
        <f>BS_CONTROLE[[#This Row],[Local - Encerramento]]</f>
        <v>0</v>
      </c>
      <c r="AL1063" s="105" t="str">
        <f>IF(BS_CONTROLE[[#This Row],[Entre - Estações]]=0, "-", BS_CONTROLE[[#This Row],[Entre - Estações]])</f>
        <v>-</v>
      </c>
      <c r="AM1063" s="105" t="str">
        <f>IF(BS_CONTROLE[[#This Row],[SB]]=0, "-", BS_CONTROLE[[#This Row],[SB]])</f>
        <v>-</v>
      </c>
      <c r="AN1063" s="105" t="str">
        <f>IF(BS_CONTROLE[[#This Row],[SUB]]=0, "-", BS_CONTROLE[[#This Row],[SUB]])</f>
        <v>-</v>
      </c>
      <c r="AO1063" s="105">
        <f>BS_CONTROLE[[#This Row],[KM - Inicio]]</f>
        <v>0</v>
      </c>
      <c r="AP1063" s="105">
        <f>BS_CONTROLE[[#This Row],[KM - Inicio]]</f>
        <v>0</v>
      </c>
      <c r="AQ1063" s="108"/>
      <c r="AR1063" s="108"/>
      <c r="AS1063" s="108"/>
      <c r="AT1063" s="135"/>
      <c r="AU1063" s="135"/>
      <c r="AV1063" s="13"/>
      <c r="AW1063" s="13"/>
      <c r="AX1063" s="176" t="str">
        <f>IF(D1063="","*",IFERROR(IF(ISODD(COUNT(AR1063:AW1063)),"ERRO",SUM((AS1063-AR1063),(AU1063-AT1063),(AW1063-AV1063))),"ERRO"))</f>
        <v>*</v>
      </c>
      <c r="AY1063" s="153"/>
      <c r="AZ1063" s="109"/>
      <c r="BA1063" s="9" t="str">
        <f>IFERROR(_xlfn.XLOOKUP(AH1063, BS_ATIVIDADE[ATIVIDADE],BS_ATIVIDADE[UNIDADE] ), "*")</f>
        <v>*</v>
      </c>
      <c r="BB1063" s="12" t="str" cm="1">
        <f t="array" ref="BB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3" s="10" t="str" cm="1">
        <f t="array" ref="BD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3" s="150"/>
      <c r="BF1063" s="15"/>
      <c r="BG1063" s="16"/>
      <c r="BH1063" s="16"/>
      <c r="BI1063" s="16"/>
      <c r="BJ1063" s="17"/>
      <c r="BK1063" s="15"/>
      <c r="BL1063" s="130"/>
      <c r="BM1063" s="130"/>
      <c r="BN1063" s="130"/>
      <c r="BO1063" s="17"/>
      <c r="BP1063" s="11" t="str">
        <f t="shared" si="55"/>
        <v>Aderente</v>
      </c>
      <c r="BQ1063" s="18" t="str">
        <f>IF(OR(B1063="",E1063=""),"*",AX1063/O1063)</f>
        <v>*</v>
      </c>
      <c r="BR1063" s="18" t="str">
        <f>IF(OR(B1063="",E1063=""),"*",AZ1063/P1063)</f>
        <v>*</v>
      </c>
      <c r="BS1063" s="210" t="str">
        <f t="shared" si="56"/>
        <v/>
      </c>
      <c r="BT1063" s="7"/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63">
    <cfRule type="cellIs" dxfId="203" priority="54534" operator="equal">
      <formula>"OPORTUNIDADE"</formula>
    </cfRule>
  </conditionalFormatting>
  <conditionalFormatting sqref="X6:Y27 X41:Y41 Y40 X44:Y45 Y42:Y43 Y49:Y50 X51:Y51 Y30:Y38 X30:X40 Y52:Y56 Y58:Y61 Y74:Y77 X62:Y65 Y66:Y72 X66:X74 X78:Y1063">
    <cfRule type="cellIs" dxfId="202" priority="12120" operator="equal">
      <formula>"NÃO"</formula>
    </cfRule>
    <cfRule type="cellIs" dxfId="201" priority="12121" operator="equal">
      <formula>"SIM"</formula>
    </cfRule>
  </conditionalFormatting>
  <conditionalFormatting sqref="AY6:AY1063">
    <cfRule type="expression" dxfId="200" priority="54576">
      <formula>#REF!=1</formula>
    </cfRule>
  </conditionalFormatting>
  <conditionalFormatting sqref="BD6:BD1063 AX6:AX1063 T6:T1063">
    <cfRule type="cellIs" dxfId="199" priority="54560" operator="equal">
      <formula>"ERRO"</formula>
    </cfRule>
  </conditionalFormatting>
  <conditionalFormatting sqref="BP6:BP1063">
    <cfRule type="cellIs" dxfId="198" priority="54555" operator="equal">
      <formula>"Produção e Intervalo"</formula>
    </cfRule>
    <cfRule type="cellIs" dxfId="197" priority="54556" operator="equal">
      <formula>"Aderente"</formula>
    </cfRule>
    <cfRule type="cellIs" dxfId="196" priority="54557" operator="equal">
      <formula>"Intervalo"</formula>
    </cfRule>
    <cfRule type="cellIs" dxfId="195" priority="54558" operator="equal">
      <formula>"Produção"</formula>
    </cfRule>
    <cfRule type="cellIs" dxfId="194" priority="54559" operator="equal">
      <formula>"ERRO"</formula>
    </cfRule>
  </conditionalFormatting>
  <conditionalFormatting sqref="BQ6:BR1063">
    <cfRule type="cellIs" dxfId="193" priority="54537" operator="equal">
      <formula>"*"</formula>
    </cfRule>
    <cfRule type="cellIs" dxfId="192" priority="54538" operator="greaterThanOrEqual">
      <formula>1</formula>
    </cfRule>
    <cfRule type="cellIs" dxfId="191" priority="54539" operator="lessThan">
      <formula>1</formula>
    </cfRule>
  </conditionalFormatting>
  <conditionalFormatting sqref="BJ23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7" operator="equal">
      <formula>"OPORTUNIDADE"</formula>
    </cfRule>
  </conditionalFormatting>
  <conditionalFormatting sqref="X28:Y29">
    <cfRule type="cellIs" dxfId="189" priority="435" operator="equal">
      <formula>"NÃO"</formula>
    </cfRule>
    <cfRule type="cellIs" dxfId="188" priority="436" operator="equal">
      <formula>"SIM"</formula>
    </cfRule>
  </conditionalFormatting>
  <conditionalFormatting sqref="BJ17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4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4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13" operator="equal">
      <formula>"OPORTUNIDADE"</formula>
    </cfRule>
  </conditionalFormatting>
  <conditionalFormatting sqref="Y39">
    <cfRule type="cellIs" dxfId="186" priority="411" operator="equal">
      <formula>"NÃO"</formula>
    </cfRule>
    <cfRule type="cellIs" dxfId="185" priority="412" operator="equal">
      <formula>"SIM"</formula>
    </cfRule>
  </conditionalFormatting>
  <conditionalFormatting sqref="X42:X43">
    <cfRule type="cellIs" dxfId="184" priority="410" operator="equal">
      <formula>"OPORTUNIDADE"</formula>
    </cfRule>
  </conditionalFormatting>
  <conditionalFormatting sqref="X42:X43">
    <cfRule type="cellIs" dxfId="183" priority="408" operator="equal">
      <formula>"NÃO"</formula>
    </cfRule>
    <cfRule type="cellIs" dxfId="182" priority="409" operator="equal">
      <formula>"SIM"</formula>
    </cfRule>
  </conditionalFormatting>
  <conditionalFormatting sqref="BJ4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81" operator="equal">
      <formula>"OPORTUNIDADE"</formula>
    </cfRule>
  </conditionalFormatting>
  <conditionalFormatting sqref="X46:Y46 Y47:Y48 X47:X50">
    <cfRule type="cellIs" dxfId="180" priority="379" operator="equal">
      <formula>"NÃO"</formula>
    </cfRule>
    <cfRule type="cellIs" dxfId="179" priority="380" operator="equal">
      <formula>"SIM"</formula>
    </cfRule>
  </conditionalFormatting>
  <conditionalFormatting sqref="BJ3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53" operator="equal">
      <formula>"OPORTUNIDADE"</formula>
    </cfRule>
  </conditionalFormatting>
  <conditionalFormatting sqref="Y57">
    <cfRule type="cellIs" dxfId="177" priority="351" operator="equal">
      <formula>"NÃO"</formula>
    </cfRule>
    <cfRule type="cellIs" dxfId="176" priority="352" operator="equal">
      <formula>"SIM"</formula>
    </cfRule>
  </conditionalFormatting>
  <conditionalFormatting sqref="BJ3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7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7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40" operator="equal">
      <formula>"OPORTUNIDADE"</formula>
    </cfRule>
  </conditionalFormatting>
  <conditionalFormatting sqref="X52:X61">
    <cfRule type="cellIs" dxfId="174" priority="338" operator="equal">
      <formula>"NÃO"</formula>
    </cfRule>
    <cfRule type="cellIs" dxfId="173" priority="339" operator="equal">
      <formula>"SIM"</formula>
    </cfRule>
  </conditionalFormatting>
  <conditionalFormatting sqref="BJ5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304" operator="equal">
      <formula>"OPORTUNIDADE"</formula>
    </cfRule>
  </conditionalFormatting>
  <conditionalFormatting sqref="Y73">
    <cfRule type="cellIs" dxfId="171" priority="302" operator="equal">
      <formula>"NÃO"</formula>
    </cfRule>
    <cfRule type="cellIs" dxfId="170" priority="303" operator="equal">
      <formula>"SIM"</formula>
    </cfRule>
  </conditionalFormatting>
  <conditionalFormatting sqref="X75">
    <cfRule type="cellIs" dxfId="169" priority="298" operator="equal">
      <formula>"OPORTUNIDADE"</formula>
    </cfRule>
  </conditionalFormatting>
  <conditionalFormatting sqref="X75">
    <cfRule type="cellIs" dxfId="168" priority="296" operator="equal">
      <formula>"NÃO"</formula>
    </cfRule>
    <cfRule type="cellIs" dxfId="167" priority="297" operator="equal">
      <formula>"SIM"</formula>
    </cfRule>
  </conditionalFormatting>
  <conditionalFormatting sqref="BJ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91" operator="equal">
      <formula>"OPORTUNIDADE"</formula>
    </cfRule>
  </conditionalFormatting>
  <conditionalFormatting sqref="X76:X77">
    <cfRule type="cellIs" dxfId="165" priority="289" operator="equal">
      <formula>"NÃO"</formula>
    </cfRule>
    <cfRule type="cellIs" dxfId="164" priority="290" operator="equal">
      <formula>"SIM"</formula>
    </cfRule>
  </conditionalFormatting>
  <conditionalFormatting sqref="BO7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6">
      <iconSet showValue="0">
        <cfvo type="percent" val="0"/>
        <cfvo type="num" val="1"/>
        <cfvo type="num" val="1" gte="0"/>
      </iconSet>
    </cfRule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7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31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32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3 BO267">
    <cfRule type="iconSet" priority="63666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3">
    <cfRule type="iconSet" priority="63692">
      <iconSet showValue="0">
        <cfvo type="percent" val="0"/>
        <cfvo type="num" val="1"/>
        <cfvo type="num" val="1" gte="0"/>
      </iconSet>
    </cfRule>
  </conditionalFormatting>
  <conditionalFormatting sqref="BG6:BG76 BG78:BG1063">
    <cfRule type="iconSet" priority="63725">
      <iconSet showValue="0">
        <cfvo type="percent" val="0"/>
        <cfvo type="num" val="1"/>
        <cfvo type="num" val="1" gte="0"/>
      </iconSet>
    </cfRule>
    <cfRule type="iconSet" priority="63726">
      <iconSet showValue="0">
        <cfvo type="percent" val="0"/>
        <cfvo type="num" val="1"/>
        <cfvo type="num" val="1" gte="0"/>
      </iconSet>
    </cfRule>
  </conditionalFormatting>
  <conditionalFormatting sqref="BH6:BH69 BH71:BH76 BH78:BH1063">
    <cfRule type="iconSet" priority="6373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3">
    <cfRule type="iconSet" priority="63735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4:I1048576 I2:I7 I25:I27 I38 I42:I45 I50:I54 I47:I48 I58 I31:I33 I74 I67:I70 I60:I65 I83:I84 I88 I76:I80 I99 I90:I95 I118 I101:I115 I120:I1063" xr:uid="{E496B56B-23A3-4900-AB8F-94B380BE4359}">
      <formula1>SUBs</formula1>
    </dataValidation>
    <dataValidation type="list" allowBlank="1" showInputMessage="1" showErrorMessage="1" sqref="BM168:BN168 BL6:BL1063" xr:uid="{5660C63F-E48A-4B22-8676-2173D1C5D5AE}">
      <formula1>IMPCAUSADOR</formula1>
    </dataValidation>
    <dataValidation type="list" allowBlank="1" showInputMessage="1" showErrorMessage="1" sqref="BM6:BM167 BM169:BM1063" xr:uid="{83E6D9B7-9D50-48B7-9A7D-60667A977272}">
      <formula1>INDIRECT(SUBSTITUTE(BL6," ",""))</formula1>
    </dataValidation>
    <dataValidation type="list" allowBlank="1" showInputMessage="1" showErrorMessage="1" sqref="BN6:BN167 BN169:BN1063" xr:uid="{7391AC6D-C580-4061-B728-AD9EF3561BCA}">
      <formula1>INDIRECT(BS6)</formula1>
    </dataValidation>
    <dataValidation allowBlank="1" showInputMessage="1" showErrorMessage="1" sqref="R6:S1063" xr:uid="{D50C8F1C-1457-4B16-BCED-8805920651BE}"/>
    <dataValidation type="list" allowBlank="1" showInputMessage="1" showErrorMessage="1" sqref="BB6:BC1063" xr:uid="{2BE53FF9-2AB3-404D-B4FC-AC274515B234}">
      <formula1>GERENCIA</formula1>
    </dataValidation>
    <dataValidation type="list" allowBlank="1" showInputMessage="1" showErrorMessage="1" sqref="D6:D106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AH6:AH1063 E6:E1063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740</v>
      </c>
      <c r="B1" s="70" t="s">
        <v>37</v>
      </c>
      <c r="C1" s="70" t="s">
        <v>741</v>
      </c>
      <c r="D1" s="70" t="s">
        <v>742</v>
      </c>
      <c r="E1" s="70" t="s">
        <v>48</v>
      </c>
      <c r="F1" s="70" t="s">
        <v>41</v>
      </c>
      <c r="G1" s="70" t="s">
        <v>743</v>
      </c>
      <c r="H1" s="70" t="s">
        <v>744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745</v>
      </c>
      <c r="F2" s="70">
        <v>244246</v>
      </c>
      <c r="G2" s="70" t="s">
        <v>746</v>
      </c>
      <c r="H2" s="70" t="s">
        <v>747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745</v>
      </c>
      <c r="F3" s="70">
        <v>246249</v>
      </c>
      <c r="G3" s="70" t="s">
        <v>746</v>
      </c>
      <c r="H3" s="70" t="s">
        <v>747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745</v>
      </c>
      <c r="F4" s="70">
        <v>249250</v>
      </c>
      <c r="G4" s="70" t="s">
        <v>746</v>
      </c>
      <c r="H4" s="70" t="s">
        <v>747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745</v>
      </c>
      <c r="F5" s="70" t="s">
        <v>748</v>
      </c>
      <c r="G5" s="70" t="s">
        <v>746</v>
      </c>
      <c r="H5" s="70" t="s">
        <v>747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745</v>
      </c>
      <c r="F6" s="70" t="s">
        <v>749</v>
      </c>
      <c r="G6" s="70" t="s">
        <v>746</v>
      </c>
      <c r="H6" s="70" t="s">
        <v>747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750</v>
      </c>
      <c r="G7" s="70" t="s">
        <v>746</v>
      </c>
      <c r="H7" s="70" t="s">
        <v>747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746</v>
      </c>
      <c r="H8" s="70" t="s">
        <v>747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751</v>
      </c>
      <c r="F9" s="70" t="s">
        <v>752</v>
      </c>
      <c r="G9" s="70" t="s">
        <v>746</v>
      </c>
      <c r="H9" s="70" t="s">
        <v>747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751</v>
      </c>
      <c r="F10" s="70" t="s">
        <v>753</v>
      </c>
      <c r="G10" s="70" t="s">
        <v>746</v>
      </c>
      <c r="H10" s="70" t="s">
        <v>747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751</v>
      </c>
      <c r="F11" s="70" t="s">
        <v>754</v>
      </c>
      <c r="G11" s="70" t="s">
        <v>755</v>
      </c>
      <c r="H11" s="70" t="s">
        <v>747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751</v>
      </c>
      <c r="F12" s="70" t="s">
        <v>756</v>
      </c>
      <c r="G12" s="70" t="s">
        <v>755</v>
      </c>
      <c r="H12" s="70" t="s">
        <v>747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757</v>
      </c>
      <c r="F13" s="70" t="s">
        <v>758</v>
      </c>
      <c r="G13" s="70" t="s">
        <v>755</v>
      </c>
      <c r="H13" s="70" t="s">
        <v>747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757</v>
      </c>
      <c r="F14" s="70" t="s">
        <v>759</v>
      </c>
      <c r="G14" s="70" t="s">
        <v>755</v>
      </c>
      <c r="H14" s="70" t="s">
        <v>747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760</v>
      </c>
      <c r="F15" s="70" t="s">
        <v>761</v>
      </c>
      <c r="G15" s="70" t="s">
        <v>755</v>
      </c>
      <c r="H15" s="70" t="s">
        <v>747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760</v>
      </c>
      <c r="F16" s="70" t="s">
        <v>691</v>
      </c>
      <c r="G16" s="70" t="s">
        <v>755</v>
      </c>
      <c r="H16" s="70" t="s">
        <v>747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762</v>
      </c>
      <c r="F17" s="70" t="s">
        <v>763</v>
      </c>
      <c r="G17" s="70" t="s">
        <v>764</v>
      </c>
      <c r="H17" s="70" t="s">
        <v>765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766</v>
      </c>
      <c r="G18" s="70" t="s">
        <v>764</v>
      </c>
      <c r="H18" s="70" t="s">
        <v>765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767</v>
      </c>
      <c r="F19" s="70" t="s">
        <v>768</v>
      </c>
      <c r="G19" s="70" t="s">
        <v>764</v>
      </c>
      <c r="H19" s="70" t="s">
        <v>765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767</v>
      </c>
      <c r="F20" s="70" t="s">
        <v>769</v>
      </c>
      <c r="G20" s="70" t="s">
        <v>764</v>
      </c>
      <c r="H20" s="70" t="s">
        <v>765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770</v>
      </c>
      <c r="F21" s="70" t="s">
        <v>771</v>
      </c>
      <c r="G21" s="70" t="s">
        <v>764</v>
      </c>
      <c r="H21" s="70" t="s">
        <v>765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772</v>
      </c>
      <c r="F22" s="70" t="s">
        <v>773</v>
      </c>
      <c r="G22" s="70" t="s">
        <v>764</v>
      </c>
      <c r="H22" s="70" t="s">
        <v>765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772</v>
      </c>
      <c r="F23" s="70">
        <v>1381391</v>
      </c>
      <c r="G23" s="70" t="s">
        <v>764</v>
      </c>
      <c r="H23" s="70" t="s">
        <v>765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772</v>
      </c>
      <c r="F24" s="70" t="s">
        <v>774</v>
      </c>
      <c r="G24" s="70" t="s">
        <v>764</v>
      </c>
      <c r="H24" s="70" t="s">
        <v>765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775</v>
      </c>
      <c r="F25" s="70" t="s">
        <v>776</v>
      </c>
      <c r="G25" s="70" t="s">
        <v>764</v>
      </c>
      <c r="H25" s="70" t="s">
        <v>765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777</v>
      </c>
      <c r="F26" s="70" t="s">
        <v>778</v>
      </c>
      <c r="G26" s="70" t="s">
        <v>764</v>
      </c>
      <c r="H26" s="70" t="s">
        <v>765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777</v>
      </c>
      <c r="F27" s="70">
        <v>148151</v>
      </c>
      <c r="G27" s="70" t="s">
        <v>764</v>
      </c>
      <c r="H27" s="70" t="s">
        <v>765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777</v>
      </c>
      <c r="F28" s="70">
        <v>151154</v>
      </c>
      <c r="G28" s="70" t="s">
        <v>764</v>
      </c>
      <c r="H28" s="70" t="s">
        <v>765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777</v>
      </c>
      <c r="F29" s="70" t="s">
        <v>779</v>
      </c>
      <c r="G29" s="70" t="s">
        <v>764</v>
      </c>
      <c r="H29" s="70" t="s">
        <v>765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780</v>
      </c>
      <c r="F30" s="70" t="s">
        <v>781</v>
      </c>
      <c r="G30" s="70" t="s">
        <v>764</v>
      </c>
      <c r="H30" s="70" t="s">
        <v>765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780</v>
      </c>
      <c r="F31" s="70" t="s">
        <v>782</v>
      </c>
      <c r="G31" s="70" t="s">
        <v>764</v>
      </c>
      <c r="H31" s="70" t="s">
        <v>765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783</v>
      </c>
      <c r="F32" s="70" t="s">
        <v>784</v>
      </c>
      <c r="G32" s="70" t="s">
        <v>764</v>
      </c>
      <c r="H32" s="70" t="s">
        <v>765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783</v>
      </c>
      <c r="F33" s="70" t="s">
        <v>785</v>
      </c>
      <c r="G33" s="70" t="s">
        <v>764</v>
      </c>
      <c r="H33" s="70" t="s">
        <v>765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783</v>
      </c>
      <c r="F34" s="70">
        <v>159162</v>
      </c>
      <c r="G34" s="70" t="s">
        <v>764</v>
      </c>
      <c r="H34" s="70" t="s">
        <v>765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783</v>
      </c>
      <c r="F35" s="70">
        <v>162164</v>
      </c>
      <c r="G35" s="70" t="s">
        <v>764</v>
      </c>
      <c r="H35" s="70" t="s">
        <v>765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783</v>
      </c>
      <c r="F36" s="70" t="s">
        <v>786</v>
      </c>
      <c r="G36" s="70" t="s">
        <v>764</v>
      </c>
      <c r="H36" s="70" t="s">
        <v>765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787</v>
      </c>
      <c r="G37" s="70" t="s">
        <v>764</v>
      </c>
      <c r="H37" s="70" t="s">
        <v>765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764</v>
      </c>
      <c r="H38" s="70" t="s">
        <v>765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788</v>
      </c>
      <c r="F39" s="70" t="s">
        <v>789</v>
      </c>
      <c r="G39" s="70" t="s">
        <v>790</v>
      </c>
      <c r="H39" s="70" t="s">
        <v>765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788</v>
      </c>
      <c r="F40" s="70" t="s">
        <v>655</v>
      </c>
      <c r="G40" s="70" t="s">
        <v>790</v>
      </c>
      <c r="H40" s="70" t="s">
        <v>765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788</v>
      </c>
      <c r="F41" s="70">
        <v>175178</v>
      </c>
      <c r="G41" s="70" t="s">
        <v>790</v>
      </c>
      <c r="H41" s="70" t="s">
        <v>765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788</v>
      </c>
      <c r="F42" s="70">
        <v>178181</v>
      </c>
      <c r="G42" s="70" t="s">
        <v>790</v>
      </c>
      <c r="H42" s="70" t="s">
        <v>765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788</v>
      </c>
      <c r="F43" s="70" t="s">
        <v>791</v>
      </c>
      <c r="G43" s="70" t="s">
        <v>790</v>
      </c>
      <c r="H43" s="70" t="s">
        <v>765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792</v>
      </c>
      <c r="F44" s="70" t="s">
        <v>793</v>
      </c>
      <c r="G44" s="70" t="s">
        <v>790</v>
      </c>
      <c r="H44" s="70" t="s">
        <v>765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792</v>
      </c>
      <c r="F45" s="70" t="s">
        <v>794</v>
      </c>
      <c r="G45" s="70" t="s">
        <v>790</v>
      </c>
      <c r="H45" s="70" t="s">
        <v>765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795</v>
      </c>
      <c r="F46" s="70" t="s">
        <v>796</v>
      </c>
      <c r="G46" s="70" t="s">
        <v>790</v>
      </c>
      <c r="H46" s="70" t="s">
        <v>765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795</v>
      </c>
      <c r="F47" s="70" t="s">
        <v>797</v>
      </c>
      <c r="G47" s="70" t="s">
        <v>790</v>
      </c>
      <c r="H47" s="70" t="s">
        <v>765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795</v>
      </c>
      <c r="F48" s="70">
        <v>185189</v>
      </c>
      <c r="G48" s="70" t="s">
        <v>790</v>
      </c>
      <c r="H48" s="70" t="s">
        <v>765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795</v>
      </c>
      <c r="F49" s="70" t="s">
        <v>798</v>
      </c>
      <c r="G49" s="70" t="s">
        <v>790</v>
      </c>
      <c r="H49" s="70" t="s">
        <v>765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799</v>
      </c>
      <c r="F50" s="70" t="s">
        <v>800</v>
      </c>
      <c r="G50" s="70" t="s">
        <v>790</v>
      </c>
      <c r="H50" s="70" t="s">
        <v>765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799</v>
      </c>
      <c r="F51" s="70" t="s">
        <v>801</v>
      </c>
      <c r="G51" s="70" t="s">
        <v>790</v>
      </c>
      <c r="H51" s="70" t="s">
        <v>765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802</v>
      </c>
      <c r="F52" s="70" t="s">
        <v>803</v>
      </c>
      <c r="G52" s="70" t="s">
        <v>790</v>
      </c>
      <c r="H52" s="70" t="s">
        <v>765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802</v>
      </c>
      <c r="F53" s="70" t="s">
        <v>804</v>
      </c>
      <c r="G53" s="70" t="s">
        <v>790</v>
      </c>
      <c r="H53" s="70" t="s">
        <v>765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802</v>
      </c>
      <c r="F54" s="70">
        <v>196200</v>
      </c>
      <c r="G54" s="70" t="s">
        <v>790</v>
      </c>
      <c r="H54" s="70" t="s">
        <v>765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802</v>
      </c>
      <c r="F55" s="70" t="s">
        <v>805</v>
      </c>
      <c r="G55" s="70" t="s">
        <v>790</v>
      </c>
      <c r="H55" s="70" t="s">
        <v>765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806</v>
      </c>
      <c r="G56" s="70" t="s">
        <v>790</v>
      </c>
      <c r="H56" s="70" t="s">
        <v>765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790</v>
      </c>
      <c r="H57" s="70" t="s">
        <v>765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807</v>
      </c>
      <c r="F58" s="70" t="s">
        <v>808</v>
      </c>
      <c r="G58" s="70" t="s">
        <v>790</v>
      </c>
      <c r="H58" s="70" t="s">
        <v>765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807</v>
      </c>
      <c r="F59" s="70" t="s">
        <v>409</v>
      </c>
      <c r="G59" s="70" t="s">
        <v>790</v>
      </c>
      <c r="H59" s="70" t="s">
        <v>765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807</v>
      </c>
      <c r="F60" s="70" t="s">
        <v>809</v>
      </c>
      <c r="G60" s="70" t="s">
        <v>790</v>
      </c>
      <c r="H60" s="70" t="s">
        <v>765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807</v>
      </c>
      <c r="F61" s="70">
        <v>2082101</v>
      </c>
      <c r="G61" s="70" t="s">
        <v>790</v>
      </c>
      <c r="H61" s="70" t="s">
        <v>765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807</v>
      </c>
      <c r="F62" s="70">
        <v>2082102</v>
      </c>
      <c r="G62" s="70" t="s">
        <v>790</v>
      </c>
      <c r="H62" s="70" t="s">
        <v>765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807</v>
      </c>
      <c r="F63" s="70">
        <v>2102111</v>
      </c>
      <c r="G63" s="70" t="s">
        <v>790</v>
      </c>
      <c r="H63" s="70" t="s">
        <v>765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807</v>
      </c>
      <c r="F64" s="70">
        <v>2102112</v>
      </c>
      <c r="G64" s="70" t="s">
        <v>790</v>
      </c>
      <c r="H64" s="70" t="s">
        <v>765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807</v>
      </c>
      <c r="F65" s="70">
        <v>2112121</v>
      </c>
      <c r="G65" s="70" t="s">
        <v>790</v>
      </c>
      <c r="H65" s="70" t="s">
        <v>765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807</v>
      </c>
      <c r="F66" s="70">
        <v>2112122</v>
      </c>
      <c r="G66" s="70" t="s">
        <v>790</v>
      </c>
      <c r="H66" s="70" t="s">
        <v>765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807</v>
      </c>
      <c r="F67" s="70" t="s">
        <v>810</v>
      </c>
      <c r="G67" s="70" t="s">
        <v>790</v>
      </c>
      <c r="H67" s="70" t="s">
        <v>765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807</v>
      </c>
      <c r="F68" s="70" t="s">
        <v>811</v>
      </c>
      <c r="G68" s="70" t="s">
        <v>790</v>
      </c>
      <c r="H68" s="70" t="s">
        <v>765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812</v>
      </c>
      <c r="F69" s="70" t="s">
        <v>813</v>
      </c>
      <c r="G69" s="70" t="s">
        <v>790</v>
      </c>
      <c r="H69" s="70" t="s">
        <v>765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812</v>
      </c>
      <c r="F70" s="70" t="s">
        <v>814</v>
      </c>
      <c r="G70" s="70" t="s">
        <v>790</v>
      </c>
      <c r="H70" s="70" t="s">
        <v>765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815</v>
      </c>
      <c r="F71" s="70" t="s">
        <v>816</v>
      </c>
      <c r="G71" s="70" t="s">
        <v>790</v>
      </c>
      <c r="H71" s="70" t="s">
        <v>765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815</v>
      </c>
      <c r="F72" s="70" t="s">
        <v>817</v>
      </c>
      <c r="G72" s="70" t="s">
        <v>790</v>
      </c>
      <c r="H72" s="70" t="s">
        <v>765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815</v>
      </c>
      <c r="F73" s="70">
        <v>2162171</v>
      </c>
      <c r="G73" s="70" t="s">
        <v>790</v>
      </c>
      <c r="H73" s="70" t="s">
        <v>765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815</v>
      </c>
      <c r="F74" s="70">
        <v>2162172</v>
      </c>
      <c r="G74" s="70" t="s">
        <v>790</v>
      </c>
      <c r="H74" s="70" t="s">
        <v>765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815</v>
      </c>
      <c r="F75" s="70">
        <v>2172181</v>
      </c>
      <c r="G75" s="70" t="s">
        <v>790</v>
      </c>
      <c r="H75" s="70" t="s">
        <v>765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815</v>
      </c>
      <c r="F76" s="70">
        <v>2172182</v>
      </c>
      <c r="G76" s="70" t="s">
        <v>790</v>
      </c>
      <c r="H76" s="70" t="s">
        <v>765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815</v>
      </c>
      <c r="F77" s="70">
        <v>2182191</v>
      </c>
      <c r="G77" s="70" t="s">
        <v>790</v>
      </c>
      <c r="H77" s="70" t="s">
        <v>765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815</v>
      </c>
      <c r="F78" s="70">
        <v>2182192</v>
      </c>
      <c r="G78" s="70" t="s">
        <v>790</v>
      </c>
      <c r="H78" s="70" t="s">
        <v>765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815</v>
      </c>
      <c r="F79" s="70">
        <v>219222</v>
      </c>
      <c r="G79" s="70" t="s">
        <v>790</v>
      </c>
      <c r="H79" s="70" t="s">
        <v>765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815</v>
      </c>
      <c r="F80" s="70" t="s">
        <v>818</v>
      </c>
      <c r="G80" s="70" t="s">
        <v>790</v>
      </c>
      <c r="H80" s="70" t="s">
        <v>747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815</v>
      </c>
      <c r="F81" s="70" t="s">
        <v>819</v>
      </c>
      <c r="G81" s="70" t="s">
        <v>790</v>
      </c>
      <c r="H81" s="70" t="s">
        <v>747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820</v>
      </c>
      <c r="F82" s="70" t="s">
        <v>821</v>
      </c>
      <c r="G82" s="70" t="s">
        <v>790</v>
      </c>
      <c r="H82" s="70" t="s">
        <v>747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820</v>
      </c>
      <c r="F83" s="70" t="s">
        <v>822</v>
      </c>
      <c r="G83" s="70" t="s">
        <v>790</v>
      </c>
      <c r="H83" s="70" t="s">
        <v>747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823</v>
      </c>
      <c r="F84" s="70" t="s">
        <v>824</v>
      </c>
      <c r="G84" s="70" t="s">
        <v>790</v>
      </c>
      <c r="H84" s="70" t="s">
        <v>747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823</v>
      </c>
      <c r="F85" s="70" t="s">
        <v>825</v>
      </c>
      <c r="G85" s="70" t="s">
        <v>790</v>
      </c>
      <c r="H85" s="70" t="s">
        <v>747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823</v>
      </c>
      <c r="F86" s="70">
        <v>232233</v>
      </c>
      <c r="G86" s="70" t="s">
        <v>790</v>
      </c>
      <c r="H86" s="70" t="s">
        <v>747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823</v>
      </c>
      <c r="F87" s="70">
        <v>2332351</v>
      </c>
      <c r="G87" s="70" t="s">
        <v>790</v>
      </c>
      <c r="H87" s="70" t="s">
        <v>747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823</v>
      </c>
      <c r="F88" s="70">
        <v>2332352</v>
      </c>
      <c r="G88" s="70" t="s">
        <v>790</v>
      </c>
      <c r="H88" s="70" t="s">
        <v>747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823</v>
      </c>
      <c r="F89" s="70">
        <v>2352371</v>
      </c>
      <c r="G89" s="70" t="s">
        <v>790</v>
      </c>
      <c r="H89" s="70" t="s">
        <v>747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823</v>
      </c>
      <c r="F90" s="70">
        <v>2352372</v>
      </c>
      <c r="G90" s="70" t="s">
        <v>790</v>
      </c>
      <c r="H90" s="70" t="s">
        <v>747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823</v>
      </c>
      <c r="F91" s="70" t="s">
        <v>826</v>
      </c>
      <c r="G91" s="70" t="s">
        <v>790</v>
      </c>
      <c r="H91" s="70" t="s">
        <v>747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823</v>
      </c>
      <c r="F92" s="70" t="s">
        <v>827</v>
      </c>
      <c r="G92" s="70" t="s">
        <v>790</v>
      </c>
      <c r="H92" s="70" t="s">
        <v>747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828</v>
      </c>
      <c r="F93" s="70" t="s">
        <v>829</v>
      </c>
      <c r="G93" s="70" t="s">
        <v>790</v>
      </c>
      <c r="H93" s="70" t="s">
        <v>747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828</v>
      </c>
      <c r="F94" s="70" t="s">
        <v>830</v>
      </c>
      <c r="G94" s="70" t="s">
        <v>790</v>
      </c>
      <c r="H94" s="70" t="s">
        <v>747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831</v>
      </c>
      <c r="F95" s="70" t="s">
        <v>832</v>
      </c>
      <c r="G95" s="70" t="s">
        <v>790</v>
      </c>
      <c r="H95" s="70" t="s">
        <v>747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831</v>
      </c>
      <c r="F96" s="70" t="s">
        <v>833</v>
      </c>
      <c r="G96" s="70" t="s">
        <v>790</v>
      </c>
      <c r="H96" s="70" t="s">
        <v>747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831</v>
      </c>
      <c r="F97" s="70">
        <v>2402431</v>
      </c>
      <c r="G97" s="70" t="s">
        <v>790</v>
      </c>
      <c r="H97" s="70" t="s">
        <v>747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831</v>
      </c>
      <c r="F98" s="70">
        <v>2402432</v>
      </c>
      <c r="G98" s="70" t="s">
        <v>790</v>
      </c>
      <c r="H98" s="70" t="s">
        <v>747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831</v>
      </c>
      <c r="F99" s="70">
        <v>2432441</v>
      </c>
      <c r="G99" s="70" t="s">
        <v>790</v>
      </c>
      <c r="H99" s="70" t="s">
        <v>747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831</v>
      </c>
      <c r="F100" s="70">
        <v>2432442</v>
      </c>
      <c r="G100" s="70" t="s">
        <v>790</v>
      </c>
      <c r="H100" s="70" t="s">
        <v>747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834</v>
      </c>
      <c r="G101" s="70" t="s">
        <v>565</v>
      </c>
      <c r="H101" s="70" t="s">
        <v>747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835</v>
      </c>
      <c r="F102" s="70" t="s">
        <v>836</v>
      </c>
      <c r="G102" s="70" t="s">
        <v>565</v>
      </c>
      <c r="H102" s="70" t="s">
        <v>747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835</v>
      </c>
      <c r="F103" s="70" t="s">
        <v>837</v>
      </c>
      <c r="G103" s="70" t="s">
        <v>565</v>
      </c>
      <c r="H103" s="70" t="s">
        <v>747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835</v>
      </c>
      <c r="F104" s="70" t="s">
        <v>838</v>
      </c>
      <c r="G104" s="70" t="s">
        <v>565</v>
      </c>
      <c r="H104" s="70" t="s">
        <v>747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835</v>
      </c>
      <c r="F105" s="70" t="s">
        <v>839</v>
      </c>
      <c r="G105" s="70" t="s">
        <v>565</v>
      </c>
      <c r="H105" s="70" t="s">
        <v>747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835</v>
      </c>
      <c r="F106" s="70" t="s">
        <v>840</v>
      </c>
      <c r="G106" s="70" t="s">
        <v>565</v>
      </c>
      <c r="H106" s="70" t="s">
        <v>747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841</v>
      </c>
      <c r="F107" s="70" t="s">
        <v>842</v>
      </c>
      <c r="G107" s="70" t="s">
        <v>565</v>
      </c>
      <c r="H107" s="70" t="s">
        <v>747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843</v>
      </c>
      <c r="F108" s="70" t="s">
        <v>844</v>
      </c>
      <c r="G108" s="70" t="s">
        <v>565</v>
      </c>
      <c r="H108" s="70" t="s">
        <v>747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843</v>
      </c>
      <c r="F109" s="70" t="s">
        <v>845</v>
      </c>
      <c r="G109" s="70" t="s">
        <v>565</v>
      </c>
      <c r="H109" s="70" t="s">
        <v>747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843</v>
      </c>
      <c r="F110" s="70" t="s">
        <v>846</v>
      </c>
      <c r="G110" s="70" t="s">
        <v>565</v>
      </c>
      <c r="H110" s="70" t="s">
        <v>747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843</v>
      </c>
      <c r="F111" s="70" t="s">
        <v>847</v>
      </c>
      <c r="G111" s="70" t="s">
        <v>565</v>
      </c>
      <c r="H111" s="70" t="s">
        <v>747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843</v>
      </c>
      <c r="F112" s="70" t="s">
        <v>160</v>
      </c>
      <c r="G112" s="70" t="s">
        <v>565</v>
      </c>
      <c r="H112" s="70" t="s">
        <v>747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848</v>
      </c>
      <c r="F113" s="70" t="s">
        <v>849</v>
      </c>
      <c r="G113" s="70" t="s">
        <v>565</v>
      </c>
      <c r="H113" s="70" t="s">
        <v>747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848</v>
      </c>
      <c r="F114" s="70" t="s">
        <v>850</v>
      </c>
      <c r="G114" s="70" t="s">
        <v>565</v>
      </c>
      <c r="H114" s="70" t="s">
        <v>747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851</v>
      </c>
      <c r="F115" s="70" t="s">
        <v>852</v>
      </c>
      <c r="G115" s="70" t="s">
        <v>565</v>
      </c>
      <c r="H115" s="70" t="s">
        <v>747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851</v>
      </c>
      <c r="F116" s="70" t="s">
        <v>853</v>
      </c>
      <c r="G116" s="70" t="s">
        <v>565</v>
      </c>
      <c r="H116" s="70" t="s">
        <v>747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851</v>
      </c>
      <c r="F117" s="70" t="s">
        <v>854</v>
      </c>
      <c r="G117" s="70" t="s">
        <v>565</v>
      </c>
      <c r="H117" s="70" t="s">
        <v>747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851</v>
      </c>
      <c r="F118" s="70" t="s">
        <v>855</v>
      </c>
      <c r="G118" s="70" t="s">
        <v>565</v>
      </c>
      <c r="H118" s="70" t="s">
        <v>747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851</v>
      </c>
      <c r="F119" s="70" t="s">
        <v>856</v>
      </c>
      <c r="G119" s="70" t="s">
        <v>565</v>
      </c>
      <c r="H119" s="70" t="s">
        <v>747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851</v>
      </c>
      <c r="F120" s="70" t="s">
        <v>857</v>
      </c>
      <c r="G120" s="70" t="s">
        <v>565</v>
      </c>
      <c r="H120" s="70" t="s">
        <v>747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858</v>
      </c>
      <c r="G121" s="70" t="s">
        <v>565</v>
      </c>
      <c r="H121" s="70" t="s">
        <v>747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747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859</v>
      </c>
      <c r="F123" s="70" t="s">
        <v>860</v>
      </c>
      <c r="G123" s="70" t="s">
        <v>565</v>
      </c>
      <c r="H123" s="70" t="s">
        <v>747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859</v>
      </c>
      <c r="F124" s="70" t="s">
        <v>685</v>
      </c>
      <c r="G124" s="70" t="s">
        <v>565</v>
      </c>
      <c r="H124" s="70" t="s">
        <v>747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859</v>
      </c>
      <c r="F125" s="70" t="s">
        <v>861</v>
      </c>
      <c r="G125" s="70" t="s">
        <v>565</v>
      </c>
      <c r="H125" s="70" t="s">
        <v>747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859</v>
      </c>
      <c r="F126" s="70" t="s">
        <v>862</v>
      </c>
      <c r="G126" s="70" t="s">
        <v>565</v>
      </c>
      <c r="H126" s="70" t="s">
        <v>747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863</v>
      </c>
      <c r="F127" s="70" t="s">
        <v>864</v>
      </c>
      <c r="G127" s="70" t="s">
        <v>565</v>
      </c>
      <c r="H127" s="70" t="s">
        <v>747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863</v>
      </c>
      <c r="F128" s="70" t="s">
        <v>865</v>
      </c>
      <c r="G128" s="70" t="s">
        <v>565</v>
      </c>
      <c r="H128" s="70" t="s">
        <v>747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866</v>
      </c>
      <c r="F129" s="70" t="s">
        <v>867</v>
      </c>
      <c r="G129" s="70" t="s">
        <v>565</v>
      </c>
      <c r="H129" s="70" t="s">
        <v>747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866</v>
      </c>
      <c r="F130" s="70" t="s">
        <v>868</v>
      </c>
      <c r="G130" s="70" t="s">
        <v>565</v>
      </c>
      <c r="H130" s="70" t="s">
        <v>747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866</v>
      </c>
      <c r="F131" s="70" t="s">
        <v>869</v>
      </c>
      <c r="G131" s="70" t="s">
        <v>565</v>
      </c>
      <c r="H131" s="70" t="s">
        <v>747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866</v>
      </c>
      <c r="F132" s="70" t="s">
        <v>870</v>
      </c>
      <c r="G132" s="70" t="s">
        <v>565</v>
      </c>
      <c r="H132" s="70" t="s">
        <v>747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866</v>
      </c>
      <c r="F133" s="70" t="s">
        <v>444</v>
      </c>
      <c r="G133" s="70" t="s">
        <v>565</v>
      </c>
      <c r="H133" s="70" t="s">
        <v>747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866</v>
      </c>
      <c r="F134" s="70" t="s">
        <v>871</v>
      </c>
      <c r="G134" s="70" t="s">
        <v>565</v>
      </c>
      <c r="H134" s="70" t="s">
        <v>747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866</v>
      </c>
      <c r="F135" s="70" t="s">
        <v>872</v>
      </c>
      <c r="G135" s="70" t="s">
        <v>565</v>
      </c>
      <c r="H135" s="70" t="s">
        <v>747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873</v>
      </c>
      <c r="F136" s="70" t="s">
        <v>874</v>
      </c>
      <c r="G136" s="70" t="s">
        <v>565</v>
      </c>
      <c r="H136" s="70" t="s">
        <v>747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873</v>
      </c>
      <c r="F137" s="70" t="s">
        <v>875</v>
      </c>
      <c r="G137" s="70" t="s">
        <v>565</v>
      </c>
      <c r="H137" s="70" t="s">
        <v>747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876</v>
      </c>
      <c r="F138" s="70" t="s">
        <v>877</v>
      </c>
      <c r="G138" s="70" t="s">
        <v>565</v>
      </c>
      <c r="H138" s="70" t="s">
        <v>747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876</v>
      </c>
      <c r="F139" s="70" t="s">
        <v>878</v>
      </c>
      <c r="G139" s="70" t="s">
        <v>565</v>
      </c>
      <c r="H139" s="70" t="s">
        <v>747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876</v>
      </c>
      <c r="F140" s="70" t="s">
        <v>879</v>
      </c>
      <c r="G140" s="70" t="s">
        <v>565</v>
      </c>
      <c r="H140" s="70" t="s">
        <v>747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876</v>
      </c>
      <c r="F141" s="70" t="s">
        <v>880</v>
      </c>
      <c r="G141" s="70" t="s">
        <v>565</v>
      </c>
      <c r="H141" s="70" t="s">
        <v>747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881</v>
      </c>
      <c r="F142" s="70" t="s">
        <v>882</v>
      </c>
      <c r="G142" s="70" t="s">
        <v>565</v>
      </c>
      <c r="H142" s="70" t="s">
        <v>747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881</v>
      </c>
      <c r="F143" s="70" t="s">
        <v>883</v>
      </c>
      <c r="G143" s="70" t="s">
        <v>565</v>
      </c>
      <c r="H143" s="70" t="s">
        <v>747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884</v>
      </c>
      <c r="F144" s="70" t="s">
        <v>885</v>
      </c>
      <c r="G144" s="70" t="s">
        <v>565</v>
      </c>
      <c r="H144" s="70" t="s">
        <v>747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884</v>
      </c>
      <c r="F145" s="70" t="s">
        <v>886</v>
      </c>
      <c r="G145" s="70" t="s">
        <v>565</v>
      </c>
      <c r="H145" s="70" t="s">
        <v>747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884</v>
      </c>
      <c r="F146" s="70" t="s">
        <v>887</v>
      </c>
      <c r="G146" s="70" t="s">
        <v>565</v>
      </c>
      <c r="H146" s="70" t="s">
        <v>747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884</v>
      </c>
      <c r="F147" s="70" t="s">
        <v>395</v>
      </c>
      <c r="G147" s="70" t="s">
        <v>565</v>
      </c>
      <c r="H147" s="70" t="s">
        <v>747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888</v>
      </c>
      <c r="G148" s="70" t="s">
        <v>565</v>
      </c>
      <c r="H148" s="70" t="s">
        <v>747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747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889</v>
      </c>
      <c r="F150" s="70" t="s">
        <v>890</v>
      </c>
      <c r="G150" s="70" t="s">
        <v>565</v>
      </c>
      <c r="H150" s="70" t="s">
        <v>747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889</v>
      </c>
      <c r="F151" s="70" t="s">
        <v>891</v>
      </c>
      <c r="G151" s="70" t="s">
        <v>565</v>
      </c>
      <c r="H151" s="70" t="s">
        <v>747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889</v>
      </c>
      <c r="F152" s="70" t="s">
        <v>892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889</v>
      </c>
      <c r="F153" s="70" t="s">
        <v>893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889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894</v>
      </c>
      <c r="F155" s="70" t="s">
        <v>895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894</v>
      </c>
      <c r="F156" s="70" t="s">
        <v>896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897</v>
      </c>
      <c r="F157" s="70" t="s">
        <v>898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897</v>
      </c>
      <c r="F158" s="70" t="s">
        <v>899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897</v>
      </c>
      <c r="F159" s="70" t="s">
        <v>900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897</v>
      </c>
      <c r="F160" s="70" t="s">
        <v>901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902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903</v>
      </c>
      <c r="F163" s="70" t="s">
        <v>904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905</v>
      </c>
      <c r="F164" s="70" t="s">
        <v>906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905</v>
      </c>
      <c r="F165" s="70" t="s">
        <v>907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908</v>
      </c>
      <c r="F166" s="70" t="s">
        <v>909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908</v>
      </c>
      <c r="F167" s="70" t="s">
        <v>910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908</v>
      </c>
      <c r="F168" s="70" t="s">
        <v>911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908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908</v>
      </c>
      <c r="F170" s="70" t="s">
        <v>912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908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913</v>
      </c>
      <c r="F172" s="70" t="s">
        <v>914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913</v>
      </c>
      <c r="F173" s="70" t="s">
        <v>915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916</v>
      </c>
      <c r="F174" s="70" t="s">
        <v>917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916</v>
      </c>
      <c r="F175" s="70" t="s">
        <v>918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916</v>
      </c>
      <c r="F176" s="70" t="s">
        <v>919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916</v>
      </c>
      <c r="F177" s="70" t="s">
        <v>920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921</v>
      </c>
      <c r="F178" s="70" t="s">
        <v>922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921</v>
      </c>
      <c r="F179" s="70" t="s">
        <v>923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924</v>
      </c>
      <c r="F180" s="70" t="s">
        <v>925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924</v>
      </c>
      <c r="F181" s="70" t="s">
        <v>926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924</v>
      </c>
      <c r="F182" s="70" t="s">
        <v>927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924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924</v>
      </c>
      <c r="F184" s="70" t="s">
        <v>928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929</v>
      </c>
      <c r="F185" s="70" t="s">
        <v>930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929</v>
      </c>
      <c r="F186" s="70" t="s">
        <v>931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932</v>
      </c>
      <c r="F187" s="70" t="s">
        <v>933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932</v>
      </c>
      <c r="F188" s="70" t="s">
        <v>934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932</v>
      </c>
      <c r="F189" s="70" t="s">
        <v>935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932</v>
      </c>
      <c r="F190" s="70" t="s">
        <v>936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937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938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939</v>
      </c>
      <c r="F193" s="70" t="s">
        <v>940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939</v>
      </c>
      <c r="F194" s="70" t="s">
        <v>941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939</v>
      </c>
      <c r="F195" s="70" t="s">
        <v>942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939</v>
      </c>
      <c r="F196" s="70" t="s">
        <v>943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944</v>
      </c>
      <c r="F197" s="70" t="s">
        <v>945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944</v>
      </c>
      <c r="F198" s="70" t="s">
        <v>946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947</v>
      </c>
      <c r="F199" s="70" t="s">
        <v>948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947</v>
      </c>
      <c r="F200" s="70" t="s">
        <v>949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947</v>
      </c>
      <c r="F201" s="70" t="s">
        <v>950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947</v>
      </c>
      <c r="F202" s="70" t="s">
        <v>951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952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953</v>
      </c>
      <c r="F205" s="70" t="s">
        <v>954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953</v>
      </c>
      <c r="F206" s="70" t="s">
        <v>955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953</v>
      </c>
      <c r="F207" s="70" t="s">
        <v>956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953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953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953</v>
      </c>
      <c r="F210" s="70" t="s">
        <v>957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953</v>
      </c>
      <c r="F211" s="70" t="s">
        <v>958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959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960</v>
      </c>
      <c r="F214" s="70" t="s">
        <v>961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960</v>
      </c>
      <c r="F215" s="70" t="s">
        <v>962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960</v>
      </c>
      <c r="F216" s="70" t="s">
        <v>963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960</v>
      </c>
      <c r="F217" s="70" t="s">
        <v>964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960</v>
      </c>
      <c r="F218" s="70" t="s">
        <v>965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966</v>
      </c>
      <c r="F219" s="70" t="s">
        <v>967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966</v>
      </c>
      <c r="F220" s="70" t="s">
        <v>968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969</v>
      </c>
      <c r="F221" s="70" t="s">
        <v>970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969</v>
      </c>
      <c r="F222" s="70" t="s">
        <v>971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969</v>
      </c>
      <c r="F223" s="70" t="s">
        <v>972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969</v>
      </c>
      <c r="F224" s="70" t="s">
        <v>973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974</v>
      </c>
      <c r="F225" s="70" t="s">
        <v>975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974</v>
      </c>
      <c r="F226" s="70" t="s">
        <v>976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977</v>
      </c>
      <c r="F227" s="70" t="s">
        <v>978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977</v>
      </c>
      <c r="F228" s="70" t="s">
        <v>979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977</v>
      </c>
      <c r="F229" s="70" t="s">
        <v>980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977</v>
      </c>
      <c r="F230" s="70" t="s">
        <v>981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982</v>
      </c>
      <c r="F231" s="70" t="s">
        <v>983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982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984</v>
      </c>
      <c r="F233" s="70" t="s">
        <v>985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984</v>
      </c>
      <c r="F234" s="70" t="s">
        <v>986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984</v>
      </c>
      <c r="F235" s="70" t="s">
        <v>987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984</v>
      </c>
      <c r="F236" s="70" t="s">
        <v>988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989</v>
      </c>
      <c r="F237" s="70" t="s">
        <v>990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989</v>
      </c>
      <c r="F238" s="70" t="s">
        <v>991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992</v>
      </c>
      <c r="F239" s="70" t="s">
        <v>993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992</v>
      </c>
      <c r="F240" s="70" t="s">
        <v>994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992</v>
      </c>
      <c r="F241" s="70" t="s">
        <v>995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996</v>
      </c>
      <c r="F242" s="70" t="s">
        <v>997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996</v>
      </c>
      <c r="F243" s="70" t="s">
        <v>998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999</v>
      </c>
      <c r="F244" s="70" t="s">
        <v>1000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999</v>
      </c>
      <c r="F245" s="70" t="s">
        <v>1001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999</v>
      </c>
      <c r="F246" s="70" t="s">
        <v>1002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999</v>
      </c>
      <c r="F247" s="70" t="s">
        <v>1003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1004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1005</v>
      </c>
      <c r="F250" s="70" t="s">
        <v>1006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1005</v>
      </c>
      <c r="F251" s="70" t="s">
        <v>1007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1005</v>
      </c>
      <c r="F252" s="70" t="s">
        <v>1008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1005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1005</v>
      </c>
      <c r="F254" s="70" t="s">
        <v>1009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1010</v>
      </c>
      <c r="F255" s="70" t="s">
        <v>1011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1010</v>
      </c>
      <c r="F256" s="70" t="s">
        <v>1012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1013</v>
      </c>
      <c r="F257" s="70" t="s">
        <v>1014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1013</v>
      </c>
      <c r="F258" s="70" t="s">
        <v>1015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1013</v>
      </c>
      <c r="F259" s="70" t="s">
        <v>1016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1013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1013</v>
      </c>
      <c r="F261" s="70" t="s">
        <v>1017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1018</v>
      </c>
      <c r="F262" s="70" t="s">
        <v>1019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1018</v>
      </c>
      <c r="F263" s="70" t="s">
        <v>1020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1021</v>
      </c>
      <c r="F264" s="70" t="s">
        <v>1022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1021</v>
      </c>
      <c r="F265" s="70" t="s">
        <v>1023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1021</v>
      </c>
      <c r="F266" s="70" t="s">
        <v>1024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1021</v>
      </c>
      <c r="F267" s="70" t="s">
        <v>1025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1021</v>
      </c>
      <c r="F268" s="70" t="s">
        <v>1026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1021</v>
      </c>
      <c r="F269" s="70" t="s">
        <v>1027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1028</v>
      </c>
      <c r="F270" s="70" t="s">
        <v>1029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1028</v>
      </c>
      <c r="F271" s="70" t="s">
        <v>1030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1031</v>
      </c>
      <c r="F272" s="70" t="s">
        <v>1032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1031</v>
      </c>
      <c r="F273" s="70" t="s">
        <v>1033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1034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1035</v>
      </c>
      <c r="F276" s="70" t="s">
        <v>1036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1037</v>
      </c>
      <c r="F279" s="70" t="s">
        <v>1038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1037</v>
      </c>
      <c r="F280" s="70" t="s">
        <v>1039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1037</v>
      </c>
      <c r="F281" s="70" t="s">
        <v>1040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1037</v>
      </c>
      <c r="F282" s="70" t="s">
        <v>1041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1042</v>
      </c>
      <c r="F283" s="70" t="s">
        <v>1043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1042</v>
      </c>
      <c r="F284" s="70" t="s">
        <v>1044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1045</v>
      </c>
      <c r="F285" s="70" t="s">
        <v>1046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1045</v>
      </c>
      <c r="F286" s="70" t="s">
        <v>1047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1045</v>
      </c>
      <c r="F287" s="70" t="s">
        <v>1048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1045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1045</v>
      </c>
      <c r="F289" s="70" t="s">
        <v>1049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1050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1051</v>
      </c>
      <c r="F292" s="70" t="s">
        <v>1052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1051</v>
      </c>
      <c r="F293" s="70" t="s">
        <v>1053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1051</v>
      </c>
      <c r="F294" s="70" t="s">
        <v>1054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1055</v>
      </c>
      <c r="F295" s="70" t="s">
        <v>1056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1055</v>
      </c>
      <c r="F296" s="70" t="s">
        <v>1057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1058</v>
      </c>
      <c r="F297" s="70" t="s">
        <v>1059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1058</v>
      </c>
      <c r="F298" s="70" t="s">
        <v>1060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1058</v>
      </c>
      <c r="F299" s="70" t="s">
        <v>1061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1062</v>
      </c>
      <c r="F300" s="70" t="s">
        <v>1063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1062</v>
      </c>
      <c r="F301" s="70" t="s">
        <v>1064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1065</v>
      </c>
      <c r="F302" s="70" t="s">
        <v>1066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1065</v>
      </c>
      <c r="F303" s="70" t="s">
        <v>1067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1065</v>
      </c>
      <c r="F304" s="70" t="s">
        <v>1068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1069</v>
      </c>
      <c r="F305" s="70" t="s">
        <v>1070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1069</v>
      </c>
      <c r="F306" s="70" t="s">
        <v>1071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1072</v>
      </c>
      <c r="F307" s="70" t="s">
        <v>1073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1072</v>
      </c>
      <c r="F308" s="70" t="s">
        <v>1074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1072</v>
      </c>
      <c r="F309" s="70" t="s">
        <v>1075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1072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1072</v>
      </c>
      <c r="F311" s="70" t="s">
        <v>1076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1077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1078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1079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1080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1081</v>
      </c>
      <c r="F318" s="70" t="s">
        <v>1082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1081</v>
      </c>
      <c r="F319" s="70" t="s">
        <v>1083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1084</v>
      </c>
      <c r="F320" s="70" t="s">
        <v>1085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1084</v>
      </c>
      <c r="F321" s="70" t="s">
        <v>1086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1084</v>
      </c>
      <c r="F322" s="70" t="s">
        <v>1087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1084</v>
      </c>
      <c r="F323" s="70" t="s">
        <v>1088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1089</v>
      </c>
      <c r="F324" s="70" t="s">
        <v>1090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1089</v>
      </c>
      <c r="F325" s="70" t="s">
        <v>1091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1092</v>
      </c>
      <c r="F326" s="70" t="s">
        <v>1093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1092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1092</v>
      </c>
      <c r="F328" s="70" t="s">
        <v>1094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1092</v>
      </c>
      <c r="F329" s="70" t="s">
        <v>1095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1096</v>
      </c>
      <c r="F330" s="70" t="s">
        <v>1097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1096</v>
      </c>
      <c r="F331" s="70" t="s">
        <v>1098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1099</v>
      </c>
      <c r="F332" s="70" t="s">
        <v>1100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1099</v>
      </c>
      <c r="F333" s="70" t="s">
        <v>1101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1099</v>
      </c>
      <c r="F334" s="70" t="s">
        <v>1102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1099</v>
      </c>
      <c r="F335" s="70" t="s">
        <v>1103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1104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1105</v>
      </c>
      <c r="F338" s="70" t="s">
        <v>1106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1105</v>
      </c>
      <c r="F339" s="70" t="s">
        <v>1107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1105</v>
      </c>
      <c r="F340" s="70" t="s">
        <v>1108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1109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1110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1111</v>
      </c>
      <c r="F343" s="70" t="s">
        <v>1112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1111</v>
      </c>
      <c r="F344" s="70" t="s">
        <v>1113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1111</v>
      </c>
      <c r="F345" s="70" t="s">
        <v>1114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1115</v>
      </c>
      <c r="G346" s="70" t="s">
        <v>1116</v>
      </c>
      <c r="H346" s="70" t="s">
        <v>765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767</v>
      </c>
      <c r="F347" s="70" t="s">
        <v>1117</v>
      </c>
      <c r="G347" s="70" t="s">
        <v>1116</v>
      </c>
      <c r="H347" s="70" t="s">
        <v>765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767</v>
      </c>
      <c r="F348" s="70" t="s">
        <v>1118</v>
      </c>
      <c r="G348" s="70" t="s">
        <v>1116</v>
      </c>
      <c r="H348" s="70" t="s">
        <v>765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770</v>
      </c>
      <c r="F349" s="70" t="s">
        <v>1119</v>
      </c>
      <c r="G349" s="70" t="s">
        <v>1116</v>
      </c>
      <c r="H349" s="70" t="s">
        <v>765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772</v>
      </c>
      <c r="F350" s="70" t="s">
        <v>1120</v>
      </c>
      <c r="G350" s="70" t="s">
        <v>1116</v>
      </c>
      <c r="H350" s="70" t="s">
        <v>765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772</v>
      </c>
      <c r="F351" s="70">
        <v>1381392</v>
      </c>
      <c r="G351" s="70" t="s">
        <v>1116</v>
      </c>
      <c r="H351" s="70" t="s">
        <v>765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772</v>
      </c>
      <c r="F352" s="70" t="s">
        <v>1121</v>
      </c>
      <c r="G352" s="70" t="s">
        <v>1116</v>
      </c>
      <c r="H352" s="70" t="s">
        <v>765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775</v>
      </c>
      <c r="F353" s="70" t="s">
        <v>1122</v>
      </c>
      <c r="G353" s="70" t="s">
        <v>1116</v>
      </c>
      <c r="H353" s="70" t="s">
        <v>765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1123</v>
      </c>
      <c r="C1" s="24" t="s">
        <v>112</v>
      </c>
      <c r="E1" s="24" t="s">
        <v>1124</v>
      </c>
      <c r="G1" s="24" t="s">
        <v>1125</v>
      </c>
      <c r="H1" s="26"/>
      <c r="I1" s="24" t="s">
        <v>1126</v>
      </c>
      <c r="J1" s="26"/>
      <c r="K1" s="24" t="s">
        <v>1127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1128</v>
      </c>
      <c r="E2" s="33">
        <v>1</v>
      </c>
      <c r="G2" s="33" t="s">
        <v>1129</v>
      </c>
      <c r="H2" s="26"/>
      <c r="I2" s="33" t="s">
        <v>308</v>
      </c>
      <c r="J2" s="26"/>
      <c r="K2" s="33" t="s">
        <v>187</v>
      </c>
      <c r="L2" s="26"/>
      <c r="M2" s="33" t="s">
        <v>1130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1131</v>
      </c>
      <c r="J3" s="26"/>
      <c r="K3" s="33" t="s">
        <v>104</v>
      </c>
      <c r="L3" s="26"/>
      <c r="M3" s="33" t="s">
        <v>1132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1133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1134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1135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1136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1137</v>
      </c>
      <c r="B13" s="3" t="s">
        <v>1138</v>
      </c>
      <c r="C13" s="3" t="s">
        <v>665</v>
      </c>
      <c r="D13" s="3" t="s">
        <v>287</v>
      </c>
      <c r="E13" s="3" t="s">
        <v>1139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1140</v>
      </c>
      <c r="K13" s="3" t="s">
        <v>114</v>
      </c>
      <c r="L13" s="3" t="s">
        <v>217</v>
      </c>
      <c r="M13" s="3" t="s">
        <v>1141</v>
      </c>
      <c r="N13" s="3" t="s">
        <v>547</v>
      </c>
      <c r="O13" s="3" t="s">
        <v>1142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1143</v>
      </c>
      <c r="U13" s="3" t="s">
        <v>1144</v>
      </c>
      <c r="V13" s="31" t="s">
        <v>1145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1146</v>
      </c>
      <c r="B14" s="33" t="s">
        <v>1147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1148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1144</v>
      </c>
      <c r="V14" s="34" t="s">
        <v>1145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1149</v>
      </c>
      <c r="B15" s="33" t="s">
        <v>1150</v>
      </c>
      <c r="C15" s="33" t="str">
        <f>""</f>
        <v/>
      </c>
      <c r="D15" s="33"/>
      <c r="E15" s="33"/>
      <c r="F15" s="33"/>
      <c r="G15" s="33" t="s">
        <v>1151</v>
      </c>
      <c r="H15" s="33" t="s">
        <v>269</v>
      </c>
      <c r="I15" s="33" t="s">
        <v>1152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1153</v>
      </c>
      <c r="T15" s="33" t="s">
        <v>1153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1154</v>
      </c>
      <c r="L16" s="33"/>
      <c r="M16" s="33"/>
      <c r="N16" s="33"/>
      <c r="O16" s="33"/>
      <c r="P16" s="33"/>
      <c r="Q16" s="33"/>
      <c r="R16" s="33" t="s">
        <v>1155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1156</v>
      </c>
      <c r="B28" s="29" t="s">
        <v>1157</v>
      </c>
      <c r="C28" s="29" t="s">
        <v>1158</v>
      </c>
      <c r="D28" s="29" t="s">
        <v>1159</v>
      </c>
      <c r="E28" s="29" t="s">
        <v>1160</v>
      </c>
      <c r="F28" s="29" t="s">
        <v>1161</v>
      </c>
      <c r="G28" s="29" t="s">
        <v>1162</v>
      </c>
      <c r="H28" s="29" t="s">
        <v>1163</v>
      </c>
      <c r="I28" s="29" t="s">
        <v>1164</v>
      </c>
      <c r="J28" s="29" t="s">
        <v>1165</v>
      </c>
      <c r="K28" s="29" t="s">
        <v>1166</v>
      </c>
      <c r="L28" s="29" t="s">
        <v>1167</v>
      </c>
      <c r="M28" s="29" t="s">
        <v>1168</v>
      </c>
      <c r="N28" s="29" t="s">
        <v>1169</v>
      </c>
      <c r="O28" s="29" t="s">
        <v>1170</v>
      </c>
      <c r="P28" s="29" t="s">
        <v>1171</v>
      </c>
      <c r="Q28" s="29" t="s">
        <v>1172</v>
      </c>
      <c r="R28" s="29" t="s">
        <v>1173</v>
      </c>
      <c r="S28" s="29" t="s">
        <v>1174</v>
      </c>
      <c r="T28" s="29" t="s">
        <v>1175</v>
      </c>
      <c r="U28" s="29" t="s">
        <v>1176</v>
      </c>
      <c r="V28" s="29" t="s">
        <v>1177</v>
      </c>
      <c r="W28" s="29" t="s">
        <v>1178</v>
      </c>
      <c r="X28" s="29" t="s">
        <v>1179</v>
      </c>
      <c r="Y28" s="29" t="s">
        <v>1180</v>
      </c>
      <c r="Z28" s="29" t="s">
        <v>1181</v>
      </c>
      <c r="AA28" s="29" t="s">
        <v>1182</v>
      </c>
      <c r="AB28" s="29" t="s">
        <v>1183</v>
      </c>
      <c r="AC28" s="29" t="s">
        <v>1184</v>
      </c>
      <c r="AD28" s="29" t="s">
        <v>1185</v>
      </c>
      <c r="AE28" s="29" t="s">
        <v>1186</v>
      </c>
      <c r="AF28" s="29" t="s">
        <v>1187</v>
      </c>
      <c r="AG28" s="29" t="s">
        <v>1188</v>
      </c>
      <c r="AH28" s="29" t="s">
        <v>1189</v>
      </c>
      <c r="AI28" s="29" t="s">
        <v>1190</v>
      </c>
      <c r="AJ28" s="29" t="s">
        <v>1191</v>
      </c>
      <c r="AK28" s="29" t="s">
        <v>1192</v>
      </c>
      <c r="AL28" s="29" t="s">
        <v>1193</v>
      </c>
      <c r="AM28" s="29" t="s">
        <v>1194</v>
      </c>
      <c r="AN28" s="35" t="s">
        <v>1195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1196</v>
      </c>
      <c r="B29" s="33" t="s">
        <v>1197</v>
      </c>
      <c r="C29" s="33" t="s">
        <v>1198</v>
      </c>
      <c r="D29" s="33" t="s">
        <v>249</v>
      </c>
      <c r="E29" s="33" t="s">
        <v>1150</v>
      </c>
      <c r="F29" s="33" t="s">
        <v>1199</v>
      </c>
      <c r="G29" s="33" t="s">
        <v>289</v>
      </c>
      <c r="H29" s="33" t="s">
        <v>1200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1201</v>
      </c>
      <c r="P29" s="33" t="s">
        <v>1202</v>
      </c>
      <c r="Q29" s="33" t="s">
        <v>1203</v>
      </c>
      <c r="R29" s="33" t="s">
        <v>1204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1205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1155</v>
      </c>
      <c r="AH29" s="33" t="s">
        <v>1206</v>
      </c>
      <c r="AI29" s="33" t="s">
        <v>1207</v>
      </c>
      <c r="AJ29" s="33" t="s">
        <v>599</v>
      </c>
      <c r="AK29" s="33" t="s">
        <v>1207</v>
      </c>
      <c r="AL29" s="33" t="s">
        <v>599</v>
      </c>
      <c r="AM29" s="33" t="s">
        <v>1144</v>
      </c>
      <c r="AN29" s="34" t="s">
        <v>1145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1196</v>
      </c>
      <c r="B30" s="33"/>
      <c r="C30" s="33"/>
      <c r="D30" s="33" t="s">
        <v>1151</v>
      </c>
      <c r="E30" s="33"/>
      <c r="F30" s="33" t="s">
        <v>667</v>
      </c>
      <c r="G30" s="33" t="s">
        <v>447</v>
      </c>
      <c r="H30" s="33" t="s">
        <v>1208</v>
      </c>
      <c r="I30" s="33" t="s">
        <v>250</v>
      </c>
      <c r="J30" s="33"/>
      <c r="K30" s="33"/>
      <c r="L30" s="33" t="s">
        <v>1209</v>
      </c>
      <c r="M30" s="33" t="s">
        <v>1210</v>
      </c>
      <c r="N30" s="33" t="s">
        <v>282</v>
      </c>
      <c r="O30" s="33" t="s">
        <v>1211</v>
      </c>
      <c r="P30" s="33" t="s">
        <v>1212</v>
      </c>
      <c r="Q30" s="33" t="s">
        <v>635</v>
      </c>
      <c r="R30" s="33"/>
      <c r="S30" s="33" t="s">
        <v>1203</v>
      </c>
      <c r="T30" s="33" t="s">
        <v>1213</v>
      </c>
      <c r="U30" s="33" t="s">
        <v>282</v>
      </c>
      <c r="V30" s="33" t="s">
        <v>1213</v>
      </c>
      <c r="W30" s="33" t="s">
        <v>282</v>
      </c>
      <c r="X30" s="33" t="s">
        <v>1213</v>
      </c>
      <c r="Y30" s="33" t="s">
        <v>282</v>
      </c>
      <c r="Z30" s="33" t="s">
        <v>1213</v>
      </c>
      <c r="AA30" s="33" t="s">
        <v>282</v>
      </c>
      <c r="AB30" s="33"/>
      <c r="AC30" s="33"/>
      <c r="AD30" s="33"/>
      <c r="AE30" s="33" t="s">
        <v>1214</v>
      </c>
      <c r="AF30" s="33"/>
      <c r="AG30" s="33"/>
      <c r="AH30" s="33"/>
      <c r="AI30" s="33" t="s">
        <v>406</v>
      </c>
      <c r="AJ30" s="33" t="s">
        <v>1215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1216</v>
      </c>
      <c r="E31" s="33"/>
      <c r="F31" s="33"/>
      <c r="G31" s="33"/>
      <c r="H31" s="33"/>
      <c r="I31" s="33"/>
      <c r="J31" s="33"/>
      <c r="K31" s="33"/>
      <c r="L31" s="33" t="s">
        <v>1217</v>
      </c>
      <c r="M31" s="33" t="s">
        <v>270</v>
      </c>
      <c r="N31" s="33" t="s">
        <v>219</v>
      </c>
      <c r="O31" s="33" t="s">
        <v>1218</v>
      </c>
      <c r="P31" s="33" t="s">
        <v>1219</v>
      </c>
      <c r="Q31" s="33" t="s">
        <v>1220</v>
      </c>
      <c r="R31" s="33"/>
      <c r="S31" s="33" t="s">
        <v>635</v>
      </c>
      <c r="T31" s="33"/>
      <c r="U31" s="33" t="s">
        <v>1221</v>
      </c>
      <c r="V31" s="33"/>
      <c r="W31" s="33" t="s">
        <v>1221</v>
      </c>
      <c r="X31" s="33"/>
      <c r="Y31" s="33" t="s">
        <v>1221</v>
      </c>
      <c r="Z31" s="33"/>
      <c r="AA31" s="33" t="s">
        <v>1221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1222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1223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1224</v>
      </c>
      <c r="Q32" s="33" t="s">
        <v>1225</v>
      </c>
      <c r="R32" s="33"/>
      <c r="S32" s="33" t="s">
        <v>1220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1217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1226</v>
      </c>
      <c r="E33" s="33"/>
      <c r="F33" s="33"/>
      <c r="G33" s="33"/>
      <c r="H33" s="33"/>
      <c r="I33" s="33"/>
      <c r="J33" s="33"/>
      <c r="K33" s="33"/>
      <c r="L33" s="33" t="s">
        <v>1227</v>
      </c>
      <c r="M33" s="33"/>
      <c r="N33" s="33"/>
      <c r="O33" s="33"/>
      <c r="P33" s="33"/>
      <c r="Q33" s="33" t="s">
        <v>202</v>
      </c>
      <c r="R33" s="33"/>
      <c r="S33" s="33" t="s">
        <v>1225</v>
      </c>
      <c r="T33" s="33"/>
      <c r="U33" s="33" t="s">
        <v>1228</v>
      </c>
      <c r="V33" s="33"/>
      <c r="W33" s="33" t="s">
        <v>1228</v>
      </c>
      <c r="X33" s="33"/>
      <c r="Y33" s="33" t="s">
        <v>1228</v>
      </c>
      <c r="Z33" s="33"/>
      <c r="AA33" s="33" t="s">
        <v>1228</v>
      </c>
      <c r="AB33" s="33"/>
      <c r="AC33" s="33"/>
      <c r="AD33" s="33"/>
      <c r="AE33" s="33"/>
      <c r="AF33" s="33"/>
      <c r="AG33" s="33"/>
      <c r="AH33" s="33"/>
      <c r="AI33" s="33" t="s">
        <v>1227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1229</v>
      </c>
      <c r="M34" s="33"/>
      <c r="N34" s="33"/>
      <c r="O34" s="33"/>
      <c r="P34" s="33"/>
      <c r="Q34" s="33" t="s">
        <v>1230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1231</v>
      </c>
      <c r="R35" s="33"/>
      <c r="S35" s="33" t="s">
        <v>1230</v>
      </c>
      <c r="T35" s="33"/>
      <c r="U35" s="33" t="s">
        <v>1232</v>
      </c>
      <c r="V35" s="33"/>
      <c r="W35" s="33" t="s">
        <v>1232</v>
      </c>
      <c r="X35" s="33"/>
      <c r="Y35" s="33" t="s">
        <v>1232</v>
      </c>
      <c r="Z35" s="33"/>
      <c r="AA35" s="33" t="s">
        <v>1232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1233</v>
      </c>
      <c r="R36" s="33"/>
      <c r="S36" s="33" t="s">
        <v>1231</v>
      </c>
      <c r="T36" s="33"/>
      <c r="U36" s="33" t="s">
        <v>1234</v>
      </c>
      <c r="V36" s="33"/>
      <c r="W36" s="33" t="s">
        <v>1234</v>
      </c>
      <c r="X36" s="33"/>
      <c r="Y36" s="33" t="s">
        <v>1234</v>
      </c>
      <c r="Z36" s="33"/>
      <c r="AA36" s="33" t="s">
        <v>1234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1235</v>
      </c>
      <c r="R37" s="33"/>
      <c r="S37" s="33" t="s">
        <v>1233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1236</v>
      </c>
      <c r="R38" s="33"/>
      <c r="S38" s="33" t="s">
        <v>1235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1237</v>
      </c>
      <c r="R39" s="36"/>
      <c r="S39" s="36" t="s">
        <v>1236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1239</v>
      </c>
      <c r="E1" s="61" t="s">
        <v>1240</v>
      </c>
      <c r="F1" s="61" t="s">
        <v>1241</v>
      </c>
      <c r="G1" s="61" t="s">
        <v>1242</v>
      </c>
      <c r="H1" s="61" t="s">
        <v>1243</v>
      </c>
      <c r="I1" s="61" t="s">
        <v>1244</v>
      </c>
      <c r="J1" s="61" t="s">
        <v>53</v>
      </c>
      <c r="K1" s="61" t="s">
        <v>1245</v>
      </c>
    </row>
    <row r="2" spans="1:11">
      <c r="A2" s="141" t="s">
        <v>441</v>
      </c>
      <c r="D2" s="62" t="s">
        <v>441</v>
      </c>
      <c r="E2" s="62" t="s">
        <v>1246</v>
      </c>
      <c r="F2" s="62" t="s">
        <v>1247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1248</v>
      </c>
      <c r="D3" s="64" t="s">
        <v>1249</v>
      </c>
      <c r="E3" s="64" t="s">
        <v>1250</v>
      </c>
      <c r="F3" s="64" t="s">
        <v>1251</v>
      </c>
      <c r="G3" s="64" t="s">
        <v>1252</v>
      </c>
      <c r="H3" s="65" t="s">
        <v>107</v>
      </c>
      <c r="I3" s="64">
        <v>1</v>
      </c>
      <c r="J3" s="64">
        <v>1</v>
      </c>
      <c r="K3" s="64" t="s">
        <v>1252</v>
      </c>
    </row>
    <row r="4" spans="1:11">
      <c r="A4" s="141" t="s">
        <v>1253</v>
      </c>
      <c r="D4" s="62" t="s">
        <v>1254</v>
      </c>
      <c r="E4" s="62" t="s">
        <v>1246</v>
      </c>
      <c r="F4" s="62" t="s">
        <v>1255</v>
      </c>
      <c r="G4" s="62" t="s">
        <v>1256</v>
      </c>
      <c r="H4" s="63" t="s">
        <v>107</v>
      </c>
      <c r="I4" s="62">
        <v>1</v>
      </c>
      <c r="J4" s="62">
        <v>1</v>
      </c>
      <c r="K4" s="62" t="s">
        <v>1256</v>
      </c>
    </row>
    <row r="5" spans="1:11">
      <c r="A5" s="141" t="s">
        <v>1257</v>
      </c>
      <c r="D5" s="64" t="s">
        <v>1258</v>
      </c>
      <c r="E5" s="64" t="s">
        <v>1246</v>
      </c>
      <c r="F5" s="64" t="s">
        <v>1247</v>
      </c>
      <c r="G5" s="64" t="s">
        <v>1259</v>
      </c>
      <c r="H5" s="64"/>
      <c r="I5" s="64"/>
      <c r="J5" s="64"/>
      <c r="K5" s="64" t="s">
        <v>1259</v>
      </c>
    </row>
    <row r="6" spans="1:11">
      <c r="A6" s="141" t="s">
        <v>1260</v>
      </c>
      <c r="D6" s="62" t="s">
        <v>142</v>
      </c>
      <c r="E6" s="62" t="s">
        <v>1246</v>
      </c>
      <c r="F6" s="62" t="s">
        <v>1247</v>
      </c>
      <c r="G6" s="62" t="s">
        <v>1261</v>
      </c>
      <c r="H6" s="63" t="s">
        <v>107</v>
      </c>
      <c r="I6" s="62">
        <v>0</v>
      </c>
      <c r="J6" s="62">
        <v>4</v>
      </c>
      <c r="K6" s="62" t="s">
        <v>1261</v>
      </c>
    </row>
    <row r="7" spans="1:11">
      <c r="A7" s="141" t="s">
        <v>440</v>
      </c>
      <c r="D7" s="64" t="s">
        <v>1262</v>
      </c>
      <c r="E7" s="64" t="s">
        <v>1263</v>
      </c>
      <c r="F7" s="64" t="s">
        <v>1264</v>
      </c>
      <c r="G7" s="64" t="s">
        <v>1264</v>
      </c>
      <c r="H7" s="65" t="s">
        <v>107</v>
      </c>
      <c r="I7" s="64">
        <v>1</v>
      </c>
      <c r="J7" s="64">
        <v>1</v>
      </c>
      <c r="K7" s="64" t="s">
        <v>1264</v>
      </c>
    </row>
    <row r="8" spans="1:11">
      <c r="A8" s="141" t="s">
        <v>1265</v>
      </c>
      <c r="D8" s="62" t="s">
        <v>261</v>
      </c>
      <c r="E8" s="62" t="s">
        <v>1263</v>
      </c>
      <c r="F8" s="62" t="s">
        <v>1264</v>
      </c>
      <c r="G8" s="62" t="s">
        <v>1264</v>
      </c>
      <c r="H8" s="63" t="s">
        <v>107</v>
      </c>
      <c r="I8" s="62">
        <v>1</v>
      </c>
      <c r="J8" s="62">
        <v>1</v>
      </c>
      <c r="K8" s="62" t="s">
        <v>1264</v>
      </c>
    </row>
    <row r="9" spans="1:11">
      <c r="A9" s="141" t="s">
        <v>1266</v>
      </c>
      <c r="D9" s="64" t="s">
        <v>698</v>
      </c>
      <c r="E9" s="64" t="s">
        <v>1263</v>
      </c>
      <c r="F9" s="64" t="s">
        <v>1264</v>
      </c>
      <c r="G9" s="64" t="s">
        <v>1264</v>
      </c>
      <c r="H9" s="65" t="s">
        <v>107</v>
      </c>
      <c r="I9" s="64">
        <v>1</v>
      </c>
      <c r="J9" s="64">
        <v>1</v>
      </c>
      <c r="K9" s="64" t="s">
        <v>1264</v>
      </c>
    </row>
    <row r="10" spans="1:11">
      <c r="A10" s="141" t="s">
        <v>1267</v>
      </c>
      <c r="D10" s="62" t="s">
        <v>1268</v>
      </c>
      <c r="E10" s="62" t="s">
        <v>1269</v>
      </c>
      <c r="F10" s="62" t="s">
        <v>1270</v>
      </c>
      <c r="G10" s="62" t="s">
        <v>1270</v>
      </c>
      <c r="H10" s="63" t="s">
        <v>107</v>
      </c>
      <c r="I10" s="62">
        <v>0</v>
      </c>
      <c r="J10" s="62">
        <v>0</v>
      </c>
      <c r="K10" s="62" t="s">
        <v>1271</v>
      </c>
    </row>
    <row r="11" spans="1:11">
      <c r="A11" s="141" t="s">
        <v>1272</v>
      </c>
      <c r="D11" s="64" t="s">
        <v>1273</v>
      </c>
      <c r="E11" s="64" t="s">
        <v>1274</v>
      </c>
      <c r="F11" s="64" t="s">
        <v>1270</v>
      </c>
      <c r="G11" s="64" t="s">
        <v>1270</v>
      </c>
      <c r="H11" s="65" t="s">
        <v>107</v>
      </c>
      <c r="I11" s="64">
        <v>0</v>
      </c>
      <c r="J11" s="64">
        <v>0</v>
      </c>
      <c r="K11" s="64" t="s">
        <v>1271</v>
      </c>
    </row>
    <row r="12" spans="1:11">
      <c r="A12" s="141" t="s">
        <v>1275</v>
      </c>
      <c r="D12" s="62" t="s">
        <v>1276</v>
      </c>
      <c r="E12" s="62" t="s">
        <v>1274</v>
      </c>
      <c r="F12" s="62" t="s">
        <v>1270</v>
      </c>
      <c r="G12" s="62" t="s">
        <v>1270</v>
      </c>
      <c r="H12" s="63" t="s">
        <v>107</v>
      </c>
      <c r="I12" s="62">
        <v>0</v>
      </c>
      <c r="J12" s="62">
        <v>0</v>
      </c>
      <c r="K12" s="62" t="s">
        <v>1271</v>
      </c>
    </row>
    <row r="13" spans="1:11">
      <c r="A13" s="141" t="s">
        <v>1277</v>
      </c>
      <c r="D13" s="64" t="s">
        <v>1278</v>
      </c>
      <c r="E13" s="64" t="s">
        <v>1279</v>
      </c>
      <c r="F13" s="64" t="s">
        <v>1270</v>
      </c>
      <c r="G13" s="64" t="s">
        <v>1270</v>
      </c>
      <c r="H13" s="65" t="s">
        <v>107</v>
      </c>
      <c r="I13" s="64">
        <v>0</v>
      </c>
      <c r="J13" s="64">
        <v>0</v>
      </c>
      <c r="K13" s="64" t="s">
        <v>1280</v>
      </c>
    </row>
    <row r="14" spans="1:11">
      <c r="A14" s="141" t="s">
        <v>1281</v>
      </c>
      <c r="D14" s="62" t="s">
        <v>1282</v>
      </c>
      <c r="E14" s="62" t="s">
        <v>563</v>
      </c>
      <c r="F14" s="62" t="s">
        <v>1270</v>
      </c>
      <c r="G14" s="62" t="s">
        <v>1270</v>
      </c>
      <c r="H14" s="63" t="s">
        <v>107</v>
      </c>
      <c r="I14" s="62">
        <v>0</v>
      </c>
      <c r="J14" s="62">
        <v>0</v>
      </c>
      <c r="K14" s="62" t="s">
        <v>1283</v>
      </c>
    </row>
    <row r="15" spans="1:11">
      <c r="A15" s="141" t="s">
        <v>1284</v>
      </c>
      <c r="D15" s="64" t="s">
        <v>1285</v>
      </c>
      <c r="E15" s="64" t="s">
        <v>563</v>
      </c>
      <c r="F15" s="64" t="s">
        <v>1270</v>
      </c>
      <c r="G15" s="64" t="s">
        <v>1270</v>
      </c>
      <c r="H15" s="65" t="s">
        <v>107</v>
      </c>
      <c r="I15" s="64">
        <v>0</v>
      </c>
      <c r="J15" s="64">
        <v>0</v>
      </c>
      <c r="K15" s="64" t="s">
        <v>1283</v>
      </c>
    </row>
    <row r="16" spans="1:11">
      <c r="A16" s="141" t="s">
        <v>1286</v>
      </c>
      <c r="D16" s="62" t="s">
        <v>1287</v>
      </c>
      <c r="E16" s="62" t="s">
        <v>1246</v>
      </c>
      <c r="F16" s="62" t="s">
        <v>1270</v>
      </c>
      <c r="G16" s="62" t="s">
        <v>1270</v>
      </c>
      <c r="H16" s="63" t="s">
        <v>107</v>
      </c>
      <c r="I16" s="62">
        <v>0</v>
      </c>
      <c r="J16" s="62">
        <v>0</v>
      </c>
      <c r="K16" s="62" t="s">
        <v>1288</v>
      </c>
    </row>
    <row r="17" spans="1:11">
      <c r="A17" s="141" t="s">
        <v>1289</v>
      </c>
      <c r="D17" s="64" t="s">
        <v>1290</v>
      </c>
      <c r="E17" s="64" t="s">
        <v>1269</v>
      </c>
      <c r="F17" s="64" t="s">
        <v>1270</v>
      </c>
      <c r="G17" s="64" t="s">
        <v>1270</v>
      </c>
      <c r="H17" s="65" t="s">
        <v>107</v>
      </c>
      <c r="I17" s="64">
        <v>1</v>
      </c>
      <c r="J17" s="64">
        <v>1</v>
      </c>
      <c r="K17" s="64" t="s">
        <v>1280</v>
      </c>
    </row>
    <row r="18" spans="1:11">
      <c r="A18" s="141" t="s">
        <v>1291</v>
      </c>
      <c r="D18" s="62" t="s">
        <v>1292</v>
      </c>
      <c r="E18" s="62" t="s">
        <v>1293</v>
      </c>
      <c r="F18" s="62" t="s">
        <v>1270</v>
      </c>
      <c r="G18" s="62" t="s">
        <v>1270</v>
      </c>
      <c r="H18" s="63" t="s">
        <v>107</v>
      </c>
      <c r="I18" s="62">
        <v>0</v>
      </c>
      <c r="J18" s="62">
        <v>0</v>
      </c>
      <c r="K18" s="62" t="s">
        <v>1283</v>
      </c>
    </row>
    <row r="19" spans="1:11">
      <c r="A19" s="141" t="s">
        <v>1294</v>
      </c>
      <c r="D19" s="64" t="s">
        <v>1295</v>
      </c>
      <c r="E19" s="64" t="s">
        <v>1293</v>
      </c>
      <c r="F19" s="64" t="s">
        <v>1270</v>
      </c>
      <c r="G19" s="64" t="s">
        <v>1270</v>
      </c>
      <c r="H19" s="65" t="s">
        <v>107</v>
      </c>
      <c r="I19" s="64">
        <v>0</v>
      </c>
      <c r="J19" s="64">
        <v>0</v>
      </c>
      <c r="K19" s="64" t="s">
        <v>1283</v>
      </c>
    </row>
    <row r="20" spans="1:11">
      <c r="A20" s="141" t="s">
        <v>1296</v>
      </c>
      <c r="D20" s="62" t="s">
        <v>1297</v>
      </c>
      <c r="E20" s="62" t="s">
        <v>1293</v>
      </c>
      <c r="F20" s="62" t="s">
        <v>1298</v>
      </c>
      <c r="G20" s="62" t="s">
        <v>1298</v>
      </c>
      <c r="H20" s="63" t="s">
        <v>107</v>
      </c>
      <c r="I20" s="62">
        <v>0</v>
      </c>
      <c r="J20" s="62">
        <v>0</v>
      </c>
      <c r="K20" s="62" t="s">
        <v>1299</v>
      </c>
    </row>
    <row r="21" spans="1:11">
      <c r="A21" s="141" t="s">
        <v>1300</v>
      </c>
      <c r="D21" s="64" t="s">
        <v>1301</v>
      </c>
      <c r="E21" s="64" t="s">
        <v>1269</v>
      </c>
      <c r="F21" s="64" t="s">
        <v>1270</v>
      </c>
      <c r="G21" s="64" t="s">
        <v>1270</v>
      </c>
      <c r="H21" s="65" t="s">
        <v>107</v>
      </c>
      <c r="I21" s="64">
        <v>0</v>
      </c>
      <c r="J21" s="64">
        <v>0</v>
      </c>
      <c r="K21" s="64" t="s">
        <v>1301</v>
      </c>
    </row>
    <row r="22" spans="1:11">
      <c r="A22" s="141" t="s">
        <v>1302</v>
      </c>
      <c r="D22" s="62" t="s">
        <v>1303</v>
      </c>
      <c r="E22" s="62" t="s">
        <v>1250</v>
      </c>
      <c r="F22" s="62" t="s">
        <v>1270</v>
      </c>
      <c r="G22" s="62" t="s">
        <v>1270</v>
      </c>
      <c r="H22" s="63" t="s">
        <v>107</v>
      </c>
      <c r="I22" s="62">
        <v>0</v>
      </c>
      <c r="J22" s="62">
        <v>0</v>
      </c>
      <c r="K22" s="62" t="s">
        <v>1303</v>
      </c>
    </row>
    <row r="23" spans="1:11">
      <c r="A23" s="141" t="s">
        <v>1304</v>
      </c>
      <c r="D23" s="64" t="s">
        <v>1305</v>
      </c>
      <c r="E23" s="64" t="s">
        <v>563</v>
      </c>
      <c r="F23" s="64" t="s">
        <v>1270</v>
      </c>
      <c r="G23" s="64" t="s">
        <v>1270</v>
      </c>
      <c r="H23" s="65" t="s">
        <v>107</v>
      </c>
      <c r="I23" s="64">
        <v>0</v>
      </c>
      <c r="J23" s="64">
        <v>0</v>
      </c>
      <c r="K23" s="64" t="s">
        <v>1271</v>
      </c>
    </row>
    <row r="24" spans="1:11">
      <c r="A24" s="141" t="s">
        <v>1306</v>
      </c>
      <c r="D24" s="62" t="s">
        <v>1307</v>
      </c>
      <c r="E24" s="62" t="s">
        <v>1279</v>
      </c>
      <c r="F24" s="62" t="s">
        <v>1270</v>
      </c>
      <c r="G24" s="62" t="s">
        <v>1270</v>
      </c>
      <c r="H24" s="63" t="s">
        <v>107</v>
      </c>
      <c r="I24" s="62">
        <v>0</v>
      </c>
      <c r="J24" s="62">
        <v>0</v>
      </c>
      <c r="K24" s="62" t="s">
        <v>1271</v>
      </c>
    </row>
    <row r="25" spans="1:11">
      <c r="A25" s="141" t="s">
        <v>1308</v>
      </c>
      <c r="D25" s="64" t="s">
        <v>1290</v>
      </c>
      <c r="E25" s="64" t="s">
        <v>1269</v>
      </c>
      <c r="F25" s="64" t="s">
        <v>305</v>
      </c>
      <c r="G25" s="64" t="s">
        <v>1309</v>
      </c>
      <c r="H25" s="65" t="s">
        <v>107</v>
      </c>
      <c r="I25" s="64">
        <v>1</v>
      </c>
      <c r="J25" s="64">
        <v>1</v>
      </c>
      <c r="K25" s="64" t="s">
        <v>1280</v>
      </c>
    </row>
    <row r="26" spans="1:11">
      <c r="A26" s="141" t="s">
        <v>1310</v>
      </c>
      <c r="D26" s="62" t="s">
        <v>1311</v>
      </c>
      <c r="E26" s="62" t="s">
        <v>1312</v>
      </c>
      <c r="F26" s="62" t="s">
        <v>1311</v>
      </c>
      <c r="G26" s="62" t="s">
        <v>1256</v>
      </c>
      <c r="H26" s="63" t="s">
        <v>107</v>
      </c>
      <c r="I26" s="62">
        <v>1</v>
      </c>
      <c r="J26" s="62">
        <v>1</v>
      </c>
      <c r="K26" s="62" t="s">
        <v>1311</v>
      </c>
    </row>
    <row r="27" spans="1:11">
      <c r="A27" s="141" t="s">
        <v>1313</v>
      </c>
      <c r="D27" s="64" t="s">
        <v>175</v>
      </c>
      <c r="E27" s="64" t="s">
        <v>1246</v>
      </c>
      <c r="F27" s="64" t="s">
        <v>1247</v>
      </c>
      <c r="G27" s="64" t="s">
        <v>1314</v>
      </c>
      <c r="H27" s="65" t="s">
        <v>107</v>
      </c>
      <c r="I27" s="64">
        <v>0</v>
      </c>
      <c r="J27" s="64">
        <v>0</v>
      </c>
      <c r="K27" s="64" t="s">
        <v>1314</v>
      </c>
    </row>
    <row r="28" spans="1:11">
      <c r="A28" s="141" t="s">
        <v>1315</v>
      </c>
      <c r="D28" s="62" t="s">
        <v>1316</v>
      </c>
      <c r="E28" s="62" t="s">
        <v>1274</v>
      </c>
      <c r="F28" s="62" t="s">
        <v>1316</v>
      </c>
      <c r="G28" s="62" t="s">
        <v>1256</v>
      </c>
      <c r="H28" s="62" t="s">
        <v>1316</v>
      </c>
      <c r="I28" s="62">
        <v>1</v>
      </c>
      <c r="J28" s="62">
        <v>1</v>
      </c>
      <c r="K28" s="62" t="s">
        <v>1256</v>
      </c>
    </row>
    <row r="29" spans="1:11">
      <c r="A29" s="141" t="s">
        <v>1317</v>
      </c>
      <c r="D29" s="64" t="s">
        <v>1318</v>
      </c>
      <c r="E29" s="64" t="s">
        <v>1269</v>
      </c>
      <c r="F29" s="64" t="s">
        <v>1318</v>
      </c>
      <c r="G29" s="64" t="s">
        <v>1259</v>
      </c>
      <c r="H29" s="64" t="s">
        <v>1319</v>
      </c>
      <c r="I29" s="64">
        <v>1</v>
      </c>
      <c r="J29" s="64">
        <v>3</v>
      </c>
      <c r="K29" s="64" t="s">
        <v>1256</v>
      </c>
    </row>
    <row r="30" spans="1:11">
      <c r="A30" s="141" t="s">
        <v>1320</v>
      </c>
      <c r="D30" s="62" t="s">
        <v>1321</v>
      </c>
      <c r="E30" s="62" t="s">
        <v>1263</v>
      </c>
      <c r="F30" s="62" t="s">
        <v>1322</v>
      </c>
      <c r="G30" s="62" t="s">
        <v>1323</v>
      </c>
      <c r="H30" s="63" t="s">
        <v>107</v>
      </c>
      <c r="I30" s="62">
        <v>0</v>
      </c>
      <c r="J30" s="62">
        <v>2</v>
      </c>
      <c r="K30" s="62" t="s">
        <v>1324</v>
      </c>
    </row>
    <row r="31" spans="1:11">
      <c r="A31" s="141" t="s">
        <v>1325</v>
      </c>
      <c r="D31" s="64" t="s">
        <v>1326</v>
      </c>
      <c r="E31" s="64" t="s">
        <v>1269</v>
      </c>
      <c r="F31" s="64" t="s">
        <v>1326</v>
      </c>
      <c r="G31" s="64" t="s">
        <v>1323</v>
      </c>
      <c r="H31" s="65" t="s">
        <v>107</v>
      </c>
      <c r="I31" s="64">
        <v>0</v>
      </c>
      <c r="J31" s="64">
        <v>1</v>
      </c>
      <c r="K31" s="64" t="s">
        <v>1327</v>
      </c>
    </row>
    <row r="32" spans="1:11">
      <c r="A32" s="141" t="s">
        <v>1328</v>
      </c>
      <c r="D32" s="62" t="s">
        <v>1329</v>
      </c>
      <c r="E32" s="62" t="s">
        <v>1269</v>
      </c>
      <c r="F32" s="62" t="s">
        <v>1329</v>
      </c>
      <c r="G32" s="62" t="s">
        <v>1323</v>
      </c>
      <c r="H32" s="63" t="s">
        <v>107</v>
      </c>
      <c r="I32" s="62">
        <v>0</v>
      </c>
      <c r="J32" s="62">
        <v>1</v>
      </c>
      <c r="K32" s="62" t="s">
        <v>1330</v>
      </c>
    </row>
    <row r="33" spans="1:11">
      <c r="A33" s="141" t="s">
        <v>1331</v>
      </c>
      <c r="D33" s="64" t="s">
        <v>1332</v>
      </c>
      <c r="E33" s="64" t="s">
        <v>1293</v>
      </c>
      <c r="F33" s="64" t="s">
        <v>1333</v>
      </c>
      <c r="G33" s="64" t="s">
        <v>1323</v>
      </c>
      <c r="H33" s="65" t="s">
        <v>107</v>
      </c>
      <c r="I33" s="64">
        <v>0</v>
      </c>
      <c r="J33" s="64">
        <v>1</v>
      </c>
      <c r="K33" s="64" t="s">
        <v>1334</v>
      </c>
    </row>
    <row r="34" spans="1:11">
      <c r="A34" s="141" t="s">
        <v>1335</v>
      </c>
      <c r="D34" s="62" t="s">
        <v>1336</v>
      </c>
      <c r="E34" s="62" t="s">
        <v>1269</v>
      </c>
      <c r="F34" s="62" t="s">
        <v>1336</v>
      </c>
      <c r="G34" s="62" t="s">
        <v>1323</v>
      </c>
      <c r="H34" s="63" t="s">
        <v>107</v>
      </c>
      <c r="I34" s="62">
        <v>1</v>
      </c>
      <c r="J34" s="62">
        <v>1</v>
      </c>
      <c r="K34" s="62" t="s">
        <v>1337</v>
      </c>
    </row>
    <row r="35" spans="1:11">
      <c r="A35" s="141" t="s">
        <v>1338</v>
      </c>
      <c r="D35" s="64" t="s">
        <v>1339</v>
      </c>
      <c r="E35" s="64" t="s">
        <v>1246</v>
      </c>
      <c r="F35" s="64" t="s">
        <v>1322</v>
      </c>
      <c r="G35" s="64" t="s">
        <v>1323</v>
      </c>
      <c r="H35" s="65" t="s">
        <v>107</v>
      </c>
      <c r="I35" s="64">
        <v>0</v>
      </c>
      <c r="J35" s="64">
        <v>0</v>
      </c>
      <c r="K35" s="64" t="s">
        <v>1340</v>
      </c>
    </row>
    <row r="36" spans="1:11">
      <c r="A36" s="141" t="s">
        <v>1341</v>
      </c>
      <c r="D36" s="62" t="s">
        <v>1342</v>
      </c>
      <c r="E36" s="62" t="s">
        <v>1269</v>
      </c>
      <c r="F36" s="62" t="s">
        <v>1322</v>
      </c>
      <c r="G36" s="62" t="s">
        <v>1323</v>
      </c>
      <c r="H36" s="62" t="s">
        <v>1343</v>
      </c>
      <c r="I36" s="62">
        <v>0</v>
      </c>
      <c r="J36" s="62">
        <v>3</v>
      </c>
      <c r="K36" s="62" t="s">
        <v>1343</v>
      </c>
    </row>
    <row r="37" spans="1:11">
      <c r="A37" s="141" t="s">
        <v>174</v>
      </c>
      <c r="D37" s="64" t="s">
        <v>100</v>
      </c>
      <c r="E37" s="64" t="s">
        <v>1269</v>
      </c>
      <c r="F37" s="64" t="s">
        <v>100</v>
      </c>
      <c r="G37" s="64" t="s">
        <v>1323</v>
      </c>
      <c r="H37" s="65" t="s">
        <v>107</v>
      </c>
      <c r="I37" s="64">
        <v>1</v>
      </c>
      <c r="J37" s="64">
        <v>1</v>
      </c>
      <c r="K37" s="64" t="s">
        <v>1344</v>
      </c>
    </row>
    <row r="38" spans="1:11">
      <c r="A38" s="141" t="s">
        <v>1345</v>
      </c>
      <c r="D38" s="62" t="s">
        <v>1346</v>
      </c>
      <c r="E38" s="62" t="s">
        <v>1269</v>
      </c>
      <c r="F38" s="62" t="s">
        <v>1347</v>
      </c>
      <c r="G38" s="62" t="s">
        <v>1347</v>
      </c>
      <c r="H38" s="63" t="s">
        <v>107</v>
      </c>
      <c r="I38" s="62">
        <v>0</v>
      </c>
      <c r="J38" s="62">
        <v>0</v>
      </c>
      <c r="K38" s="62" t="s">
        <v>1348</v>
      </c>
    </row>
    <row r="39" spans="1:11">
      <c r="A39" s="141" t="s">
        <v>1349</v>
      </c>
      <c r="D39" s="64" t="s">
        <v>1350</v>
      </c>
      <c r="E39" s="64" t="s">
        <v>1274</v>
      </c>
      <c r="F39" s="64" t="s">
        <v>1347</v>
      </c>
      <c r="G39" s="64" t="s">
        <v>1347</v>
      </c>
      <c r="H39" s="65" t="s">
        <v>107</v>
      </c>
      <c r="I39" s="64">
        <v>0</v>
      </c>
      <c r="J39" s="64">
        <v>0</v>
      </c>
      <c r="K39" s="64" t="s">
        <v>1348</v>
      </c>
    </row>
    <row r="40" spans="1:11">
      <c r="A40" s="141" t="s">
        <v>1351</v>
      </c>
      <c r="D40" s="62" t="s">
        <v>1352</v>
      </c>
      <c r="E40" s="62" t="s">
        <v>1274</v>
      </c>
      <c r="F40" s="62" t="s">
        <v>1347</v>
      </c>
      <c r="G40" s="62" t="s">
        <v>1347</v>
      </c>
      <c r="H40" s="63" t="s">
        <v>107</v>
      </c>
      <c r="I40" s="62">
        <v>0</v>
      </c>
      <c r="J40" s="62">
        <v>0</v>
      </c>
      <c r="K40" s="62" t="s">
        <v>1348</v>
      </c>
    </row>
    <row r="41" spans="1:11">
      <c r="A41" s="141" t="s">
        <v>1353</v>
      </c>
      <c r="D41" s="64" t="s">
        <v>1354</v>
      </c>
      <c r="E41" s="64" t="s">
        <v>1279</v>
      </c>
      <c r="F41" s="64" t="s">
        <v>1347</v>
      </c>
      <c r="G41" s="64" t="s">
        <v>1347</v>
      </c>
      <c r="H41" s="65" t="s">
        <v>107</v>
      </c>
      <c r="I41" s="64">
        <v>0</v>
      </c>
      <c r="J41" s="64">
        <v>0</v>
      </c>
      <c r="K41" s="64" t="s">
        <v>1355</v>
      </c>
    </row>
    <row r="42" spans="1:11">
      <c r="A42" s="141" t="s">
        <v>1356</v>
      </c>
      <c r="D42" s="62" t="s">
        <v>1357</v>
      </c>
      <c r="E42" s="62" t="s">
        <v>563</v>
      </c>
      <c r="F42" s="62" t="s">
        <v>1347</v>
      </c>
      <c r="G42" s="62" t="s">
        <v>1347</v>
      </c>
      <c r="H42" s="63" t="s">
        <v>107</v>
      </c>
      <c r="I42" s="62">
        <v>0</v>
      </c>
      <c r="J42" s="62">
        <v>0</v>
      </c>
      <c r="K42" s="62" t="s">
        <v>1358</v>
      </c>
    </row>
    <row r="43" spans="1:11">
      <c r="A43" s="141" t="s">
        <v>260</v>
      </c>
      <c r="D43" s="64" t="s">
        <v>1359</v>
      </c>
      <c r="E43" s="64" t="s">
        <v>563</v>
      </c>
      <c r="F43" s="64" t="s">
        <v>1347</v>
      </c>
      <c r="G43" s="64" t="s">
        <v>1347</v>
      </c>
      <c r="H43" s="65" t="s">
        <v>107</v>
      </c>
      <c r="I43" s="64">
        <v>0</v>
      </c>
      <c r="J43" s="64">
        <v>0</v>
      </c>
      <c r="K43" s="64" t="s">
        <v>1358</v>
      </c>
    </row>
    <row r="44" spans="1:11">
      <c r="A44" s="141" t="s">
        <v>705</v>
      </c>
      <c r="D44" s="62" t="s">
        <v>1360</v>
      </c>
      <c r="E44" s="62" t="s">
        <v>1246</v>
      </c>
      <c r="F44" s="62" t="s">
        <v>1347</v>
      </c>
      <c r="G44" s="62" t="s">
        <v>1347</v>
      </c>
      <c r="H44" s="63" t="s">
        <v>107</v>
      </c>
      <c r="I44" s="62">
        <v>0</v>
      </c>
      <c r="J44" s="62">
        <v>0</v>
      </c>
      <c r="K44" s="62" t="s">
        <v>1358</v>
      </c>
    </row>
    <row r="45" spans="1:11">
      <c r="A45" s="141" t="s">
        <v>1361</v>
      </c>
      <c r="D45" s="64" t="s">
        <v>1362</v>
      </c>
      <c r="E45" s="64" t="s">
        <v>1293</v>
      </c>
      <c r="F45" s="64" t="s">
        <v>1347</v>
      </c>
      <c r="G45" s="64" t="s">
        <v>1347</v>
      </c>
      <c r="H45" s="65" t="s">
        <v>107</v>
      </c>
      <c r="I45" s="64">
        <v>0</v>
      </c>
      <c r="J45" s="64">
        <v>0</v>
      </c>
      <c r="K45" s="64" t="s">
        <v>1363</v>
      </c>
    </row>
    <row r="46" spans="1:11">
      <c r="A46" s="141" t="s">
        <v>1364</v>
      </c>
      <c r="D46" s="62" t="s">
        <v>1365</v>
      </c>
      <c r="E46" s="62" t="s">
        <v>1293</v>
      </c>
      <c r="F46" s="62" t="s">
        <v>1347</v>
      </c>
      <c r="G46" s="62" t="s">
        <v>1347</v>
      </c>
      <c r="H46" s="63" t="s">
        <v>107</v>
      </c>
      <c r="I46" s="62">
        <v>0</v>
      </c>
      <c r="J46" s="62">
        <v>0</v>
      </c>
      <c r="K46" s="62" t="s">
        <v>1358</v>
      </c>
    </row>
    <row r="47" spans="1:11">
      <c r="A47" s="141" t="s">
        <v>1366</v>
      </c>
      <c r="D47" s="64" t="s">
        <v>208</v>
      </c>
      <c r="E47" s="64" t="s">
        <v>1269</v>
      </c>
      <c r="F47" s="64" t="s">
        <v>1347</v>
      </c>
      <c r="G47" s="64" t="s">
        <v>1347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1367</v>
      </c>
      <c r="D48" s="62" t="s">
        <v>545</v>
      </c>
      <c r="E48" s="62" t="s">
        <v>1250</v>
      </c>
      <c r="F48" s="62" t="s">
        <v>1347</v>
      </c>
      <c r="G48" s="62" t="s">
        <v>1347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1368</v>
      </c>
      <c r="D49" s="64" t="s">
        <v>1369</v>
      </c>
      <c r="E49" s="64" t="s">
        <v>563</v>
      </c>
      <c r="F49" s="64" t="s">
        <v>1347</v>
      </c>
      <c r="G49" s="64" t="s">
        <v>1347</v>
      </c>
      <c r="H49" s="65" t="s">
        <v>107</v>
      </c>
      <c r="I49" s="64">
        <v>0</v>
      </c>
      <c r="J49" s="64">
        <v>0</v>
      </c>
      <c r="K49" s="64" t="s">
        <v>1348</v>
      </c>
    </row>
    <row r="50" spans="1:11">
      <c r="A50" s="141" t="s">
        <v>1370</v>
      </c>
      <c r="D50" s="62" t="s">
        <v>1371</v>
      </c>
      <c r="E50" s="62" t="s">
        <v>563</v>
      </c>
      <c r="F50" s="62" t="s">
        <v>1347</v>
      </c>
      <c r="G50" s="62" t="s">
        <v>1347</v>
      </c>
      <c r="H50" s="63" t="s">
        <v>107</v>
      </c>
      <c r="I50" s="62">
        <v>0</v>
      </c>
      <c r="J50" s="62">
        <v>0</v>
      </c>
      <c r="K50" s="62" t="s">
        <v>1358</v>
      </c>
    </row>
    <row r="51" spans="1:11">
      <c r="A51" s="141" t="s">
        <v>1372</v>
      </c>
      <c r="D51" s="64" t="s">
        <v>1373</v>
      </c>
      <c r="E51" s="64" t="s">
        <v>1279</v>
      </c>
      <c r="F51" s="64" t="s">
        <v>1347</v>
      </c>
      <c r="G51" s="64" t="s">
        <v>1347</v>
      </c>
      <c r="H51" s="65" t="s">
        <v>107</v>
      </c>
      <c r="I51" s="64">
        <v>0</v>
      </c>
      <c r="J51" s="64">
        <v>0</v>
      </c>
      <c r="K51" s="64" t="s">
        <v>1348</v>
      </c>
    </row>
    <row r="52" spans="1:11">
      <c r="A52" s="141" t="s">
        <v>1374</v>
      </c>
      <c r="D52" s="62" t="s">
        <v>1375</v>
      </c>
      <c r="E52" s="64" t="s">
        <v>1269</v>
      </c>
      <c r="F52" s="62" t="s">
        <v>1347</v>
      </c>
      <c r="G52" s="62" t="s">
        <v>1347</v>
      </c>
      <c r="H52" s="63" t="s">
        <v>107</v>
      </c>
      <c r="I52" s="62">
        <v>0</v>
      </c>
      <c r="J52" s="62">
        <v>0</v>
      </c>
      <c r="K52" s="62" t="s">
        <v>1355</v>
      </c>
    </row>
    <row r="53" spans="1:11">
      <c r="A53" s="141" t="s">
        <v>1376</v>
      </c>
      <c r="D53" s="64" t="s">
        <v>687</v>
      </c>
      <c r="E53" s="64" t="s">
        <v>1246</v>
      </c>
      <c r="F53" s="64" t="s">
        <v>1247</v>
      </c>
      <c r="G53" s="64" t="s">
        <v>1261</v>
      </c>
      <c r="H53" s="65" t="s">
        <v>107</v>
      </c>
      <c r="I53" s="64">
        <v>0</v>
      </c>
      <c r="J53" s="64">
        <v>4</v>
      </c>
      <c r="K53" s="64" t="s">
        <v>1261</v>
      </c>
    </row>
    <row r="54" spans="1:11">
      <c r="A54" s="141" t="s">
        <v>1377</v>
      </c>
      <c r="D54" s="62" t="s">
        <v>1378</v>
      </c>
      <c r="E54" s="62" t="s">
        <v>1379</v>
      </c>
      <c r="F54" s="62" t="s">
        <v>1247</v>
      </c>
      <c r="G54" s="62" t="s">
        <v>1261</v>
      </c>
      <c r="H54" s="63" t="s">
        <v>107</v>
      </c>
      <c r="I54" s="62">
        <v>0</v>
      </c>
      <c r="J54" s="62">
        <v>4</v>
      </c>
      <c r="K54" s="62" t="s">
        <v>1259</v>
      </c>
    </row>
    <row r="55" spans="1:11">
      <c r="A55" s="141" t="s">
        <v>220</v>
      </c>
      <c r="D55" s="64" t="s">
        <v>1380</v>
      </c>
      <c r="E55" s="64" t="s">
        <v>23</v>
      </c>
      <c r="F55" s="64" t="s">
        <v>1381</v>
      </c>
      <c r="G55" s="64" t="s">
        <v>1261</v>
      </c>
      <c r="H55" s="65" t="s">
        <v>107</v>
      </c>
      <c r="I55" s="64">
        <v>1</v>
      </c>
      <c r="J55" s="64">
        <v>2</v>
      </c>
      <c r="K55" s="64" t="s">
        <v>1259</v>
      </c>
    </row>
    <row r="56" spans="1:11">
      <c r="A56" s="141" t="s">
        <v>1382</v>
      </c>
      <c r="D56" s="62" t="s">
        <v>1383</v>
      </c>
      <c r="E56" s="62" t="s">
        <v>1269</v>
      </c>
      <c r="F56" s="62" t="s">
        <v>1384</v>
      </c>
      <c r="G56" s="62" t="s">
        <v>1256</v>
      </c>
      <c r="H56" s="62" t="s">
        <v>1385</v>
      </c>
      <c r="I56" s="62">
        <v>1</v>
      </c>
      <c r="J56" s="62">
        <v>1</v>
      </c>
      <c r="K56" s="62" t="s">
        <v>1256</v>
      </c>
    </row>
    <row r="57" spans="1:11">
      <c r="A57" s="141" t="s">
        <v>1386</v>
      </c>
      <c r="D57" s="64" t="s">
        <v>520</v>
      </c>
      <c r="E57" s="64" t="s">
        <v>1274</v>
      </c>
      <c r="F57" s="64" t="s">
        <v>1387</v>
      </c>
      <c r="G57" s="64" t="s">
        <v>1256</v>
      </c>
      <c r="H57" s="64" t="s">
        <v>1388</v>
      </c>
      <c r="I57" s="64">
        <v>1</v>
      </c>
      <c r="J57" s="64">
        <v>2</v>
      </c>
      <c r="K57" s="64" t="s">
        <v>1256</v>
      </c>
    </row>
    <row r="58" spans="1:11">
      <c r="A58" t="s">
        <v>1389</v>
      </c>
      <c r="D58" s="62" t="s">
        <v>213</v>
      </c>
      <c r="E58" s="62" t="s">
        <v>1274</v>
      </c>
      <c r="F58" s="62" t="s">
        <v>1387</v>
      </c>
      <c r="G58" s="62" t="s">
        <v>1256</v>
      </c>
      <c r="H58" s="62" t="s">
        <v>1390</v>
      </c>
      <c r="I58" s="62">
        <v>1</v>
      </c>
      <c r="J58" s="62">
        <v>2</v>
      </c>
      <c r="K58" s="62" t="s">
        <v>1256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1259</v>
      </c>
      <c r="H59" s="64" t="s">
        <v>1391</v>
      </c>
      <c r="I59" s="64">
        <v>1</v>
      </c>
      <c r="J59" s="64">
        <v>2</v>
      </c>
      <c r="K59" s="64" t="s">
        <v>1259</v>
      </c>
    </row>
    <row r="60" spans="1:11">
      <c r="A60" s="141" t="s">
        <v>1392</v>
      </c>
      <c r="D60" s="62" t="s">
        <v>1393</v>
      </c>
      <c r="E60" s="62" t="s">
        <v>563</v>
      </c>
      <c r="F60" s="62" t="s">
        <v>1247</v>
      </c>
      <c r="G60" s="62" t="s">
        <v>1259</v>
      </c>
      <c r="H60" s="63" t="s">
        <v>107</v>
      </c>
      <c r="I60" s="62">
        <v>0</v>
      </c>
      <c r="J60" s="62">
        <v>3</v>
      </c>
      <c r="K60" s="62" t="s">
        <v>1259</v>
      </c>
    </row>
    <row r="61" spans="1:11">
      <c r="A61" s="141" t="s">
        <v>1394</v>
      </c>
      <c r="D61" s="64" t="s">
        <v>1395</v>
      </c>
      <c r="E61" s="64" t="s">
        <v>1269</v>
      </c>
      <c r="F61" s="64" t="s">
        <v>1396</v>
      </c>
      <c r="G61" s="64" t="s">
        <v>1259</v>
      </c>
      <c r="H61" s="64" t="s">
        <v>1397</v>
      </c>
      <c r="I61" s="64">
        <v>1</v>
      </c>
      <c r="J61" s="64">
        <v>2</v>
      </c>
      <c r="K61" s="64" t="s">
        <v>1256</v>
      </c>
    </row>
    <row r="62" spans="1:11">
      <c r="A62" s="141" t="s">
        <v>207</v>
      </c>
      <c r="D62" s="62" t="s">
        <v>1398</v>
      </c>
      <c r="E62" s="62" t="s">
        <v>1293</v>
      </c>
      <c r="F62" s="62" t="s">
        <v>1247</v>
      </c>
      <c r="G62" s="62" t="s">
        <v>1259</v>
      </c>
      <c r="H62" s="63" t="s">
        <v>107</v>
      </c>
      <c r="I62" s="62">
        <v>0</v>
      </c>
      <c r="J62" s="62">
        <v>3</v>
      </c>
      <c r="K62" s="62" t="s">
        <v>1259</v>
      </c>
    </row>
    <row r="63" spans="1:11">
      <c r="A63" t="s">
        <v>1399</v>
      </c>
      <c r="D63" s="64" t="s">
        <v>152</v>
      </c>
      <c r="E63" s="64" t="s">
        <v>1293</v>
      </c>
      <c r="F63" s="64" t="s">
        <v>1400</v>
      </c>
      <c r="G63" s="64" t="s">
        <v>1259</v>
      </c>
      <c r="H63" s="64" t="s">
        <v>1401</v>
      </c>
      <c r="I63" s="64">
        <v>1</v>
      </c>
      <c r="J63" s="64">
        <v>1</v>
      </c>
      <c r="K63" s="64" t="s">
        <v>1259</v>
      </c>
    </row>
    <row r="64" spans="1:11">
      <c r="A64" t="s">
        <v>1402</v>
      </c>
      <c r="D64" s="62" t="s">
        <v>1403</v>
      </c>
      <c r="E64" s="62" t="s">
        <v>1269</v>
      </c>
      <c r="F64" s="62" t="s">
        <v>1404</v>
      </c>
      <c r="G64" s="62" t="s">
        <v>1256</v>
      </c>
      <c r="H64" s="63" t="s">
        <v>107</v>
      </c>
      <c r="I64" s="62">
        <v>1</v>
      </c>
      <c r="J64" s="62">
        <v>2</v>
      </c>
      <c r="K64" s="62" t="s">
        <v>1259</v>
      </c>
    </row>
    <row r="65" spans="1:11">
      <c r="A65" s="141" t="s">
        <v>1405</v>
      </c>
      <c r="D65" s="64" t="s">
        <v>133</v>
      </c>
      <c r="E65" s="64" t="s">
        <v>1250</v>
      </c>
      <c r="F65" s="64" t="s">
        <v>1406</v>
      </c>
      <c r="G65" s="64" t="s">
        <v>1256</v>
      </c>
      <c r="H65" s="64" t="s">
        <v>1406</v>
      </c>
      <c r="I65" s="64">
        <v>1</v>
      </c>
      <c r="J65" s="64">
        <v>1</v>
      </c>
      <c r="K65" s="64" t="s">
        <v>1407</v>
      </c>
    </row>
    <row r="66" spans="1:11">
      <c r="A66" s="141" t="s">
        <v>1408</v>
      </c>
      <c r="D66" s="62" t="s">
        <v>328</v>
      </c>
      <c r="E66" s="62" t="s">
        <v>563</v>
      </c>
      <c r="F66" s="62" t="s">
        <v>1409</v>
      </c>
      <c r="G66" s="62" t="s">
        <v>1256</v>
      </c>
      <c r="H66" s="63" t="s">
        <v>107</v>
      </c>
      <c r="I66" s="62">
        <v>1</v>
      </c>
      <c r="J66" s="62">
        <v>4</v>
      </c>
      <c r="K66" s="62" t="s">
        <v>1256</v>
      </c>
    </row>
    <row r="67" spans="1:11">
      <c r="A67" s="141" t="s">
        <v>1410</v>
      </c>
      <c r="D67" s="64" t="s">
        <v>322</v>
      </c>
      <c r="E67" s="64" t="s">
        <v>1269</v>
      </c>
      <c r="F67" s="64" t="s">
        <v>1411</v>
      </c>
      <c r="G67" s="64" t="s">
        <v>1256</v>
      </c>
      <c r="H67" s="64" t="s">
        <v>1412</v>
      </c>
      <c r="I67" s="64">
        <v>1</v>
      </c>
      <c r="J67" s="64">
        <v>1</v>
      </c>
      <c r="K67" s="64" t="s">
        <v>1256</v>
      </c>
    </row>
    <row r="68" spans="1:11">
      <c r="A68" s="141" t="s">
        <v>1413</v>
      </c>
      <c r="D68" s="62" t="s">
        <v>126</v>
      </c>
      <c r="E68" s="62" t="s">
        <v>1274</v>
      </c>
      <c r="F68" s="62" t="s">
        <v>1247</v>
      </c>
      <c r="G68" s="62" t="s">
        <v>1259</v>
      </c>
      <c r="H68" s="63" t="s">
        <v>107</v>
      </c>
      <c r="I68" s="62">
        <v>0</v>
      </c>
      <c r="J68" s="62">
        <v>4</v>
      </c>
      <c r="K68" s="62" t="s">
        <v>1259</v>
      </c>
    </row>
    <row r="69" spans="1:11">
      <c r="A69" s="141" t="s">
        <v>1414</v>
      </c>
      <c r="D69" s="64" t="s">
        <v>246</v>
      </c>
      <c r="E69" s="64" t="s">
        <v>1246</v>
      </c>
      <c r="F69" s="64" t="s">
        <v>1247</v>
      </c>
      <c r="G69" s="64" t="s">
        <v>1259</v>
      </c>
      <c r="H69" s="65" t="s">
        <v>107</v>
      </c>
      <c r="I69" s="64">
        <v>0</v>
      </c>
      <c r="J69" s="64">
        <v>4</v>
      </c>
      <c r="K69" s="64" t="s">
        <v>1259</v>
      </c>
    </row>
    <row r="70" spans="1:11">
      <c r="A70" s="141" t="s">
        <v>1415</v>
      </c>
      <c r="D70" s="62" t="s">
        <v>305</v>
      </c>
      <c r="E70" s="62" t="s">
        <v>1269</v>
      </c>
      <c r="F70" s="62" t="s">
        <v>305</v>
      </c>
      <c r="G70" s="62" t="s">
        <v>1309</v>
      </c>
      <c r="H70" s="63" t="s">
        <v>107</v>
      </c>
      <c r="I70" s="62">
        <v>1</v>
      </c>
      <c r="J70" s="62">
        <v>1</v>
      </c>
      <c r="K70" s="62" t="s">
        <v>1416</v>
      </c>
    </row>
    <row r="71" spans="1:11">
      <c r="A71" s="141" t="s">
        <v>119</v>
      </c>
      <c r="D71" s="64" t="s">
        <v>1417</v>
      </c>
      <c r="E71" s="64" t="s">
        <v>1269</v>
      </c>
      <c r="F71" s="64" t="s">
        <v>1418</v>
      </c>
      <c r="G71" s="64" t="s">
        <v>1309</v>
      </c>
      <c r="H71" s="65" t="s">
        <v>107</v>
      </c>
      <c r="I71" s="64">
        <v>1</v>
      </c>
      <c r="J71" s="64">
        <v>1</v>
      </c>
      <c r="K71" s="64" t="s">
        <v>1416</v>
      </c>
    </row>
    <row r="72" spans="1:11">
      <c r="A72" s="141" t="s">
        <v>1419</v>
      </c>
      <c r="D72" s="62" t="s">
        <v>1420</v>
      </c>
      <c r="E72" s="62" t="s">
        <v>1246</v>
      </c>
      <c r="F72" s="62" t="s">
        <v>1247</v>
      </c>
      <c r="G72" s="62" t="s">
        <v>1314</v>
      </c>
      <c r="H72" s="63" t="s">
        <v>107</v>
      </c>
      <c r="I72" s="62">
        <v>0</v>
      </c>
      <c r="J72" s="62">
        <v>0</v>
      </c>
      <c r="K72" s="62" t="s">
        <v>1314</v>
      </c>
    </row>
    <row r="73" spans="1:11">
      <c r="A73" s="141" t="s">
        <v>1421</v>
      </c>
      <c r="D73" s="64" t="s">
        <v>1422</v>
      </c>
      <c r="E73" s="64" t="s">
        <v>1246</v>
      </c>
      <c r="F73" s="64" t="s">
        <v>1247</v>
      </c>
      <c r="G73" s="64" t="s">
        <v>1264</v>
      </c>
      <c r="H73" s="64" t="s">
        <v>107</v>
      </c>
      <c r="I73" s="64">
        <v>0</v>
      </c>
      <c r="J73" s="64">
        <v>0</v>
      </c>
      <c r="K73" s="64" t="s">
        <v>1423</v>
      </c>
    </row>
    <row r="74" spans="1:11">
      <c r="A74" s="141" t="s">
        <v>99</v>
      </c>
      <c r="D74" s="62" t="s">
        <v>1424</v>
      </c>
      <c r="E74" s="62" t="s">
        <v>1293</v>
      </c>
      <c r="F74" s="62" t="s">
        <v>1400</v>
      </c>
      <c r="G74" s="62" t="s">
        <v>1259</v>
      </c>
      <c r="H74" s="63" t="s">
        <v>107</v>
      </c>
      <c r="I74" s="62">
        <v>1</v>
      </c>
      <c r="J74" s="62">
        <v>1</v>
      </c>
      <c r="K74" s="62" t="s">
        <v>1259</v>
      </c>
    </row>
    <row r="75" spans="1:11">
      <c r="A75" s="141" t="s">
        <v>109</v>
      </c>
      <c r="D75" s="157" t="s">
        <v>1425</v>
      </c>
      <c r="E75" s="157" t="s">
        <v>1269</v>
      </c>
      <c r="F75" s="157" t="s">
        <v>1247</v>
      </c>
      <c r="G75" s="157" t="s">
        <v>1256</v>
      </c>
      <c r="H75" s="157" t="s">
        <v>107</v>
      </c>
      <c r="I75" s="157">
        <v>1</v>
      </c>
      <c r="J75" s="158">
        <v>1</v>
      </c>
      <c r="K75" s="158" t="s">
        <v>1256</v>
      </c>
    </row>
    <row r="76" spans="1:11">
      <c r="A76" s="141" t="s">
        <v>1426</v>
      </c>
      <c r="J76" s="64"/>
      <c r="K76" s="64"/>
    </row>
    <row r="77" spans="1:11">
      <c r="A77" s="141" t="s">
        <v>1427</v>
      </c>
      <c r="J77" s="64"/>
      <c r="K77" s="64"/>
    </row>
    <row r="78" spans="1:11">
      <c r="A78" s="141" t="s">
        <v>1428</v>
      </c>
      <c r="D78" s="162" t="s">
        <v>627</v>
      </c>
      <c r="E78" s="163" t="s">
        <v>1269</v>
      </c>
      <c r="F78" s="163" t="s">
        <v>1247</v>
      </c>
      <c r="G78" s="163" t="s">
        <v>1256</v>
      </c>
      <c r="H78" s="163"/>
      <c r="I78" s="163">
        <v>1</v>
      </c>
      <c r="J78" s="168">
        <v>1</v>
      </c>
      <c r="K78" s="169" t="s">
        <v>1256</v>
      </c>
    </row>
    <row r="79" spans="1:11">
      <c r="A79" s="141" t="s">
        <v>1429</v>
      </c>
      <c r="D79" s="164" t="s">
        <v>1430</v>
      </c>
      <c r="E79" s="165" t="s">
        <v>1246</v>
      </c>
      <c r="F79" s="166" t="s">
        <v>1247</v>
      </c>
      <c r="G79" s="166" t="s">
        <v>1256</v>
      </c>
      <c r="H79" s="167" t="s">
        <v>1430</v>
      </c>
      <c r="I79" s="167">
        <v>1</v>
      </c>
      <c r="J79" s="168">
        <v>1</v>
      </c>
      <c r="K79" s="170" t="s">
        <v>1256</v>
      </c>
    </row>
    <row r="80" spans="1:11">
      <c r="A80" s="141" t="s">
        <v>1431</v>
      </c>
      <c r="D80" s="164" t="s">
        <v>1432</v>
      </c>
      <c r="E80" s="165" t="s">
        <v>1246</v>
      </c>
      <c r="F80" s="167" t="s">
        <v>1247</v>
      </c>
      <c r="G80" s="167" t="s">
        <v>1256</v>
      </c>
      <c r="H80" s="167" t="s">
        <v>1433</v>
      </c>
      <c r="I80" s="167">
        <v>1</v>
      </c>
      <c r="J80" s="168">
        <v>1</v>
      </c>
      <c r="K80" s="169" t="s">
        <v>1256</v>
      </c>
    </row>
    <row r="81" spans="1:11">
      <c r="A81" s="141" t="s">
        <v>490</v>
      </c>
      <c r="D81" s="171" t="s">
        <v>1434</v>
      </c>
      <c r="E81" s="172" t="s">
        <v>1246</v>
      </c>
      <c r="F81" s="172" t="s">
        <v>1247</v>
      </c>
      <c r="G81" s="173" t="s">
        <v>1256</v>
      </c>
      <c r="H81" s="173" t="s">
        <v>1129</v>
      </c>
      <c r="I81" s="173">
        <v>0</v>
      </c>
      <c r="J81" s="174">
        <v>0</v>
      </c>
      <c r="K81" s="175" t="s">
        <v>1256</v>
      </c>
    </row>
    <row r="82" spans="1:11">
      <c r="A82" s="141" t="s">
        <v>1435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1436</v>
      </c>
    </row>
    <row r="86" spans="1:11">
      <c r="A86" s="141" t="s">
        <v>1437</v>
      </c>
    </row>
    <row r="87" spans="1:11">
      <c r="A87" s="141" t="s">
        <v>192</v>
      </c>
    </row>
    <row r="88" spans="1:11">
      <c r="A88" s="141" t="s">
        <v>1438</v>
      </c>
    </row>
    <row r="89" spans="1:11">
      <c r="A89" s="141" t="s">
        <v>1439</v>
      </c>
    </row>
    <row r="90" spans="1:11">
      <c r="A90" s="141" t="s">
        <v>1440</v>
      </c>
    </row>
    <row r="91" spans="1:11">
      <c r="A91" s="141" t="s">
        <v>1441</v>
      </c>
    </row>
    <row r="92" spans="1:11">
      <c r="A92" s="141" t="s">
        <v>1442</v>
      </c>
    </row>
    <row r="93" spans="1:11">
      <c r="A93" s="141" t="s">
        <v>1443</v>
      </c>
    </row>
    <row r="94" spans="1:11">
      <c r="A94" s="141" t="s">
        <v>1444</v>
      </c>
    </row>
    <row r="95" spans="1:11">
      <c r="A95" s="141" t="s">
        <v>1445</v>
      </c>
    </row>
    <row r="96" spans="1:11">
      <c r="A96" s="141" t="s">
        <v>1446</v>
      </c>
    </row>
    <row r="97" spans="1:1">
      <c r="A97" s="141" t="s">
        <v>1447</v>
      </c>
    </row>
    <row r="98" spans="1:1">
      <c r="A98" s="141" t="s">
        <v>1448</v>
      </c>
    </row>
    <row r="99" spans="1:1">
      <c r="A99" s="141" t="s">
        <v>1449</v>
      </c>
    </row>
    <row r="100" spans="1:1">
      <c r="A100" s="141" t="s">
        <v>1450</v>
      </c>
    </row>
    <row r="101" spans="1:1">
      <c r="A101" s="141" t="s">
        <v>1451</v>
      </c>
    </row>
    <row r="102" spans="1:1">
      <c r="A102" s="141" t="s">
        <v>163</v>
      </c>
    </row>
    <row r="103" spans="1:1">
      <c r="A103" s="141" t="s">
        <v>1452</v>
      </c>
    </row>
    <row r="104" spans="1:1">
      <c r="A104" s="141" t="s">
        <v>1453</v>
      </c>
    </row>
    <row r="105" spans="1:1">
      <c r="A105" s="141" t="s">
        <v>1454</v>
      </c>
    </row>
    <row r="106" spans="1:1">
      <c r="A106" s="141" t="s">
        <v>151</v>
      </c>
    </row>
    <row r="107" spans="1:1">
      <c r="A107" s="141" t="s">
        <v>1455</v>
      </c>
    </row>
    <row r="108" spans="1:1">
      <c r="A108" s="141" t="s">
        <v>232</v>
      </c>
    </row>
    <row r="109" spans="1:1">
      <c r="A109" s="141" t="s">
        <v>1456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1457</v>
      </c>
    </row>
    <row r="113" spans="1:1">
      <c r="A113" s="141" t="s">
        <v>1458</v>
      </c>
    </row>
    <row r="114" spans="1:1">
      <c r="A114" s="141" t="s">
        <v>1459</v>
      </c>
    </row>
    <row r="115" spans="1:1">
      <c r="A115" s="141" t="s">
        <v>1460</v>
      </c>
    </row>
    <row r="116" spans="1:1">
      <c r="A116" s="141" t="s">
        <v>1461</v>
      </c>
    </row>
    <row r="117" spans="1:1">
      <c r="A117" s="141" t="s">
        <v>1462</v>
      </c>
    </row>
    <row r="118" spans="1:1">
      <c r="A118" s="141" t="s">
        <v>1463</v>
      </c>
    </row>
    <row r="119" spans="1:1">
      <c r="A119" s="141" t="s">
        <v>1464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1465</v>
      </c>
    </row>
    <row r="123" spans="1:1">
      <c r="A123" s="141" t="s">
        <v>1466</v>
      </c>
    </row>
    <row r="124" spans="1:1">
      <c r="A124" s="141" t="s">
        <v>1467</v>
      </c>
    </row>
    <row r="125" spans="1:1">
      <c r="A125" s="141" t="s">
        <v>1468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1469</v>
      </c>
    </row>
    <row r="129" spans="1:1">
      <c r="A129" s="141" t="s">
        <v>1470</v>
      </c>
    </row>
    <row r="130" spans="1:1">
      <c r="A130" s="141" t="s">
        <v>1471</v>
      </c>
    </row>
    <row r="131" spans="1:1">
      <c r="A131" s="141" t="s">
        <v>1472</v>
      </c>
    </row>
    <row r="132" spans="1:1">
      <c r="A132" s="141" t="s">
        <v>1473</v>
      </c>
    </row>
    <row r="133" spans="1:1">
      <c r="A133" t="s">
        <v>1474</v>
      </c>
    </row>
    <row r="134" spans="1:1">
      <c r="A134" s="141" t="s">
        <v>1475</v>
      </c>
    </row>
    <row r="135" spans="1:1">
      <c r="A135" s="141" t="s">
        <v>1476</v>
      </c>
    </row>
    <row r="136" spans="1:1">
      <c r="A136" s="141" t="s">
        <v>1477</v>
      </c>
    </row>
    <row r="137" spans="1:1">
      <c r="A137" s="141" t="s">
        <v>1478</v>
      </c>
    </row>
    <row r="138" spans="1:1">
      <c r="A138" s="141" t="s">
        <v>1479</v>
      </c>
    </row>
    <row r="139" spans="1:1">
      <c r="A139" s="141" t="s">
        <v>1480</v>
      </c>
    </row>
    <row r="140" spans="1:1">
      <c r="A140" s="141" t="s">
        <v>1481</v>
      </c>
    </row>
    <row r="141" spans="1:1">
      <c r="A141" s="141" t="s">
        <v>1482</v>
      </c>
    </row>
    <row r="142" spans="1:1">
      <c r="A142" s="141" t="s">
        <v>1483</v>
      </c>
    </row>
    <row r="143" spans="1:1">
      <c r="A143" s="141" t="s">
        <v>321</v>
      </c>
    </row>
    <row r="144" spans="1:1">
      <c r="A144" s="141" t="s">
        <v>1484</v>
      </c>
    </row>
    <row r="145" spans="1:1">
      <c r="A145" s="141" t="s">
        <v>1485</v>
      </c>
    </row>
    <row r="146" spans="1:1">
      <c r="A146" s="141" t="s">
        <v>1486</v>
      </c>
    </row>
    <row r="147" spans="1:1">
      <c r="A147" s="141" t="s">
        <v>1487</v>
      </c>
    </row>
    <row r="148" spans="1:1">
      <c r="A148" s="141" t="s">
        <v>1488</v>
      </c>
    </row>
    <row r="149" spans="1:1">
      <c r="A149" s="141" t="s">
        <v>1489</v>
      </c>
    </row>
    <row r="150" spans="1:1">
      <c r="A150" s="141" t="s">
        <v>1490</v>
      </c>
    </row>
    <row r="151" spans="1:1">
      <c r="A151" s="141" t="s">
        <v>1491</v>
      </c>
    </row>
    <row r="152" spans="1:1">
      <c r="A152" s="141" t="s">
        <v>1492</v>
      </c>
    </row>
    <row r="153" spans="1:1">
      <c r="A153" t="s">
        <v>1493</v>
      </c>
    </row>
    <row r="154" spans="1:1">
      <c r="A154" s="141" t="s">
        <v>639</v>
      </c>
    </row>
    <row r="155" spans="1:1">
      <c r="A155" s="141" t="s">
        <v>1494</v>
      </c>
    </row>
    <row r="156" spans="1:1">
      <c r="A156" s="141" t="s">
        <v>1495</v>
      </c>
    </row>
    <row r="157" spans="1:1">
      <c r="A157" s="141" t="s">
        <v>1496</v>
      </c>
    </row>
    <row r="158" spans="1:1">
      <c r="A158" s="141" t="s">
        <v>1497</v>
      </c>
    </row>
    <row r="159" spans="1:1">
      <c r="A159" s="141" t="s">
        <v>1498</v>
      </c>
    </row>
    <row r="160" spans="1:1">
      <c r="A160" t="s">
        <v>1499</v>
      </c>
    </row>
    <row r="161" spans="1:1">
      <c r="A161" s="141" t="s">
        <v>1500</v>
      </c>
    </row>
    <row r="162" spans="1:1">
      <c r="A162" s="141" t="s">
        <v>1501</v>
      </c>
    </row>
    <row r="163" spans="1:1">
      <c r="A163" s="141" t="s">
        <v>1502</v>
      </c>
    </row>
    <row r="164" spans="1:1">
      <c r="A164" s="141" t="s">
        <v>1503</v>
      </c>
    </row>
    <row r="165" spans="1:1">
      <c r="A165" s="141" t="s">
        <v>137</v>
      </c>
    </row>
    <row r="166" spans="1:1">
      <c r="A166" s="141" t="s">
        <v>1504</v>
      </c>
    </row>
    <row r="167" spans="1:1">
      <c r="A167" s="141" t="s">
        <v>150</v>
      </c>
    </row>
    <row r="168" spans="1:1">
      <c r="A168" s="141" t="s">
        <v>1505</v>
      </c>
    </row>
    <row r="169" spans="1:1">
      <c r="A169" s="141" t="s">
        <v>311</v>
      </c>
    </row>
    <row r="170" spans="1:1">
      <c r="A170" t="s">
        <v>1506</v>
      </c>
    </row>
    <row r="171" spans="1:1">
      <c r="A171" s="141" t="s">
        <v>1507</v>
      </c>
    </row>
    <row r="172" spans="1:1">
      <c r="A172" s="141" t="s">
        <v>1508</v>
      </c>
    </row>
    <row r="173" spans="1:1">
      <c r="A173" s="141" t="s">
        <v>1509</v>
      </c>
    </row>
    <row r="174" spans="1:1">
      <c r="A174" s="141" t="s">
        <v>1510</v>
      </c>
    </row>
    <row r="175" spans="1:1">
      <c r="A175" s="141" t="s">
        <v>1511</v>
      </c>
    </row>
    <row r="176" spans="1:1">
      <c r="A176" s="141" t="s">
        <v>1512</v>
      </c>
    </row>
    <row r="177" spans="1:1">
      <c r="A177" t="s">
        <v>610</v>
      </c>
    </row>
    <row r="178" spans="1:1">
      <c r="A178" s="141" t="s">
        <v>1513</v>
      </c>
    </row>
    <row r="179" spans="1:1">
      <c r="A179" s="141" t="s">
        <v>1514</v>
      </c>
    </row>
    <row r="180" spans="1:1">
      <c r="A180" t="s">
        <v>550</v>
      </c>
    </row>
    <row r="181" spans="1:1">
      <c r="A181" s="141" t="s">
        <v>1515</v>
      </c>
    </row>
    <row r="182" spans="1:1">
      <c r="A182" s="141" t="s">
        <v>1516</v>
      </c>
    </row>
    <row r="183" spans="1:1">
      <c r="A183" t="s">
        <v>148</v>
      </c>
    </row>
    <row r="184" spans="1:1">
      <c r="A184" s="141" t="s">
        <v>1517</v>
      </c>
    </row>
    <row r="185" spans="1:1">
      <c r="A185" s="141" t="s">
        <v>1518</v>
      </c>
    </row>
    <row r="186" spans="1:1">
      <c r="A186" t="s">
        <v>1519</v>
      </c>
    </row>
    <row r="187" spans="1:1">
      <c r="A187" s="141" t="s">
        <v>1520</v>
      </c>
    </row>
    <row r="188" spans="1:1">
      <c r="A188" s="141" t="s">
        <v>1521</v>
      </c>
    </row>
    <row r="189" spans="1:1">
      <c r="A189" s="141" t="s">
        <v>1522</v>
      </c>
    </row>
    <row r="190" spans="1:1">
      <c r="A190" s="141" t="s">
        <v>1523</v>
      </c>
    </row>
    <row r="191" spans="1:1">
      <c r="A191" s="141" t="s">
        <v>1524</v>
      </c>
    </row>
    <row r="192" spans="1:1">
      <c r="A192" s="141" t="s">
        <v>1525</v>
      </c>
    </row>
    <row r="193" spans="1:1">
      <c r="A193" s="141" t="s">
        <v>738</v>
      </c>
    </row>
    <row r="194" spans="1:1">
      <c r="A194" s="141" t="s">
        <v>1526</v>
      </c>
    </row>
    <row r="195" spans="1:1">
      <c r="A195" s="141" t="s">
        <v>1527</v>
      </c>
    </row>
    <row r="196" spans="1:1">
      <c r="A196" s="141" t="s">
        <v>1528</v>
      </c>
    </row>
    <row r="197" spans="1:1">
      <c r="A197" s="141" t="s">
        <v>1529</v>
      </c>
    </row>
    <row r="198" spans="1:1">
      <c r="A198" s="141" t="s">
        <v>1530</v>
      </c>
    </row>
    <row r="199" spans="1:1">
      <c r="A199" s="141" t="s">
        <v>544</v>
      </c>
    </row>
    <row r="200" spans="1:1">
      <c r="A200" s="141" t="s">
        <v>1531</v>
      </c>
    </row>
    <row r="201" spans="1:1">
      <c r="A201" s="141" t="s">
        <v>1532</v>
      </c>
    </row>
    <row r="202" spans="1:1">
      <c r="A202" s="141" t="s">
        <v>1533</v>
      </c>
    </row>
    <row r="203" spans="1:1">
      <c r="A203" s="141" t="s">
        <v>1534</v>
      </c>
    </row>
    <row r="204" spans="1:1">
      <c r="A204" s="141" t="s">
        <v>1535</v>
      </c>
    </row>
    <row r="205" spans="1:1">
      <c r="A205" s="141" t="s">
        <v>1536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1537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1538</v>
      </c>
      <c r="C4" s="159" t="s">
        <v>1539</v>
      </c>
      <c r="D4" s="159" t="s">
        <v>1540</v>
      </c>
      <c r="E4" s="159" t="s">
        <v>1541</v>
      </c>
      <c r="F4" s="159" t="s">
        <v>48</v>
      </c>
      <c r="G4" s="159" t="s">
        <v>1542</v>
      </c>
    </row>
    <row r="5" spans="2:7">
      <c r="B5" s="160" t="s">
        <v>1543</v>
      </c>
      <c r="C5" s="160">
        <v>257068</v>
      </c>
      <c r="D5" s="160" t="s">
        <v>1544</v>
      </c>
      <c r="E5" s="160" t="s">
        <v>1545</v>
      </c>
      <c r="F5" s="160" t="s">
        <v>1545</v>
      </c>
      <c r="G5" s="161">
        <v>46296</v>
      </c>
    </row>
    <row r="6" spans="2:7">
      <c r="B6" s="160" t="s">
        <v>1546</v>
      </c>
      <c r="C6" s="160" t="s">
        <v>107</v>
      </c>
      <c r="D6" s="160" t="s">
        <v>107</v>
      </c>
      <c r="E6" s="160" t="s">
        <v>107</v>
      </c>
      <c r="F6" s="160" t="s">
        <v>1547</v>
      </c>
      <c r="G6" s="161" t="s">
        <v>107</v>
      </c>
    </row>
    <row r="7" spans="2:7">
      <c r="B7" s="160" t="s">
        <v>1548</v>
      </c>
      <c r="C7" s="160">
        <v>257472</v>
      </c>
      <c r="D7" s="160" t="s">
        <v>1549</v>
      </c>
      <c r="E7" s="160" t="s">
        <v>1550</v>
      </c>
      <c r="F7" s="160" t="s">
        <v>1550</v>
      </c>
      <c r="G7" s="161">
        <v>45992</v>
      </c>
    </row>
    <row r="8" spans="2:7">
      <c r="B8" s="160" t="s">
        <v>1551</v>
      </c>
      <c r="C8" s="160">
        <v>260307</v>
      </c>
      <c r="D8" s="160" t="s">
        <v>1552</v>
      </c>
      <c r="E8" s="160" t="s">
        <v>1553</v>
      </c>
      <c r="F8" s="160" t="s">
        <v>1550</v>
      </c>
      <c r="G8" s="161">
        <v>46082</v>
      </c>
    </row>
    <row r="9" spans="2:7">
      <c r="B9" s="160" t="s">
        <v>1554</v>
      </c>
      <c r="C9" s="160">
        <v>333033</v>
      </c>
      <c r="D9" s="160" t="s">
        <v>1555</v>
      </c>
      <c r="E9" s="160" t="s">
        <v>1547</v>
      </c>
      <c r="F9" s="160" t="s">
        <v>1556</v>
      </c>
      <c r="G9" s="160" t="s">
        <v>107</v>
      </c>
    </row>
    <row r="10" spans="2:7">
      <c r="B10" s="160" t="s">
        <v>1557</v>
      </c>
      <c r="C10" s="160">
        <v>263576</v>
      </c>
      <c r="D10" s="160" t="s">
        <v>1558</v>
      </c>
      <c r="E10" s="160" t="s">
        <v>1547</v>
      </c>
      <c r="F10" s="160" t="s">
        <v>1547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1559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1333</v>
      </c>
      <c r="D3" s="198" t="s">
        <v>1560</v>
      </c>
      <c r="E3" s="198" t="s">
        <v>1561</v>
      </c>
      <c r="F3" s="198" t="s">
        <v>1562</v>
      </c>
      <c r="G3" s="198" t="s">
        <v>1563</v>
      </c>
      <c r="H3" s="198" t="s">
        <v>1564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1565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1566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1567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1568</v>
      </c>
      <c r="V1" s="263"/>
      <c r="W1" s="263"/>
    </row>
    <row r="2" spans="1:23" ht="15" customHeight="1">
      <c r="A2" s="87" t="s">
        <v>1569</v>
      </c>
      <c r="B2" s="87" t="s">
        <v>1570</v>
      </c>
      <c r="C2" s="87" t="s">
        <v>53</v>
      </c>
      <c r="D2" s="88" t="s">
        <v>46</v>
      </c>
      <c r="E2" s="88" t="s">
        <v>48</v>
      </c>
      <c r="F2" s="88" t="s">
        <v>1571</v>
      </c>
      <c r="G2" s="88" t="s">
        <v>1153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1572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6.25E-2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Oportunidade</v>
      </c>
      <c r="C277" s="146" t="str">
        <f>IF(SP_NORTE!Y282="","*",SP_NORTE!Y282)</f>
        <v>*</v>
      </c>
      <c r="D277" s="138" t="str">
        <f>IF(SP_NORTE!R282="","*",SP_NORTE!R282)</f>
        <v>SP NORTE</v>
      </c>
      <c r="E277" s="138" t="str">
        <f>IF(SP_NORTE!S282="","*",SP_NORTE!S282)</f>
        <v>ZEB-ZCZ</v>
      </c>
      <c r="F277" s="145">
        <f>IF(SP_NORTE!B282="","*",SP_NORTE!B282)</f>
        <v>46073</v>
      </c>
      <c r="G277" s="145" t="str">
        <f>IF(SP_NORTE!D282="","*",SP_NORTE!D282)</f>
        <v>PEDRO (TP-696)</v>
      </c>
      <c r="H277" s="145" t="str">
        <f>IF(SP_NORTE!E282="","*",SP_NORTE!E282)</f>
        <v>PDM - SOLDA</v>
      </c>
      <c r="I277" s="145" t="str">
        <f>IF(SP_NORTE!G282="","*",SP_NORTE!G282)</f>
        <v>-</v>
      </c>
      <c r="J277" s="145" t="str">
        <f>IF(SP_NORTE!H282="","*",SP_NORTE!H282)</f>
        <v>-</v>
      </c>
      <c r="K277" s="138" t="str">
        <f>IF(SP_NORTE!L282="","*",SP_NORTE!L282)</f>
        <v>ZGB-ZMO</v>
      </c>
      <c r="L277" s="138" t="str">
        <f>IF(SP_NORTE!M282="","*",SP_NORTE!M282)</f>
        <v>ZGBPAT1</v>
      </c>
      <c r="M277" s="139">
        <f>IF(SP_NORTE!I282="","*",SP_NORTE!I282)</f>
        <v>73</v>
      </c>
      <c r="N277" s="144">
        <f>IF(SP_NORTE!J282="","*",SP_NORTE!J282)</f>
        <v>212.1</v>
      </c>
      <c r="O277" s="144" t="str">
        <f>IF(SP_NORTE!K282="","*",SP_NORTE!K282)</f>
        <v>-</v>
      </c>
      <c r="P277" s="143">
        <f>IF(SP_NORTE!N282="","*",SP_NORTE!N282)</f>
        <v>0.375</v>
      </c>
      <c r="Q277" s="143">
        <f>IF(SP_NORTE!O282="","*",SP_NORTE!O282)</f>
        <v>6.25E-2</v>
      </c>
      <c r="R277" s="145" t="str">
        <f>IF(SP_NORTE!P282="","*",CONCATENATE(SP_NORTE!P282," ",SP_NORTE!Q282))</f>
        <v>1 Nº DE SOLDA</v>
      </c>
      <c r="S277" s="145" t="str">
        <f>IF(SP_NORTE!U282="","*",SP_NORTE!U282)</f>
        <v>Pedro</v>
      </c>
      <c r="T277" s="145" t="str">
        <f>IF(SP_NORTE!V282="","*",SP_NORTE!V282)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Contrato</v>
      </c>
      <c r="C281" s="146" t="str">
        <f>IF(SP_NORTE!Y288="","*",SP_NORTE!Y288)</f>
        <v>*</v>
      </c>
      <c r="D281" s="138" t="str">
        <f>IF(SP_NORTE!R288="","*",SP_NORTE!R288)</f>
        <v>SP NORTE</v>
      </c>
      <c r="E281" s="138" t="str">
        <f>IF(SP_NORTE!S288="","*",SP_NORTE!S288)</f>
        <v>ZCZ-ZTI</v>
      </c>
      <c r="F281" s="145">
        <f>IF(SP_NORTE!B288="","*",SP_NORTE!B288)</f>
        <v>46073</v>
      </c>
      <c r="G281" s="145" t="str">
        <f>IF(SP_NORTE!D288="","*",SP_NORTE!D288)</f>
        <v>V40</v>
      </c>
      <c r="H281" s="145" t="str">
        <f>IF(SP_NORTE!E288="","*",SP_NORTE!E288)</f>
        <v>MODERNIZAÇÃO - SOCADORA</v>
      </c>
      <c r="I281" s="145" t="str">
        <f>IF(SP_NORTE!G288="","*",SP_NORTE!G288)</f>
        <v>K58K592</v>
      </c>
      <c r="J281" s="145" t="str">
        <f>IF(SP_NORTE!H288="","*",SP_NORTE!H288)</f>
        <v>ZMAPAT2</v>
      </c>
      <c r="K281" s="138" t="str">
        <f>IF(SP_NORTE!L288="","*",SP_NORTE!L288)</f>
        <v>ZMA-ZDG</v>
      </c>
      <c r="L281" s="138" t="str">
        <f>IF(SP_NORTE!M288="","*",SP_NORTE!M288)</f>
        <v>K47ZDG</v>
      </c>
      <c r="M281" s="139">
        <f>IF(SP_NORTE!I288="","*",SP_NORTE!I288)</f>
        <v>73</v>
      </c>
      <c r="N281" s="144">
        <f>IF(SP_NORTE!J288="","*",SP_NORTE!J288)</f>
        <v>52</v>
      </c>
      <c r="O281" s="144">
        <f>IF(SP_NORTE!K288="","*",SP_NORTE!K288)</f>
        <v>50.3</v>
      </c>
      <c r="P281" s="143">
        <f>IF(SP_NORTE!N288="","*",SP_NORTE!N288)</f>
        <v>0.33333333333333331</v>
      </c>
      <c r="Q281" s="143">
        <f>IF(SP_NORTE!O288="","*",SP_NORTE!O288)</f>
        <v>6.9444444444444447E-4</v>
      </c>
      <c r="R281" s="145" t="str">
        <f>IF(SP_NORTE!P288="","*",CONCATENATE(SP_NORTE!P288," ",SP_NORTE!Q288))</f>
        <v>896 M</v>
      </c>
      <c r="S281" s="145" t="str">
        <f>IF(SP_NORTE!U288="","*",SP_NORTE!U288)</f>
        <v>luiz Granado</v>
      </c>
      <c r="T281" s="145" t="str">
        <f>IF(SP_NORTE!V288="","*",SP_NORTE!V288)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Oportunidade</v>
      </c>
      <c r="C282" s="146" t="str">
        <f>IF(SP_NORTE!Y289="","*",SP_NORTE!Y289)</f>
        <v>*</v>
      </c>
      <c r="D282" s="138" t="str">
        <f>IF(SP_NORTE!R289="","*",SP_NORTE!R289)</f>
        <v>SP NORTE</v>
      </c>
      <c r="E282" s="138" t="str">
        <f>IF(SP_NORTE!S289="","*",SP_NORTE!S289)</f>
        <v>ZCZ-ZTI</v>
      </c>
      <c r="F282" s="145">
        <f>IF(SP_NORTE!B289="","*",SP_NORTE!B289)</f>
        <v>46073</v>
      </c>
      <c r="G282" s="145" t="str">
        <f>IF(SP_NORTE!D289="","*",SP_NORTE!D289)</f>
        <v>IGOR (TF-660)</v>
      </c>
      <c r="H282" s="145" t="str">
        <f>IF(SP_NORTE!E289="","*",SP_NORTE!E289)</f>
        <v>MODERNIZAÇÃO - SOLDA</v>
      </c>
      <c r="I282" s="145" t="str">
        <f>IF(SP_NORTE!G289="","*",SP_NORTE!G289)</f>
        <v>-</v>
      </c>
      <c r="J282" s="145" t="str">
        <f>IF(SP_NORTE!H289="","*",SP_NORTE!H289)</f>
        <v>-</v>
      </c>
      <c r="K282" s="138" t="str">
        <f>IF(SP_NORTE!L289="","*",SP_NORTE!L289)</f>
        <v>ZMA-ZDG</v>
      </c>
      <c r="L282" s="138" t="str">
        <f>IF(SP_NORTE!M289="","*",SP_NORTE!M289)</f>
        <v>ZMAK47</v>
      </c>
      <c r="M282" s="139">
        <f>IF(SP_NORTE!I289="","*",SP_NORTE!I289)</f>
        <v>73</v>
      </c>
      <c r="N282" s="144">
        <f>IF(SP_NORTE!J289="","*",SP_NORTE!J289)</f>
        <v>46.7</v>
      </c>
      <c r="O282" s="144" t="str">
        <f>IF(SP_NORTE!K289="","*",SP_NORTE!K289)</f>
        <v>-</v>
      </c>
      <c r="P282" s="143">
        <f>IF(SP_NORTE!N289="","*",SP_NORTE!N289)</f>
        <v>0.33333333333333331</v>
      </c>
      <c r="Q282" s="143">
        <f>IF(SP_NORTE!O289="","*",SP_NORTE!O289)</f>
        <v>6.25E-2</v>
      </c>
      <c r="R282" s="145" t="str">
        <f>IF(SP_NORTE!P289="","*",CONCATENATE(SP_NORTE!P289," ",SP_NORTE!Q289))</f>
        <v>1 Nº DE SOLDA</v>
      </c>
      <c r="S282" s="145" t="str">
        <f>IF(SP_NORTE!U289="","*",SP_NORTE!U289)</f>
        <v>Igor</v>
      </c>
      <c r="T282" s="145" t="str">
        <f>IF(SP_NORTE!V289="","*",SP_NORTE!V289)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Oportunidade</v>
      </c>
      <c r="C283" s="146" t="str">
        <f>IF(SP_NORTE!Y290="","*",SP_NORTE!Y290)</f>
        <v>*</v>
      </c>
      <c r="D283" s="138" t="str">
        <f>IF(SP_NORTE!R290="","*",SP_NORTE!R290)</f>
        <v>SP NORTE</v>
      </c>
      <c r="E283" s="138" t="str">
        <f>IF(SP_NORTE!S290="","*",SP_NORTE!S290)</f>
        <v>ZCZ-ZTI</v>
      </c>
      <c r="F283" s="145">
        <f>IF(SP_NORTE!B290="","*",SP_NORTE!B290)</f>
        <v>46073</v>
      </c>
      <c r="G283" s="145" t="str">
        <f>IF(SP_NORTE!D290="","*",SP_NORTE!D290)</f>
        <v>W99</v>
      </c>
      <c r="H283" s="145" t="str">
        <f>IF(SP_NORTE!E290="","*",SP_NORTE!E290)</f>
        <v>OUTRAS ATIVIDADES</v>
      </c>
      <c r="I283" s="145" t="str">
        <f>IF(SP_NORTE!G290="","*",SP_NORTE!G290)</f>
        <v>ZMAPAT2</v>
      </c>
      <c r="J283" s="145" t="str">
        <f>IF(SP_NORTE!H290="","*",SP_NORTE!H290)</f>
        <v>ZMAPAT2</v>
      </c>
      <c r="K283" s="138" t="str">
        <f>IF(SP_NORTE!L290="","*",SP_NORTE!L290)</f>
        <v>ZMA-ZDG</v>
      </c>
      <c r="L283" s="138" t="str">
        <f>IF(SP_NORTE!M290="","*",SP_NORTE!M290)</f>
        <v>ZMAK47</v>
      </c>
      <c r="M283" s="139">
        <f>IF(SP_NORTE!I290="","*",SP_NORTE!I290)</f>
        <v>73</v>
      </c>
      <c r="N283" s="144">
        <f>IF(SP_NORTE!J290="","*",SP_NORTE!J290)</f>
        <v>43.5</v>
      </c>
      <c r="O283" s="144" t="str">
        <f>IF(SP_NORTE!K290="","*",SP_NORTE!K290)</f>
        <v>-</v>
      </c>
      <c r="P283" s="143">
        <f>IF(SP_NORTE!N290="","*",SP_NORTE!N290)</f>
        <v>0.5</v>
      </c>
      <c r="Q283" s="143">
        <f>IF(SP_NORTE!O290="","*",SP_NORTE!O290)</f>
        <v>2.7777777777777776E-2</v>
      </c>
      <c r="R283" s="145" t="str">
        <f>IF(SP_NORTE!P290="","*",CONCATENATE(SP_NORTE!P290," ",SP_NORTE!Q290))</f>
        <v>1 BINÁRIO</v>
      </c>
      <c r="S283" s="145" t="str">
        <f>IF(SP_NORTE!U290="","*",SP_NORTE!U290)</f>
        <v xml:space="preserve">Guilherme </v>
      </c>
      <c r="T283" s="145" t="str">
        <f>IF(SP_NORTE!V290="","*",SP_NORTE!V290)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Oportunidade</v>
      </c>
      <c r="C284" s="146" t="str">
        <f>IF(SP_NORTE!Y291="","*",SP_NORTE!Y291)</f>
        <v>*</v>
      </c>
      <c r="D284" s="138" t="str">
        <f>IF(SP_NORTE!R291="","*",SP_NORTE!R291)</f>
        <v>SP NORTE</v>
      </c>
      <c r="E284" s="138" t="str">
        <f>IF(SP_NORTE!S291="","*",SP_NORTE!S291)</f>
        <v>ZCZ-ZTI</v>
      </c>
      <c r="F284" s="145">
        <f>IF(SP_NORTE!B291="","*",SP_NORTE!B291)</f>
        <v>46073</v>
      </c>
      <c r="G284" s="145" t="str">
        <f>IF(SP_NORTE!D291="","*",SP_NORTE!D291)</f>
        <v>V97</v>
      </c>
      <c r="H284" s="145" t="str">
        <f>IF(SP_NORTE!E291="","*",SP_NORTE!E291)</f>
        <v>DETECÇÃO - ULTRASSOM - SPERRY</v>
      </c>
      <c r="I284" s="145" t="str">
        <f>IF(SP_NORTE!G291="","*",SP_NORTE!G291)</f>
        <v>ZTO2</v>
      </c>
      <c r="J284" s="145" t="str">
        <f>IF(SP_NORTE!H291="","*",SP_NORTE!H291)</f>
        <v>ZIQ</v>
      </c>
      <c r="K284" s="138" t="str">
        <f>IF(SP_NORTE!L291="","*",SP_NORTE!L291)</f>
        <v>ZTO-ZIQ</v>
      </c>
      <c r="L284" s="138" t="str">
        <f>IF(SP_NORTE!M291="","*",SP_NORTE!M291)</f>
        <v>ZTOZIQ</v>
      </c>
      <c r="M284" s="139">
        <f>IF(SP_NORTE!I291="","*",SP_NORTE!I291)</f>
        <v>73</v>
      </c>
      <c r="N284" s="144">
        <f>IF(SP_NORTE!J291="","*",SP_NORTE!J291)</f>
        <v>7</v>
      </c>
      <c r="O284" s="144" t="str">
        <f>IF(SP_NORTE!K291="","*",SP_NORTE!K291)</f>
        <v>-</v>
      </c>
      <c r="P284" s="143">
        <f>IF(SP_NORTE!N291="","*",SP_NORTE!N291)</f>
        <v>0.35416666666666669</v>
      </c>
      <c r="Q284" s="143">
        <f>IF(SP_NORTE!O291="","*",SP_NORTE!O291)</f>
        <v>4.1666666666666664E-2</v>
      </c>
      <c r="R284" s="145" t="str">
        <f>IF(SP_NORTE!P291="","*",CONCATENATE(SP_NORTE!P291," ",SP_NORTE!Q291))</f>
        <v>50 KM</v>
      </c>
      <c r="S284" s="145" t="str">
        <f>IF(SP_NORTE!U291="","*",SP_NORTE!U291)</f>
        <v>Savio 41 8738-6049</v>
      </c>
      <c r="T284" s="145" t="str">
        <f>IF(SP_NORTE!V291="","*",SP_NORTE!V291)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Oportunidade</v>
      </c>
      <c r="C285" s="146" t="str">
        <f>IF(SP_NORTE!Y293="","*",SP_NORTE!Y293)</f>
        <v>*</v>
      </c>
      <c r="D285" s="138" t="str">
        <f>IF(SP_NORTE!R293="","*",SP_NORTE!R293)</f>
        <v>SP NORTE</v>
      </c>
      <c r="E285" s="138" t="str">
        <f>IF(SP_NORTE!S293="","*",SP_NORTE!S293)</f>
        <v>ZRX-ZTI</v>
      </c>
      <c r="F285" s="145">
        <f>IF(SP_NORTE!B293="","*",SP_NORTE!B293)</f>
        <v>46073</v>
      </c>
      <c r="G285" s="145" t="str">
        <f>IF(SP_NORTE!D293="","*",SP_NORTE!D293)</f>
        <v>V95</v>
      </c>
      <c r="H285" s="145" t="str">
        <f>IF(SP_NORTE!E293="","*",SP_NORTE!E293)</f>
        <v>DESLOCAMENTO</v>
      </c>
      <c r="I285" s="145" t="str">
        <f>IF(SP_NORTE!G293="","*",SP_NORTE!G293)</f>
        <v>ZIQ2</v>
      </c>
      <c r="J285" s="145" t="str">
        <f>IF(SP_NORTE!H293="","*",SP_NORTE!H293)</f>
        <v>ZEM</v>
      </c>
      <c r="K285" s="138" t="str">
        <f>IF(SP_NORTE!L293="","*",SP_NORTE!L293)</f>
        <v>ZIQ-ZEM</v>
      </c>
      <c r="L285" s="138" t="str">
        <f>IF(SP_NORTE!M293="","*",SP_NORTE!M293)</f>
        <v>ZIQZEM</v>
      </c>
      <c r="M285" s="139">
        <f>IF(SP_NORTE!I293="","*",SP_NORTE!I293)</f>
        <v>70</v>
      </c>
      <c r="N285" s="144">
        <f>IF(SP_NORTE!J293="","*",SP_NORTE!J293)</f>
        <v>168</v>
      </c>
      <c r="O285" s="144" t="str">
        <f>IF(SP_NORTE!K293="","*",SP_NORTE!K293)</f>
        <v>-</v>
      </c>
      <c r="P285" s="143">
        <f>IF(SP_NORTE!N293="","*",SP_NORTE!N293)</f>
        <v>0.375</v>
      </c>
      <c r="Q285" s="143">
        <f>IF(SP_NORTE!O293="","*",SP_NORTE!O293)</f>
        <v>4.1666666666666664E-2</v>
      </c>
      <c r="R285" s="145" t="str">
        <f>IF(SP_NORTE!P293="","*",CONCATENATE(SP_NORTE!P293," ",SP_NORTE!Q293))</f>
        <v>1 BINÁRIO</v>
      </c>
      <c r="S285" s="145" t="str">
        <f>IF(SP_NORTE!U293="","*",SP_NORTE!U293)</f>
        <v xml:space="preserve">Luiz Granado </v>
      </c>
      <c r="T285" s="145" t="str">
        <f>IF(SP_NORTE!V293="","*",SP_NORTE!V293)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IF(SP_NORTE!X296="","*",SP_NORTE!X296)</f>
        <v>*</v>
      </c>
      <c r="B286" s="146" t="str">
        <f>IF(SP_NORTE!W296="","*",SP_NORTE!W296)</f>
        <v>*</v>
      </c>
      <c r="C286" s="146" t="str">
        <f>IF(SP_NORTE!Y296="","*",SP_NORTE!Y296)</f>
        <v>*</v>
      </c>
      <c r="D286" s="138" t="str">
        <f>IF(SP_NORTE!R296="","*",SP_NORTE!R296)</f>
        <v>-</v>
      </c>
      <c r="E286" s="138" t="str">
        <f>IF(SP_NORTE!S296="","*",SP_NORTE!S296)</f>
        <v>-</v>
      </c>
      <c r="F286" s="145" t="str">
        <f>IF(SP_NORTE!B296="","*",SP_NORTE!B296)</f>
        <v>*</v>
      </c>
      <c r="G286" s="145" t="str">
        <f>IF(SP_NORTE!D296="","*",SP_NORTE!D296)</f>
        <v>*</v>
      </c>
      <c r="H286" s="145" t="str">
        <f>IF(SP_NORTE!E296="","*",SP_NORTE!E296)</f>
        <v>*</v>
      </c>
      <c r="I286" s="145" t="str">
        <f>IF(SP_NORTE!G296="","*",SP_NORTE!G296)</f>
        <v>*</v>
      </c>
      <c r="J286" s="145" t="str">
        <f>IF(SP_NORTE!H296="","*",SP_NORTE!H296)</f>
        <v>*</v>
      </c>
      <c r="K286" s="138" t="str">
        <f>IF(SP_NORTE!L296="","*",SP_NORTE!L296)</f>
        <v>-</v>
      </c>
      <c r="L286" s="138" t="str">
        <f>IF(SP_NORTE!M296="","*",SP_NORTE!M296)</f>
        <v>-</v>
      </c>
      <c r="M286" s="139" t="str">
        <f>IF(SP_NORTE!I296="","*",SP_NORTE!I296)</f>
        <v>*</v>
      </c>
      <c r="N286" s="144" t="str">
        <f>IF(SP_NORTE!J296="","*",SP_NORTE!J296)</f>
        <v>*</v>
      </c>
      <c r="O286" s="144" t="str">
        <f>IF(SP_NORTE!K296="","*",SP_NORTE!K296)</f>
        <v>*</v>
      </c>
      <c r="P286" s="143" t="str">
        <f>IF(SP_NORTE!N296="","*",SP_NORTE!N296)</f>
        <v>*</v>
      </c>
      <c r="Q286" s="143" t="str">
        <f>IF(SP_NORTE!O296="","*",SP_NORTE!O296)</f>
        <v>*</v>
      </c>
      <c r="R286" s="145" t="str">
        <f>IF(SP_NORTE!P296="","*",CONCATENATE(SP_NORTE!P296," ",SP_NORTE!Q296))</f>
        <v>*</v>
      </c>
      <c r="S286" s="145" t="str">
        <f>IF(SP_NORTE!U296="","*",SP_NORTE!U296)</f>
        <v>*</v>
      </c>
      <c r="T286" s="145" t="str">
        <f>IF(SP_NORTE!V296="","*",SP_NORTE!V296)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IF(SP_NORTE!X297="","*",SP_NORTE!X297)</f>
        <v>*</v>
      </c>
      <c r="B287" s="146" t="str">
        <f>IF(SP_NORTE!W297="","*",SP_NORTE!W297)</f>
        <v>*</v>
      </c>
      <c r="C287" s="146" t="str">
        <f>IF(SP_NORTE!Y297="","*",SP_NORTE!Y297)</f>
        <v>*</v>
      </c>
      <c r="D287" s="138" t="str">
        <f>IF(SP_NORTE!R297="","*",SP_NORTE!R297)</f>
        <v>-</v>
      </c>
      <c r="E287" s="138" t="str">
        <f>IF(SP_NORTE!S297="","*",SP_NORTE!S297)</f>
        <v>-</v>
      </c>
      <c r="F287" s="145" t="str">
        <f>IF(SP_NORTE!B297="","*",SP_NORTE!B297)</f>
        <v>*</v>
      </c>
      <c r="G287" s="145" t="str">
        <f>IF(SP_NORTE!D297="","*",SP_NORTE!D297)</f>
        <v>*</v>
      </c>
      <c r="H287" s="145" t="str">
        <f>IF(SP_NORTE!E297="","*",SP_NORTE!E297)</f>
        <v>*</v>
      </c>
      <c r="I287" s="145" t="str">
        <f>IF(SP_NORTE!G297="","*",SP_NORTE!G297)</f>
        <v>*</v>
      </c>
      <c r="J287" s="145" t="str">
        <f>IF(SP_NORTE!H297="","*",SP_NORTE!H297)</f>
        <v>*</v>
      </c>
      <c r="K287" s="138" t="str">
        <f>IF(SP_NORTE!L297="","*",SP_NORTE!L297)</f>
        <v>-</v>
      </c>
      <c r="L287" s="138" t="str">
        <f>IF(SP_NORTE!M297="","*",SP_NORTE!M297)</f>
        <v>-</v>
      </c>
      <c r="M287" s="139" t="str">
        <f>IF(SP_NORTE!I297="","*",SP_NORTE!I297)</f>
        <v>*</v>
      </c>
      <c r="N287" s="144" t="str">
        <f>IF(SP_NORTE!J297="","*",SP_NORTE!J297)</f>
        <v>*</v>
      </c>
      <c r="O287" s="144" t="str">
        <f>IF(SP_NORTE!K297="","*",SP_NORTE!K297)</f>
        <v>*</v>
      </c>
      <c r="P287" s="143" t="str">
        <f>IF(SP_NORTE!N297="","*",SP_NORTE!N297)</f>
        <v>*</v>
      </c>
      <c r="Q287" s="143" t="str">
        <f>IF(SP_NORTE!O297="","*",SP_NORTE!O297)</f>
        <v>*</v>
      </c>
      <c r="R287" s="145" t="str">
        <f>IF(SP_NORTE!P297="","*",CONCATENATE(SP_NORTE!P297," ",SP_NORTE!Q297))</f>
        <v>*</v>
      </c>
      <c r="S287" s="145" t="str">
        <f>IF(SP_NORTE!U297="","*",SP_NORTE!U297)</f>
        <v>*</v>
      </c>
      <c r="T287" s="145" t="str">
        <f>IF(SP_NORTE!V297="","*",SP_NORTE!V297)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IF(SP_NORTE!X298="","*",SP_NORTE!X298)</f>
        <v>*</v>
      </c>
      <c r="B288" s="146" t="str">
        <f>IF(SP_NORTE!W298="","*",SP_NORTE!W298)</f>
        <v>*</v>
      </c>
      <c r="C288" s="146" t="str">
        <f>IF(SP_NORTE!Y298="","*",SP_NORTE!Y298)</f>
        <v>*</v>
      </c>
      <c r="D288" s="138" t="str">
        <f>IF(SP_NORTE!R298="","*",SP_NORTE!R298)</f>
        <v>-</v>
      </c>
      <c r="E288" s="138" t="str">
        <f>IF(SP_NORTE!S298="","*",SP_NORTE!S298)</f>
        <v>-</v>
      </c>
      <c r="F288" s="145" t="str">
        <f>IF(SP_NORTE!B298="","*",SP_NORTE!B298)</f>
        <v>*</v>
      </c>
      <c r="G288" s="145" t="str">
        <f>IF(SP_NORTE!D298="","*",SP_NORTE!D298)</f>
        <v>*</v>
      </c>
      <c r="H288" s="145" t="str">
        <f>IF(SP_NORTE!E298="","*",SP_NORTE!E298)</f>
        <v>*</v>
      </c>
      <c r="I288" s="145" t="str">
        <f>IF(SP_NORTE!G298="","*",SP_NORTE!G298)</f>
        <v>*</v>
      </c>
      <c r="J288" s="145" t="str">
        <f>IF(SP_NORTE!H298="","*",SP_NORTE!H298)</f>
        <v>*</v>
      </c>
      <c r="K288" s="138" t="str">
        <f>IF(SP_NORTE!L298="","*",SP_NORTE!L298)</f>
        <v>-</v>
      </c>
      <c r="L288" s="138" t="str">
        <f>IF(SP_NORTE!M298="","*",SP_NORTE!M298)</f>
        <v>-</v>
      </c>
      <c r="M288" s="139" t="str">
        <f>IF(SP_NORTE!I298="","*",SP_NORTE!I298)</f>
        <v>*</v>
      </c>
      <c r="N288" s="144" t="str">
        <f>IF(SP_NORTE!J298="","*",SP_NORTE!J298)</f>
        <v>*</v>
      </c>
      <c r="O288" s="144" t="str">
        <f>IF(SP_NORTE!K298="","*",SP_NORTE!K298)</f>
        <v>*</v>
      </c>
      <c r="P288" s="143" t="str">
        <f>IF(SP_NORTE!N298="","*",SP_NORTE!N298)</f>
        <v>*</v>
      </c>
      <c r="Q288" s="143" t="str">
        <f>IF(SP_NORTE!O298="","*",SP_NORTE!O298)</f>
        <v>*</v>
      </c>
      <c r="R288" s="145" t="str">
        <f>IF(SP_NORTE!P298="","*",CONCATENATE(SP_NORTE!P298," ",SP_NORTE!Q298))</f>
        <v>*</v>
      </c>
      <c r="S288" s="145" t="str">
        <f>IF(SP_NORTE!U298="","*",SP_NORTE!U298)</f>
        <v>*</v>
      </c>
      <c r="T288" s="145" t="str">
        <f>IF(SP_NORTE!V298="","*",SP_NORTE!V298)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IF(SP_NORTE!X299="","*",SP_NORTE!X299)</f>
        <v>*</v>
      </c>
      <c r="B289" s="146" t="str">
        <f>IF(SP_NORTE!W299="","*",SP_NORTE!W299)</f>
        <v>*</v>
      </c>
      <c r="C289" s="146" t="str">
        <f>IF(SP_NORTE!Y299="","*",SP_NORTE!Y299)</f>
        <v>*</v>
      </c>
      <c r="D289" s="138" t="str">
        <f>IF(SP_NORTE!R299="","*",SP_NORTE!R299)</f>
        <v>-</v>
      </c>
      <c r="E289" s="138" t="str">
        <f>IF(SP_NORTE!S299="","*",SP_NORTE!S299)</f>
        <v>-</v>
      </c>
      <c r="F289" s="145" t="str">
        <f>IF(SP_NORTE!B299="","*",SP_NORTE!B299)</f>
        <v>*</v>
      </c>
      <c r="G289" s="145" t="str">
        <f>IF(SP_NORTE!D299="","*",SP_NORTE!D299)</f>
        <v>*</v>
      </c>
      <c r="H289" s="145" t="str">
        <f>IF(SP_NORTE!E299="","*",SP_NORTE!E299)</f>
        <v>*</v>
      </c>
      <c r="I289" s="145" t="str">
        <f>IF(SP_NORTE!G299="","*",SP_NORTE!G299)</f>
        <v>*</v>
      </c>
      <c r="J289" s="145" t="str">
        <f>IF(SP_NORTE!H299="","*",SP_NORTE!H299)</f>
        <v>*</v>
      </c>
      <c r="K289" s="138" t="str">
        <f>IF(SP_NORTE!L299="","*",SP_NORTE!L299)</f>
        <v>-</v>
      </c>
      <c r="L289" s="138" t="str">
        <f>IF(SP_NORTE!M299="","*",SP_NORTE!M299)</f>
        <v>-</v>
      </c>
      <c r="M289" s="139" t="str">
        <f>IF(SP_NORTE!I299="","*",SP_NORTE!I299)</f>
        <v>*</v>
      </c>
      <c r="N289" s="144" t="str">
        <f>IF(SP_NORTE!J299="","*",SP_NORTE!J299)</f>
        <v>*</v>
      </c>
      <c r="O289" s="144" t="str">
        <f>IF(SP_NORTE!K299="","*",SP_NORTE!K299)</f>
        <v>*</v>
      </c>
      <c r="P289" s="143" t="str">
        <f>IF(SP_NORTE!N299="","*",SP_NORTE!N299)</f>
        <v>*</v>
      </c>
      <c r="Q289" s="143" t="str">
        <f>IF(SP_NORTE!O299="","*",SP_NORTE!O299)</f>
        <v>*</v>
      </c>
      <c r="R289" s="145" t="str">
        <f>IF(SP_NORTE!P299="","*",CONCATENATE(SP_NORTE!P299," ",SP_NORTE!Q299))</f>
        <v>*</v>
      </c>
      <c r="S289" s="145" t="str">
        <f>IF(SP_NORTE!U299="","*",SP_NORTE!U299)</f>
        <v>*</v>
      </c>
      <c r="T289" s="145" t="str">
        <f>IF(SP_NORTE!V299="","*",SP_NORTE!V299)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IF(SP_NORTE!X300="","*",SP_NORTE!X300)</f>
        <v>*</v>
      </c>
      <c r="B290" s="146" t="str">
        <f>IF(SP_NORTE!W300="","*",SP_NORTE!W300)</f>
        <v>*</v>
      </c>
      <c r="C290" s="146" t="str">
        <f>IF(SP_NORTE!Y300="","*",SP_NORTE!Y300)</f>
        <v>*</v>
      </c>
      <c r="D290" s="138" t="str">
        <f>IF(SP_NORTE!R300="","*",SP_NORTE!R300)</f>
        <v>-</v>
      </c>
      <c r="E290" s="138" t="str">
        <f>IF(SP_NORTE!S300="","*",SP_NORTE!S300)</f>
        <v>-</v>
      </c>
      <c r="F290" s="145" t="str">
        <f>IF(SP_NORTE!B300="","*",SP_NORTE!B300)</f>
        <v>*</v>
      </c>
      <c r="G290" s="145" t="str">
        <f>IF(SP_NORTE!D300="","*",SP_NORTE!D300)</f>
        <v>*</v>
      </c>
      <c r="H290" s="145" t="str">
        <f>IF(SP_NORTE!E300="","*",SP_NORTE!E300)</f>
        <v>*</v>
      </c>
      <c r="I290" s="145" t="str">
        <f>IF(SP_NORTE!G300="","*",SP_NORTE!G300)</f>
        <v>*</v>
      </c>
      <c r="J290" s="145" t="str">
        <f>IF(SP_NORTE!H300="","*",SP_NORTE!H300)</f>
        <v>*</v>
      </c>
      <c r="K290" s="138" t="str">
        <f>IF(SP_NORTE!L300="","*",SP_NORTE!L300)</f>
        <v>-</v>
      </c>
      <c r="L290" s="138" t="str">
        <f>IF(SP_NORTE!M300="","*",SP_NORTE!M300)</f>
        <v>-</v>
      </c>
      <c r="M290" s="139" t="str">
        <f>IF(SP_NORTE!I300="","*",SP_NORTE!I300)</f>
        <v>*</v>
      </c>
      <c r="N290" s="144" t="str">
        <f>IF(SP_NORTE!J300="","*",SP_NORTE!J300)</f>
        <v>*</v>
      </c>
      <c r="O290" s="144" t="str">
        <f>IF(SP_NORTE!K300="","*",SP_NORTE!K300)</f>
        <v>*</v>
      </c>
      <c r="P290" s="143" t="str">
        <f>IF(SP_NORTE!N300="","*",SP_NORTE!N300)</f>
        <v>*</v>
      </c>
      <c r="Q290" s="143" t="str">
        <f>IF(SP_NORTE!O300="","*",SP_NORTE!O300)</f>
        <v>*</v>
      </c>
      <c r="R290" s="145" t="str">
        <f>IF(SP_NORTE!P300="","*",CONCATENATE(SP_NORTE!P300," ",SP_NORTE!Q300))</f>
        <v>*</v>
      </c>
      <c r="S290" s="145" t="str">
        <f>IF(SP_NORTE!U300="","*",SP_NORTE!U300)</f>
        <v>*</v>
      </c>
      <c r="T290" s="145" t="str">
        <f>IF(SP_NORTE!V300="","*",SP_NORTE!V300)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IF(SP_NORTE!X301="","*",SP_NORTE!X301)</f>
        <v>*</v>
      </c>
      <c r="B291" s="146" t="str">
        <f>IF(SP_NORTE!W301="","*",SP_NORTE!W301)</f>
        <v>*</v>
      </c>
      <c r="C291" s="146" t="str">
        <f>IF(SP_NORTE!Y301="","*",SP_NORTE!Y301)</f>
        <v>*</v>
      </c>
      <c r="D291" s="138" t="str">
        <f>IF(SP_NORTE!R301="","*",SP_NORTE!R301)</f>
        <v>-</v>
      </c>
      <c r="E291" s="138" t="str">
        <f>IF(SP_NORTE!S301="","*",SP_NORTE!S301)</f>
        <v>-</v>
      </c>
      <c r="F291" s="145" t="str">
        <f>IF(SP_NORTE!B301="","*",SP_NORTE!B301)</f>
        <v>*</v>
      </c>
      <c r="G291" s="145" t="str">
        <f>IF(SP_NORTE!D301="","*",SP_NORTE!D301)</f>
        <v>*</v>
      </c>
      <c r="H291" s="145" t="str">
        <f>IF(SP_NORTE!E301="","*",SP_NORTE!E301)</f>
        <v>*</v>
      </c>
      <c r="I291" s="145" t="str">
        <f>IF(SP_NORTE!G301="","*",SP_NORTE!G301)</f>
        <v>*</v>
      </c>
      <c r="J291" s="145" t="str">
        <f>IF(SP_NORTE!H301="","*",SP_NORTE!H301)</f>
        <v>*</v>
      </c>
      <c r="K291" s="138" t="str">
        <f>IF(SP_NORTE!L301="","*",SP_NORTE!L301)</f>
        <v>-</v>
      </c>
      <c r="L291" s="138" t="str">
        <f>IF(SP_NORTE!M301="","*",SP_NORTE!M301)</f>
        <v>-</v>
      </c>
      <c r="M291" s="139" t="str">
        <f>IF(SP_NORTE!I301="","*",SP_NORTE!I301)</f>
        <v>*</v>
      </c>
      <c r="N291" s="144" t="str">
        <f>IF(SP_NORTE!J301="","*",SP_NORTE!J301)</f>
        <v>*</v>
      </c>
      <c r="O291" s="144" t="str">
        <f>IF(SP_NORTE!K301="","*",SP_NORTE!K301)</f>
        <v>*</v>
      </c>
      <c r="P291" s="143" t="str">
        <f>IF(SP_NORTE!N301="","*",SP_NORTE!N301)</f>
        <v>*</v>
      </c>
      <c r="Q291" s="143" t="str">
        <f>IF(SP_NORTE!O301="","*",SP_NORTE!O301)</f>
        <v>*</v>
      </c>
      <c r="R291" s="145" t="str">
        <f>IF(SP_NORTE!P301="","*",CONCATENATE(SP_NORTE!P301," ",SP_NORTE!Q301))</f>
        <v>*</v>
      </c>
      <c r="S291" s="145" t="str">
        <f>IF(SP_NORTE!U301="","*",SP_NORTE!U301)</f>
        <v>*</v>
      </c>
      <c r="T291" s="145" t="str">
        <f>IF(SP_NORTE!V301="","*",SP_NORTE!V301)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IF(SP_NORTE!X302="","*",SP_NORTE!X302)</f>
        <v>*</v>
      </c>
      <c r="B292" s="146" t="str">
        <f>IF(SP_NORTE!W302="","*",SP_NORTE!W302)</f>
        <v>*</v>
      </c>
      <c r="C292" s="146" t="str">
        <f>IF(SP_NORTE!Y302="","*",SP_NORTE!Y302)</f>
        <v>*</v>
      </c>
      <c r="D292" s="138" t="str">
        <f>IF(SP_NORTE!R302="","*",SP_NORTE!R302)</f>
        <v>-</v>
      </c>
      <c r="E292" s="138" t="str">
        <f>IF(SP_NORTE!S302="","*",SP_NORTE!S302)</f>
        <v>-</v>
      </c>
      <c r="F292" s="145" t="str">
        <f>IF(SP_NORTE!B302="","*",SP_NORTE!B302)</f>
        <v>*</v>
      </c>
      <c r="G292" s="145" t="str">
        <f>IF(SP_NORTE!D302="","*",SP_NORTE!D302)</f>
        <v>*</v>
      </c>
      <c r="H292" s="145" t="str">
        <f>IF(SP_NORTE!E302="","*",SP_NORTE!E302)</f>
        <v>*</v>
      </c>
      <c r="I292" s="145" t="str">
        <f>IF(SP_NORTE!G302="","*",SP_NORTE!G302)</f>
        <v>*</v>
      </c>
      <c r="J292" s="145" t="str">
        <f>IF(SP_NORTE!H302="","*",SP_NORTE!H302)</f>
        <v>*</v>
      </c>
      <c r="K292" s="138" t="str">
        <f>IF(SP_NORTE!L302="","*",SP_NORTE!L302)</f>
        <v>-</v>
      </c>
      <c r="L292" s="138" t="str">
        <f>IF(SP_NORTE!M302="","*",SP_NORTE!M302)</f>
        <v>-</v>
      </c>
      <c r="M292" s="139" t="str">
        <f>IF(SP_NORTE!I302="","*",SP_NORTE!I302)</f>
        <v>*</v>
      </c>
      <c r="N292" s="144" t="str">
        <f>IF(SP_NORTE!J302="","*",SP_NORTE!J302)</f>
        <v>*</v>
      </c>
      <c r="O292" s="144" t="str">
        <f>IF(SP_NORTE!K302="","*",SP_NORTE!K302)</f>
        <v>*</v>
      </c>
      <c r="P292" s="143" t="str">
        <f>IF(SP_NORTE!N302="","*",SP_NORTE!N302)</f>
        <v>*</v>
      </c>
      <c r="Q292" s="143" t="str">
        <f>IF(SP_NORTE!O302="","*",SP_NORTE!O302)</f>
        <v>*</v>
      </c>
      <c r="R292" s="145" t="str">
        <f>IF(SP_NORTE!P302="","*",CONCATENATE(SP_NORTE!P302," ",SP_NORTE!Q302))</f>
        <v>*</v>
      </c>
      <c r="S292" s="145" t="str">
        <f>IF(SP_NORTE!U302="","*",SP_NORTE!U302)</f>
        <v>*</v>
      </c>
      <c r="T292" s="145" t="str">
        <f>IF(SP_NORTE!V302="","*",SP_NORTE!V302)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IF(SP_NORTE!X303="","*",SP_NORTE!X303)</f>
        <v>*</v>
      </c>
      <c r="B293" s="146" t="str">
        <f>IF(SP_NORTE!W303="","*",SP_NORTE!W303)</f>
        <v>*</v>
      </c>
      <c r="C293" s="146" t="str">
        <f>IF(SP_NORTE!Y303="","*",SP_NORTE!Y303)</f>
        <v>*</v>
      </c>
      <c r="D293" s="138" t="str">
        <f>IF(SP_NORTE!R303="","*",SP_NORTE!R303)</f>
        <v>-</v>
      </c>
      <c r="E293" s="138" t="str">
        <f>IF(SP_NORTE!S303="","*",SP_NORTE!S303)</f>
        <v>-</v>
      </c>
      <c r="F293" s="145" t="str">
        <f>IF(SP_NORTE!B303="","*",SP_NORTE!B303)</f>
        <v>*</v>
      </c>
      <c r="G293" s="145" t="str">
        <f>IF(SP_NORTE!D303="","*",SP_NORTE!D303)</f>
        <v>*</v>
      </c>
      <c r="H293" s="145" t="str">
        <f>IF(SP_NORTE!E303="","*",SP_NORTE!E303)</f>
        <v>*</v>
      </c>
      <c r="I293" s="145" t="str">
        <f>IF(SP_NORTE!G303="","*",SP_NORTE!G303)</f>
        <v>*</v>
      </c>
      <c r="J293" s="145" t="str">
        <f>IF(SP_NORTE!H303="","*",SP_NORTE!H303)</f>
        <v>*</v>
      </c>
      <c r="K293" s="138" t="str">
        <f>IF(SP_NORTE!L303="","*",SP_NORTE!L303)</f>
        <v>-</v>
      </c>
      <c r="L293" s="138" t="str">
        <f>IF(SP_NORTE!M303="","*",SP_NORTE!M303)</f>
        <v>-</v>
      </c>
      <c r="M293" s="139" t="str">
        <f>IF(SP_NORTE!I303="","*",SP_NORTE!I303)</f>
        <v>*</v>
      </c>
      <c r="N293" s="144" t="str">
        <f>IF(SP_NORTE!J303="","*",SP_NORTE!J303)</f>
        <v>*</v>
      </c>
      <c r="O293" s="144" t="str">
        <f>IF(SP_NORTE!K303="","*",SP_NORTE!K303)</f>
        <v>*</v>
      </c>
      <c r="P293" s="143" t="str">
        <f>IF(SP_NORTE!N303="","*",SP_NORTE!N303)</f>
        <v>*</v>
      </c>
      <c r="Q293" s="143" t="str">
        <f>IF(SP_NORTE!O303="","*",SP_NORTE!O303)</f>
        <v>*</v>
      </c>
      <c r="R293" s="145" t="str">
        <f>IF(SP_NORTE!P303="","*",CONCATENATE(SP_NORTE!P303," ",SP_NORTE!Q303))</f>
        <v>*</v>
      </c>
      <c r="S293" s="145" t="str">
        <f>IF(SP_NORTE!U303="","*",SP_NORTE!U303)</f>
        <v>*</v>
      </c>
      <c r="T293" s="145" t="str">
        <f>IF(SP_NORTE!V303="","*",SP_NORTE!V303)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IF(SP_NORTE!X304="","*",SP_NORTE!X304)</f>
        <v>*</v>
      </c>
      <c r="B294" s="146" t="str">
        <f>IF(SP_NORTE!W304="","*",SP_NORTE!W304)</f>
        <v>*</v>
      </c>
      <c r="C294" s="146" t="str">
        <f>IF(SP_NORTE!Y304="","*",SP_NORTE!Y304)</f>
        <v>*</v>
      </c>
      <c r="D294" s="138" t="str">
        <f>IF(SP_NORTE!R304="","*",SP_NORTE!R304)</f>
        <v>-</v>
      </c>
      <c r="E294" s="138" t="str">
        <f>IF(SP_NORTE!S304="","*",SP_NORTE!S304)</f>
        <v>-</v>
      </c>
      <c r="F294" s="145" t="str">
        <f>IF(SP_NORTE!B304="","*",SP_NORTE!B304)</f>
        <v>*</v>
      </c>
      <c r="G294" s="145" t="str">
        <f>IF(SP_NORTE!D304="","*",SP_NORTE!D304)</f>
        <v>*</v>
      </c>
      <c r="H294" s="145" t="str">
        <f>IF(SP_NORTE!E304="","*",SP_NORTE!E304)</f>
        <v>*</v>
      </c>
      <c r="I294" s="145" t="str">
        <f>IF(SP_NORTE!G304="","*",SP_NORTE!G304)</f>
        <v>*</v>
      </c>
      <c r="J294" s="145" t="str">
        <f>IF(SP_NORTE!H304="","*",SP_NORTE!H304)</f>
        <v>*</v>
      </c>
      <c r="K294" s="138" t="str">
        <f>IF(SP_NORTE!L304="","*",SP_NORTE!L304)</f>
        <v>-</v>
      </c>
      <c r="L294" s="138" t="str">
        <f>IF(SP_NORTE!M304="","*",SP_NORTE!M304)</f>
        <v>-</v>
      </c>
      <c r="M294" s="139" t="str">
        <f>IF(SP_NORTE!I304="","*",SP_NORTE!I304)</f>
        <v>*</v>
      </c>
      <c r="N294" s="144" t="str">
        <f>IF(SP_NORTE!J304="","*",SP_NORTE!J304)</f>
        <v>*</v>
      </c>
      <c r="O294" s="144" t="str">
        <f>IF(SP_NORTE!K304="","*",SP_NORTE!K304)</f>
        <v>*</v>
      </c>
      <c r="P294" s="143" t="str">
        <f>IF(SP_NORTE!N304="","*",SP_NORTE!N304)</f>
        <v>*</v>
      </c>
      <c r="Q294" s="143" t="str">
        <f>IF(SP_NORTE!O304="","*",SP_NORTE!O304)</f>
        <v>*</v>
      </c>
      <c r="R294" s="145" t="str">
        <f>IF(SP_NORTE!P304="","*",CONCATENATE(SP_NORTE!P304," ",SP_NORTE!Q304))</f>
        <v>*</v>
      </c>
      <c r="S294" s="145" t="str">
        <f>IF(SP_NORTE!U304="","*",SP_NORTE!U304)</f>
        <v>*</v>
      </c>
      <c r="T294" s="145" t="str">
        <f>IF(SP_NORTE!V304="","*",SP_NORTE!V304)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IF(SP_NORTE!X305="","*",SP_NORTE!X305)</f>
        <v>*</v>
      </c>
      <c r="B295" s="146" t="str">
        <f>IF(SP_NORTE!W305="","*",SP_NORTE!W305)</f>
        <v>*</v>
      </c>
      <c r="C295" s="146" t="str">
        <f>IF(SP_NORTE!Y305="","*",SP_NORTE!Y305)</f>
        <v>*</v>
      </c>
      <c r="D295" s="138" t="str">
        <f>IF(SP_NORTE!R305="","*",SP_NORTE!R305)</f>
        <v>-</v>
      </c>
      <c r="E295" s="138" t="str">
        <f>IF(SP_NORTE!S305="","*",SP_NORTE!S305)</f>
        <v>-</v>
      </c>
      <c r="F295" s="145" t="str">
        <f>IF(SP_NORTE!B305="","*",SP_NORTE!B305)</f>
        <v>*</v>
      </c>
      <c r="G295" s="145" t="str">
        <f>IF(SP_NORTE!D305="","*",SP_NORTE!D305)</f>
        <v>*</v>
      </c>
      <c r="H295" s="145" t="str">
        <f>IF(SP_NORTE!E305="","*",SP_NORTE!E305)</f>
        <v>*</v>
      </c>
      <c r="I295" s="145" t="str">
        <f>IF(SP_NORTE!G305="","*",SP_NORTE!G305)</f>
        <v>*</v>
      </c>
      <c r="J295" s="145" t="str">
        <f>IF(SP_NORTE!H305="","*",SP_NORTE!H305)</f>
        <v>*</v>
      </c>
      <c r="K295" s="138" t="str">
        <f>IF(SP_NORTE!L305="","*",SP_NORTE!L305)</f>
        <v>-</v>
      </c>
      <c r="L295" s="138" t="str">
        <f>IF(SP_NORTE!M305="","*",SP_NORTE!M305)</f>
        <v>-</v>
      </c>
      <c r="M295" s="139" t="str">
        <f>IF(SP_NORTE!I305="","*",SP_NORTE!I305)</f>
        <v>*</v>
      </c>
      <c r="N295" s="144" t="str">
        <f>IF(SP_NORTE!J305="","*",SP_NORTE!J305)</f>
        <v>*</v>
      </c>
      <c r="O295" s="144" t="str">
        <f>IF(SP_NORTE!K305="","*",SP_NORTE!K305)</f>
        <v>*</v>
      </c>
      <c r="P295" s="143" t="str">
        <f>IF(SP_NORTE!N305="","*",SP_NORTE!N305)</f>
        <v>*</v>
      </c>
      <c r="Q295" s="143" t="str">
        <f>IF(SP_NORTE!O305="","*",SP_NORTE!O305)</f>
        <v>*</v>
      </c>
      <c r="R295" s="145" t="str">
        <f>IF(SP_NORTE!P305="","*",CONCATENATE(SP_NORTE!P305," ",SP_NORTE!Q305))</f>
        <v>*</v>
      </c>
      <c r="S295" s="145" t="str">
        <f>IF(SP_NORTE!U305="","*",SP_NORTE!U305)</f>
        <v>*</v>
      </c>
      <c r="T295" s="145" t="str">
        <f>IF(SP_NORTE!V305="","*",SP_NORTE!V305)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IF(SP_NORTE!X306="","*",SP_NORTE!X306)</f>
        <v>*</v>
      </c>
      <c r="B296" s="146" t="str">
        <f>IF(SP_NORTE!W306="","*",SP_NORTE!W306)</f>
        <v>*</v>
      </c>
      <c r="C296" s="146" t="str">
        <f>IF(SP_NORTE!Y306="","*",SP_NORTE!Y306)</f>
        <v>*</v>
      </c>
      <c r="D296" s="138" t="str">
        <f>IF(SP_NORTE!R306="","*",SP_NORTE!R306)</f>
        <v>-</v>
      </c>
      <c r="E296" s="138" t="str">
        <f>IF(SP_NORTE!S306="","*",SP_NORTE!S306)</f>
        <v>-</v>
      </c>
      <c r="F296" s="145" t="str">
        <f>IF(SP_NORTE!B306="","*",SP_NORTE!B306)</f>
        <v>*</v>
      </c>
      <c r="G296" s="145" t="str">
        <f>IF(SP_NORTE!D306="","*",SP_NORTE!D306)</f>
        <v>*</v>
      </c>
      <c r="H296" s="145" t="str">
        <f>IF(SP_NORTE!E306="","*",SP_NORTE!E306)</f>
        <v>*</v>
      </c>
      <c r="I296" s="145" t="str">
        <f>IF(SP_NORTE!G306="","*",SP_NORTE!G306)</f>
        <v>*</v>
      </c>
      <c r="J296" s="145" t="str">
        <f>IF(SP_NORTE!H306="","*",SP_NORTE!H306)</f>
        <v>*</v>
      </c>
      <c r="K296" s="138" t="str">
        <f>IF(SP_NORTE!L306="","*",SP_NORTE!L306)</f>
        <v>-</v>
      </c>
      <c r="L296" s="138" t="str">
        <f>IF(SP_NORTE!M306="","*",SP_NORTE!M306)</f>
        <v>-</v>
      </c>
      <c r="M296" s="139" t="str">
        <f>IF(SP_NORTE!I306="","*",SP_NORTE!I306)</f>
        <v>*</v>
      </c>
      <c r="N296" s="144" t="str">
        <f>IF(SP_NORTE!J306="","*",SP_NORTE!J306)</f>
        <v>*</v>
      </c>
      <c r="O296" s="144" t="str">
        <f>IF(SP_NORTE!K306="","*",SP_NORTE!K306)</f>
        <v>*</v>
      </c>
      <c r="P296" s="143" t="str">
        <f>IF(SP_NORTE!N306="","*",SP_NORTE!N306)</f>
        <v>*</v>
      </c>
      <c r="Q296" s="143" t="str">
        <f>IF(SP_NORTE!O306="","*",SP_NORTE!O306)</f>
        <v>*</v>
      </c>
      <c r="R296" s="145" t="str">
        <f>IF(SP_NORTE!P306="","*",CONCATENATE(SP_NORTE!P306," ",SP_NORTE!Q306))</f>
        <v>*</v>
      </c>
      <c r="S296" s="145" t="str">
        <f>IF(SP_NORTE!U306="","*",SP_NORTE!U306)</f>
        <v>*</v>
      </c>
      <c r="T296" s="145" t="str">
        <f>IF(SP_NORTE!V306="","*",SP_NORTE!V306)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IF(SP_NORTE!X307="","*",SP_NORTE!X307)</f>
        <v>*</v>
      </c>
      <c r="B297" s="146" t="str">
        <f>IF(SP_NORTE!W307="","*",SP_NORTE!W307)</f>
        <v>*</v>
      </c>
      <c r="C297" s="146" t="str">
        <f>IF(SP_NORTE!Y307="","*",SP_NORTE!Y307)</f>
        <v>*</v>
      </c>
      <c r="D297" s="138" t="str">
        <f>IF(SP_NORTE!R307="","*",SP_NORTE!R307)</f>
        <v>-</v>
      </c>
      <c r="E297" s="138" t="str">
        <f>IF(SP_NORTE!S307="","*",SP_NORTE!S307)</f>
        <v>-</v>
      </c>
      <c r="F297" s="145" t="str">
        <f>IF(SP_NORTE!B307="","*",SP_NORTE!B307)</f>
        <v>*</v>
      </c>
      <c r="G297" s="145" t="str">
        <f>IF(SP_NORTE!D307="","*",SP_NORTE!D307)</f>
        <v>*</v>
      </c>
      <c r="H297" s="145" t="str">
        <f>IF(SP_NORTE!E307="","*",SP_NORTE!E307)</f>
        <v>*</v>
      </c>
      <c r="I297" s="145" t="str">
        <f>IF(SP_NORTE!G307="","*",SP_NORTE!G307)</f>
        <v>*</v>
      </c>
      <c r="J297" s="145" t="str">
        <f>IF(SP_NORTE!H307="","*",SP_NORTE!H307)</f>
        <v>*</v>
      </c>
      <c r="K297" s="138" t="str">
        <f>IF(SP_NORTE!L307="","*",SP_NORTE!L307)</f>
        <v>-</v>
      </c>
      <c r="L297" s="138" t="str">
        <f>IF(SP_NORTE!M307="","*",SP_NORTE!M307)</f>
        <v>-</v>
      </c>
      <c r="M297" s="139" t="str">
        <f>IF(SP_NORTE!I307="","*",SP_NORTE!I307)</f>
        <v>*</v>
      </c>
      <c r="N297" s="144" t="str">
        <f>IF(SP_NORTE!J307="","*",SP_NORTE!J307)</f>
        <v>*</v>
      </c>
      <c r="O297" s="144" t="str">
        <f>IF(SP_NORTE!K307="","*",SP_NORTE!K307)</f>
        <v>*</v>
      </c>
      <c r="P297" s="143" t="str">
        <f>IF(SP_NORTE!N307="","*",SP_NORTE!N307)</f>
        <v>*</v>
      </c>
      <c r="Q297" s="143" t="str">
        <f>IF(SP_NORTE!O307="","*",SP_NORTE!O307)</f>
        <v>*</v>
      </c>
      <c r="R297" s="145" t="str">
        <f>IF(SP_NORTE!P307="","*",CONCATENATE(SP_NORTE!P307," ",SP_NORTE!Q307))</f>
        <v>*</v>
      </c>
      <c r="S297" s="145" t="str">
        <f>IF(SP_NORTE!U307="","*",SP_NORTE!U307)</f>
        <v>*</v>
      </c>
      <c r="T297" s="145" t="str">
        <f>IF(SP_NORTE!V307="","*",SP_NORTE!V307)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IF(SP_NORTE!X308="","*",SP_NORTE!X308)</f>
        <v>*</v>
      </c>
      <c r="B298" s="146" t="str">
        <f>IF(SP_NORTE!W308="","*",SP_NORTE!W308)</f>
        <v>*</v>
      </c>
      <c r="C298" s="146" t="str">
        <f>IF(SP_NORTE!Y308="","*",SP_NORTE!Y308)</f>
        <v>*</v>
      </c>
      <c r="D298" s="138" t="str">
        <f>IF(SP_NORTE!R308="","*",SP_NORTE!R308)</f>
        <v>-</v>
      </c>
      <c r="E298" s="138" t="str">
        <f>IF(SP_NORTE!S308="","*",SP_NORTE!S308)</f>
        <v>-</v>
      </c>
      <c r="F298" s="145" t="str">
        <f>IF(SP_NORTE!B308="","*",SP_NORTE!B308)</f>
        <v>*</v>
      </c>
      <c r="G298" s="145" t="str">
        <f>IF(SP_NORTE!D308="","*",SP_NORTE!D308)</f>
        <v>*</v>
      </c>
      <c r="H298" s="145" t="str">
        <f>IF(SP_NORTE!E308="","*",SP_NORTE!E308)</f>
        <v>*</v>
      </c>
      <c r="I298" s="145" t="str">
        <f>IF(SP_NORTE!G308="","*",SP_NORTE!G308)</f>
        <v>*</v>
      </c>
      <c r="J298" s="145" t="str">
        <f>IF(SP_NORTE!H308="","*",SP_NORTE!H308)</f>
        <v>*</v>
      </c>
      <c r="K298" s="138" t="str">
        <f>IF(SP_NORTE!L308="","*",SP_NORTE!L308)</f>
        <v>-</v>
      </c>
      <c r="L298" s="138" t="str">
        <f>IF(SP_NORTE!M308="","*",SP_NORTE!M308)</f>
        <v>-</v>
      </c>
      <c r="M298" s="139" t="str">
        <f>IF(SP_NORTE!I308="","*",SP_NORTE!I308)</f>
        <v>*</v>
      </c>
      <c r="N298" s="144" t="str">
        <f>IF(SP_NORTE!J308="","*",SP_NORTE!J308)</f>
        <v>*</v>
      </c>
      <c r="O298" s="144" t="str">
        <f>IF(SP_NORTE!K308="","*",SP_NORTE!K308)</f>
        <v>*</v>
      </c>
      <c r="P298" s="143" t="str">
        <f>IF(SP_NORTE!N308="","*",SP_NORTE!N308)</f>
        <v>*</v>
      </c>
      <c r="Q298" s="143" t="str">
        <f>IF(SP_NORTE!O308="","*",SP_NORTE!O308)</f>
        <v>*</v>
      </c>
      <c r="R298" s="145" t="str">
        <f>IF(SP_NORTE!P308="","*",CONCATENATE(SP_NORTE!P308," ",SP_NORTE!Q308))</f>
        <v>*</v>
      </c>
      <c r="S298" s="145" t="str">
        <f>IF(SP_NORTE!U308="","*",SP_NORTE!U308)</f>
        <v>*</v>
      </c>
      <c r="T298" s="145" t="str">
        <f>IF(SP_NORTE!V308="","*",SP_NORTE!V308)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IF(SP_NORTE!X309="","*",SP_NORTE!X309)</f>
        <v>*</v>
      </c>
      <c r="B299" s="146" t="str">
        <f>IF(SP_NORTE!W309="","*",SP_NORTE!W309)</f>
        <v>*</v>
      </c>
      <c r="C299" s="146" t="str">
        <f>IF(SP_NORTE!Y309="","*",SP_NORTE!Y309)</f>
        <v>*</v>
      </c>
      <c r="D299" s="138" t="str">
        <f>IF(SP_NORTE!R309="","*",SP_NORTE!R309)</f>
        <v>-</v>
      </c>
      <c r="E299" s="138" t="str">
        <f>IF(SP_NORTE!S309="","*",SP_NORTE!S309)</f>
        <v>-</v>
      </c>
      <c r="F299" s="145" t="str">
        <f>IF(SP_NORTE!B309="","*",SP_NORTE!B309)</f>
        <v>*</v>
      </c>
      <c r="G299" s="145" t="str">
        <f>IF(SP_NORTE!D309="","*",SP_NORTE!D309)</f>
        <v>*</v>
      </c>
      <c r="H299" s="145" t="str">
        <f>IF(SP_NORTE!E309="","*",SP_NORTE!E309)</f>
        <v>*</v>
      </c>
      <c r="I299" s="145" t="str">
        <f>IF(SP_NORTE!G309="","*",SP_NORTE!G309)</f>
        <v>*</v>
      </c>
      <c r="J299" s="145" t="str">
        <f>IF(SP_NORTE!H309="","*",SP_NORTE!H309)</f>
        <v>*</v>
      </c>
      <c r="K299" s="138" t="str">
        <f>IF(SP_NORTE!L309="","*",SP_NORTE!L309)</f>
        <v>-</v>
      </c>
      <c r="L299" s="138" t="str">
        <f>IF(SP_NORTE!M309="","*",SP_NORTE!M309)</f>
        <v>-</v>
      </c>
      <c r="M299" s="139" t="str">
        <f>IF(SP_NORTE!I309="","*",SP_NORTE!I309)</f>
        <v>*</v>
      </c>
      <c r="N299" s="144" t="str">
        <f>IF(SP_NORTE!J309="","*",SP_NORTE!J309)</f>
        <v>*</v>
      </c>
      <c r="O299" s="144" t="str">
        <f>IF(SP_NORTE!K309="","*",SP_NORTE!K309)</f>
        <v>*</v>
      </c>
      <c r="P299" s="143" t="str">
        <f>IF(SP_NORTE!N309="","*",SP_NORTE!N309)</f>
        <v>*</v>
      </c>
      <c r="Q299" s="143" t="str">
        <f>IF(SP_NORTE!O309="","*",SP_NORTE!O309)</f>
        <v>*</v>
      </c>
      <c r="R299" s="145" t="str">
        <f>IF(SP_NORTE!P309="","*",CONCATENATE(SP_NORTE!P309," ",SP_NORTE!Q309))</f>
        <v>*</v>
      </c>
      <c r="S299" s="145" t="str">
        <f>IF(SP_NORTE!U309="","*",SP_NORTE!U309)</f>
        <v>*</v>
      </c>
      <c r="T299" s="145" t="str">
        <f>IF(SP_NORTE!V309="","*",SP_NORTE!V309)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IF(SP_NORTE!X310="","*",SP_NORTE!X310)</f>
        <v>*</v>
      </c>
      <c r="B300" s="146" t="str">
        <f>IF(SP_NORTE!W310="","*",SP_NORTE!W310)</f>
        <v>*</v>
      </c>
      <c r="C300" s="146" t="str">
        <f>IF(SP_NORTE!Y310="","*",SP_NORTE!Y310)</f>
        <v>*</v>
      </c>
      <c r="D300" s="138" t="str">
        <f>IF(SP_NORTE!R310="","*",SP_NORTE!R310)</f>
        <v>-</v>
      </c>
      <c r="E300" s="138" t="str">
        <f>IF(SP_NORTE!S310="","*",SP_NORTE!S310)</f>
        <v>-</v>
      </c>
      <c r="F300" s="145" t="str">
        <f>IF(SP_NORTE!B310="","*",SP_NORTE!B310)</f>
        <v>*</v>
      </c>
      <c r="G300" s="145" t="str">
        <f>IF(SP_NORTE!D310="","*",SP_NORTE!D310)</f>
        <v>*</v>
      </c>
      <c r="H300" s="145" t="str">
        <f>IF(SP_NORTE!E310="","*",SP_NORTE!E310)</f>
        <v>*</v>
      </c>
      <c r="I300" s="145" t="str">
        <f>IF(SP_NORTE!G310="","*",SP_NORTE!G310)</f>
        <v>*</v>
      </c>
      <c r="J300" s="145" t="str">
        <f>IF(SP_NORTE!H310="","*",SP_NORTE!H310)</f>
        <v>*</v>
      </c>
      <c r="K300" s="138" t="str">
        <f>IF(SP_NORTE!L310="","*",SP_NORTE!L310)</f>
        <v>-</v>
      </c>
      <c r="L300" s="138" t="str">
        <f>IF(SP_NORTE!M310="","*",SP_NORTE!M310)</f>
        <v>-</v>
      </c>
      <c r="M300" s="139" t="str">
        <f>IF(SP_NORTE!I310="","*",SP_NORTE!I310)</f>
        <v>*</v>
      </c>
      <c r="N300" s="144" t="str">
        <f>IF(SP_NORTE!J310="","*",SP_NORTE!J310)</f>
        <v>*</v>
      </c>
      <c r="O300" s="144" t="str">
        <f>IF(SP_NORTE!K310="","*",SP_NORTE!K310)</f>
        <v>*</v>
      </c>
      <c r="P300" s="143" t="str">
        <f>IF(SP_NORTE!N310="","*",SP_NORTE!N310)</f>
        <v>*</v>
      </c>
      <c r="Q300" s="143" t="str">
        <f>IF(SP_NORTE!O310="","*",SP_NORTE!O310)</f>
        <v>*</v>
      </c>
      <c r="R300" s="145" t="str">
        <f>IF(SP_NORTE!P310="","*",CONCATENATE(SP_NORTE!P310," ",SP_NORTE!Q310))</f>
        <v>*</v>
      </c>
      <c r="S300" s="145" t="str">
        <f>IF(SP_NORTE!U310="","*",SP_NORTE!U310)</f>
        <v>*</v>
      </c>
      <c r="T300" s="145" t="str">
        <f>IF(SP_NORTE!V310="","*",SP_NORTE!V310)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IF(SP_NORTE!X311="","*",SP_NORTE!X311)</f>
        <v>*</v>
      </c>
      <c r="B301" s="146" t="str">
        <f>IF(SP_NORTE!W311="","*",SP_NORTE!W311)</f>
        <v>*</v>
      </c>
      <c r="C301" s="146" t="str">
        <f>IF(SP_NORTE!Y311="","*",SP_NORTE!Y311)</f>
        <v>*</v>
      </c>
      <c r="D301" s="138" t="str">
        <f>IF(SP_NORTE!R311="","*",SP_NORTE!R311)</f>
        <v>-</v>
      </c>
      <c r="E301" s="138" t="str">
        <f>IF(SP_NORTE!S311="","*",SP_NORTE!S311)</f>
        <v>-</v>
      </c>
      <c r="F301" s="145" t="str">
        <f>IF(SP_NORTE!B311="","*",SP_NORTE!B311)</f>
        <v>*</v>
      </c>
      <c r="G301" s="145" t="str">
        <f>IF(SP_NORTE!D311="","*",SP_NORTE!D311)</f>
        <v>*</v>
      </c>
      <c r="H301" s="145" t="str">
        <f>IF(SP_NORTE!E311="","*",SP_NORTE!E311)</f>
        <v>*</v>
      </c>
      <c r="I301" s="145" t="str">
        <f>IF(SP_NORTE!G311="","*",SP_NORTE!G311)</f>
        <v>*</v>
      </c>
      <c r="J301" s="145" t="str">
        <f>IF(SP_NORTE!H311="","*",SP_NORTE!H311)</f>
        <v>*</v>
      </c>
      <c r="K301" s="138" t="str">
        <f>IF(SP_NORTE!L311="","*",SP_NORTE!L311)</f>
        <v>-</v>
      </c>
      <c r="L301" s="138" t="str">
        <f>IF(SP_NORTE!M311="","*",SP_NORTE!M311)</f>
        <v>-</v>
      </c>
      <c r="M301" s="139" t="str">
        <f>IF(SP_NORTE!I311="","*",SP_NORTE!I311)</f>
        <v>*</v>
      </c>
      <c r="N301" s="144" t="str">
        <f>IF(SP_NORTE!J311="","*",SP_NORTE!J311)</f>
        <v>*</v>
      </c>
      <c r="O301" s="144" t="str">
        <f>IF(SP_NORTE!K311="","*",SP_NORTE!K311)</f>
        <v>*</v>
      </c>
      <c r="P301" s="143" t="str">
        <f>IF(SP_NORTE!N311="","*",SP_NORTE!N311)</f>
        <v>*</v>
      </c>
      <c r="Q301" s="143" t="str">
        <f>IF(SP_NORTE!O311="","*",SP_NORTE!O311)</f>
        <v>*</v>
      </c>
      <c r="R301" s="145" t="str">
        <f>IF(SP_NORTE!P311="","*",CONCATENATE(SP_NORTE!P311," ",SP_NORTE!Q311))</f>
        <v>*</v>
      </c>
      <c r="S301" s="145" t="str">
        <f>IF(SP_NORTE!U311="","*",SP_NORTE!U311)</f>
        <v>*</v>
      </c>
      <c r="T301" s="145" t="str">
        <f>IF(SP_NORTE!V311="","*",SP_NORTE!V311)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IF(SP_NORTE!X312="","*",SP_NORTE!X312)</f>
        <v>*</v>
      </c>
      <c r="B302" s="146" t="str">
        <f>IF(SP_NORTE!W312="","*",SP_NORTE!W312)</f>
        <v>*</v>
      </c>
      <c r="C302" s="146" t="str">
        <f>IF(SP_NORTE!Y312="","*",SP_NORTE!Y312)</f>
        <v>*</v>
      </c>
      <c r="D302" s="138" t="str">
        <f>IF(SP_NORTE!R312="","*",SP_NORTE!R312)</f>
        <v>-</v>
      </c>
      <c r="E302" s="138" t="str">
        <f>IF(SP_NORTE!S312="","*",SP_NORTE!S312)</f>
        <v>-</v>
      </c>
      <c r="F302" s="145" t="str">
        <f>IF(SP_NORTE!B312="","*",SP_NORTE!B312)</f>
        <v>*</v>
      </c>
      <c r="G302" s="145" t="str">
        <f>IF(SP_NORTE!D312="","*",SP_NORTE!D312)</f>
        <v>*</v>
      </c>
      <c r="H302" s="145" t="str">
        <f>IF(SP_NORTE!E312="","*",SP_NORTE!E312)</f>
        <v>*</v>
      </c>
      <c r="I302" s="145" t="str">
        <f>IF(SP_NORTE!G312="","*",SP_NORTE!G312)</f>
        <v>*</v>
      </c>
      <c r="J302" s="145" t="str">
        <f>IF(SP_NORTE!H312="","*",SP_NORTE!H312)</f>
        <v>*</v>
      </c>
      <c r="K302" s="138" t="str">
        <f>IF(SP_NORTE!L312="","*",SP_NORTE!L312)</f>
        <v>-</v>
      </c>
      <c r="L302" s="138" t="str">
        <f>IF(SP_NORTE!M312="","*",SP_NORTE!M312)</f>
        <v>-</v>
      </c>
      <c r="M302" s="139" t="str">
        <f>IF(SP_NORTE!I312="","*",SP_NORTE!I312)</f>
        <v>*</v>
      </c>
      <c r="N302" s="144" t="str">
        <f>IF(SP_NORTE!J312="","*",SP_NORTE!J312)</f>
        <v>*</v>
      </c>
      <c r="O302" s="144" t="str">
        <f>IF(SP_NORTE!K312="","*",SP_NORTE!K312)</f>
        <v>*</v>
      </c>
      <c r="P302" s="143" t="str">
        <f>IF(SP_NORTE!N312="","*",SP_NORTE!N312)</f>
        <v>*</v>
      </c>
      <c r="Q302" s="143" t="str">
        <f>IF(SP_NORTE!O312="","*",SP_NORTE!O312)</f>
        <v>*</v>
      </c>
      <c r="R302" s="145" t="str">
        <f>IF(SP_NORTE!P312="","*",CONCATENATE(SP_NORTE!P312," ",SP_NORTE!Q312))</f>
        <v>*</v>
      </c>
      <c r="S302" s="145" t="str">
        <f>IF(SP_NORTE!U312="","*",SP_NORTE!U312)</f>
        <v>*</v>
      </c>
      <c r="T302" s="145" t="str">
        <f>IF(SP_NORTE!V312="","*",SP_NORTE!V312)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IF(SP_NORTE!X313="","*",SP_NORTE!X313)</f>
        <v>*</v>
      </c>
      <c r="B303" s="146" t="str">
        <f>IF(SP_NORTE!W313="","*",SP_NORTE!W313)</f>
        <v>*</v>
      </c>
      <c r="C303" s="146" t="str">
        <f>IF(SP_NORTE!Y313="","*",SP_NORTE!Y313)</f>
        <v>*</v>
      </c>
      <c r="D303" s="138" t="str">
        <f>IF(SP_NORTE!R313="","*",SP_NORTE!R313)</f>
        <v>-</v>
      </c>
      <c r="E303" s="138" t="str">
        <f>IF(SP_NORTE!S313="","*",SP_NORTE!S313)</f>
        <v>-</v>
      </c>
      <c r="F303" s="145" t="str">
        <f>IF(SP_NORTE!B313="","*",SP_NORTE!B313)</f>
        <v>*</v>
      </c>
      <c r="G303" s="145" t="str">
        <f>IF(SP_NORTE!D313="","*",SP_NORTE!D313)</f>
        <v>*</v>
      </c>
      <c r="H303" s="145" t="str">
        <f>IF(SP_NORTE!E313="","*",SP_NORTE!E313)</f>
        <v>*</v>
      </c>
      <c r="I303" s="145" t="str">
        <f>IF(SP_NORTE!G313="","*",SP_NORTE!G313)</f>
        <v>*</v>
      </c>
      <c r="J303" s="145" t="str">
        <f>IF(SP_NORTE!H313="","*",SP_NORTE!H313)</f>
        <v>*</v>
      </c>
      <c r="K303" s="138" t="str">
        <f>IF(SP_NORTE!L313="","*",SP_NORTE!L313)</f>
        <v>-</v>
      </c>
      <c r="L303" s="138" t="str">
        <f>IF(SP_NORTE!M313="","*",SP_NORTE!M313)</f>
        <v>-</v>
      </c>
      <c r="M303" s="139" t="str">
        <f>IF(SP_NORTE!I313="","*",SP_NORTE!I313)</f>
        <v>*</v>
      </c>
      <c r="N303" s="144" t="str">
        <f>IF(SP_NORTE!J313="","*",SP_NORTE!J313)</f>
        <v>*</v>
      </c>
      <c r="O303" s="144" t="str">
        <f>IF(SP_NORTE!K313="","*",SP_NORTE!K313)</f>
        <v>*</v>
      </c>
      <c r="P303" s="143" t="str">
        <f>IF(SP_NORTE!N313="","*",SP_NORTE!N313)</f>
        <v>*</v>
      </c>
      <c r="Q303" s="143" t="str">
        <f>IF(SP_NORTE!O313="","*",SP_NORTE!O313)</f>
        <v>*</v>
      </c>
      <c r="R303" s="145" t="str">
        <f>IF(SP_NORTE!P313="","*",CONCATENATE(SP_NORTE!P313," ",SP_NORTE!Q313))</f>
        <v>*</v>
      </c>
      <c r="S303" s="145" t="str">
        <f>IF(SP_NORTE!U313="","*",SP_NORTE!U313)</f>
        <v>*</v>
      </c>
      <c r="T303" s="145" t="str">
        <f>IF(SP_NORTE!V313="","*",SP_NORTE!V313)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IF(SP_NORTE!X314="","*",SP_NORTE!X314)</f>
        <v>*</v>
      </c>
      <c r="B304" s="146" t="str">
        <f>IF(SP_NORTE!W314="","*",SP_NORTE!W314)</f>
        <v>*</v>
      </c>
      <c r="C304" s="146" t="str">
        <f>IF(SP_NORTE!Y314="","*",SP_NORTE!Y314)</f>
        <v>*</v>
      </c>
      <c r="D304" s="138" t="str">
        <f>IF(SP_NORTE!R314="","*",SP_NORTE!R314)</f>
        <v>-</v>
      </c>
      <c r="E304" s="138" t="str">
        <f>IF(SP_NORTE!S314="","*",SP_NORTE!S314)</f>
        <v>-</v>
      </c>
      <c r="F304" s="145" t="str">
        <f>IF(SP_NORTE!B314="","*",SP_NORTE!B314)</f>
        <v>*</v>
      </c>
      <c r="G304" s="145" t="str">
        <f>IF(SP_NORTE!D314="","*",SP_NORTE!D314)</f>
        <v>*</v>
      </c>
      <c r="H304" s="145" t="str">
        <f>IF(SP_NORTE!E314="","*",SP_NORTE!E314)</f>
        <v>*</v>
      </c>
      <c r="I304" s="145" t="str">
        <f>IF(SP_NORTE!G314="","*",SP_NORTE!G314)</f>
        <v>*</v>
      </c>
      <c r="J304" s="145" t="str">
        <f>IF(SP_NORTE!H314="","*",SP_NORTE!H314)</f>
        <v>*</v>
      </c>
      <c r="K304" s="138" t="str">
        <f>IF(SP_NORTE!L314="","*",SP_NORTE!L314)</f>
        <v>-</v>
      </c>
      <c r="L304" s="138" t="str">
        <f>IF(SP_NORTE!M314="","*",SP_NORTE!M314)</f>
        <v>-</v>
      </c>
      <c r="M304" s="139" t="str">
        <f>IF(SP_NORTE!I314="","*",SP_NORTE!I314)</f>
        <v>*</v>
      </c>
      <c r="N304" s="144" t="str">
        <f>IF(SP_NORTE!J314="","*",SP_NORTE!J314)</f>
        <v>*</v>
      </c>
      <c r="O304" s="144" t="str">
        <f>IF(SP_NORTE!K314="","*",SP_NORTE!K314)</f>
        <v>*</v>
      </c>
      <c r="P304" s="143" t="str">
        <f>IF(SP_NORTE!N314="","*",SP_NORTE!N314)</f>
        <v>*</v>
      </c>
      <c r="Q304" s="143" t="str">
        <f>IF(SP_NORTE!O314="","*",SP_NORTE!O314)</f>
        <v>*</v>
      </c>
      <c r="R304" s="145" t="str">
        <f>IF(SP_NORTE!P314="","*",CONCATENATE(SP_NORTE!P314," ",SP_NORTE!Q314))</f>
        <v>*</v>
      </c>
      <c r="S304" s="145" t="str">
        <f>IF(SP_NORTE!U314="","*",SP_NORTE!U314)</f>
        <v>*</v>
      </c>
      <c r="T304" s="145" t="str">
        <f>IF(SP_NORTE!V314="","*",SP_NORTE!V314)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IF(SP_NORTE!X315="","*",SP_NORTE!X315)</f>
        <v>*</v>
      </c>
      <c r="B305" s="146" t="str">
        <f>IF(SP_NORTE!W315="","*",SP_NORTE!W315)</f>
        <v>*</v>
      </c>
      <c r="C305" s="146" t="str">
        <f>IF(SP_NORTE!Y315="","*",SP_NORTE!Y315)</f>
        <v>*</v>
      </c>
      <c r="D305" s="138" t="str">
        <f>IF(SP_NORTE!R315="","*",SP_NORTE!R315)</f>
        <v>-</v>
      </c>
      <c r="E305" s="138" t="str">
        <f>IF(SP_NORTE!S315="","*",SP_NORTE!S315)</f>
        <v>-</v>
      </c>
      <c r="F305" s="145" t="str">
        <f>IF(SP_NORTE!B315="","*",SP_NORTE!B315)</f>
        <v>*</v>
      </c>
      <c r="G305" s="145" t="str">
        <f>IF(SP_NORTE!D315="","*",SP_NORTE!D315)</f>
        <v>*</v>
      </c>
      <c r="H305" s="145" t="str">
        <f>IF(SP_NORTE!E315="","*",SP_NORTE!E315)</f>
        <v>*</v>
      </c>
      <c r="I305" s="145" t="str">
        <f>IF(SP_NORTE!G315="","*",SP_NORTE!G315)</f>
        <v>*</v>
      </c>
      <c r="J305" s="145" t="str">
        <f>IF(SP_NORTE!H315="","*",SP_NORTE!H315)</f>
        <v>*</v>
      </c>
      <c r="K305" s="138" t="str">
        <f>IF(SP_NORTE!L315="","*",SP_NORTE!L315)</f>
        <v>-</v>
      </c>
      <c r="L305" s="138" t="str">
        <f>IF(SP_NORTE!M315="","*",SP_NORTE!M315)</f>
        <v>-</v>
      </c>
      <c r="M305" s="139" t="str">
        <f>IF(SP_NORTE!I315="","*",SP_NORTE!I315)</f>
        <v>*</v>
      </c>
      <c r="N305" s="144" t="str">
        <f>IF(SP_NORTE!J315="","*",SP_NORTE!J315)</f>
        <v>*</v>
      </c>
      <c r="O305" s="144" t="str">
        <f>IF(SP_NORTE!K315="","*",SP_NORTE!K315)</f>
        <v>*</v>
      </c>
      <c r="P305" s="143" t="str">
        <f>IF(SP_NORTE!N315="","*",SP_NORTE!N315)</f>
        <v>*</v>
      </c>
      <c r="Q305" s="143" t="str">
        <f>IF(SP_NORTE!O315="","*",SP_NORTE!O315)</f>
        <v>*</v>
      </c>
      <c r="R305" s="145" t="str">
        <f>IF(SP_NORTE!P315="","*",CONCATENATE(SP_NORTE!P315," ",SP_NORTE!Q315))</f>
        <v>*</v>
      </c>
      <c r="S305" s="145" t="str">
        <f>IF(SP_NORTE!U315="","*",SP_NORTE!U315)</f>
        <v>*</v>
      </c>
      <c r="T305" s="145" t="str">
        <f>IF(SP_NORTE!V315="","*",SP_NORTE!V315)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IF(SP_NORTE!X316="","*",SP_NORTE!X316)</f>
        <v>*</v>
      </c>
      <c r="B306" s="146" t="str">
        <f>IF(SP_NORTE!W316="","*",SP_NORTE!W316)</f>
        <v>*</v>
      </c>
      <c r="C306" s="146" t="str">
        <f>IF(SP_NORTE!Y316="","*",SP_NORTE!Y316)</f>
        <v>*</v>
      </c>
      <c r="D306" s="138" t="str">
        <f>IF(SP_NORTE!R316="","*",SP_NORTE!R316)</f>
        <v>-</v>
      </c>
      <c r="E306" s="138" t="str">
        <f>IF(SP_NORTE!S316="","*",SP_NORTE!S316)</f>
        <v>-</v>
      </c>
      <c r="F306" s="145" t="str">
        <f>IF(SP_NORTE!B316="","*",SP_NORTE!B316)</f>
        <v>*</v>
      </c>
      <c r="G306" s="145" t="str">
        <f>IF(SP_NORTE!D316="","*",SP_NORTE!D316)</f>
        <v>*</v>
      </c>
      <c r="H306" s="145" t="str">
        <f>IF(SP_NORTE!E316="","*",SP_NORTE!E316)</f>
        <v>*</v>
      </c>
      <c r="I306" s="145" t="str">
        <f>IF(SP_NORTE!G316="","*",SP_NORTE!G316)</f>
        <v>*</v>
      </c>
      <c r="J306" s="145" t="str">
        <f>IF(SP_NORTE!H316="","*",SP_NORTE!H316)</f>
        <v>*</v>
      </c>
      <c r="K306" s="138" t="str">
        <f>IF(SP_NORTE!L316="","*",SP_NORTE!L316)</f>
        <v>-</v>
      </c>
      <c r="L306" s="138" t="str">
        <f>IF(SP_NORTE!M316="","*",SP_NORTE!M316)</f>
        <v>-</v>
      </c>
      <c r="M306" s="139" t="str">
        <f>IF(SP_NORTE!I316="","*",SP_NORTE!I316)</f>
        <v>*</v>
      </c>
      <c r="N306" s="144" t="str">
        <f>IF(SP_NORTE!J316="","*",SP_NORTE!J316)</f>
        <v>*</v>
      </c>
      <c r="O306" s="144" t="str">
        <f>IF(SP_NORTE!K316="","*",SP_NORTE!K316)</f>
        <v>*</v>
      </c>
      <c r="P306" s="143" t="str">
        <f>IF(SP_NORTE!N316="","*",SP_NORTE!N316)</f>
        <v>*</v>
      </c>
      <c r="Q306" s="143" t="str">
        <f>IF(SP_NORTE!O316="","*",SP_NORTE!O316)</f>
        <v>*</v>
      </c>
      <c r="R306" s="145" t="str">
        <f>IF(SP_NORTE!P316="","*",CONCATENATE(SP_NORTE!P316," ",SP_NORTE!Q316))</f>
        <v>*</v>
      </c>
      <c r="S306" s="145" t="str">
        <f>IF(SP_NORTE!U316="","*",SP_NORTE!U316)</f>
        <v>*</v>
      </c>
      <c r="T306" s="145" t="str">
        <f>IF(SP_NORTE!V316="","*",SP_NORTE!V316)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IF(SP_NORTE!X317="","*",SP_NORTE!X317)</f>
        <v>*</v>
      </c>
      <c r="B307" s="146" t="str">
        <f>IF(SP_NORTE!W317="","*",SP_NORTE!W317)</f>
        <v>*</v>
      </c>
      <c r="C307" s="146" t="str">
        <f>IF(SP_NORTE!Y317="","*",SP_NORTE!Y317)</f>
        <v>*</v>
      </c>
      <c r="D307" s="138" t="str">
        <f>IF(SP_NORTE!R317="","*",SP_NORTE!R317)</f>
        <v>-</v>
      </c>
      <c r="E307" s="138" t="str">
        <f>IF(SP_NORTE!S317="","*",SP_NORTE!S317)</f>
        <v>-</v>
      </c>
      <c r="F307" s="145" t="str">
        <f>IF(SP_NORTE!B317="","*",SP_NORTE!B317)</f>
        <v>*</v>
      </c>
      <c r="G307" s="145" t="str">
        <f>IF(SP_NORTE!D317="","*",SP_NORTE!D317)</f>
        <v>*</v>
      </c>
      <c r="H307" s="145" t="str">
        <f>IF(SP_NORTE!E317="","*",SP_NORTE!E317)</f>
        <v>*</v>
      </c>
      <c r="I307" s="145" t="str">
        <f>IF(SP_NORTE!G317="","*",SP_NORTE!G317)</f>
        <v>*</v>
      </c>
      <c r="J307" s="145" t="str">
        <f>IF(SP_NORTE!H317="","*",SP_NORTE!H317)</f>
        <v>*</v>
      </c>
      <c r="K307" s="138" t="str">
        <f>IF(SP_NORTE!L317="","*",SP_NORTE!L317)</f>
        <v>-</v>
      </c>
      <c r="L307" s="138" t="str">
        <f>IF(SP_NORTE!M317="","*",SP_NORTE!M317)</f>
        <v>-</v>
      </c>
      <c r="M307" s="139" t="str">
        <f>IF(SP_NORTE!I317="","*",SP_NORTE!I317)</f>
        <v>*</v>
      </c>
      <c r="N307" s="144" t="str">
        <f>IF(SP_NORTE!J317="","*",SP_NORTE!J317)</f>
        <v>*</v>
      </c>
      <c r="O307" s="144" t="str">
        <f>IF(SP_NORTE!K317="","*",SP_NORTE!K317)</f>
        <v>*</v>
      </c>
      <c r="P307" s="143" t="str">
        <f>IF(SP_NORTE!N317="","*",SP_NORTE!N317)</f>
        <v>*</v>
      </c>
      <c r="Q307" s="143" t="str">
        <f>IF(SP_NORTE!O317="","*",SP_NORTE!O317)</f>
        <v>*</v>
      </c>
      <c r="R307" s="145" t="str">
        <f>IF(SP_NORTE!P317="","*",CONCATENATE(SP_NORTE!P317," ",SP_NORTE!Q317))</f>
        <v>*</v>
      </c>
      <c r="S307" s="145" t="str">
        <f>IF(SP_NORTE!U317="","*",SP_NORTE!U317)</f>
        <v>*</v>
      </c>
      <c r="T307" s="145" t="str">
        <f>IF(SP_NORTE!V317="","*",SP_NORTE!V317)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IF(SP_NORTE!X318="","*",SP_NORTE!X318)</f>
        <v>*</v>
      </c>
      <c r="B308" s="146" t="str">
        <f>IF(SP_NORTE!W318="","*",SP_NORTE!W318)</f>
        <v>*</v>
      </c>
      <c r="C308" s="146" t="str">
        <f>IF(SP_NORTE!Y318="","*",SP_NORTE!Y318)</f>
        <v>*</v>
      </c>
      <c r="D308" s="138" t="str">
        <f>IF(SP_NORTE!R318="","*",SP_NORTE!R318)</f>
        <v>-</v>
      </c>
      <c r="E308" s="138" t="str">
        <f>IF(SP_NORTE!S318="","*",SP_NORTE!S318)</f>
        <v>-</v>
      </c>
      <c r="F308" s="145" t="str">
        <f>IF(SP_NORTE!B318="","*",SP_NORTE!B318)</f>
        <v>*</v>
      </c>
      <c r="G308" s="145" t="str">
        <f>IF(SP_NORTE!D318="","*",SP_NORTE!D318)</f>
        <v>*</v>
      </c>
      <c r="H308" s="145" t="str">
        <f>IF(SP_NORTE!E318="","*",SP_NORTE!E318)</f>
        <v>*</v>
      </c>
      <c r="I308" s="145" t="str">
        <f>IF(SP_NORTE!G318="","*",SP_NORTE!G318)</f>
        <v>*</v>
      </c>
      <c r="J308" s="145" t="str">
        <f>IF(SP_NORTE!H318="","*",SP_NORTE!H318)</f>
        <v>*</v>
      </c>
      <c r="K308" s="138" t="str">
        <f>IF(SP_NORTE!L318="","*",SP_NORTE!L318)</f>
        <v>-</v>
      </c>
      <c r="L308" s="138" t="str">
        <f>IF(SP_NORTE!M318="","*",SP_NORTE!M318)</f>
        <v>-</v>
      </c>
      <c r="M308" s="139" t="str">
        <f>IF(SP_NORTE!I318="","*",SP_NORTE!I318)</f>
        <v>*</v>
      </c>
      <c r="N308" s="144" t="str">
        <f>IF(SP_NORTE!J318="","*",SP_NORTE!J318)</f>
        <v>*</v>
      </c>
      <c r="O308" s="144" t="str">
        <f>IF(SP_NORTE!K318="","*",SP_NORTE!K318)</f>
        <v>*</v>
      </c>
      <c r="P308" s="143" t="str">
        <f>IF(SP_NORTE!N318="","*",SP_NORTE!N318)</f>
        <v>*</v>
      </c>
      <c r="Q308" s="143" t="str">
        <f>IF(SP_NORTE!O318="","*",SP_NORTE!O318)</f>
        <v>*</v>
      </c>
      <c r="R308" s="145" t="str">
        <f>IF(SP_NORTE!P318="","*",CONCATENATE(SP_NORTE!P318," ",SP_NORTE!Q318))</f>
        <v>*</v>
      </c>
      <c r="S308" s="145" t="str">
        <f>IF(SP_NORTE!U318="","*",SP_NORTE!U318)</f>
        <v>*</v>
      </c>
      <c r="T308" s="145" t="str">
        <f>IF(SP_NORTE!V318="","*",SP_NORTE!V318)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IF(SP_NORTE!X319="","*",SP_NORTE!X319)</f>
        <v>*</v>
      </c>
      <c r="B309" s="146" t="str">
        <f>IF(SP_NORTE!W319="","*",SP_NORTE!W319)</f>
        <v>*</v>
      </c>
      <c r="C309" s="146" t="str">
        <f>IF(SP_NORTE!Y319="","*",SP_NORTE!Y319)</f>
        <v>*</v>
      </c>
      <c r="D309" s="138" t="str">
        <f>IF(SP_NORTE!R319="","*",SP_NORTE!R319)</f>
        <v>-</v>
      </c>
      <c r="E309" s="138" t="str">
        <f>IF(SP_NORTE!S319="","*",SP_NORTE!S319)</f>
        <v>-</v>
      </c>
      <c r="F309" s="145" t="str">
        <f>IF(SP_NORTE!B319="","*",SP_NORTE!B319)</f>
        <v>*</v>
      </c>
      <c r="G309" s="145" t="str">
        <f>IF(SP_NORTE!D319="","*",SP_NORTE!D319)</f>
        <v>*</v>
      </c>
      <c r="H309" s="145" t="str">
        <f>IF(SP_NORTE!E319="","*",SP_NORTE!E319)</f>
        <v>*</v>
      </c>
      <c r="I309" s="145" t="str">
        <f>IF(SP_NORTE!G319="","*",SP_NORTE!G319)</f>
        <v>*</v>
      </c>
      <c r="J309" s="145" t="str">
        <f>IF(SP_NORTE!H319="","*",SP_NORTE!H319)</f>
        <v>*</v>
      </c>
      <c r="K309" s="138" t="str">
        <f>IF(SP_NORTE!L319="","*",SP_NORTE!L319)</f>
        <v>-</v>
      </c>
      <c r="L309" s="138" t="str">
        <f>IF(SP_NORTE!M319="","*",SP_NORTE!M319)</f>
        <v>-</v>
      </c>
      <c r="M309" s="139" t="str">
        <f>IF(SP_NORTE!I319="","*",SP_NORTE!I319)</f>
        <v>*</v>
      </c>
      <c r="N309" s="144" t="str">
        <f>IF(SP_NORTE!J319="","*",SP_NORTE!J319)</f>
        <v>*</v>
      </c>
      <c r="O309" s="144" t="str">
        <f>IF(SP_NORTE!K319="","*",SP_NORTE!K319)</f>
        <v>*</v>
      </c>
      <c r="P309" s="143" t="str">
        <f>IF(SP_NORTE!N319="","*",SP_NORTE!N319)</f>
        <v>*</v>
      </c>
      <c r="Q309" s="143" t="str">
        <f>IF(SP_NORTE!O319="","*",SP_NORTE!O319)</f>
        <v>*</v>
      </c>
      <c r="R309" s="145" t="str">
        <f>IF(SP_NORTE!P319="","*",CONCATENATE(SP_NORTE!P319," ",SP_NORTE!Q319))</f>
        <v>*</v>
      </c>
      <c r="S309" s="145" t="str">
        <f>IF(SP_NORTE!U319="","*",SP_NORTE!U319)</f>
        <v>*</v>
      </c>
      <c r="T309" s="145" t="str">
        <f>IF(SP_NORTE!V319="","*",SP_NORTE!V319)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IF(SP_NORTE!X320="","*",SP_NORTE!X320)</f>
        <v>*</v>
      </c>
      <c r="B310" s="146" t="str">
        <f>IF(SP_NORTE!W320="","*",SP_NORTE!W320)</f>
        <v>*</v>
      </c>
      <c r="C310" s="146" t="str">
        <f>IF(SP_NORTE!Y320="","*",SP_NORTE!Y320)</f>
        <v>*</v>
      </c>
      <c r="D310" s="138" t="str">
        <f>IF(SP_NORTE!R320="","*",SP_NORTE!R320)</f>
        <v>-</v>
      </c>
      <c r="E310" s="138" t="str">
        <f>IF(SP_NORTE!S320="","*",SP_NORTE!S320)</f>
        <v>-</v>
      </c>
      <c r="F310" s="145" t="str">
        <f>IF(SP_NORTE!B320="","*",SP_NORTE!B320)</f>
        <v>*</v>
      </c>
      <c r="G310" s="145" t="str">
        <f>IF(SP_NORTE!D320="","*",SP_NORTE!D320)</f>
        <v>*</v>
      </c>
      <c r="H310" s="145" t="str">
        <f>IF(SP_NORTE!E320="","*",SP_NORTE!E320)</f>
        <v>*</v>
      </c>
      <c r="I310" s="145" t="str">
        <f>IF(SP_NORTE!G320="","*",SP_NORTE!G320)</f>
        <v>*</v>
      </c>
      <c r="J310" s="145" t="str">
        <f>IF(SP_NORTE!H320="","*",SP_NORTE!H320)</f>
        <v>*</v>
      </c>
      <c r="K310" s="138" t="str">
        <f>IF(SP_NORTE!L320="","*",SP_NORTE!L320)</f>
        <v>-</v>
      </c>
      <c r="L310" s="138" t="str">
        <f>IF(SP_NORTE!M320="","*",SP_NORTE!M320)</f>
        <v>-</v>
      </c>
      <c r="M310" s="139" t="str">
        <f>IF(SP_NORTE!I320="","*",SP_NORTE!I320)</f>
        <v>*</v>
      </c>
      <c r="N310" s="144" t="str">
        <f>IF(SP_NORTE!J320="","*",SP_NORTE!J320)</f>
        <v>*</v>
      </c>
      <c r="O310" s="144" t="str">
        <f>IF(SP_NORTE!K320="","*",SP_NORTE!K320)</f>
        <v>*</v>
      </c>
      <c r="P310" s="143" t="str">
        <f>IF(SP_NORTE!N320="","*",SP_NORTE!N320)</f>
        <v>*</v>
      </c>
      <c r="Q310" s="143" t="str">
        <f>IF(SP_NORTE!O320="","*",SP_NORTE!O320)</f>
        <v>*</v>
      </c>
      <c r="R310" s="145" t="str">
        <f>IF(SP_NORTE!P320="","*",CONCATENATE(SP_NORTE!P320," ",SP_NORTE!Q320))</f>
        <v>*</v>
      </c>
      <c r="S310" s="145" t="str">
        <f>IF(SP_NORTE!U320="","*",SP_NORTE!U320)</f>
        <v>*</v>
      </c>
      <c r="T310" s="145" t="str">
        <f>IF(SP_NORTE!V320="","*",SP_NORTE!V320)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IF(SP_NORTE!X321="","*",SP_NORTE!X321)</f>
        <v>*</v>
      </c>
      <c r="B311" s="146" t="str">
        <f>IF(SP_NORTE!W321="","*",SP_NORTE!W321)</f>
        <v>*</v>
      </c>
      <c r="C311" s="146" t="str">
        <f>IF(SP_NORTE!Y321="","*",SP_NORTE!Y321)</f>
        <v>*</v>
      </c>
      <c r="D311" s="138" t="str">
        <f>IF(SP_NORTE!R321="","*",SP_NORTE!R321)</f>
        <v>-</v>
      </c>
      <c r="E311" s="138" t="str">
        <f>IF(SP_NORTE!S321="","*",SP_NORTE!S321)</f>
        <v>-</v>
      </c>
      <c r="F311" s="145" t="str">
        <f>IF(SP_NORTE!B321="","*",SP_NORTE!B321)</f>
        <v>*</v>
      </c>
      <c r="G311" s="145" t="str">
        <f>IF(SP_NORTE!D321="","*",SP_NORTE!D321)</f>
        <v>*</v>
      </c>
      <c r="H311" s="145" t="str">
        <f>IF(SP_NORTE!E321="","*",SP_NORTE!E321)</f>
        <v>*</v>
      </c>
      <c r="I311" s="145" t="str">
        <f>IF(SP_NORTE!G321="","*",SP_NORTE!G321)</f>
        <v>*</v>
      </c>
      <c r="J311" s="145" t="str">
        <f>IF(SP_NORTE!H321="","*",SP_NORTE!H321)</f>
        <v>*</v>
      </c>
      <c r="K311" s="138" t="str">
        <f>IF(SP_NORTE!L321="","*",SP_NORTE!L321)</f>
        <v>-</v>
      </c>
      <c r="L311" s="138" t="str">
        <f>IF(SP_NORTE!M321="","*",SP_NORTE!M321)</f>
        <v>-</v>
      </c>
      <c r="M311" s="139" t="str">
        <f>IF(SP_NORTE!I321="","*",SP_NORTE!I321)</f>
        <v>*</v>
      </c>
      <c r="N311" s="144" t="str">
        <f>IF(SP_NORTE!J321="","*",SP_NORTE!J321)</f>
        <v>*</v>
      </c>
      <c r="O311" s="144" t="str">
        <f>IF(SP_NORTE!K321="","*",SP_NORTE!K321)</f>
        <v>*</v>
      </c>
      <c r="P311" s="143" t="str">
        <f>IF(SP_NORTE!N321="","*",SP_NORTE!N321)</f>
        <v>*</v>
      </c>
      <c r="Q311" s="143" t="str">
        <f>IF(SP_NORTE!O321="","*",SP_NORTE!O321)</f>
        <v>*</v>
      </c>
      <c r="R311" s="145" t="str">
        <f>IF(SP_NORTE!P321="","*",CONCATENATE(SP_NORTE!P321," ",SP_NORTE!Q321))</f>
        <v>*</v>
      </c>
      <c r="S311" s="145" t="str">
        <f>IF(SP_NORTE!U321="","*",SP_NORTE!U321)</f>
        <v>*</v>
      </c>
      <c r="T311" s="145" t="str">
        <f>IF(SP_NORTE!V321="","*",SP_NORTE!V321)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IF(SP_NORTE!X322="","*",SP_NORTE!X322)</f>
        <v>*</v>
      </c>
      <c r="B312" s="146" t="str">
        <f>IF(SP_NORTE!W322="","*",SP_NORTE!W322)</f>
        <v>*</v>
      </c>
      <c r="C312" s="146" t="str">
        <f>IF(SP_NORTE!Y322="","*",SP_NORTE!Y322)</f>
        <v>*</v>
      </c>
      <c r="D312" s="138" t="str">
        <f>IF(SP_NORTE!R322="","*",SP_NORTE!R322)</f>
        <v>-</v>
      </c>
      <c r="E312" s="138" t="str">
        <f>IF(SP_NORTE!S322="","*",SP_NORTE!S322)</f>
        <v>-</v>
      </c>
      <c r="F312" s="145" t="str">
        <f>IF(SP_NORTE!B322="","*",SP_NORTE!B322)</f>
        <v>*</v>
      </c>
      <c r="G312" s="145" t="str">
        <f>IF(SP_NORTE!D322="","*",SP_NORTE!D322)</f>
        <v>*</v>
      </c>
      <c r="H312" s="145" t="str">
        <f>IF(SP_NORTE!E322="","*",SP_NORTE!E322)</f>
        <v>*</v>
      </c>
      <c r="I312" s="145" t="str">
        <f>IF(SP_NORTE!G322="","*",SP_NORTE!G322)</f>
        <v>*</v>
      </c>
      <c r="J312" s="145" t="str">
        <f>IF(SP_NORTE!H322="","*",SP_NORTE!H322)</f>
        <v>*</v>
      </c>
      <c r="K312" s="138" t="str">
        <f>IF(SP_NORTE!L322="","*",SP_NORTE!L322)</f>
        <v>-</v>
      </c>
      <c r="L312" s="138" t="str">
        <f>IF(SP_NORTE!M322="","*",SP_NORTE!M322)</f>
        <v>-</v>
      </c>
      <c r="M312" s="139" t="str">
        <f>IF(SP_NORTE!I322="","*",SP_NORTE!I322)</f>
        <v>*</v>
      </c>
      <c r="N312" s="144" t="str">
        <f>IF(SP_NORTE!J322="","*",SP_NORTE!J322)</f>
        <v>*</v>
      </c>
      <c r="O312" s="144" t="str">
        <f>IF(SP_NORTE!K322="","*",SP_NORTE!K322)</f>
        <v>*</v>
      </c>
      <c r="P312" s="143" t="str">
        <f>IF(SP_NORTE!N322="","*",SP_NORTE!N322)</f>
        <v>*</v>
      </c>
      <c r="Q312" s="143" t="str">
        <f>IF(SP_NORTE!O322="","*",SP_NORTE!O322)</f>
        <v>*</v>
      </c>
      <c r="R312" s="145" t="str">
        <f>IF(SP_NORTE!P322="","*",CONCATENATE(SP_NORTE!P322," ",SP_NORTE!Q322))</f>
        <v>*</v>
      </c>
      <c r="S312" s="145" t="str">
        <f>IF(SP_NORTE!U322="","*",SP_NORTE!U322)</f>
        <v>*</v>
      </c>
      <c r="T312" s="145" t="str">
        <f>IF(SP_NORTE!V322="","*",SP_NORTE!V322)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IF(SP_NORTE!X323="","*",SP_NORTE!X323)</f>
        <v>*</v>
      </c>
      <c r="B313" s="146" t="str">
        <f>IF(SP_NORTE!W323="","*",SP_NORTE!W323)</f>
        <v>*</v>
      </c>
      <c r="C313" s="146" t="str">
        <f>IF(SP_NORTE!Y323="","*",SP_NORTE!Y323)</f>
        <v>*</v>
      </c>
      <c r="D313" s="138" t="str">
        <f>IF(SP_NORTE!R323="","*",SP_NORTE!R323)</f>
        <v>-</v>
      </c>
      <c r="E313" s="138" t="str">
        <f>IF(SP_NORTE!S323="","*",SP_NORTE!S323)</f>
        <v>-</v>
      </c>
      <c r="F313" s="145" t="str">
        <f>IF(SP_NORTE!B323="","*",SP_NORTE!B323)</f>
        <v>*</v>
      </c>
      <c r="G313" s="145" t="str">
        <f>IF(SP_NORTE!D323="","*",SP_NORTE!D323)</f>
        <v>*</v>
      </c>
      <c r="H313" s="145" t="str">
        <f>IF(SP_NORTE!E323="","*",SP_NORTE!E323)</f>
        <v>*</v>
      </c>
      <c r="I313" s="145" t="str">
        <f>IF(SP_NORTE!G323="","*",SP_NORTE!G323)</f>
        <v>*</v>
      </c>
      <c r="J313" s="145" t="str">
        <f>IF(SP_NORTE!H323="","*",SP_NORTE!H323)</f>
        <v>*</v>
      </c>
      <c r="K313" s="138" t="str">
        <f>IF(SP_NORTE!L323="","*",SP_NORTE!L323)</f>
        <v>-</v>
      </c>
      <c r="L313" s="138" t="str">
        <f>IF(SP_NORTE!M323="","*",SP_NORTE!M323)</f>
        <v>-</v>
      </c>
      <c r="M313" s="139" t="str">
        <f>IF(SP_NORTE!I323="","*",SP_NORTE!I323)</f>
        <v>*</v>
      </c>
      <c r="N313" s="144" t="str">
        <f>IF(SP_NORTE!J323="","*",SP_NORTE!J323)</f>
        <v>*</v>
      </c>
      <c r="O313" s="144" t="str">
        <f>IF(SP_NORTE!K323="","*",SP_NORTE!K323)</f>
        <v>*</v>
      </c>
      <c r="P313" s="143" t="str">
        <f>IF(SP_NORTE!N323="","*",SP_NORTE!N323)</f>
        <v>*</v>
      </c>
      <c r="Q313" s="143" t="str">
        <f>IF(SP_NORTE!O323="","*",SP_NORTE!O323)</f>
        <v>*</v>
      </c>
      <c r="R313" s="145" t="str">
        <f>IF(SP_NORTE!P323="","*",CONCATENATE(SP_NORTE!P323," ",SP_NORTE!Q323))</f>
        <v>*</v>
      </c>
      <c r="S313" s="145" t="str">
        <f>IF(SP_NORTE!U323="","*",SP_NORTE!U323)</f>
        <v>*</v>
      </c>
      <c r="T313" s="145" t="str">
        <f>IF(SP_NORTE!V323="","*",SP_NORTE!V323)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IF(SP_NORTE!X324="","*",SP_NORTE!X324)</f>
        <v>*</v>
      </c>
      <c r="B314" s="146" t="str">
        <f>IF(SP_NORTE!W324="","*",SP_NORTE!W324)</f>
        <v>*</v>
      </c>
      <c r="C314" s="146" t="str">
        <f>IF(SP_NORTE!Y324="","*",SP_NORTE!Y324)</f>
        <v>*</v>
      </c>
      <c r="D314" s="138" t="str">
        <f>IF(SP_NORTE!R324="","*",SP_NORTE!R324)</f>
        <v>-</v>
      </c>
      <c r="E314" s="138" t="str">
        <f>IF(SP_NORTE!S324="","*",SP_NORTE!S324)</f>
        <v>-</v>
      </c>
      <c r="F314" s="145" t="str">
        <f>IF(SP_NORTE!B324="","*",SP_NORTE!B324)</f>
        <v>*</v>
      </c>
      <c r="G314" s="145" t="str">
        <f>IF(SP_NORTE!D324="","*",SP_NORTE!D324)</f>
        <v>*</v>
      </c>
      <c r="H314" s="145" t="str">
        <f>IF(SP_NORTE!E324="","*",SP_NORTE!E324)</f>
        <v>*</v>
      </c>
      <c r="I314" s="145" t="str">
        <f>IF(SP_NORTE!G324="","*",SP_NORTE!G324)</f>
        <v>*</v>
      </c>
      <c r="J314" s="145" t="str">
        <f>IF(SP_NORTE!H324="","*",SP_NORTE!H324)</f>
        <v>*</v>
      </c>
      <c r="K314" s="138" t="str">
        <f>IF(SP_NORTE!L324="","*",SP_NORTE!L324)</f>
        <v>-</v>
      </c>
      <c r="L314" s="138" t="str">
        <f>IF(SP_NORTE!M324="","*",SP_NORTE!M324)</f>
        <v>-</v>
      </c>
      <c r="M314" s="139" t="str">
        <f>IF(SP_NORTE!I324="","*",SP_NORTE!I324)</f>
        <v>*</v>
      </c>
      <c r="N314" s="144" t="str">
        <f>IF(SP_NORTE!J324="","*",SP_NORTE!J324)</f>
        <v>*</v>
      </c>
      <c r="O314" s="144" t="str">
        <f>IF(SP_NORTE!K324="","*",SP_NORTE!K324)</f>
        <v>*</v>
      </c>
      <c r="P314" s="143" t="str">
        <f>IF(SP_NORTE!N324="","*",SP_NORTE!N324)</f>
        <v>*</v>
      </c>
      <c r="Q314" s="143" t="str">
        <f>IF(SP_NORTE!O324="","*",SP_NORTE!O324)</f>
        <v>*</v>
      </c>
      <c r="R314" s="145" t="str">
        <f>IF(SP_NORTE!P324="","*",CONCATENATE(SP_NORTE!P324," ",SP_NORTE!Q324))</f>
        <v>*</v>
      </c>
      <c r="S314" s="145" t="str">
        <f>IF(SP_NORTE!U324="","*",SP_NORTE!U324)</f>
        <v>*</v>
      </c>
      <c r="T314" s="145" t="str">
        <f>IF(SP_NORTE!V324="","*",SP_NORTE!V324)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IF(SP_NORTE!X325="","*",SP_NORTE!X325)</f>
        <v>*</v>
      </c>
      <c r="B315" s="146" t="str">
        <f>IF(SP_NORTE!W325="","*",SP_NORTE!W325)</f>
        <v>*</v>
      </c>
      <c r="C315" s="146" t="str">
        <f>IF(SP_NORTE!Y325="","*",SP_NORTE!Y325)</f>
        <v>*</v>
      </c>
      <c r="D315" s="138" t="str">
        <f>IF(SP_NORTE!R325="","*",SP_NORTE!R325)</f>
        <v>-</v>
      </c>
      <c r="E315" s="138" t="str">
        <f>IF(SP_NORTE!S325="","*",SP_NORTE!S325)</f>
        <v>-</v>
      </c>
      <c r="F315" s="145" t="str">
        <f>IF(SP_NORTE!B325="","*",SP_NORTE!B325)</f>
        <v>*</v>
      </c>
      <c r="G315" s="145" t="str">
        <f>IF(SP_NORTE!D325="","*",SP_NORTE!D325)</f>
        <v>*</v>
      </c>
      <c r="H315" s="145" t="str">
        <f>IF(SP_NORTE!E325="","*",SP_NORTE!E325)</f>
        <v>*</v>
      </c>
      <c r="I315" s="145" t="str">
        <f>IF(SP_NORTE!G325="","*",SP_NORTE!G325)</f>
        <v>*</v>
      </c>
      <c r="J315" s="145" t="str">
        <f>IF(SP_NORTE!H325="","*",SP_NORTE!H325)</f>
        <v>*</v>
      </c>
      <c r="K315" s="138" t="str">
        <f>IF(SP_NORTE!L325="","*",SP_NORTE!L325)</f>
        <v>-</v>
      </c>
      <c r="L315" s="138" t="str">
        <f>IF(SP_NORTE!M325="","*",SP_NORTE!M325)</f>
        <v>-</v>
      </c>
      <c r="M315" s="139" t="str">
        <f>IF(SP_NORTE!I325="","*",SP_NORTE!I325)</f>
        <v>*</v>
      </c>
      <c r="N315" s="144" t="str">
        <f>IF(SP_NORTE!J325="","*",SP_NORTE!J325)</f>
        <v>*</v>
      </c>
      <c r="O315" s="144" t="str">
        <f>IF(SP_NORTE!K325="","*",SP_NORTE!K325)</f>
        <v>*</v>
      </c>
      <c r="P315" s="143" t="str">
        <f>IF(SP_NORTE!N325="","*",SP_NORTE!N325)</f>
        <v>*</v>
      </c>
      <c r="Q315" s="143" t="str">
        <f>IF(SP_NORTE!O325="","*",SP_NORTE!O325)</f>
        <v>*</v>
      </c>
      <c r="R315" s="145" t="str">
        <f>IF(SP_NORTE!P325="","*",CONCATENATE(SP_NORTE!P325," ",SP_NORTE!Q325))</f>
        <v>*</v>
      </c>
      <c r="S315" s="145" t="str">
        <f>IF(SP_NORTE!U325="","*",SP_NORTE!U325)</f>
        <v>*</v>
      </c>
      <c r="T315" s="145" t="str">
        <f>IF(SP_NORTE!V325="","*",SP_NORTE!V325)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IF(SP_NORTE!X326="","*",SP_NORTE!X326)</f>
        <v>*</v>
      </c>
      <c r="B316" s="146" t="str">
        <f>IF(SP_NORTE!W326="","*",SP_NORTE!W326)</f>
        <v>*</v>
      </c>
      <c r="C316" s="146" t="str">
        <f>IF(SP_NORTE!Y326="","*",SP_NORTE!Y326)</f>
        <v>*</v>
      </c>
      <c r="D316" s="138" t="str">
        <f>IF(SP_NORTE!R326="","*",SP_NORTE!R326)</f>
        <v>-</v>
      </c>
      <c r="E316" s="138" t="str">
        <f>IF(SP_NORTE!S326="","*",SP_NORTE!S326)</f>
        <v>-</v>
      </c>
      <c r="F316" s="145" t="str">
        <f>IF(SP_NORTE!B326="","*",SP_NORTE!B326)</f>
        <v>*</v>
      </c>
      <c r="G316" s="145" t="str">
        <f>IF(SP_NORTE!D326="","*",SP_NORTE!D326)</f>
        <v>*</v>
      </c>
      <c r="H316" s="145" t="str">
        <f>IF(SP_NORTE!E326="","*",SP_NORTE!E326)</f>
        <v>*</v>
      </c>
      <c r="I316" s="145" t="str">
        <f>IF(SP_NORTE!G326="","*",SP_NORTE!G326)</f>
        <v>*</v>
      </c>
      <c r="J316" s="145" t="str">
        <f>IF(SP_NORTE!H326="","*",SP_NORTE!H326)</f>
        <v>*</v>
      </c>
      <c r="K316" s="138" t="str">
        <f>IF(SP_NORTE!L326="","*",SP_NORTE!L326)</f>
        <v>-</v>
      </c>
      <c r="L316" s="138" t="str">
        <f>IF(SP_NORTE!M326="","*",SP_NORTE!M326)</f>
        <v>-</v>
      </c>
      <c r="M316" s="139" t="str">
        <f>IF(SP_NORTE!I326="","*",SP_NORTE!I326)</f>
        <v>*</v>
      </c>
      <c r="N316" s="144" t="str">
        <f>IF(SP_NORTE!J326="","*",SP_NORTE!J326)</f>
        <v>*</v>
      </c>
      <c r="O316" s="144" t="str">
        <f>IF(SP_NORTE!K326="","*",SP_NORTE!K326)</f>
        <v>*</v>
      </c>
      <c r="P316" s="143" t="str">
        <f>IF(SP_NORTE!N326="","*",SP_NORTE!N326)</f>
        <v>*</v>
      </c>
      <c r="Q316" s="143" t="str">
        <f>IF(SP_NORTE!O326="","*",SP_NORTE!O326)</f>
        <v>*</v>
      </c>
      <c r="R316" s="145" t="str">
        <f>IF(SP_NORTE!P326="","*",CONCATENATE(SP_NORTE!P326," ",SP_NORTE!Q326))</f>
        <v>*</v>
      </c>
      <c r="S316" s="145" t="str">
        <f>IF(SP_NORTE!U326="","*",SP_NORTE!U326)</f>
        <v>*</v>
      </c>
      <c r="T316" s="145" t="str">
        <f>IF(SP_NORTE!V326="","*",SP_NORTE!V326)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IF(SP_NORTE!X327="","*",SP_NORTE!X327)</f>
        <v>*</v>
      </c>
      <c r="B317" s="146" t="str">
        <f>IF(SP_NORTE!W327="","*",SP_NORTE!W327)</f>
        <v>*</v>
      </c>
      <c r="C317" s="146" t="str">
        <f>IF(SP_NORTE!Y327="","*",SP_NORTE!Y327)</f>
        <v>*</v>
      </c>
      <c r="D317" s="138" t="str">
        <f>IF(SP_NORTE!R327="","*",SP_NORTE!R327)</f>
        <v>-</v>
      </c>
      <c r="E317" s="138" t="str">
        <f>IF(SP_NORTE!S327="","*",SP_NORTE!S327)</f>
        <v>-</v>
      </c>
      <c r="F317" s="145" t="str">
        <f>IF(SP_NORTE!B327="","*",SP_NORTE!B327)</f>
        <v>*</v>
      </c>
      <c r="G317" s="145" t="str">
        <f>IF(SP_NORTE!D327="","*",SP_NORTE!D327)</f>
        <v>*</v>
      </c>
      <c r="H317" s="145" t="str">
        <f>IF(SP_NORTE!E327="","*",SP_NORTE!E327)</f>
        <v>*</v>
      </c>
      <c r="I317" s="145" t="str">
        <f>IF(SP_NORTE!G327="","*",SP_NORTE!G327)</f>
        <v>*</v>
      </c>
      <c r="J317" s="145" t="str">
        <f>IF(SP_NORTE!H327="","*",SP_NORTE!H327)</f>
        <v>*</v>
      </c>
      <c r="K317" s="138" t="str">
        <f>IF(SP_NORTE!L327="","*",SP_NORTE!L327)</f>
        <v>-</v>
      </c>
      <c r="L317" s="138" t="str">
        <f>IF(SP_NORTE!M327="","*",SP_NORTE!M327)</f>
        <v>-</v>
      </c>
      <c r="M317" s="139" t="str">
        <f>IF(SP_NORTE!I327="","*",SP_NORTE!I327)</f>
        <v>*</v>
      </c>
      <c r="N317" s="144" t="str">
        <f>IF(SP_NORTE!J327="","*",SP_NORTE!J327)</f>
        <v>*</v>
      </c>
      <c r="O317" s="144" t="str">
        <f>IF(SP_NORTE!K327="","*",SP_NORTE!K327)</f>
        <v>*</v>
      </c>
      <c r="P317" s="143" t="str">
        <f>IF(SP_NORTE!N327="","*",SP_NORTE!N327)</f>
        <v>*</v>
      </c>
      <c r="Q317" s="143" t="str">
        <f>IF(SP_NORTE!O327="","*",SP_NORTE!O327)</f>
        <v>*</v>
      </c>
      <c r="R317" s="145" t="str">
        <f>IF(SP_NORTE!P327="","*",CONCATENATE(SP_NORTE!P327," ",SP_NORTE!Q327))</f>
        <v>*</v>
      </c>
      <c r="S317" s="145" t="str">
        <f>IF(SP_NORTE!U327="","*",SP_NORTE!U327)</f>
        <v>*</v>
      </c>
      <c r="T317" s="145" t="str">
        <f>IF(SP_NORTE!V327="","*",SP_NORTE!V327)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IF(SP_NORTE!X328="","*",SP_NORTE!X328)</f>
        <v>*</v>
      </c>
      <c r="B318" s="146" t="str">
        <f>IF(SP_NORTE!W328="","*",SP_NORTE!W328)</f>
        <v>*</v>
      </c>
      <c r="C318" s="146" t="str">
        <f>IF(SP_NORTE!Y328="","*",SP_NORTE!Y328)</f>
        <v>*</v>
      </c>
      <c r="D318" s="138" t="str">
        <f>IF(SP_NORTE!R328="","*",SP_NORTE!R328)</f>
        <v>-</v>
      </c>
      <c r="E318" s="138" t="str">
        <f>IF(SP_NORTE!S328="","*",SP_NORTE!S328)</f>
        <v>-</v>
      </c>
      <c r="F318" s="145" t="str">
        <f>IF(SP_NORTE!B328="","*",SP_NORTE!B328)</f>
        <v>*</v>
      </c>
      <c r="G318" s="145" t="str">
        <f>IF(SP_NORTE!D328="","*",SP_NORTE!D328)</f>
        <v>*</v>
      </c>
      <c r="H318" s="145" t="str">
        <f>IF(SP_NORTE!E328="","*",SP_NORTE!E328)</f>
        <v>*</v>
      </c>
      <c r="I318" s="145" t="str">
        <f>IF(SP_NORTE!G328="","*",SP_NORTE!G328)</f>
        <v>*</v>
      </c>
      <c r="J318" s="145" t="str">
        <f>IF(SP_NORTE!H328="","*",SP_NORTE!H328)</f>
        <v>*</v>
      </c>
      <c r="K318" s="138" t="str">
        <f>IF(SP_NORTE!L328="","*",SP_NORTE!L328)</f>
        <v>-</v>
      </c>
      <c r="L318" s="138" t="str">
        <f>IF(SP_NORTE!M328="","*",SP_NORTE!M328)</f>
        <v>-</v>
      </c>
      <c r="M318" s="139" t="str">
        <f>IF(SP_NORTE!I328="","*",SP_NORTE!I328)</f>
        <v>*</v>
      </c>
      <c r="N318" s="144" t="str">
        <f>IF(SP_NORTE!J328="","*",SP_NORTE!J328)</f>
        <v>*</v>
      </c>
      <c r="O318" s="144" t="str">
        <f>IF(SP_NORTE!K328="","*",SP_NORTE!K328)</f>
        <v>*</v>
      </c>
      <c r="P318" s="143" t="str">
        <f>IF(SP_NORTE!N328="","*",SP_NORTE!N328)</f>
        <v>*</v>
      </c>
      <c r="Q318" s="143" t="str">
        <f>IF(SP_NORTE!O328="","*",SP_NORTE!O328)</f>
        <v>*</v>
      </c>
      <c r="R318" s="145" t="str">
        <f>IF(SP_NORTE!P328="","*",CONCATENATE(SP_NORTE!P328," ",SP_NORTE!Q328))</f>
        <v>*</v>
      </c>
      <c r="S318" s="145" t="str">
        <f>IF(SP_NORTE!U328="","*",SP_NORTE!U328)</f>
        <v>*</v>
      </c>
      <c r="T318" s="145" t="str">
        <f>IF(SP_NORTE!V328="","*",SP_NORTE!V328)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IF(SP_NORTE!X329="","*",SP_NORTE!X329)</f>
        <v>*</v>
      </c>
      <c r="B319" s="146" t="str">
        <f>IF(SP_NORTE!W329="","*",SP_NORTE!W329)</f>
        <v>*</v>
      </c>
      <c r="C319" s="146" t="str">
        <f>IF(SP_NORTE!Y329="","*",SP_NORTE!Y329)</f>
        <v>*</v>
      </c>
      <c r="D319" s="138" t="str">
        <f>IF(SP_NORTE!R329="","*",SP_NORTE!R329)</f>
        <v>-</v>
      </c>
      <c r="E319" s="138" t="str">
        <f>IF(SP_NORTE!S329="","*",SP_NORTE!S329)</f>
        <v>-</v>
      </c>
      <c r="F319" s="145" t="str">
        <f>IF(SP_NORTE!B329="","*",SP_NORTE!B329)</f>
        <v>*</v>
      </c>
      <c r="G319" s="145" t="str">
        <f>IF(SP_NORTE!D329="","*",SP_NORTE!D329)</f>
        <v>*</v>
      </c>
      <c r="H319" s="145" t="str">
        <f>IF(SP_NORTE!E329="","*",SP_NORTE!E329)</f>
        <v>*</v>
      </c>
      <c r="I319" s="145" t="str">
        <f>IF(SP_NORTE!G329="","*",SP_NORTE!G329)</f>
        <v>*</v>
      </c>
      <c r="J319" s="145" t="str">
        <f>IF(SP_NORTE!H329="","*",SP_NORTE!H329)</f>
        <v>*</v>
      </c>
      <c r="K319" s="138" t="str">
        <f>IF(SP_NORTE!L329="","*",SP_NORTE!L329)</f>
        <v>-</v>
      </c>
      <c r="L319" s="138" t="str">
        <f>IF(SP_NORTE!M329="","*",SP_NORTE!M329)</f>
        <v>-</v>
      </c>
      <c r="M319" s="139" t="str">
        <f>IF(SP_NORTE!I329="","*",SP_NORTE!I329)</f>
        <v>*</v>
      </c>
      <c r="N319" s="144" t="str">
        <f>IF(SP_NORTE!J329="","*",SP_NORTE!J329)</f>
        <v>*</v>
      </c>
      <c r="O319" s="144" t="str">
        <f>IF(SP_NORTE!K329="","*",SP_NORTE!K329)</f>
        <v>*</v>
      </c>
      <c r="P319" s="143" t="str">
        <f>IF(SP_NORTE!N329="","*",SP_NORTE!N329)</f>
        <v>*</v>
      </c>
      <c r="Q319" s="143" t="str">
        <f>IF(SP_NORTE!O329="","*",SP_NORTE!O329)</f>
        <v>*</v>
      </c>
      <c r="R319" s="145" t="str">
        <f>IF(SP_NORTE!P329="","*",CONCATENATE(SP_NORTE!P329," ",SP_NORTE!Q329))</f>
        <v>*</v>
      </c>
      <c r="S319" s="145" t="str">
        <f>IF(SP_NORTE!U329="","*",SP_NORTE!U329)</f>
        <v>*</v>
      </c>
      <c r="T319" s="145" t="str">
        <f>IF(SP_NORTE!V329="","*",SP_NORTE!V329)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IF(SP_NORTE!X330="","*",SP_NORTE!X330)</f>
        <v>*</v>
      </c>
      <c r="B320" s="146" t="str">
        <f>IF(SP_NORTE!W330="","*",SP_NORTE!W330)</f>
        <v>*</v>
      </c>
      <c r="C320" s="146" t="str">
        <f>IF(SP_NORTE!Y330="","*",SP_NORTE!Y330)</f>
        <v>*</v>
      </c>
      <c r="D320" s="138" t="str">
        <f>IF(SP_NORTE!R330="","*",SP_NORTE!R330)</f>
        <v>-</v>
      </c>
      <c r="E320" s="138" t="str">
        <f>IF(SP_NORTE!S330="","*",SP_NORTE!S330)</f>
        <v>-</v>
      </c>
      <c r="F320" s="145" t="str">
        <f>IF(SP_NORTE!B330="","*",SP_NORTE!B330)</f>
        <v>*</v>
      </c>
      <c r="G320" s="145" t="str">
        <f>IF(SP_NORTE!D330="","*",SP_NORTE!D330)</f>
        <v>*</v>
      </c>
      <c r="H320" s="145" t="str">
        <f>IF(SP_NORTE!E330="","*",SP_NORTE!E330)</f>
        <v>*</v>
      </c>
      <c r="I320" s="145" t="str">
        <f>IF(SP_NORTE!G330="","*",SP_NORTE!G330)</f>
        <v>*</v>
      </c>
      <c r="J320" s="145" t="str">
        <f>IF(SP_NORTE!H330="","*",SP_NORTE!H330)</f>
        <v>*</v>
      </c>
      <c r="K320" s="138" t="str">
        <f>IF(SP_NORTE!L330="","*",SP_NORTE!L330)</f>
        <v>-</v>
      </c>
      <c r="L320" s="138" t="str">
        <f>IF(SP_NORTE!M330="","*",SP_NORTE!M330)</f>
        <v>-</v>
      </c>
      <c r="M320" s="139" t="str">
        <f>IF(SP_NORTE!I330="","*",SP_NORTE!I330)</f>
        <v>*</v>
      </c>
      <c r="N320" s="144" t="str">
        <f>IF(SP_NORTE!J330="","*",SP_NORTE!J330)</f>
        <v>*</v>
      </c>
      <c r="O320" s="144" t="str">
        <f>IF(SP_NORTE!K330="","*",SP_NORTE!K330)</f>
        <v>*</v>
      </c>
      <c r="P320" s="143" t="str">
        <f>IF(SP_NORTE!N330="","*",SP_NORTE!N330)</f>
        <v>*</v>
      </c>
      <c r="Q320" s="143" t="str">
        <f>IF(SP_NORTE!O330="","*",SP_NORTE!O330)</f>
        <v>*</v>
      </c>
      <c r="R320" s="145" t="str">
        <f>IF(SP_NORTE!P330="","*",CONCATENATE(SP_NORTE!P330," ",SP_NORTE!Q330))</f>
        <v>*</v>
      </c>
      <c r="S320" s="145" t="str">
        <f>IF(SP_NORTE!U330="","*",SP_NORTE!U330)</f>
        <v>*</v>
      </c>
      <c r="T320" s="145" t="str">
        <f>IF(SP_NORTE!V330="","*",SP_NORTE!V330)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IF(SP_NORTE!X331="","*",SP_NORTE!X331)</f>
        <v>*</v>
      </c>
      <c r="B321" s="146" t="str">
        <f>IF(SP_NORTE!W331="","*",SP_NORTE!W331)</f>
        <v>*</v>
      </c>
      <c r="C321" s="146" t="str">
        <f>IF(SP_NORTE!Y331="","*",SP_NORTE!Y331)</f>
        <v>*</v>
      </c>
      <c r="D321" s="138" t="str">
        <f>IF(SP_NORTE!R331="","*",SP_NORTE!R331)</f>
        <v>-</v>
      </c>
      <c r="E321" s="138" t="str">
        <f>IF(SP_NORTE!S331="","*",SP_NORTE!S331)</f>
        <v>-</v>
      </c>
      <c r="F321" s="145" t="str">
        <f>IF(SP_NORTE!B331="","*",SP_NORTE!B331)</f>
        <v>*</v>
      </c>
      <c r="G321" s="145" t="str">
        <f>IF(SP_NORTE!D331="","*",SP_NORTE!D331)</f>
        <v>*</v>
      </c>
      <c r="H321" s="145" t="str">
        <f>IF(SP_NORTE!E331="","*",SP_NORTE!E331)</f>
        <v>*</v>
      </c>
      <c r="I321" s="145" t="str">
        <f>IF(SP_NORTE!G331="","*",SP_NORTE!G331)</f>
        <v>*</v>
      </c>
      <c r="J321" s="145" t="str">
        <f>IF(SP_NORTE!H331="","*",SP_NORTE!H331)</f>
        <v>*</v>
      </c>
      <c r="K321" s="138" t="str">
        <f>IF(SP_NORTE!L331="","*",SP_NORTE!L331)</f>
        <v>-</v>
      </c>
      <c r="L321" s="138" t="str">
        <f>IF(SP_NORTE!M331="","*",SP_NORTE!M331)</f>
        <v>-</v>
      </c>
      <c r="M321" s="139" t="str">
        <f>IF(SP_NORTE!I331="","*",SP_NORTE!I331)</f>
        <v>*</v>
      </c>
      <c r="N321" s="144" t="str">
        <f>IF(SP_NORTE!J331="","*",SP_NORTE!J331)</f>
        <v>*</v>
      </c>
      <c r="O321" s="144" t="str">
        <f>IF(SP_NORTE!K331="","*",SP_NORTE!K331)</f>
        <v>*</v>
      </c>
      <c r="P321" s="143" t="str">
        <f>IF(SP_NORTE!N331="","*",SP_NORTE!N331)</f>
        <v>*</v>
      </c>
      <c r="Q321" s="143" t="str">
        <f>IF(SP_NORTE!O331="","*",SP_NORTE!O331)</f>
        <v>*</v>
      </c>
      <c r="R321" s="145" t="str">
        <f>IF(SP_NORTE!P331="","*",CONCATENATE(SP_NORTE!P331," ",SP_NORTE!Q331))</f>
        <v>*</v>
      </c>
      <c r="S321" s="145" t="str">
        <f>IF(SP_NORTE!U331="","*",SP_NORTE!U331)</f>
        <v>*</v>
      </c>
      <c r="T321" s="145" t="str">
        <f>IF(SP_NORTE!V331="","*",SP_NORTE!V331)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IF(SP_NORTE!X332="","*",SP_NORTE!X332)</f>
        <v>*</v>
      </c>
      <c r="B322" s="146" t="str">
        <f>IF(SP_NORTE!W332="","*",SP_NORTE!W332)</f>
        <v>*</v>
      </c>
      <c r="C322" s="146" t="str">
        <f>IF(SP_NORTE!Y332="","*",SP_NORTE!Y332)</f>
        <v>*</v>
      </c>
      <c r="D322" s="138" t="str">
        <f>IF(SP_NORTE!R332="","*",SP_NORTE!R332)</f>
        <v>-</v>
      </c>
      <c r="E322" s="138" t="str">
        <f>IF(SP_NORTE!S332="","*",SP_NORTE!S332)</f>
        <v>-</v>
      </c>
      <c r="F322" s="145" t="str">
        <f>IF(SP_NORTE!B332="","*",SP_NORTE!B332)</f>
        <v>*</v>
      </c>
      <c r="G322" s="145" t="str">
        <f>IF(SP_NORTE!D332="","*",SP_NORTE!D332)</f>
        <v>*</v>
      </c>
      <c r="H322" s="145" t="str">
        <f>IF(SP_NORTE!E332="","*",SP_NORTE!E332)</f>
        <v>*</v>
      </c>
      <c r="I322" s="145" t="str">
        <f>IF(SP_NORTE!G332="","*",SP_NORTE!G332)</f>
        <v>*</v>
      </c>
      <c r="J322" s="145" t="str">
        <f>IF(SP_NORTE!H332="","*",SP_NORTE!H332)</f>
        <v>*</v>
      </c>
      <c r="K322" s="138" t="str">
        <f>IF(SP_NORTE!L332="","*",SP_NORTE!L332)</f>
        <v>-</v>
      </c>
      <c r="L322" s="138" t="str">
        <f>IF(SP_NORTE!M332="","*",SP_NORTE!M332)</f>
        <v>-</v>
      </c>
      <c r="M322" s="139" t="str">
        <f>IF(SP_NORTE!I332="","*",SP_NORTE!I332)</f>
        <v>*</v>
      </c>
      <c r="N322" s="144" t="str">
        <f>IF(SP_NORTE!J332="","*",SP_NORTE!J332)</f>
        <v>*</v>
      </c>
      <c r="O322" s="144" t="str">
        <f>IF(SP_NORTE!K332="","*",SP_NORTE!K332)</f>
        <v>*</v>
      </c>
      <c r="P322" s="143" t="str">
        <f>IF(SP_NORTE!N332="","*",SP_NORTE!N332)</f>
        <v>*</v>
      </c>
      <c r="Q322" s="143" t="str">
        <f>IF(SP_NORTE!O332="","*",SP_NORTE!O332)</f>
        <v>*</v>
      </c>
      <c r="R322" s="145" t="str">
        <f>IF(SP_NORTE!P332="","*",CONCATENATE(SP_NORTE!P332," ",SP_NORTE!Q332))</f>
        <v>*</v>
      </c>
      <c r="S322" s="145" t="str">
        <f>IF(SP_NORTE!U332="","*",SP_NORTE!U332)</f>
        <v>*</v>
      </c>
      <c r="T322" s="145" t="str">
        <f>IF(SP_NORTE!V332="","*",SP_NORTE!V332)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IF(SP_NORTE!X333="","*",SP_NORTE!X333)</f>
        <v>*</v>
      </c>
      <c r="B323" s="146" t="str">
        <f>IF(SP_NORTE!W333="","*",SP_NORTE!W333)</f>
        <v>*</v>
      </c>
      <c r="C323" s="146" t="str">
        <f>IF(SP_NORTE!Y333="","*",SP_NORTE!Y333)</f>
        <v>*</v>
      </c>
      <c r="D323" s="138" t="str">
        <f>IF(SP_NORTE!R333="","*",SP_NORTE!R333)</f>
        <v>-</v>
      </c>
      <c r="E323" s="138" t="str">
        <f>IF(SP_NORTE!S333="","*",SP_NORTE!S333)</f>
        <v>-</v>
      </c>
      <c r="F323" s="145" t="str">
        <f>IF(SP_NORTE!B333="","*",SP_NORTE!B333)</f>
        <v>*</v>
      </c>
      <c r="G323" s="145" t="str">
        <f>IF(SP_NORTE!D333="","*",SP_NORTE!D333)</f>
        <v>*</v>
      </c>
      <c r="H323" s="145" t="str">
        <f>IF(SP_NORTE!E333="","*",SP_NORTE!E333)</f>
        <v>*</v>
      </c>
      <c r="I323" s="145" t="str">
        <f>IF(SP_NORTE!G333="","*",SP_NORTE!G333)</f>
        <v>*</v>
      </c>
      <c r="J323" s="145" t="str">
        <f>IF(SP_NORTE!H333="","*",SP_NORTE!H333)</f>
        <v>*</v>
      </c>
      <c r="K323" s="138" t="str">
        <f>IF(SP_NORTE!L333="","*",SP_NORTE!L333)</f>
        <v>-</v>
      </c>
      <c r="L323" s="138" t="str">
        <f>IF(SP_NORTE!M333="","*",SP_NORTE!M333)</f>
        <v>-</v>
      </c>
      <c r="M323" s="139" t="str">
        <f>IF(SP_NORTE!I333="","*",SP_NORTE!I333)</f>
        <v>*</v>
      </c>
      <c r="N323" s="144" t="str">
        <f>IF(SP_NORTE!J333="","*",SP_NORTE!J333)</f>
        <v>*</v>
      </c>
      <c r="O323" s="144" t="str">
        <f>IF(SP_NORTE!K333="","*",SP_NORTE!K333)</f>
        <v>*</v>
      </c>
      <c r="P323" s="143" t="str">
        <f>IF(SP_NORTE!N333="","*",SP_NORTE!N333)</f>
        <v>*</v>
      </c>
      <c r="Q323" s="143" t="str">
        <f>IF(SP_NORTE!O333="","*",SP_NORTE!O333)</f>
        <v>*</v>
      </c>
      <c r="R323" s="145" t="str">
        <f>IF(SP_NORTE!P333="","*",CONCATENATE(SP_NORTE!P333," ",SP_NORTE!Q333))</f>
        <v>*</v>
      </c>
      <c r="S323" s="145" t="str">
        <f>IF(SP_NORTE!U333="","*",SP_NORTE!U333)</f>
        <v>*</v>
      </c>
      <c r="T323" s="145" t="str">
        <f>IF(SP_NORTE!V333="","*",SP_NORTE!V333)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IF(SP_NORTE!X334="","*",SP_NORTE!X334)</f>
        <v>*</v>
      </c>
      <c r="B324" s="146" t="str">
        <f>IF(SP_NORTE!W334="","*",SP_NORTE!W334)</f>
        <v>*</v>
      </c>
      <c r="C324" s="146" t="str">
        <f>IF(SP_NORTE!Y334="","*",SP_NORTE!Y334)</f>
        <v>*</v>
      </c>
      <c r="D324" s="138" t="str">
        <f>IF(SP_NORTE!R334="","*",SP_NORTE!R334)</f>
        <v>-</v>
      </c>
      <c r="E324" s="138" t="str">
        <f>IF(SP_NORTE!S334="","*",SP_NORTE!S334)</f>
        <v>-</v>
      </c>
      <c r="F324" s="145" t="str">
        <f>IF(SP_NORTE!B334="","*",SP_NORTE!B334)</f>
        <v>*</v>
      </c>
      <c r="G324" s="145" t="str">
        <f>IF(SP_NORTE!D334="","*",SP_NORTE!D334)</f>
        <v>*</v>
      </c>
      <c r="H324" s="145" t="str">
        <f>IF(SP_NORTE!E334="","*",SP_NORTE!E334)</f>
        <v>*</v>
      </c>
      <c r="I324" s="145" t="str">
        <f>IF(SP_NORTE!G334="","*",SP_NORTE!G334)</f>
        <v>*</v>
      </c>
      <c r="J324" s="145" t="str">
        <f>IF(SP_NORTE!H334="","*",SP_NORTE!H334)</f>
        <v>*</v>
      </c>
      <c r="K324" s="138" t="str">
        <f>IF(SP_NORTE!L334="","*",SP_NORTE!L334)</f>
        <v>-</v>
      </c>
      <c r="L324" s="138" t="str">
        <f>IF(SP_NORTE!M334="","*",SP_NORTE!M334)</f>
        <v>-</v>
      </c>
      <c r="M324" s="139" t="str">
        <f>IF(SP_NORTE!I334="","*",SP_NORTE!I334)</f>
        <v>*</v>
      </c>
      <c r="N324" s="144" t="str">
        <f>IF(SP_NORTE!J334="","*",SP_NORTE!J334)</f>
        <v>*</v>
      </c>
      <c r="O324" s="144" t="str">
        <f>IF(SP_NORTE!K334="","*",SP_NORTE!K334)</f>
        <v>*</v>
      </c>
      <c r="P324" s="143" t="str">
        <f>IF(SP_NORTE!N334="","*",SP_NORTE!N334)</f>
        <v>*</v>
      </c>
      <c r="Q324" s="143" t="str">
        <f>IF(SP_NORTE!O334="","*",SP_NORTE!O334)</f>
        <v>*</v>
      </c>
      <c r="R324" s="145" t="str">
        <f>IF(SP_NORTE!P334="","*",CONCATENATE(SP_NORTE!P334," ",SP_NORTE!Q334))</f>
        <v>*</v>
      </c>
      <c r="S324" s="145" t="str">
        <f>IF(SP_NORTE!U334="","*",SP_NORTE!U334)</f>
        <v>*</v>
      </c>
      <c r="T324" s="145" t="str">
        <f>IF(SP_NORTE!V334="","*",SP_NORTE!V334)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IF(SP_NORTE!X335="","*",SP_NORTE!X335)</f>
        <v>*</v>
      </c>
      <c r="B325" s="146" t="str">
        <f>IF(SP_NORTE!W335="","*",SP_NORTE!W335)</f>
        <v>*</v>
      </c>
      <c r="C325" s="146" t="str">
        <f>IF(SP_NORTE!Y335="","*",SP_NORTE!Y335)</f>
        <v>*</v>
      </c>
      <c r="D325" s="138" t="str">
        <f>IF(SP_NORTE!R335="","*",SP_NORTE!R335)</f>
        <v>-</v>
      </c>
      <c r="E325" s="138" t="str">
        <f>IF(SP_NORTE!S335="","*",SP_NORTE!S335)</f>
        <v>-</v>
      </c>
      <c r="F325" s="145" t="str">
        <f>IF(SP_NORTE!B335="","*",SP_NORTE!B335)</f>
        <v>*</v>
      </c>
      <c r="G325" s="145" t="str">
        <f>IF(SP_NORTE!D335="","*",SP_NORTE!D335)</f>
        <v>*</v>
      </c>
      <c r="H325" s="145" t="str">
        <f>IF(SP_NORTE!E335="","*",SP_NORTE!E335)</f>
        <v>*</v>
      </c>
      <c r="I325" s="145" t="str">
        <f>IF(SP_NORTE!G335="","*",SP_NORTE!G335)</f>
        <v>*</v>
      </c>
      <c r="J325" s="145" t="str">
        <f>IF(SP_NORTE!H335="","*",SP_NORTE!H335)</f>
        <v>*</v>
      </c>
      <c r="K325" s="138" t="str">
        <f>IF(SP_NORTE!L335="","*",SP_NORTE!L335)</f>
        <v>-</v>
      </c>
      <c r="L325" s="138" t="str">
        <f>IF(SP_NORTE!M335="","*",SP_NORTE!M335)</f>
        <v>-</v>
      </c>
      <c r="M325" s="139" t="str">
        <f>IF(SP_NORTE!I335="","*",SP_NORTE!I335)</f>
        <v>*</v>
      </c>
      <c r="N325" s="144" t="str">
        <f>IF(SP_NORTE!J335="","*",SP_NORTE!J335)</f>
        <v>*</v>
      </c>
      <c r="O325" s="144" t="str">
        <f>IF(SP_NORTE!K335="","*",SP_NORTE!K335)</f>
        <v>*</v>
      </c>
      <c r="P325" s="143" t="str">
        <f>IF(SP_NORTE!N335="","*",SP_NORTE!N335)</f>
        <v>*</v>
      </c>
      <c r="Q325" s="143" t="str">
        <f>IF(SP_NORTE!O335="","*",SP_NORTE!O335)</f>
        <v>*</v>
      </c>
      <c r="R325" s="145" t="str">
        <f>IF(SP_NORTE!P335="","*",CONCATENATE(SP_NORTE!P335," ",SP_NORTE!Q335))</f>
        <v>*</v>
      </c>
      <c r="S325" s="145" t="str">
        <f>IF(SP_NORTE!U335="","*",SP_NORTE!U335)</f>
        <v>*</v>
      </c>
      <c r="T325" s="145" t="str">
        <f>IF(SP_NORTE!V335="","*",SP_NORTE!V335)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IF(SP_NORTE!X336="","*",SP_NORTE!X336)</f>
        <v>*</v>
      </c>
      <c r="B326" s="146" t="str">
        <f>IF(SP_NORTE!W336="","*",SP_NORTE!W336)</f>
        <v>*</v>
      </c>
      <c r="C326" s="146" t="str">
        <f>IF(SP_NORTE!Y336="","*",SP_NORTE!Y336)</f>
        <v>*</v>
      </c>
      <c r="D326" s="138" t="str">
        <f>IF(SP_NORTE!R336="","*",SP_NORTE!R336)</f>
        <v>-</v>
      </c>
      <c r="E326" s="138" t="str">
        <f>IF(SP_NORTE!S336="","*",SP_NORTE!S336)</f>
        <v>-</v>
      </c>
      <c r="F326" s="145" t="str">
        <f>IF(SP_NORTE!B336="","*",SP_NORTE!B336)</f>
        <v>*</v>
      </c>
      <c r="G326" s="145" t="str">
        <f>IF(SP_NORTE!D336="","*",SP_NORTE!D336)</f>
        <v>*</v>
      </c>
      <c r="H326" s="145" t="str">
        <f>IF(SP_NORTE!E336="","*",SP_NORTE!E336)</f>
        <v>*</v>
      </c>
      <c r="I326" s="145" t="str">
        <f>IF(SP_NORTE!G336="","*",SP_NORTE!G336)</f>
        <v>*</v>
      </c>
      <c r="J326" s="145" t="str">
        <f>IF(SP_NORTE!H336="","*",SP_NORTE!H336)</f>
        <v>*</v>
      </c>
      <c r="K326" s="138" t="str">
        <f>IF(SP_NORTE!L336="","*",SP_NORTE!L336)</f>
        <v>-</v>
      </c>
      <c r="L326" s="138" t="str">
        <f>IF(SP_NORTE!M336="","*",SP_NORTE!M336)</f>
        <v>-</v>
      </c>
      <c r="M326" s="139" t="str">
        <f>IF(SP_NORTE!I336="","*",SP_NORTE!I336)</f>
        <v>*</v>
      </c>
      <c r="N326" s="144" t="str">
        <f>IF(SP_NORTE!J336="","*",SP_NORTE!J336)</f>
        <v>*</v>
      </c>
      <c r="O326" s="144" t="str">
        <f>IF(SP_NORTE!K336="","*",SP_NORTE!K336)</f>
        <v>*</v>
      </c>
      <c r="P326" s="143" t="str">
        <f>IF(SP_NORTE!N336="","*",SP_NORTE!N336)</f>
        <v>*</v>
      </c>
      <c r="Q326" s="143" t="str">
        <f>IF(SP_NORTE!O336="","*",SP_NORTE!O336)</f>
        <v>*</v>
      </c>
      <c r="R326" s="145" t="str">
        <f>IF(SP_NORTE!P336="","*",CONCATENATE(SP_NORTE!P336," ",SP_NORTE!Q336))</f>
        <v>*</v>
      </c>
      <c r="S326" s="145" t="str">
        <f>IF(SP_NORTE!U336="","*",SP_NORTE!U336)</f>
        <v>*</v>
      </c>
      <c r="T326" s="145" t="str">
        <f>IF(SP_NORTE!V336="","*",SP_NORTE!V336)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IF(SP_NORTE!X337="","*",SP_NORTE!X337)</f>
        <v>*</v>
      </c>
      <c r="B327" s="146" t="str">
        <f>IF(SP_NORTE!W337="","*",SP_NORTE!W337)</f>
        <v>*</v>
      </c>
      <c r="C327" s="146" t="str">
        <f>IF(SP_NORTE!Y337="","*",SP_NORTE!Y337)</f>
        <v>*</v>
      </c>
      <c r="D327" s="138" t="str">
        <f>IF(SP_NORTE!R337="","*",SP_NORTE!R337)</f>
        <v>-</v>
      </c>
      <c r="E327" s="138" t="str">
        <f>IF(SP_NORTE!S337="","*",SP_NORTE!S337)</f>
        <v>-</v>
      </c>
      <c r="F327" s="145" t="str">
        <f>IF(SP_NORTE!B337="","*",SP_NORTE!B337)</f>
        <v>*</v>
      </c>
      <c r="G327" s="145" t="str">
        <f>IF(SP_NORTE!D337="","*",SP_NORTE!D337)</f>
        <v>*</v>
      </c>
      <c r="H327" s="145" t="str">
        <f>IF(SP_NORTE!E337="","*",SP_NORTE!E337)</f>
        <v>*</v>
      </c>
      <c r="I327" s="145" t="str">
        <f>IF(SP_NORTE!G337="","*",SP_NORTE!G337)</f>
        <v>*</v>
      </c>
      <c r="J327" s="145" t="str">
        <f>IF(SP_NORTE!H337="","*",SP_NORTE!H337)</f>
        <v>*</v>
      </c>
      <c r="K327" s="138" t="str">
        <f>IF(SP_NORTE!L337="","*",SP_NORTE!L337)</f>
        <v>-</v>
      </c>
      <c r="L327" s="138" t="str">
        <f>IF(SP_NORTE!M337="","*",SP_NORTE!M337)</f>
        <v>-</v>
      </c>
      <c r="M327" s="139" t="str">
        <f>IF(SP_NORTE!I337="","*",SP_NORTE!I337)</f>
        <v>*</v>
      </c>
      <c r="N327" s="144" t="str">
        <f>IF(SP_NORTE!J337="","*",SP_NORTE!J337)</f>
        <v>*</v>
      </c>
      <c r="O327" s="144" t="str">
        <f>IF(SP_NORTE!K337="","*",SP_NORTE!K337)</f>
        <v>*</v>
      </c>
      <c r="P327" s="143" t="str">
        <f>IF(SP_NORTE!N337="","*",SP_NORTE!N337)</f>
        <v>*</v>
      </c>
      <c r="Q327" s="143" t="str">
        <f>IF(SP_NORTE!O337="","*",SP_NORTE!O337)</f>
        <v>*</v>
      </c>
      <c r="R327" s="145" t="str">
        <f>IF(SP_NORTE!P337="","*",CONCATENATE(SP_NORTE!P337," ",SP_NORTE!Q337))</f>
        <v>*</v>
      </c>
      <c r="S327" s="145" t="str">
        <f>IF(SP_NORTE!U337="","*",SP_NORTE!U337)</f>
        <v>*</v>
      </c>
      <c r="T327" s="145" t="str">
        <f>IF(SP_NORTE!V337="","*",SP_NORTE!V337)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IF(SP_NORTE!X338="","*",SP_NORTE!X338)</f>
        <v>*</v>
      </c>
      <c r="B328" s="146" t="str">
        <f>IF(SP_NORTE!W338="","*",SP_NORTE!W338)</f>
        <v>*</v>
      </c>
      <c r="C328" s="146" t="str">
        <f>IF(SP_NORTE!Y338="","*",SP_NORTE!Y338)</f>
        <v>*</v>
      </c>
      <c r="D328" s="138" t="str">
        <f>IF(SP_NORTE!R338="","*",SP_NORTE!R338)</f>
        <v>-</v>
      </c>
      <c r="E328" s="138" t="str">
        <f>IF(SP_NORTE!S338="","*",SP_NORTE!S338)</f>
        <v>-</v>
      </c>
      <c r="F328" s="145" t="str">
        <f>IF(SP_NORTE!B338="","*",SP_NORTE!B338)</f>
        <v>*</v>
      </c>
      <c r="G328" s="145" t="str">
        <f>IF(SP_NORTE!D338="","*",SP_NORTE!D338)</f>
        <v>*</v>
      </c>
      <c r="H328" s="145" t="str">
        <f>IF(SP_NORTE!E338="","*",SP_NORTE!E338)</f>
        <v>*</v>
      </c>
      <c r="I328" s="145" t="str">
        <f>IF(SP_NORTE!G338="","*",SP_NORTE!G338)</f>
        <v>*</v>
      </c>
      <c r="J328" s="145" t="str">
        <f>IF(SP_NORTE!H338="","*",SP_NORTE!H338)</f>
        <v>*</v>
      </c>
      <c r="K328" s="138" t="str">
        <f>IF(SP_NORTE!L338="","*",SP_NORTE!L338)</f>
        <v>-</v>
      </c>
      <c r="L328" s="138" t="str">
        <f>IF(SP_NORTE!M338="","*",SP_NORTE!M338)</f>
        <v>-</v>
      </c>
      <c r="M328" s="139" t="str">
        <f>IF(SP_NORTE!I338="","*",SP_NORTE!I338)</f>
        <v>*</v>
      </c>
      <c r="N328" s="144" t="str">
        <f>IF(SP_NORTE!J338="","*",SP_NORTE!J338)</f>
        <v>*</v>
      </c>
      <c r="O328" s="144" t="str">
        <f>IF(SP_NORTE!K338="","*",SP_NORTE!K338)</f>
        <v>*</v>
      </c>
      <c r="P328" s="143" t="str">
        <f>IF(SP_NORTE!N338="","*",SP_NORTE!N338)</f>
        <v>*</v>
      </c>
      <c r="Q328" s="143" t="str">
        <f>IF(SP_NORTE!O338="","*",SP_NORTE!O338)</f>
        <v>*</v>
      </c>
      <c r="R328" s="145" t="str">
        <f>IF(SP_NORTE!P338="","*",CONCATENATE(SP_NORTE!P338," ",SP_NORTE!Q338))</f>
        <v>*</v>
      </c>
      <c r="S328" s="145" t="str">
        <f>IF(SP_NORTE!U338="","*",SP_NORTE!U338)</f>
        <v>*</v>
      </c>
      <c r="T328" s="145" t="str">
        <f>IF(SP_NORTE!V338="","*",SP_NORTE!V338)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IF(SP_NORTE!X339="","*",SP_NORTE!X339)</f>
        <v>*</v>
      </c>
      <c r="B329" s="146" t="str">
        <f>IF(SP_NORTE!W339="","*",SP_NORTE!W339)</f>
        <v>*</v>
      </c>
      <c r="C329" s="146" t="str">
        <f>IF(SP_NORTE!Y339="","*",SP_NORTE!Y339)</f>
        <v>*</v>
      </c>
      <c r="D329" s="138" t="str">
        <f>IF(SP_NORTE!R339="","*",SP_NORTE!R339)</f>
        <v>-</v>
      </c>
      <c r="E329" s="138" t="str">
        <f>IF(SP_NORTE!S339="","*",SP_NORTE!S339)</f>
        <v>-</v>
      </c>
      <c r="F329" s="145" t="str">
        <f>IF(SP_NORTE!B339="","*",SP_NORTE!B339)</f>
        <v>*</v>
      </c>
      <c r="G329" s="145" t="str">
        <f>IF(SP_NORTE!D339="","*",SP_NORTE!D339)</f>
        <v>*</v>
      </c>
      <c r="H329" s="145" t="str">
        <f>IF(SP_NORTE!E339="","*",SP_NORTE!E339)</f>
        <v>*</v>
      </c>
      <c r="I329" s="145" t="str">
        <f>IF(SP_NORTE!G339="","*",SP_NORTE!G339)</f>
        <v>*</v>
      </c>
      <c r="J329" s="145" t="str">
        <f>IF(SP_NORTE!H339="","*",SP_NORTE!H339)</f>
        <v>*</v>
      </c>
      <c r="K329" s="138" t="str">
        <f>IF(SP_NORTE!L339="","*",SP_NORTE!L339)</f>
        <v>-</v>
      </c>
      <c r="L329" s="138" t="str">
        <f>IF(SP_NORTE!M339="","*",SP_NORTE!M339)</f>
        <v>-</v>
      </c>
      <c r="M329" s="139" t="str">
        <f>IF(SP_NORTE!I339="","*",SP_NORTE!I339)</f>
        <v>*</v>
      </c>
      <c r="N329" s="144" t="str">
        <f>IF(SP_NORTE!J339="","*",SP_NORTE!J339)</f>
        <v>*</v>
      </c>
      <c r="O329" s="144" t="str">
        <f>IF(SP_NORTE!K339="","*",SP_NORTE!K339)</f>
        <v>*</v>
      </c>
      <c r="P329" s="143" t="str">
        <f>IF(SP_NORTE!N339="","*",SP_NORTE!N339)</f>
        <v>*</v>
      </c>
      <c r="Q329" s="143" t="str">
        <f>IF(SP_NORTE!O339="","*",SP_NORTE!O339)</f>
        <v>*</v>
      </c>
      <c r="R329" s="145" t="str">
        <f>IF(SP_NORTE!P339="","*",CONCATENATE(SP_NORTE!P339," ",SP_NORTE!Q339))</f>
        <v>*</v>
      </c>
      <c r="S329" s="145" t="str">
        <f>IF(SP_NORTE!U339="","*",SP_NORTE!U339)</f>
        <v>*</v>
      </c>
      <c r="T329" s="145" t="str">
        <f>IF(SP_NORTE!V339="","*",SP_NORTE!V339)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IF(SP_NORTE!X340="","*",SP_NORTE!X340)</f>
        <v>*</v>
      </c>
      <c r="B330" s="146" t="str">
        <f>IF(SP_NORTE!W340="","*",SP_NORTE!W340)</f>
        <v>*</v>
      </c>
      <c r="C330" s="146" t="str">
        <f>IF(SP_NORTE!Y340="","*",SP_NORTE!Y340)</f>
        <v>*</v>
      </c>
      <c r="D330" s="138" t="str">
        <f>IF(SP_NORTE!R340="","*",SP_NORTE!R340)</f>
        <v>-</v>
      </c>
      <c r="E330" s="138" t="str">
        <f>IF(SP_NORTE!S340="","*",SP_NORTE!S340)</f>
        <v>-</v>
      </c>
      <c r="F330" s="145" t="str">
        <f>IF(SP_NORTE!B340="","*",SP_NORTE!B340)</f>
        <v>*</v>
      </c>
      <c r="G330" s="145" t="str">
        <f>IF(SP_NORTE!D340="","*",SP_NORTE!D340)</f>
        <v>*</v>
      </c>
      <c r="H330" s="145" t="str">
        <f>IF(SP_NORTE!E340="","*",SP_NORTE!E340)</f>
        <v>*</v>
      </c>
      <c r="I330" s="145" t="str">
        <f>IF(SP_NORTE!G340="","*",SP_NORTE!G340)</f>
        <v>*</v>
      </c>
      <c r="J330" s="145" t="str">
        <f>IF(SP_NORTE!H340="","*",SP_NORTE!H340)</f>
        <v>*</v>
      </c>
      <c r="K330" s="138" t="str">
        <f>IF(SP_NORTE!L340="","*",SP_NORTE!L340)</f>
        <v>-</v>
      </c>
      <c r="L330" s="138" t="str">
        <f>IF(SP_NORTE!M340="","*",SP_NORTE!M340)</f>
        <v>-</v>
      </c>
      <c r="M330" s="139" t="str">
        <f>IF(SP_NORTE!I340="","*",SP_NORTE!I340)</f>
        <v>*</v>
      </c>
      <c r="N330" s="144" t="str">
        <f>IF(SP_NORTE!J340="","*",SP_NORTE!J340)</f>
        <v>*</v>
      </c>
      <c r="O330" s="144" t="str">
        <f>IF(SP_NORTE!K340="","*",SP_NORTE!K340)</f>
        <v>*</v>
      </c>
      <c r="P330" s="143" t="str">
        <f>IF(SP_NORTE!N340="","*",SP_NORTE!N340)</f>
        <v>*</v>
      </c>
      <c r="Q330" s="143" t="str">
        <f>IF(SP_NORTE!O340="","*",SP_NORTE!O340)</f>
        <v>*</v>
      </c>
      <c r="R330" s="145" t="str">
        <f>IF(SP_NORTE!P340="","*",CONCATENATE(SP_NORTE!P340," ",SP_NORTE!Q340))</f>
        <v>*</v>
      </c>
      <c r="S330" s="145" t="str">
        <f>IF(SP_NORTE!U340="","*",SP_NORTE!U340)</f>
        <v>*</v>
      </c>
      <c r="T330" s="145" t="str">
        <f>IF(SP_NORTE!V340="","*",SP_NORTE!V340)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IF(SP_NORTE!X341="","*",SP_NORTE!X341)</f>
        <v>*</v>
      </c>
      <c r="B331" s="146" t="str">
        <f>IF(SP_NORTE!W341="","*",SP_NORTE!W341)</f>
        <v>*</v>
      </c>
      <c r="C331" s="146" t="str">
        <f>IF(SP_NORTE!Y341="","*",SP_NORTE!Y341)</f>
        <v>*</v>
      </c>
      <c r="D331" s="138" t="str">
        <f>IF(SP_NORTE!R341="","*",SP_NORTE!R341)</f>
        <v>-</v>
      </c>
      <c r="E331" s="138" t="str">
        <f>IF(SP_NORTE!S341="","*",SP_NORTE!S341)</f>
        <v>-</v>
      </c>
      <c r="F331" s="145" t="str">
        <f>IF(SP_NORTE!B341="","*",SP_NORTE!B341)</f>
        <v>*</v>
      </c>
      <c r="G331" s="145" t="str">
        <f>IF(SP_NORTE!D341="","*",SP_NORTE!D341)</f>
        <v>*</v>
      </c>
      <c r="H331" s="145" t="str">
        <f>IF(SP_NORTE!E341="","*",SP_NORTE!E341)</f>
        <v>*</v>
      </c>
      <c r="I331" s="145" t="str">
        <f>IF(SP_NORTE!G341="","*",SP_NORTE!G341)</f>
        <v>*</v>
      </c>
      <c r="J331" s="145" t="str">
        <f>IF(SP_NORTE!H341="","*",SP_NORTE!H341)</f>
        <v>*</v>
      </c>
      <c r="K331" s="138" t="str">
        <f>IF(SP_NORTE!L341="","*",SP_NORTE!L341)</f>
        <v>-</v>
      </c>
      <c r="L331" s="138" t="str">
        <f>IF(SP_NORTE!M341="","*",SP_NORTE!M341)</f>
        <v>-</v>
      </c>
      <c r="M331" s="139" t="str">
        <f>IF(SP_NORTE!I341="","*",SP_NORTE!I341)</f>
        <v>*</v>
      </c>
      <c r="N331" s="144" t="str">
        <f>IF(SP_NORTE!J341="","*",SP_NORTE!J341)</f>
        <v>*</v>
      </c>
      <c r="O331" s="144" t="str">
        <f>IF(SP_NORTE!K341="","*",SP_NORTE!K341)</f>
        <v>*</v>
      </c>
      <c r="P331" s="143" t="str">
        <f>IF(SP_NORTE!N341="","*",SP_NORTE!N341)</f>
        <v>*</v>
      </c>
      <c r="Q331" s="143" t="str">
        <f>IF(SP_NORTE!O341="","*",SP_NORTE!O341)</f>
        <v>*</v>
      </c>
      <c r="R331" s="145" t="str">
        <f>IF(SP_NORTE!P341="","*",CONCATENATE(SP_NORTE!P341," ",SP_NORTE!Q341))</f>
        <v>*</v>
      </c>
      <c r="S331" s="145" t="str">
        <f>IF(SP_NORTE!U341="","*",SP_NORTE!U341)</f>
        <v>*</v>
      </c>
      <c r="T331" s="145" t="str">
        <f>IF(SP_NORTE!V341="","*",SP_NORTE!V341)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IF(SP_NORTE!X342="","*",SP_NORTE!X342)</f>
        <v>*</v>
      </c>
      <c r="B332" s="146" t="str">
        <f>IF(SP_NORTE!W342="","*",SP_NORTE!W342)</f>
        <v>*</v>
      </c>
      <c r="C332" s="146" t="str">
        <f>IF(SP_NORTE!Y342="","*",SP_NORTE!Y342)</f>
        <v>*</v>
      </c>
      <c r="D332" s="138" t="str">
        <f>IF(SP_NORTE!R342="","*",SP_NORTE!R342)</f>
        <v>-</v>
      </c>
      <c r="E332" s="138" t="str">
        <f>IF(SP_NORTE!S342="","*",SP_NORTE!S342)</f>
        <v>-</v>
      </c>
      <c r="F332" s="145" t="str">
        <f>IF(SP_NORTE!B342="","*",SP_NORTE!B342)</f>
        <v>*</v>
      </c>
      <c r="G332" s="145" t="str">
        <f>IF(SP_NORTE!D342="","*",SP_NORTE!D342)</f>
        <v>*</v>
      </c>
      <c r="H332" s="145" t="str">
        <f>IF(SP_NORTE!E342="","*",SP_NORTE!E342)</f>
        <v>*</v>
      </c>
      <c r="I332" s="145" t="str">
        <f>IF(SP_NORTE!G342="","*",SP_NORTE!G342)</f>
        <v>*</v>
      </c>
      <c r="J332" s="145" t="str">
        <f>IF(SP_NORTE!H342="","*",SP_NORTE!H342)</f>
        <v>*</v>
      </c>
      <c r="K332" s="138" t="str">
        <f>IF(SP_NORTE!L342="","*",SP_NORTE!L342)</f>
        <v>-</v>
      </c>
      <c r="L332" s="138" t="str">
        <f>IF(SP_NORTE!M342="","*",SP_NORTE!M342)</f>
        <v>-</v>
      </c>
      <c r="M332" s="139" t="str">
        <f>IF(SP_NORTE!I342="","*",SP_NORTE!I342)</f>
        <v>*</v>
      </c>
      <c r="N332" s="144" t="str">
        <f>IF(SP_NORTE!J342="","*",SP_NORTE!J342)</f>
        <v>*</v>
      </c>
      <c r="O332" s="144" t="str">
        <f>IF(SP_NORTE!K342="","*",SP_NORTE!K342)</f>
        <v>*</v>
      </c>
      <c r="P332" s="143" t="str">
        <f>IF(SP_NORTE!N342="","*",SP_NORTE!N342)</f>
        <v>*</v>
      </c>
      <c r="Q332" s="143" t="str">
        <f>IF(SP_NORTE!O342="","*",SP_NORTE!O342)</f>
        <v>*</v>
      </c>
      <c r="R332" s="145" t="str">
        <f>IF(SP_NORTE!P342="","*",CONCATENATE(SP_NORTE!P342," ",SP_NORTE!Q342))</f>
        <v>*</v>
      </c>
      <c r="S332" s="145" t="str">
        <f>IF(SP_NORTE!U342="","*",SP_NORTE!U342)</f>
        <v>*</v>
      </c>
      <c r="T332" s="145" t="str">
        <f>IF(SP_NORTE!V342="","*",SP_NORTE!V342)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IF(SP_NORTE!X343="","*",SP_NORTE!X343)</f>
        <v>*</v>
      </c>
      <c r="B333" s="146" t="str">
        <f>IF(SP_NORTE!W343="","*",SP_NORTE!W343)</f>
        <v>*</v>
      </c>
      <c r="C333" s="146" t="str">
        <f>IF(SP_NORTE!Y343="","*",SP_NORTE!Y343)</f>
        <v>*</v>
      </c>
      <c r="D333" s="138" t="str">
        <f>IF(SP_NORTE!R343="","*",SP_NORTE!R343)</f>
        <v>-</v>
      </c>
      <c r="E333" s="138" t="str">
        <f>IF(SP_NORTE!S343="","*",SP_NORTE!S343)</f>
        <v>-</v>
      </c>
      <c r="F333" s="145" t="str">
        <f>IF(SP_NORTE!B343="","*",SP_NORTE!B343)</f>
        <v>*</v>
      </c>
      <c r="G333" s="145" t="str">
        <f>IF(SP_NORTE!D343="","*",SP_NORTE!D343)</f>
        <v>*</v>
      </c>
      <c r="H333" s="145" t="str">
        <f>IF(SP_NORTE!E343="","*",SP_NORTE!E343)</f>
        <v>*</v>
      </c>
      <c r="I333" s="145" t="str">
        <f>IF(SP_NORTE!G343="","*",SP_NORTE!G343)</f>
        <v>*</v>
      </c>
      <c r="J333" s="145" t="str">
        <f>IF(SP_NORTE!H343="","*",SP_NORTE!H343)</f>
        <v>*</v>
      </c>
      <c r="K333" s="138" t="str">
        <f>IF(SP_NORTE!L343="","*",SP_NORTE!L343)</f>
        <v>-</v>
      </c>
      <c r="L333" s="138" t="str">
        <f>IF(SP_NORTE!M343="","*",SP_NORTE!M343)</f>
        <v>-</v>
      </c>
      <c r="M333" s="139" t="str">
        <f>IF(SP_NORTE!I343="","*",SP_NORTE!I343)</f>
        <v>*</v>
      </c>
      <c r="N333" s="144" t="str">
        <f>IF(SP_NORTE!J343="","*",SP_NORTE!J343)</f>
        <v>*</v>
      </c>
      <c r="O333" s="144" t="str">
        <f>IF(SP_NORTE!K343="","*",SP_NORTE!K343)</f>
        <v>*</v>
      </c>
      <c r="P333" s="143" t="str">
        <f>IF(SP_NORTE!N343="","*",SP_NORTE!N343)</f>
        <v>*</v>
      </c>
      <c r="Q333" s="143" t="str">
        <f>IF(SP_NORTE!O343="","*",SP_NORTE!O343)</f>
        <v>*</v>
      </c>
      <c r="R333" s="145" t="str">
        <f>IF(SP_NORTE!P343="","*",CONCATENATE(SP_NORTE!P343," ",SP_NORTE!Q343))</f>
        <v>*</v>
      </c>
      <c r="S333" s="145" t="str">
        <f>IF(SP_NORTE!U343="","*",SP_NORTE!U343)</f>
        <v>*</v>
      </c>
      <c r="T333" s="145" t="str">
        <f>IF(SP_NORTE!V343="","*",SP_NORTE!V343)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IF(SP_NORTE!X344="","*",SP_NORTE!X344)</f>
        <v>*</v>
      </c>
      <c r="B334" s="146" t="str">
        <f>IF(SP_NORTE!W344="","*",SP_NORTE!W344)</f>
        <v>*</v>
      </c>
      <c r="C334" s="146" t="str">
        <f>IF(SP_NORTE!Y344="","*",SP_NORTE!Y344)</f>
        <v>*</v>
      </c>
      <c r="D334" s="138" t="str">
        <f>IF(SP_NORTE!R344="","*",SP_NORTE!R344)</f>
        <v>-</v>
      </c>
      <c r="E334" s="138" t="str">
        <f>IF(SP_NORTE!S344="","*",SP_NORTE!S344)</f>
        <v>-</v>
      </c>
      <c r="F334" s="145" t="str">
        <f>IF(SP_NORTE!B344="","*",SP_NORTE!B344)</f>
        <v>*</v>
      </c>
      <c r="G334" s="145" t="str">
        <f>IF(SP_NORTE!D344="","*",SP_NORTE!D344)</f>
        <v>*</v>
      </c>
      <c r="H334" s="145" t="str">
        <f>IF(SP_NORTE!E344="","*",SP_NORTE!E344)</f>
        <v>*</v>
      </c>
      <c r="I334" s="145" t="str">
        <f>IF(SP_NORTE!G344="","*",SP_NORTE!G344)</f>
        <v>*</v>
      </c>
      <c r="J334" s="145" t="str">
        <f>IF(SP_NORTE!H344="","*",SP_NORTE!H344)</f>
        <v>*</v>
      </c>
      <c r="K334" s="138" t="str">
        <f>IF(SP_NORTE!L344="","*",SP_NORTE!L344)</f>
        <v>-</v>
      </c>
      <c r="L334" s="138" t="str">
        <f>IF(SP_NORTE!M344="","*",SP_NORTE!M344)</f>
        <v>-</v>
      </c>
      <c r="M334" s="139" t="str">
        <f>IF(SP_NORTE!I344="","*",SP_NORTE!I344)</f>
        <v>*</v>
      </c>
      <c r="N334" s="144" t="str">
        <f>IF(SP_NORTE!J344="","*",SP_NORTE!J344)</f>
        <v>*</v>
      </c>
      <c r="O334" s="144" t="str">
        <f>IF(SP_NORTE!K344="","*",SP_NORTE!K344)</f>
        <v>*</v>
      </c>
      <c r="P334" s="143" t="str">
        <f>IF(SP_NORTE!N344="","*",SP_NORTE!N344)</f>
        <v>*</v>
      </c>
      <c r="Q334" s="143" t="str">
        <f>IF(SP_NORTE!O344="","*",SP_NORTE!O344)</f>
        <v>*</v>
      </c>
      <c r="R334" s="145" t="str">
        <f>IF(SP_NORTE!P344="","*",CONCATENATE(SP_NORTE!P344," ",SP_NORTE!Q344))</f>
        <v>*</v>
      </c>
      <c r="S334" s="145" t="str">
        <f>IF(SP_NORTE!U344="","*",SP_NORTE!U344)</f>
        <v>*</v>
      </c>
      <c r="T334" s="145" t="str">
        <f>IF(SP_NORTE!V344="","*",SP_NORTE!V344)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IF(SP_NORTE!X345="","*",SP_NORTE!X345)</f>
        <v>*</v>
      </c>
      <c r="B335" s="146" t="str">
        <f>IF(SP_NORTE!W345="","*",SP_NORTE!W345)</f>
        <v>*</v>
      </c>
      <c r="C335" s="146" t="str">
        <f>IF(SP_NORTE!Y345="","*",SP_NORTE!Y345)</f>
        <v>*</v>
      </c>
      <c r="D335" s="138" t="str">
        <f>IF(SP_NORTE!R345="","*",SP_NORTE!R345)</f>
        <v>-</v>
      </c>
      <c r="E335" s="138" t="str">
        <f>IF(SP_NORTE!S345="","*",SP_NORTE!S345)</f>
        <v>-</v>
      </c>
      <c r="F335" s="145" t="str">
        <f>IF(SP_NORTE!B345="","*",SP_NORTE!B345)</f>
        <v>*</v>
      </c>
      <c r="G335" s="145" t="str">
        <f>IF(SP_NORTE!D345="","*",SP_NORTE!D345)</f>
        <v>*</v>
      </c>
      <c r="H335" s="145" t="str">
        <f>IF(SP_NORTE!E345="","*",SP_NORTE!E345)</f>
        <v>*</v>
      </c>
      <c r="I335" s="145" t="str">
        <f>IF(SP_NORTE!G345="","*",SP_NORTE!G345)</f>
        <v>*</v>
      </c>
      <c r="J335" s="145" t="str">
        <f>IF(SP_NORTE!H345="","*",SP_NORTE!H345)</f>
        <v>*</v>
      </c>
      <c r="K335" s="138" t="str">
        <f>IF(SP_NORTE!L345="","*",SP_NORTE!L345)</f>
        <v>-</v>
      </c>
      <c r="L335" s="138" t="str">
        <f>IF(SP_NORTE!M345="","*",SP_NORTE!M345)</f>
        <v>-</v>
      </c>
      <c r="M335" s="139" t="str">
        <f>IF(SP_NORTE!I345="","*",SP_NORTE!I345)</f>
        <v>*</v>
      </c>
      <c r="N335" s="144" t="str">
        <f>IF(SP_NORTE!J345="","*",SP_NORTE!J345)</f>
        <v>*</v>
      </c>
      <c r="O335" s="144" t="str">
        <f>IF(SP_NORTE!K345="","*",SP_NORTE!K345)</f>
        <v>*</v>
      </c>
      <c r="P335" s="143" t="str">
        <f>IF(SP_NORTE!N345="","*",SP_NORTE!N345)</f>
        <v>*</v>
      </c>
      <c r="Q335" s="143" t="str">
        <f>IF(SP_NORTE!O345="","*",SP_NORTE!O345)</f>
        <v>*</v>
      </c>
      <c r="R335" s="145" t="str">
        <f>IF(SP_NORTE!P345="","*",CONCATENATE(SP_NORTE!P345," ",SP_NORTE!Q345))</f>
        <v>*</v>
      </c>
      <c r="S335" s="145" t="str">
        <f>IF(SP_NORTE!U345="","*",SP_NORTE!U345)</f>
        <v>*</v>
      </c>
      <c r="T335" s="145" t="str">
        <f>IF(SP_NORTE!V345="","*",SP_NORTE!V345)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IF(SP_NORTE!X346="","*",SP_NORTE!X346)</f>
        <v>*</v>
      </c>
      <c r="B336" s="146" t="str">
        <f>IF(SP_NORTE!W346="","*",SP_NORTE!W346)</f>
        <v>*</v>
      </c>
      <c r="C336" s="146" t="str">
        <f>IF(SP_NORTE!Y346="","*",SP_NORTE!Y346)</f>
        <v>*</v>
      </c>
      <c r="D336" s="138" t="str">
        <f>IF(SP_NORTE!R346="","*",SP_NORTE!R346)</f>
        <v>-</v>
      </c>
      <c r="E336" s="138" t="str">
        <f>IF(SP_NORTE!S346="","*",SP_NORTE!S346)</f>
        <v>-</v>
      </c>
      <c r="F336" s="145" t="str">
        <f>IF(SP_NORTE!B346="","*",SP_NORTE!B346)</f>
        <v>*</v>
      </c>
      <c r="G336" s="145" t="str">
        <f>IF(SP_NORTE!D346="","*",SP_NORTE!D346)</f>
        <v>*</v>
      </c>
      <c r="H336" s="145" t="str">
        <f>IF(SP_NORTE!E346="","*",SP_NORTE!E346)</f>
        <v>*</v>
      </c>
      <c r="I336" s="145" t="str">
        <f>IF(SP_NORTE!G346="","*",SP_NORTE!G346)</f>
        <v>*</v>
      </c>
      <c r="J336" s="145" t="str">
        <f>IF(SP_NORTE!H346="","*",SP_NORTE!H346)</f>
        <v>*</v>
      </c>
      <c r="K336" s="138" t="str">
        <f>IF(SP_NORTE!L346="","*",SP_NORTE!L346)</f>
        <v>-</v>
      </c>
      <c r="L336" s="138" t="str">
        <f>IF(SP_NORTE!M346="","*",SP_NORTE!M346)</f>
        <v>-</v>
      </c>
      <c r="M336" s="139" t="str">
        <f>IF(SP_NORTE!I346="","*",SP_NORTE!I346)</f>
        <v>*</v>
      </c>
      <c r="N336" s="144" t="str">
        <f>IF(SP_NORTE!J346="","*",SP_NORTE!J346)</f>
        <v>*</v>
      </c>
      <c r="O336" s="144" t="str">
        <f>IF(SP_NORTE!K346="","*",SP_NORTE!K346)</f>
        <v>*</v>
      </c>
      <c r="P336" s="143" t="str">
        <f>IF(SP_NORTE!N346="","*",SP_NORTE!N346)</f>
        <v>*</v>
      </c>
      <c r="Q336" s="143" t="str">
        <f>IF(SP_NORTE!O346="","*",SP_NORTE!O346)</f>
        <v>*</v>
      </c>
      <c r="R336" s="145" t="str">
        <f>IF(SP_NORTE!P346="","*",CONCATENATE(SP_NORTE!P346," ",SP_NORTE!Q346))</f>
        <v>*</v>
      </c>
      <c r="S336" s="145" t="str">
        <f>IF(SP_NORTE!U346="","*",SP_NORTE!U346)</f>
        <v>*</v>
      </c>
      <c r="T336" s="145" t="str">
        <f>IF(SP_NORTE!V346="","*",SP_NORTE!V346)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IF(SP_NORTE!X347="","*",SP_NORTE!X347)</f>
        <v>*</v>
      </c>
      <c r="B337" s="146" t="str">
        <f>IF(SP_NORTE!W347="","*",SP_NORTE!W347)</f>
        <v>*</v>
      </c>
      <c r="C337" s="146" t="str">
        <f>IF(SP_NORTE!Y347="","*",SP_NORTE!Y347)</f>
        <v>*</v>
      </c>
      <c r="D337" s="138" t="str">
        <f>IF(SP_NORTE!R347="","*",SP_NORTE!R347)</f>
        <v>-</v>
      </c>
      <c r="E337" s="138" t="str">
        <f>IF(SP_NORTE!S347="","*",SP_NORTE!S347)</f>
        <v>-</v>
      </c>
      <c r="F337" s="145" t="str">
        <f>IF(SP_NORTE!B347="","*",SP_NORTE!B347)</f>
        <v>*</v>
      </c>
      <c r="G337" s="145" t="str">
        <f>IF(SP_NORTE!D347="","*",SP_NORTE!D347)</f>
        <v>*</v>
      </c>
      <c r="H337" s="145" t="str">
        <f>IF(SP_NORTE!E347="","*",SP_NORTE!E347)</f>
        <v>*</v>
      </c>
      <c r="I337" s="145" t="str">
        <f>IF(SP_NORTE!G347="","*",SP_NORTE!G347)</f>
        <v>*</v>
      </c>
      <c r="J337" s="145" t="str">
        <f>IF(SP_NORTE!H347="","*",SP_NORTE!H347)</f>
        <v>*</v>
      </c>
      <c r="K337" s="138" t="str">
        <f>IF(SP_NORTE!L347="","*",SP_NORTE!L347)</f>
        <v>-</v>
      </c>
      <c r="L337" s="138" t="str">
        <f>IF(SP_NORTE!M347="","*",SP_NORTE!M347)</f>
        <v>-</v>
      </c>
      <c r="M337" s="139" t="str">
        <f>IF(SP_NORTE!I347="","*",SP_NORTE!I347)</f>
        <v>*</v>
      </c>
      <c r="N337" s="144" t="str">
        <f>IF(SP_NORTE!J347="","*",SP_NORTE!J347)</f>
        <v>*</v>
      </c>
      <c r="O337" s="144" t="str">
        <f>IF(SP_NORTE!K347="","*",SP_NORTE!K347)</f>
        <v>*</v>
      </c>
      <c r="P337" s="143" t="str">
        <f>IF(SP_NORTE!N347="","*",SP_NORTE!N347)</f>
        <v>*</v>
      </c>
      <c r="Q337" s="143" t="str">
        <f>IF(SP_NORTE!O347="","*",SP_NORTE!O347)</f>
        <v>*</v>
      </c>
      <c r="R337" s="145" t="str">
        <f>IF(SP_NORTE!P347="","*",CONCATENATE(SP_NORTE!P347," ",SP_NORTE!Q347))</f>
        <v>*</v>
      </c>
      <c r="S337" s="145" t="str">
        <f>IF(SP_NORTE!U347="","*",SP_NORTE!U347)</f>
        <v>*</v>
      </c>
      <c r="T337" s="145" t="str">
        <f>IF(SP_NORTE!V347="","*",SP_NORTE!V347)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IF(SP_NORTE!X348="","*",SP_NORTE!X348)</f>
        <v>*</v>
      </c>
      <c r="B338" s="146" t="str">
        <f>IF(SP_NORTE!W348="","*",SP_NORTE!W348)</f>
        <v>*</v>
      </c>
      <c r="C338" s="146" t="str">
        <f>IF(SP_NORTE!Y348="","*",SP_NORTE!Y348)</f>
        <v>*</v>
      </c>
      <c r="D338" s="138" t="str">
        <f>IF(SP_NORTE!R348="","*",SP_NORTE!R348)</f>
        <v>-</v>
      </c>
      <c r="E338" s="138" t="str">
        <f>IF(SP_NORTE!S348="","*",SP_NORTE!S348)</f>
        <v>-</v>
      </c>
      <c r="F338" s="145" t="str">
        <f>IF(SP_NORTE!B348="","*",SP_NORTE!B348)</f>
        <v>*</v>
      </c>
      <c r="G338" s="145" t="str">
        <f>IF(SP_NORTE!D348="","*",SP_NORTE!D348)</f>
        <v>*</v>
      </c>
      <c r="H338" s="145" t="str">
        <f>IF(SP_NORTE!E348="","*",SP_NORTE!E348)</f>
        <v>*</v>
      </c>
      <c r="I338" s="145" t="str">
        <f>IF(SP_NORTE!G348="","*",SP_NORTE!G348)</f>
        <v>*</v>
      </c>
      <c r="J338" s="145" t="str">
        <f>IF(SP_NORTE!H348="","*",SP_NORTE!H348)</f>
        <v>*</v>
      </c>
      <c r="K338" s="138" t="str">
        <f>IF(SP_NORTE!L348="","*",SP_NORTE!L348)</f>
        <v>-</v>
      </c>
      <c r="L338" s="138" t="str">
        <f>IF(SP_NORTE!M348="","*",SP_NORTE!M348)</f>
        <v>-</v>
      </c>
      <c r="M338" s="139" t="str">
        <f>IF(SP_NORTE!I348="","*",SP_NORTE!I348)</f>
        <v>*</v>
      </c>
      <c r="N338" s="144" t="str">
        <f>IF(SP_NORTE!J348="","*",SP_NORTE!J348)</f>
        <v>*</v>
      </c>
      <c r="O338" s="144" t="str">
        <f>IF(SP_NORTE!K348="","*",SP_NORTE!K348)</f>
        <v>*</v>
      </c>
      <c r="P338" s="143" t="str">
        <f>IF(SP_NORTE!N348="","*",SP_NORTE!N348)</f>
        <v>*</v>
      </c>
      <c r="Q338" s="143" t="str">
        <f>IF(SP_NORTE!O348="","*",SP_NORTE!O348)</f>
        <v>*</v>
      </c>
      <c r="R338" s="145" t="str">
        <f>IF(SP_NORTE!P348="","*",CONCATENATE(SP_NORTE!P348," ",SP_NORTE!Q348))</f>
        <v>*</v>
      </c>
      <c r="S338" s="145" t="str">
        <f>IF(SP_NORTE!U348="","*",SP_NORTE!U348)</f>
        <v>*</v>
      </c>
      <c r="T338" s="145" t="str">
        <f>IF(SP_NORTE!V348="","*",SP_NORTE!V348)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IF(SP_NORTE!X349="","*",SP_NORTE!X349)</f>
        <v>*</v>
      </c>
      <c r="B339" s="146" t="str">
        <f>IF(SP_NORTE!W349="","*",SP_NORTE!W349)</f>
        <v>*</v>
      </c>
      <c r="C339" s="146" t="str">
        <f>IF(SP_NORTE!Y349="","*",SP_NORTE!Y349)</f>
        <v>*</v>
      </c>
      <c r="D339" s="138" t="str">
        <f>IF(SP_NORTE!R349="","*",SP_NORTE!R349)</f>
        <v>-</v>
      </c>
      <c r="E339" s="138" t="str">
        <f>IF(SP_NORTE!S349="","*",SP_NORTE!S349)</f>
        <v>-</v>
      </c>
      <c r="F339" s="145" t="str">
        <f>IF(SP_NORTE!B349="","*",SP_NORTE!B349)</f>
        <v>*</v>
      </c>
      <c r="G339" s="145" t="str">
        <f>IF(SP_NORTE!D349="","*",SP_NORTE!D349)</f>
        <v>*</v>
      </c>
      <c r="H339" s="145" t="str">
        <f>IF(SP_NORTE!E349="","*",SP_NORTE!E349)</f>
        <v>*</v>
      </c>
      <c r="I339" s="145" t="str">
        <f>IF(SP_NORTE!G349="","*",SP_NORTE!G349)</f>
        <v>*</v>
      </c>
      <c r="J339" s="145" t="str">
        <f>IF(SP_NORTE!H349="","*",SP_NORTE!H349)</f>
        <v>*</v>
      </c>
      <c r="K339" s="138" t="str">
        <f>IF(SP_NORTE!L349="","*",SP_NORTE!L349)</f>
        <v>-</v>
      </c>
      <c r="L339" s="138" t="str">
        <f>IF(SP_NORTE!M349="","*",SP_NORTE!M349)</f>
        <v>-</v>
      </c>
      <c r="M339" s="139" t="str">
        <f>IF(SP_NORTE!I349="","*",SP_NORTE!I349)</f>
        <v>*</v>
      </c>
      <c r="N339" s="144" t="str">
        <f>IF(SP_NORTE!J349="","*",SP_NORTE!J349)</f>
        <v>*</v>
      </c>
      <c r="O339" s="144" t="str">
        <f>IF(SP_NORTE!K349="","*",SP_NORTE!K349)</f>
        <v>*</v>
      </c>
      <c r="P339" s="143" t="str">
        <f>IF(SP_NORTE!N349="","*",SP_NORTE!N349)</f>
        <v>*</v>
      </c>
      <c r="Q339" s="143" t="str">
        <f>IF(SP_NORTE!O349="","*",SP_NORTE!O349)</f>
        <v>*</v>
      </c>
      <c r="R339" s="145" t="str">
        <f>IF(SP_NORTE!P349="","*",CONCATENATE(SP_NORTE!P349," ",SP_NORTE!Q349))</f>
        <v>*</v>
      </c>
      <c r="S339" s="145" t="str">
        <f>IF(SP_NORTE!U349="","*",SP_NORTE!U349)</f>
        <v>*</v>
      </c>
      <c r="T339" s="145" t="str">
        <f>IF(SP_NORTE!V349="","*",SP_NORTE!V349)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IF(SP_NORTE!X350="","*",SP_NORTE!X350)</f>
        <v>*</v>
      </c>
      <c r="B340" s="146" t="str">
        <f>IF(SP_NORTE!W350="","*",SP_NORTE!W350)</f>
        <v>*</v>
      </c>
      <c r="C340" s="146" t="str">
        <f>IF(SP_NORTE!Y350="","*",SP_NORTE!Y350)</f>
        <v>*</v>
      </c>
      <c r="D340" s="138" t="str">
        <f>IF(SP_NORTE!R350="","*",SP_NORTE!R350)</f>
        <v>-</v>
      </c>
      <c r="E340" s="138" t="str">
        <f>IF(SP_NORTE!S350="","*",SP_NORTE!S350)</f>
        <v>-</v>
      </c>
      <c r="F340" s="145" t="str">
        <f>IF(SP_NORTE!B350="","*",SP_NORTE!B350)</f>
        <v>*</v>
      </c>
      <c r="G340" s="145" t="str">
        <f>IF(SP_NORTE!D350="","*",SP_NORTE!D350)</f>
        <v>*</v>
      </c>
      <c r="H340" s="145" t="str">
        <f>IF(SP_NORTE!E350="","*",SP_NORTE!E350)</f>
        <v>*</v>
      </c>
      <c r="I340" s="145" t="str">
        <f>IF(SP_NORTE!G350="","*",SP_NORTE!G350)</f>
        <v>*</v>
      </c>
      <c r="J340" s="145" t="str">
        <f>IF(SP_NORTE!H350="","*",SP_NORTE!H350)</f>
        <v>*</v>
      </c>
      <c r="K340" s="138" t="str">
        <f>IF(SP_NORTE!L350="","*",SP_NORTE!L350)</f>
        <v>-</v>
      </c>
      <c r="L340" s="138" t="str">
        <f>IF(SP_NORTE!M350="","*",SP_NORTE!M350)</f>
        <v>-</v>
      </c>
      <c r="M340" s="139" t="str">
        <f>IF(SP_NORTE!I350="","*",SP_NORTE!I350)</f>
        <v>*</v>
      </c>
      <c r="N340" s="144" t="str">
        <f>IF(SP_NORTE!J350="","*",SP_NORTE!J350)</f>
        <v>*</v>
      </c>
      <c r="O340" s="144" t="str">
        <f>IF(SP_NORTE!K350="","*",SP_NORTE!K350)</f>
        <v>*</v>
      </c>
      <c r="P340" s="143" t="str">
        <f>IF(SP_NORTE!N350="","*",SP_NORTE!N350)</f>
        <v>*</v>
      </c>
      <c r="Q340" s="143" t="str">
        <f>IF(SP_NORTE!O350="","*",SP_NORTE!O350)</f>
        <v>*</v>
      </c>
      <c r="R340" s="145" t="str">
        <f>IF(SP_NORTE!P350="","*",CONCATENATE(SP_NORTE!P350," ",SP_NORTE!Q350))</f>
        <v>*</v>
      </c>
      <c r="S340" s="145" t="str">
        <f>IF(SP_NORTE!U350="","*",SP_NORTE!U350)</f>
        <v>*</v>
      </c>
      <c r="T340" s="145" t="str">
        <f>IF(SP_NORTE!V350="","*",SP_NORTE!V350)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IF(SP_NORTE!X351="","*",SP_NORTE!X351)</f>
        <v>*</v>
      </c>
      <c r="B341" s="146" t="str">
        <f>IF(SP_NORTE!W351="","*",SP_NORTE!W351)</f>
        <v>*</v>
      </c>
      <c r="C341" s="146" t="str">
        <f>IF(SP_NORTE!Y351="","*",SP_NORTE!Y351)</f>
        <v>*</v>
      </c>
      <c r="D341" s="138" t="str">
        <f>IF(SP_NORTE!R351="","*",SP_NORTE!R351)</f>
        <v>-</v>
      </c>
      <c r="E341" s="138" t="str">
        <f>IF(SP_NORTE!S351="","*",SP_NORTE!S351)</f>
        <v>-</v>
      </c>
      <c r="F341" s="145" t="str">
        <f>IF(SP_NORTE!B351="","*",SP_NORTE!B351)</f>
        <v>*</v>
      </c>
      <c r="G341" s="145" t="str">
        <f>IF(SP_NORTE!D351="","*",SP_NORTE!D351)</f>
        <v>*</v>
      </c>
      <c r="H341" s="145" t="str">
        <f>IF(SP_NORTE!E351="","*",SP_NORTE!E351)</f>
        <v>*</v>
      </c>
      <c r="I341" s="145" t="str">
        <f>IF(SP_NORTE!G351="","*",SP_NORTE!G351)</f>
        <v>*</v>
      </c>
      <c r="J341" s="145" t="str">
        <f>IF(SP_NORTE!H351="","*",SP_NORTE!H351)</f>
        <v>*</v>
      </c>
      <c r="K341" s="138" t="str">
        <f>IF(SP_NORTE!L351="","*",SP_NORTE!L351)</f>
        <v>-</v>
      </c>
      <c r="L341" s="138" t="str">
        <f>IF(SP_NORTE!M351="","*",SP_NORTE!M351)</f>
        <v>-</v>
      </c>
      <c r="M341" s="139" t="str">
        <f>IF(SP_NORTE!I351="","*",SP_NORTE!I351)</f>
        <v>*</v>
      </c>
      <c r="N341" s="144" t="str">
        <f>IF(SP_NORTE!J351="","*",SP_NORTE!J351)</f>
        <v>*</v>
      </c>
      <c r="O341" s="144" t="str">
        <f>IF(SP_NORTE!K351="","*",SP_NORTE!K351)</f>
        <v>*</v>
      </c>
      <c r="P341" s="143" t="str">
        <f>IF(SP_NORTE!N351="","*",SP_NORTE!N351)</f>
        <v>*</v>
      </c>
      <c r="Q341" s="143" t="str">
        <f>IF(SP_NORTE!O351="","*",SP_NORTE!O351)</f>
        <v>*</v>
      </c>
      <c r="R341" s="145" t="str">
        <f>IF(SP_NORTE!P351="","*",CONCATENATE(SP_NORTE!P351," ",SP_NORTE!Q351))</f>
        <v>*</v>
      </c>
      <c r="S341" s="145" t="str">
        <f>IF(SP_NORTE!U351="","*",SP_NORTE!U351)</f>
        <v>*</v>
      </c>
      <c r="T341" s="145" t="str">
        <f>IF(SP_NORTE!V351="","*",SP_NORTE!V351)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IF(SP_NORTE!X352="","*",SP_NORTE!X352)</f>
        <v>*</v>
      </c>
      <c r="B342" s="146" t="str">
        <f>IF(SP_NORTE!W352="","*",SP_NORTE!W352)</f>
        <v>*</v>
      </c>
      <c r="C342" s="146" t="str">
        <f>IF(SP_NORTE!Y352="","*",SP_NORTE!Y352)</f>
        <v>*</v>
      </c>
      <c r="D342" s="138" t="str">
        <f>IF(SP_NORTE!R352="","*",SP_NORTE!R352)</f>
        <v>-</v>
      </c>
      <c r="E342" s="138" t="str">
        <f>IF(SP_NORTE!S352="","*",SP_NORTE!S352)</f>
        <v>-</v>
      </c>
      <c r="F342" s="145" t="str">
        <f>IF(SP_NORTE!B352="","*",SP_NORTE!B352)</f>
        <v>*</v>
      </c>
      <c r="G342" s="145" t="str">
        <f>IF(SP_NORTE!D352="","*",SP_NORTE!D352)</f>
        <v>*</v>
      </c>
      <c r="H342" s="145" t="str">
        <f>IF(SP_NORTE!E352="","*",SP_NORTE!E352)</f>
        <v>*</v>
      </c>
      <c r="I342" s="145" t="str">
        <f>IF(SP_NORTE!G352="","*",SP_NORTE!G352)</f>
        <v>*</v>
      </c>
      <c r="J342" s="145" t="str">
        <f>IF(SP_NORTE!H352="","*",SP_NORTE!H352)</f>
        <v>*</v>
      </c>
      <c r="K342" s="138" t="str">
        <f>IF(SP_NORTE!L352="","*",SP_NORTE!L352)</f>
        <v>-</v>
      </c>
      <c r="L342" s="138" t="str">
        <f>IF(SP_NORTE!M352="","*",SP_NORTE!M352)</f>
        <v>-</v>
      </c>
      <c r="M342" s="139" t="str">
        <f>IF(SP_NORTE!I352="","*",SP_NORTE!I352)</f>
        <v>*</v>
      </c>
      <c r="N342" s="144" t="str">
        <f>IF(SP_NORTE!J352="","*",SP_NORTE!J352)</f>
        <v>*</v>
      </c>
      <c r="O342" s="144" t="str">
        <f>IF(SP_NORTE!K352="","*",SP_NORTE!K352)</f>
        <v>*</v>
      </c>
      <c r="P342" s="143" t="str">
        <f>IF(SP_NORTE!N352="","*",SP_NORTE!N352)</f>
        <v>*</v>
      </c>
      <c r="Q342" s="143" t="str">
        <f>IF(SP_NORTE!O352="","*",SP_NORTE!O352)</f>
        <v>*</v>
      </c>
      <c r="R342" s="145" t="str">
        <f>IF(SP_NORTE!P352="","*",CONCATENATE(SP_NORTE!P352," ",SP_NORTE!Q352))</f>
        <v>*</v>
      </c>
      <c r="S342" s="145" t="str">
        <f>IF(SP_NORTE!U352="","*",SP_NORTE!U352)</f>
        <v>*</v>
      </c>
      <c r="T342" s="145" t="str">
        <f>IF(SP_NORTE!V352="","*",SP_NORTE!V352)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IF(SP_NORTE!X353="","*",SP_NORTE!X353)</f>
        <v>*</v>
      </c>
      <c r="B343" s="146" t="str">
        <f>IF(SP_NORTE!W353="","*",SP_NORTE!W353)</f>
        <v>*</v>
      </c>
      <c r="C343" s="146" t="str">
        <f>IF(SP_NORTE!Y353="","*",SP_NORTE!Y353)</f>
        <v>*</v>
      </c>
      <c r="D343" s="138" t="str">
        <f>IF(SP_NORTE!R353="","*",SP_NORTE!R353)</f>
        <v>-</v>
      </c>
      <c r="E343" s="138" t="str">
        <f>IF(SP_NORTE!S353="","*",SP_NORTE!S353)</f>
        <v>-</v>
      </c>
      <c r="F343" s="145" t="str">
        <f>IF(SP_NORTE!B353="","*",SP_NORTE!B353)</f>
        <v>*</v>
      </c>
      <c r="G343" s="145" t="str">
        <f>IF(SP_NORTE!D353="","*",SP_NORTE!D353)</f>
        <v>*</v>
      </c>
      <c r="H343" s="145" t="str">
        <f>IF(SP_NORTE!E353="","*",SP_NORTE!E353)</f>
        <v>*</v>
      </c>
      <c r="I343" s="145" t="str">
        <f>IF(SP_NORTE!G353="","*",SP_NORTE!G353)</f>
        <v>*</v>
      </c>
      <c r="J343" s="145" t="str">
        <f>IF(SP_NORTE!H353="","*",SP_NORTE!H353)</f>
        <v>*</v>
      </c>
      <c r="K343" s="138" t="str">
        <f>IF(SP_NORTE!L353="","*",SP_NORTE!L353)</f>
        <v>-</v>
      </c>
      <c r="L343" s="138" t="str">
        <f>IF(SP_NORTE!M353="","*",SP_NORTE!M353)</f>
        <v>-</v>
      </c>
      <c r="M343" s="139" t="str">
        <f>IF(SP_NORTE!I353="","*",SP_NORTE!I353)</f>
        <v>*</v>
      </c>
      <c r="N343" s="144" t="str">
        <f>IF(SP_NORTE!J353="","*",SP_NORTE!J353)</f>
        <v>*</v>
      </c>
      <c r="O343" s="144" t="str">
        <f>IF(SP_NORTE!K353="","*",SP_NORTE!K353)</f>
        <v>*</v>
      </c>
      <c r="P343" s="143" t="str">
        <f>IF(SP_NORTE!N353="","*",SP_NORTE!N353)</f>
        <v>*</v>
      </c>
      <c r="Q343" s="143" t="str">
        <f>IF(SP_NORTE!O353="","*",SP_NORTE!O353)</f>
        <v>*</v>
      </c>
      <c r="R343" s="145" t="str">
        <f>IF(SP_NORTE!P353="","*",CONCATENATE(SP_NORTE!P353," ",SP_NORTE!Q353))</f>
        <v>*</v>
      </c>
      <c r="S343" s="145" t="str">
        <f>IF(SP_NORTE!U353="","*",SP_NORTE!U353)</f>
        <v>*</v>
      </c>
      <c r="T343" s="145" t="str">
        <f>IF(SP_NORTE!V353="","*",SP_NORTE!V353)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IF(SP_NORTE!X354="","*",SP_NORTE!X354)</f>
        <v>*</v>
      </c>
      <c r="B344" s="146" t="str">
        <f>IF(SP_NORTE!W354="","*",SP_NORTE!W354)</f>
        <v>*</v>
      </c>
      <c r="C344" s="146" t="str">
        <f>IF(SP_NORTE!Y354="","*",SP_NORTE!Y354)</f>
        <v>*</v>
      </c>
      <c r="D344" s="138" t="str">
        <f>IF(SP_NORTE!R354="","*",SP_NORTE!R354)</f>
        <v>-</v>
      </c>
      <c r="E344" s="138" t="str">
        <f>IF(SP_NORTE!S354="","*",SP_NORTE!S354)</f>
        <v>-</v>
      </c>
      <c r="F344" s="145" t="str">
        <f>IF(SP_NORTE!B354="","*",SP_NORTE!B354)</f>
        <v>*</v>
      </c>
      <c r="G344" s="145" t="str">
        <f>IF(SP_NORTE!D354="","*",SP_NORTE!D354)</f>
        <v>*</v>
      </c>
      <c r="H344" s="145" t="str">
        <f>IF(SP_NORTE!E354="","*",SP_NORTE!E354)</f>
        <v>*</v>
      </c>
      <c r="I344" s="145" t="str">
        <f>IF(SP_NORTE!G354="","*",SP_NORTE!G354)</f>
        <v>*</v>
      </c>
      <c r="J344" s="145" t="str">
        <f>IF(SP_NORTE!H354="","*",SP_NORTE!H354)</f>
        <v>*</v>
      </c>
      <c r="K344" s="138" t="str">
        <f>IF(SP_NORTE!L354="","*",SP_NORTE!L354)</f>
        <v>-</v>
      </c>
      <c r="L344" s="138" t="str">
        <f>IF(SP_NORTE!M354="","*",SP_NORTE!M354)</f>
        <v>-</v>
      </c>
      <c r="M344" s="139" t="str">
        <f>IF(SP_NORTE!I354="","*",SP_NORTE!I354)</f>
        <v>*</v>
      </c>
      <c r="N344" s="144" t="str">
        <f>IF(SP_NORTE!J354="","*",SP_NORTE!J354)</f>
        <v>*</v>
      </c>
      <c r="O344" s="144" t="str">
        <f>IF(SP_NORTE!K354="","*",SP_NORTE!K354)</f>
        <v>*</v>
      </c>
      <c r="P344" s="143" t="str">
        <f>IF(SP_NORTE!N354="","*",SP_NORTE!N354)</f>
        <v>*</v>
      </c>
      <c r="Q344" s="143" t="str">
        <f>IF(SP_NORTE!O354="","*",SP_NORTE!O354)</f>
        <v>*</v>
      </c>
      <c r="R344" s="145" t="str">
        <f>IF(SP_NORTE!P354="","*",CONCATENATE(SP_NORTE!P354," ",SP_NORTE!Q354))</f>
        <v>*</v>
      </c>
      <c r="S344" s="145" t="str">
        <f>IF(SP_NORTE!U354="","*",SP_NORTE!U354)</f>
        <v>*</v>
      </c>
      <c r="T344" s="145" t="str">
        <f>IF(SP_NORTE!V354="","*",SP_NORTE!V354)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IF(SP_NORTE!X355="","*",SP_NORTE!X355)</f>
        <v>*</v>
      </c>
      <c r="B345" s="146" t="str">
        <f>IF(SP_NORTE!W355="","*",SP_NORTE!W355)</f>
        <v>*</v>
      </c>
      <c r="C345" s="146" t="str">
        <f>IF(SP_NORTE!Y355="","*",SP_NORTE!Y355)</f>
        <v>*</v>
      </c>
      <c r="D345" s="138" t="str">
        <f>IF(SP_NORTE!R355="","*",SP_NORTE!R355)</f>
        <v>-</v>
      </c>
      <c r="E345" s="138" t="str">
        <f>IF(SP_NORTE!S355="","*",SP_NORTE!S355)</f>
        <v>-</v>
      </c>
      <c r="F345" s="145" t="str">
        <f>IF(SP_NORTE!B355="","*",SP_NORTE!B355)</f>
        <v>*</v>
      </c>
      <c r="G345" s="145" t="str">
        <f>IF(SP_NORTE!D355="","*",SP_NORTE!D355)</f>
        <v>*</v>
      </c>
      <c r="H345" s="145" t="str">
        <f>IF(SP_NORTE!E355="","*",SP_NORTE!E355)</f>
        <v>*</v>
      </c>
      <c r="I345" s="145" t="str">
        <f>IF(SP_NORTE!G355="","*",SP_NORTE!G355)</f>
        <v>*</v>
      </c>
      <c r="J345" s="145" t="str">
        <f>IF(SP_NORTE!H355="","*",SP_NORTE!H355)</f>
        <v>*</v>
      </c>
      <c r="K345" s="138" t="str">
        <f>IF(SP_NORTE!L355="","*",SP_NORTE!L355)</f>
        <v>-</v>
      </c>
      <c r="L345" s="138" t="str">
        <f>IF(SP_NORTE!M355="","*",SP_NORTE!M355)</f>
        <v>-</v>
      </c>
      <c r="M345" s="139" t="str">
        <f>IF(SP_NORTE!I355="","*",SP_NORTE!I355)</f>
        <v>*</v>
      </c>
      <c r="N345" s="144" t="str">
        <f>IF(SP_NORTE!J355="","*",SP_NORTE!J355)</f>
        <v>*</v>
      </c>
      <c r="O345" s="144" t="str">
        <f>IF(SP_NORTE!K355="","*",SP_NORTE!K355)</f>
        <v>*</v>
      </c>
      <c r="P345" s="143" t="str">
        <f>IF(SP_NORTE!N355="","*",SP_NORTE!N355)</f>
        <v>*</v>
      </c>
      <c r="Q345" s="143" t="str">
        <f>IF(SP_NORTE!O355="","*",SP_NORTE!O355)</f>
        <v>*</v>
      </c>
      <c r="R345" s="145" t="str">
        <f>IF(SP_NORTE!P355="","*",CONCATENATE(SP_NORTE!P355," ",SP_NORTE!Q355))</f>
        <v>*</v>
      </c>
      <c r="S345" s="145" t="str">
        <f>IF(SP_NORTE!U355="","*",SP_NORTE!U355)</f>
        <v>*</v>
      </c>
      <c r="T345" s="145" t="str">
        <f>IF(SP_NORTE!V355="","*",SP_NORTE!V355)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IF(SP_NORTE!X356="","*",SP_NORTE!X356)</f>
        <v>*</v>
      </c>
      <c r="B346" s="146" t="str">
        <f>IF(SP_NORTE!W356="","*",SP_NORTE!W356)</f>
        <v>*</v>
      </c>
      <c r="C346" s="146" t="str">
        <f>IF(SP_NORTE!Y356="","*",SP_NORTE!Y356)</f>
        <v>*</v>
      </c>
      <c r="D346" s="138" t="str">
        <f>IF(SP_NORTE!R356="","*",SP_NORTE!R356)</f>
        <v>-</v>
      </c>
      <c r="E346" s="138" t="str">
        <f>IF(SP_NORTE!S356="","*",SP_NORTE!S356)</f>
        <v>-</v>
      </c>
      <c r="F346" s="145" t="str">
        <f>IF(SP_NORTE!B356="","*",SP_NORTE!B356)</f>
        <v>*</v>
      </c>
      <c r="G346" s="145" t="str">
        <f>IF(SP_NORTE!D356="","*",SP_NORTE!D356)</f>
        <v>*</v>
      </c>
      <c r="H346" s="145" t="str">
        <f>IF(SP_NORTE!E356="","*",SP_NORTE!E356)</f>
        <v>*</v>
      </c>
      <c r="I346" s="145" t="str">
        <f>IF(SP_NORTE!G356="","*",SP_NORTE!G356)</f>
        <v>*</v>
      </c>
      <c r="J346" s="145" t="str">
        <f>IF(SP_NORTE!H356="","*",SP_NORTE!H356)</f>
        <v>*</v>
      </c>
      <c r="K346" s="138" t="str">
        <f>IF(SP_NORTE!L356="","*",SP_NORTE!L356)</f>
        <v>-</v>
      </c>
      <c r="L346" s="138" t="str">
        <f>IF(SP_NORTE!M356="","*",SP_NORTE!M356)</f>
        <v>-</v>
      </c>
      <c r="M346" s="139" t="str">
        <f>IF(SP_NORTE!I356="","*",SP_NORTE!I356)</f>
        <v>*</v>
      </c>
      <c r="N346" s="144" t="str">
        <f>IF(SP_NORTE!J356="","*",SP_NORTE!J356)</f>
        <v>*</v>
      </c>
      <c r="O346" s="144" t="str">
        <f>IF(SP_NORTE!K356="","*",SP_NORTE!K356)</f>
        <v>*</v>
      </c>
      <c r="P346" s="143" t="str">
        <f>IF(SP_NORTE!N356="","*",SP_NORTE!N356)</f>
        <v>*</v>
      </c>
      <c r="Q346" s="143" t="str">
        <f>IF(SP_NORTE!O356="","*",SP_NORTE!O356)</f>
        <v>*</v>
      </c>
      <c r="R346" s="145" t="str">
        <f>IF(SP_NORTE!P356="","*",CONCATENATE(SP_NORTE!P356," ",SP_NORTE!Q356))</f>
        <v>*</v>
      </c>
      <c r="S346" s="145" t="str">
        <f>IF(SP_NORTE!U356="","*",SP_NORTE!U356)</f>
        <v>*</v>
      </c>
      <c r="T346" s="145" t="str">
        <f>IF(SP_NORTE!V356="","*",SP_NORTE!V356)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IF(SP_NORTE!X357="","*",SP_NORTE!X357)</f>
        <v>*</v>
      </c>
      <c r="B347" s="146" t="str">
        <f>IF(SP_NORTE!W357="","*",SP_NORTE!W357)</f>
        <v>*</v>
      </c>
      <c r="C347" s="146" t="str">
        <f>IF(SP_NORTE!Y357="","*",SP_NORTE!Y357)</f>
        <v>*</v>
      </c>
      <c r="D347" s="138" t="str">
        <f>IF(SP_NORTE!R357="","*",SP_NORTE!R357)</f>
        <v>-</v>
      </c>
      <c r="E347" s="138" t="str">
        <f>IF(SP_NORTE!S357="","*",SP_NORTE!S357)</f>
        <v>-</v>
      </c>
      <c r="F347" s="145" t="str">
        <f>IF(SP_NORTE!B357="","*",SP_NORTE!B357)</f>
        <v>*</v>
      </c>
      <c r="G347" s="145" t="str">
        <f>IF(SP_NORTE!D357="","*",SP_NORTE!D357)</f>
        <v>*</v>
      </c>
      <c r="H347" s="145" t="str">
        <f>IF(SP_NORTE!E357="","*",SP_NORTE!E357)</f>
        <v>*</v>
      </c>
      <c r="I347" s="145" t="str">
        <f>IF(SP_NORTE!G357="","*",SP_NORTE!G357)</f>
        <v>*</v>
      </c>
      <c r="J347" s="145" t="str">
        <f>IF(SP_NORTE!H357="","*",SP_NORTE!H357)</f>
        <v>*</v>
      </c>
      <c r="K347" s="138" t="str">
        <f>IF(SP_NORTE!L357="","*",SP_NORTE!L357)</f>
        <v>-</v>
      </c>
      <c r="L347" s="138" t="str">
        <f>IF(SP_NORTE!M357="","*",SP_NORTE!M357)</f>
        <v>-</v>
      </c>
      <c r="M347" s="139" t="str">
        <f>IF(SP_NORTE!I357="","*",SP_NORTE!I357)</f>
        <v>*</v>
      </c>
      <c r="N347" s="144" t="str">
        <f>IF(SP_NORTE!J357="","*",SP_NORTE!J357)</f>
        <v>*</v>
      </c>
      <c r="O347" s="144" t="str">
        <f>IF(SP_NORTE!K357="","*",SP_NORTE!K357)</f>
        <v>*</v>
      </c>
      <c r="P347" s="143" t="str">
        <f>IF(SP_NORTE!N357="","*",SP_NORTE!N357)</f>
        <v>*</v>
      </c>
      <c r="Q347" s="143" t="str">
        <f>IF(SP_NORTE!O357="","*",SP_NORTE!O357)</f>
        <v>*</v>
      </c>
      <c r="R347" s="145" t="str">
        <f>IF(SP_NORTE!P357="","*",CONCATENATE(SP_NORTE!P357," ",SP_NORTE!Q357))</f>
        <v>*</v>
      </c>
      <c r="S347" s="145" t="str">
        <f>IF(SP_NORTE!U357="","*",SP_NORTE!U357)</f>
        <v>*</v>
      </c>
      <c r="T347" s="145" t="str">
        <f>IF(SP_NORTE!V357="","*",SP_NORTE!V357)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IF(SP_NORTE!X358="","*",SP_NORTE!X358)</f>
        <v>*</v>
      </c>
      <c r="B348" s="146" t="str">
        <f>IF(SP_NORTE!W358="","*",SP_NORTE!W358)</f>
        <v>*</v>
      </c>
      <c r="C348" s="146" t="str">
        <f>IF(SP_NORTE!Y358="","*",SP_NORTE!Y358)</f>
        <v>*</v>
      </c>
      <c r="D348" s="138" t="str">
        <f>IF(SP_NORTE!R358="","*",SP_NORTE!R358)</f>
        <v>-</v>
      </c>
      <c r="E348" s="138" t="str">
        <f>IF(SP_NORTE!S358="","*",SP_NORTE!S358)</f>
        <v>-</v>
      </c>
      <c r="F348" s="145" t="str">
        <f>IF(SP_NORTE!B358="","*",SP_NORTE!B358)</f>
        <v>*</v>
      </c>
      <c r="G348" s="145" t="str">
        <f>IF(SP_NORTE!D358="","*",SP_NORTE!D358)</f>
        <v>*</v>
      </c>
      <c r="H348" s="145" t="str">
        <f>IF(SP_NORTE!E358="","*",SP_NORTE!E358)</f>
        <v>*</v>
      </c>
      <c r="I348" s="145" t="str">
        <f>IF(SP_NORTE!G358="","*",SP_NORTE!G358)</f>
        <v>*</v>
      </c>
      <c r="J348" s="145" t="str">
        <f>IF(SP_NORTE!H358="","*",SP_NORTE!H358)</f>
        <v>*</v>
      </c>
      <c r="K348" s="138" t="str">
        <f>IF(SP_NORTE!L358="","*",SP_NORTE!L358)</f>
        <v>-</v>
      </c>
      <c r="L348" s="138" t="str">
        <f>IF(SP_NORTE!M358="","*",SP_NORTE!M358)</f>
        <v>-</v>
      </c>
      <c r="M348" s="139" t="str">
        <f>IF(SP_NORTE!I358="","*",SP_NORTE!I358)</f>
        <v>*</v>
      </c>
      <c r="N348" s="144" t="str">
        <f>IF(SP_NORTE!J358="","*",SP_NORTE!J358)</f>
        <v>*</v>
      </c>
      <c r="O348" s="144" t="str">
        <f>IF(SP_NORTE!K358="","*",SP_NORTE!K358)</f>
        <v>*</v>
      </c>
      <c r="P348" s="143" t="str">
        <f>IF(SP_NORTE!N358="","*",SP_NORTE!N358)</f>
        <v>*</v>
      </c>
      <c r="Q348" s="143" t="str">
        <f>IF(SP_NORTE!O358="","*",SP_NORTE!O358)</f>
        <v>*</v>
      </c>
      <c r="R348" s="145" t="str">
        <f>IF(SP_NORTE!P358="","*",CONCATENATE(SP_NORTE!P358," ",SP_NORTE!Q358))</f>
        <v>*</v>
      </c>
      <c r="S348" s="145" t="str">
        <f>IF(SP_NORTE!U358="","*",SP_NORTE!U358)</f>
        <v>*</v>
      </c>
      <c r="T348" s="145" t="str">
        <f>IF(SP_NORTE!V358="","*",SP_NORTE!V358)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IF(SP_NORTE!X359="","*",SP_NORTE!X359)</f>
        <v>*</v>
      </c>
      <c r="B349" s="146" t="str">
        <f>IF(SP_NORTE!W359="","*",SP_NORTE!W359)</f>
        <v>*</v>
      </c>
      <c r="C349" s="146" t="str">
        <f>IF(SP_NORTE!Y359="","*",SP_NORTE!Y359)</f>
        <v>*</v>
      </c>
      <c r="D349" s="138" t="str">
        <f>IF(SP_NORTE!R359="","*",SP_NORTE!R359)</f>
        <v>-</v>
      </c>
      <c r="E349" s="138" t="str">
        <f>IF(SP_NORTE!S359="","*",SP_NORTE!S359)</f>
        <v>-</v>
      </c>
      <c r="F349" s="145" t="str">
        <f>IF(SP_NORTE!B359="","*",SP_NORTE!B359)</f>
        <v>*</v>
      </c>
      <c r="G349" s="145" t="str">
        <f>IF(SP_NORTE!D359="","*",SP_NORTE!D359)</f>
        <v>*</v>
      </c>
      <c r="H349" s="145" t="str">
        <f>IF(SP_NORTE!E359="","*",SP_NORTE!E359)</f>
        <v>*</v>
      </c>
      <c r="I349" s="145" t="str">
        <f>IF(SP_NORTE!G359="","*",SP_NORTE!G359)</f>
        <v>*</v>
      </c>
      <c r="J349" s="145" t="str">
        <f>IF(SP_NORTE!H359="","*",SP_NORTE!H359)</f>
        <v>*</v>
      </c>
      <c r="K349" s="138" t="str">
        <f>IF(SP_NORTE!L359="","*",SP_NORTE!L359)</f>
        <v>-</v>
      </c>
      <c r="L349" s="138" t="str">
        <f>IF(SP_NORTE!M359="","*",SP_NORTE!M359)</f>
        <v>-</v>
      </c>
      <c r="M349" s="139" t="str">
        <f>IF(SP_NORTE!I359="","*",SP_NORTE!I359)</f>
        <v>*</v>
      </c>
      <c r="N349" s="144" t="str">
        <f>IF(SP_NORTE!J359="","*",SP_NORTE!J359)</f>
        <v>*</v>
      </c>
      <c r="O349" s="144" t="str">
        <f>IF(SP_NORTE!K359="","*",SP_NORTE!K359)</f>
        <v>*</v>
      </c>
      <c r="P349" s="143" t="str">
        <f>IF(SP_NORTE!N359="","*",SP_NORTE!N359)</f>
        <v>*</v>
      </c>
      <c r="Q349" s="143" t="str">
        <f>IF(SP_NORTE!O359="","*",SP_NORTE!O359)</f>
        <v>*</v>
      </c>
      <c r="R349" s="145" t="str">
        <f>IF(SP_NORTE!P359="","*",CONCATENATE(SP_NORTE!P359," ",SP_NORTE!Q359))</f>
        <v>*</v>
      </c>
      <c r="S349" s="145" t="str">
        <f>IF(SP_NORTE!U359="","*",SP_NORTE!U359)</f>
        <v>*</v>
      </c>
      <c r="T349" s="145" t="str">
        <f>IF(SP_NORTE!V359="","*",SP_NORTE!V359)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IF(SP_NORTE!X360="","*",SP_NORTE!X360)</f>
        <v>*</v>
      </c>
      <c r="B350" s="146" t="str">
        <f>IF(SP_NORTE!W360="","*",SP_NORTE!W360)</f>
        <v>*</v>
      </c>
      <c r="C350" s="146" t="str">
        <f>IF(SP_NORTE!Y360="","*",SP_NORTE!Y360)</f>
        <v>*</v>
      </c>
      <c r="D350" s="138" t="str">
        <f>IF(SP_NORTE!R360="","*",SP_NORTE!R360)</f>
        <v>-</v>
      </c>
      <c r="E350" s="138" t="str">
        <f>IF(SP_NORTE!S360="","*",SP_NORTE!S360)</f>
        <v>-</v>
      </c>
      <c r="F350" s="145" t="str">
        <f>IF(SP_NORTE!B360="","*",SP_NORTE!B360)</f>
        <v>*</v>
      </c>
      <c r="G350" s="145" t="str">
        <f>IF(SP_NORTE!D360="","*",SP_NORTE!D360)</f>
        <v>*</v>
      </c>
      <c r="H350" s="145" t="str">
        <f>IF(SP_NORTE!E360="","*",SP_NORTE!E360)</f>
        <v>*</v>
      </c>
      <c r="I350" s="145" t="str">
        <f>IF(SP_NORTE!G360="","*",SP_NORTE!G360)</f>
        <v>*</v>
      </c>
      <c r="J350" s="145" t="str">
        <f>IF(SP_NORTE!H360="","*",SP_NORTE!H360)</f>
        <v>*</v>
      </c>
      <c r="K350" s="138" t="str">
        <f>IF(SP_NORTE!L360="","*",SP_NORTE!L360)</f>
        <v>-</v>
      </c>
      <c r="L350" s="138" t="str">
        <f>IF(SP_NORTE!M360="","*",SP_NORTE!M360)</f>
        <v>-</v>
      </c>
      <c r="M350" s="139" t="str">
        <f>IF(SP_NORTE!I360="","*",SP_NORTE!I360)</f>
        <v>*</v>
      </c>
      <c r="N350" s="144" t="str">
        <f>IF(SP_NORTE!J360="","*",SP_NORTE!J360)</f>
        <v>*</v>
      </c>
      <c r="O350" s="144" t="str">
        <f>IF(SP_NORTE!K360="","*",SP_NORTE!K360)</f>
        <v>*</v>
      </c>
      <c r="P350" s="143" t="str">
        <f>IF(SP_NORTE!N360="","*",SP_NORTE!N360)</f>
        <v>*</v>
      </c>
      <c r="Q350" s="143" t="str">
        <f>IF(SP_NORTE!O360="","*",SP_NORTE!O360)</f>
        <v>*</v>
      </c>
      <c r="R350" s="145" t="str">
        <f>IF(SP_NORTE!P360="","*",CONCATENATE(SP_NORTE!P360," ",SP_NORTE!Q360))</f>
        <v>*</v>
      </c>
      <c r="S350" s="145" t="str">
        <f>IF(SP_NORTE!U360="","*",SP_NORTE!U360)</f>
        <v>*</v>
      </c>
      <c r="T350" s="145" t="str">
        <f>IF(SP_NORTE!V360="","*",SP_NORTE!V360)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IF(SP_NORTE!X361="","*",SP_NORTE!X361)</f>
        <v>*</v>
      </c>
      <c r="B351" s="146" t="str">
        <f>IF(SP_NORTE!W361="","*",SP_NORTE!W361)</f>
        <v>*</v>
      </c>
      <c r="C351" s="146" t="str">
        <f>IF(SP_NORTE!Y361="","*",SP_NORTE!Y361)</f>
        <v>*</v>
      </c>
      <c r="D351" s="138" t="str">
        <f>IF(SP_NORTE!R361="","*",SP_NORTE!R361)</f>
        <v>-</v>
      </c>
      <c r="E351" s="138" t="str">
        <f>IF(SP_NORTE!S361="","*",SP_NORTE!S361)</f>
        <v>-</v>
      </c>
      <c r="F351" s="145" t="str">
        <f>IF(SP_NORTE!B361="","*",SP_NORTE!B361)</f>
        <v>*</v>
      </c>
      <c r="G351" s="145" t="str">
        <f>IF(SP_NORTE!D361="","*",SP_NORTE!D361)</f>
        <v>*</v>
      </c>
      <c r="H351" s="145" t="str">
        <f>IF(SP_NORTE!E361="","*",SP_NORTE!E361)</f>
        <v>*</v>
      </c>
      <c r="I351" s="145" t="str">
        <f>IF(SP_NORTE!G361="","*",SP_NORTE!G361)</f>
        <v>*</v>
      </c>
      <c r="J351" s="145" t="str">
        <f>IF(SP_NORTE!H361="","*",SP_NORTE!H361)</f>
        <v>*</v>
      </c>
      <c r="K351" s="138" t="str">
        <f>IF(SP_NORTE!L361="","*",SP_NORTE!L361)</f>
        <v>-</v>
      </c>
      <c r="L351" s="138" t="str">
        <f>IF(SP_NORTE!M361="","*",SP_NORTE!M361)</f>
        <v>-</v>
      </c>
      <c r="M351" s="139" t="str">
        <f>IF(SP_NORTE!I361="","*",SP_NORTE!I361)</f>
        <v>*</v>
      </c>
      <c r="N351" s="144" t="str">
        <f>IF(SP_NORTE!J361="","*",SP_NORTE!J361)</f>
        <v>*</v>
      </c>
      <c r="O351" s="144" t="str">
        <f>IF(SP_NORTE!K361="","*",SP_NORTE!K361)</f>
        <v>*</v>
      </c>
      <c r="P351" s="143" t="str">
        <f>IF(SP_NORTE!N361="","*",SP_NORTE!N361)</f>
        <v>*</v>
      </c>
      <c r="Q351" s="143" t="str">
        <f>IF(SP_NORTE!O361="","*",SP_NORTE!O361)</f>
        <v>*</v>
      </c>
      <c r="R351" s="145" t="str">
        <f>IF(SP_NORTE!P361="","*",CONCATENATE(SP_NORTE!P361," ",SP_NORTE!Q361))</f>
        <v>*</v>
      </c>
      <c r="S351" s="145" t="str">
        <f>IF(SP_NORTE!U361="","*",SP_NORTE!U361)</f>
        <v>*</v>
      </c>
      <c r="T351" s="145" t="str">
        <f>IF(SP_NORTE!V361="","*",SP_NORTE!V361)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IF(SP_NORTE!X362="","*",SP_NORTE!X362)</f>
        <v>*</v>
      </c>
      <c r="B352" s="146" t="str">
        <f>IF(SP_NORTE!W362="","*",SP_NORTE!W362)</f>
        <v>*</v>
      </c>
      <c r="C352" s="146" t="str">
        <f>IF(SP_NORTE!Y362="","*",SP_NORTE!Y362)</f>
        <v>*</v>
      </c>
      <c r="D352" s="138" t="str">
        <f>IF(SP_NORTE!R362="","*",SP_NORTE!R362)</f>
        <v>-</v>
      </c>
      <c r="E352" s="138" t="str">
        <f>IF(SP_NORTE!S362="","*",SP_NORTE!S362)</f>
        <v>-</v>
      </c>
      <c r="F352" s="145" t="str">
        <f>IF(SP_NORTE!B362="","*",SP_NORTE!B362)</f>
        <v>*</v>
      </c>
      <c r="G352" s="145" t="str">
        <f>IF(SP_NORTE!D362="","*",SP_NORTE!D362)</f>
        <v>*</v>
      </c>
      <c r="H352" s="145" t="str">
        <f>IF(SP_NORTE!E362="","*",SP_NORTE!E362)</f>
        <v>*</v>
      </c>
      <c r="I352" s="145" t="str">
        <f>IF(SP_NORTE!G362="","*",SP_NORTE!G362)</f>
        <v>*</v>
      </c>
      <c r="J352" s="145" t="str">
        <f>IF(SP_NORTE!H362="","*",SP_NORTE!H362)</f>
        <v>*</v>
      </c>
      <c r="K352" s="138" t="str">
        <f>IF(SP_NORTE!L362="","*",SP_NORTE!L362)</f>
        <v>-</v>
      </c>
      <c r="L352" s="138" t="str">
        <f>IF(SP_NORTE!M362="","*",SP_NORTE!M362)</f>
        <v>-</v>
      </c>
      <c r="M352" s="139" t="str">
        <f>IF(SP_NORTE!I362="","*",SP_NORTE!I362)</f>
        <v>*</v>
      </c>
      <c r="N352" s="144" t="str">
        <f>IF(SP_NORTE!J362="","*",SP_NORTE!J362)</f>
        <v>*</v>
      </c>
      <c r="O352" s="144" t="str">
        <f>IF(SP_NORTE!K362="","*",SP_NORTE!K362)</f>
        <v>*</v>
      </c>
      <c r="P352" s="143" t="str">
        <f>IF(SP_NORTE!N362="","*",SP_NORTE!N362)</f>
        <v>*</v>
      </c>
      <c r="Q352" s="143" t="str">
        <f>IF(SP_NORTE!O362="","*",SP_NORTE!O362)</f>
        <v>*</v>
      </c>
      <c r="R352" s="145" t="str">
        <f>IF(SP_NORTE!P362="","*",CONCATENATE(SP_NORTE!P362," ",SP_NORTE!Q362))</f>
        <v>*</v>
      </c>
      <c r="S352" s="145" t="str">
        <f>IF(SP_NORTE!U362="","*",SP_NORTE!U362)</f>
        <v>*</v>
      </c>
      <c r="T352" s="145" t="str">
        <f>IF(SP_NORTE!V362="","*",SP_NORTE!V362)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IF(SP_NORTE!X363="","*",SP_NORTE!X363)</f>
        <v>*</v>
      </c>
      <c r="B353" s="146" t="str">
        <f>IF(SP_NORTE!W363="","*",SP_NORTE!W363)</f>
        <v>*</v>
      </c>
      <c r="C353" s="146" t="str">
        <f>IF(SP_NORTE!Y363="","*",SP_NORTE!Y363)</f>
        <v>*</v>
      </c>
      <c r="D353" s="138" t="str">
        <f>IF(SP_NORTE!R363="","*",SP_NORTE!R363)</f>
        <v>-</v>
      </c>
      <c r="E353" s="138" t="str">
        <f>IF(SP_NORTE!S363="","*",SP_NORTE!S363)</f>
        <v>-</v>
      </c>
      <c r="F353" s="145" t="str">
        <f>IF(SP_NORTE!B363="","*",SP_NORTE!B363)</f>
        <v>*</v>
      </c>
      <c r="G353" s="145" t="str">
        <f>IF(SP_NORTE!D363="","*",SP_NORTE!D363)</f>
        <v>*</v>
      </c>
      <c r="H353" s="145" t="str">
        <f>IF(SP_NORTE!E363="","*",SP_NORTE!E363)</f>
        <v>*</v>
      </c>
      <c r="I353" s="145" t="str">
        <f>IF(SP_NORTE!G363="","*",SP_NORTE!G363)</f>
        <v>*</v>
      </c>
      <c r="J353" s="145" t="str">
        <f>IF(SP_NORTE!H363="","*",SP_NORTE!H363)</f>
        <v>*</v>
      </c>
      <c r="K353" s="138" t="str">
        <f>IF(SP_NORTE!L363="","*",SP_NORTE!L363)</f>
        <v>-</v>
      </c>
      <c r="L353" s="138" t="str">
        <f>IF(SP_NORTE!M363="","*",SP_NORTE!M363)</f>
        <v>-</v>
      </c>
      <c r="M353" s="139" t="str">
        <f>IF(SP_NORTE!I363="","*",SP_NORTE!I363)</f>
        <v>*</v>
      </c>
      <c r="N353" s="144" t="str">
        <f>IF(SP_NORTE!J363="","*",SP_NORTE!J363)</f>
        <v>*</v>
      </c>
      <c r="O353" s="144" t="str">
        <f>IF(SP_NORTE!K363="","*",SP_NORTE!K363)</f>
        <v>*</v>
      </c>
      <c r="P353" s="143" t="str">
        <f>IF(SP_NORTE!N363="","*",SP_NORTE!N363)</f>
        <v>*</v>
      </c>
      <c r="Q353" s="143" t="str">
        <f>IF(SP_NORTE!O363="","*",SP_NORTE!O363)</f>
        <v>*</v>
      </c>
      <c r="R353" s="145" t="str">
        <f>IF(SP_NORTE!P363="","*",CONCATENATE(SP_NORTE!P363," ",SP_NORTE!Q363))</f>
        <v>*</v>
      </c>
      <c r="S353" s="145" t="str">
        <f>IF(SP_NORTE!U363="","*",SP_NORTE!U363)</f>
        <v>*</v>
      </c>
      <c r="T353" s="145" t="str">
        <f>IF(SP_NORTE!V363="","*",SP_NORTE!V363)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IF(SP_NORTE!X364="","*",SP_NORTE!X364)</f>
        <v>*</v>
      </c>
      <c r="B354" s="146" t="str">
        <f>IF(SP_NORTE!W364="","*",SP_NORTE!W364)</f>
        <v>*</v>
      </c>
      <c r="C354" s="146" t="str">
        <f>IF(SP_NORTE!Y364="","*",SP_NORTE!Y364)</f>
        <v>*</v>
      </c>
      <c r="D354" s="138" t="str">
        <f>IF(SP_NORTE!R364="","*",SP_NORTE!R364)</f>
        <v>-</v>
      </c>
      <c r="E354" s="138" t="str">
        <f>IF(SP_NORTE!S364="","*",SP_NORTE!S364)</f>
        <v>-</v>
      </c>
      <c r="F354" s="145" t="str">
        <f>IF(SP_NORTE!B364="","*",SP_NORTE!B364)</f>
        <v>*</v>
      </c>
      <c r="G354" s="145" t="str">
        <f>IF(SP_NORTE!D364="","*",SP_NORTE!D364)</f>
        <v>*</v>
      </c>
      <c r="H354" s="145" t="str">
        <f>IF(SP_NORTE!E364="","*",SP_NORTE!E364)</f>
        <v>*</v>
      </c>
      <c r="I354" s="145" t="str">
        <f>IF(SP_NORTE!G364="","*",SP_NORTE!G364)</f>
        <v>*</v>
      </c>
      <c r="J354" s="145" t="str">
        <f>IF(SP_NORTE!H364="","*",SP_NORTE!H364)</f>
        <v>*</v>
      </c>
      <c r="K354" s="138" t="str">
        <f>IF(SP_NORTE!L364="","*",SP_NORTE!L364)</f>
        <v>-</v>
      </c>
      <c r="L354" s="138" t="str">
        <f>IF(SP_NORTE!M364="","*",SP_NORTE!M364)</f>
        <v>-</v>
      </c>
      <c r="M354" s="139" t="str">
        <f>IF(SP_NORTE!I364="","*",SP_NORTE!I364)</f>
        <v>*</v>
      </c>
      <c r="N354" s="144" t="str">
        <f>IF(SP_NORTE!J364="","*",SP_NORTE!J364)</f>
        <v>*</v>
      </c>
      <c r="O354" s="144" t="str">
        <f>IF(SP_NORTE!K364="","*",SP_NORTE!K364)</f>
        <v>*</v>
      </c>
      <c r="P354" s="143" t="str">
        <f>IF(SP_NORTE!N364="","*",SP_NORTE!N364)</f>
        <v>*</v>
      </c>
      <c r="Q354" s="143" t="str">
        <f>IF(SP_NORTE!O364="","*",SP_NORTE!O364)</f>
        <v>*</v>
      </c>
      <c r="R354" s="145" t="str">
        <f>IF(SP_NORTE!P364="","*",CONCATENATE(SP_NORTE!P364," ",SP_NORTE!Q364))</f>
        <v>*</v>
      </c>
      <c r="S354" s="145" t="str">
        <f>IF(SP_NORTE!U364="","*",SP_NORTE!U364)</f>
        <v>*</v>
      </c>
      <c r="T354" s="145" t="str">
        <f>IF(SP_NORTE!V364="","*",SP_NORTE!V364)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IF(SP_NORTE!X365="","*",SP_NORTE!X365)</f>
        <v>*</v>
      </c>
      <c r="B355" s="146" t="str">
        <f>IF(SP_NORTE!W365="","*",SP_NORTE!W365)</f>
        <v>*</v>
      </c>
      <c r="C355" s="146" t="str">
        <f>IF(SP_NORTE!Y365="","*",SP_NORTE!Y365)</f>
        <v>*</v>
      </c>
      <c r="D355" s="138" t="str">
        <f>IF(SP_NORTE!R365="","*",SP_NORTE!R365)</f>
        <v>-</v>
      </c>
      <c r="E355" s="138" t="str">
        <f>IF(SP_NORTE!S365="","*",SP_NORTE!S365)</f>
        <v>-</v>
      </c>
      <c r="F355" s="145" t="str">
        <f>IF(SP_NORTE!B365="","*",SP_NORTE!B365)</f>
        <v>*</v>
      </c>
      <c r="G355" s="145" t="str">
        <f>IF(SP_NORTE!D365="","*",SP_NORTE!D365)</f>
        <v>*</v>
      </c>
      <c r="H355" s="145" t="str">
        <f>IF(SP_NORTE!E365="","*",SP_NORTE!E365)</f>
        <v>*</v>
      </c>
      <c r="I355" s="145" t="str">
        <f>IF(SP_NORTE!G365="","*",SP_NORTE!G365)</f>
        <v>*</v>
      </c>
      <c r="J355" s="145" t="str">
        <f>IF(SP_NORTE!H365="","*",SP_NORTE!H365)</f>
        <v>*</v>
      </c>
      <c r="K355" s="138" t="str">
        <f>IF(SP_NORTE!L365="","*",SP_NORTE!L365)</f>
        <v>-</v>
      </c>
      <c r="L355" s="138" t="str">
        <f>IF(SP_NORTE!M365="","*",SP_NORTE!M365)</f>
        <v>-</v>
      </c>
      <c r="M355" s="139" t="str">
        <f>IF(SP_NORTE!I365="","*",SP_NORTE!I365)</f>
        <v>*</v>
      </c>
      <c r="N355" s="144" t="str">
        <f>IF(SP_NORTE!J365="","*",SP_NORTE!J365)</f>
        <v>*</v>
      </c>
      <c r="O355" s="144" t="str">
        <f>IF(SP_NORTE!K365="","*",SP_NORTE!K365)</f>
        <v>*</v>
      </c>
      <c r="P355" s="143" t="str">
        <f>IF(SP_NORTE!N365="","*",SP_NORTE!N365)</f>
        <v>*</v>
      </c>
      <c r="Q355" s="143" t="str">
        <f>IF(SP_NORTE!O365="","*",SP_NORTE!O365)</f>
        <v>*</v>
      </c>
      <c r="R355" s="145" t="str">
        <f>IF(SP_NORTE!P365="","*",CONCATENATE(SP_NORTE!P365," ",SP_NORTE!Q365))</f>
        <v>*</v>
      </c>
      <c r="S355" s="145" t="str">
        <f>IF(SP_NORTE!U365="","*",SP_NORTE!U365)</f>
        <v>*</v>
      </c>
      <c r="T355" s="145" t="str">
        <f>IF(SP_NORTE!V365="","*",SP_NORTE!V365)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IF(SP_NORTE!X366="","*",SP_NORTE!X366)</f>
        <v>*</v>
      </c>
      <c r="B356" s="146" t="str">
        <f>IF(SP_NORTE!W366="","*",SP_NORTE!W366)</f>
        <v>*</v>
      </c>
      <c r="C356" s="146" t="str">
        <f>IF(SP_NORTE!Y366="","*",SP_NORTE!Y366)</f>
        <v>*</v>
      </c>
      <c r="D356" s="138" t="str">
        <f>IF(SP_NORTE!R366="","*",SP_NORTE!R366)</f>
        <v>-</v>
      </c>
      <c r="E356" s="138" t="str">
        <f>IF(SP_NORTE!S366="","*",SP_NORTE!S366)</f>
        <v>-</v>
      </c>
      <c r="F356" s="145" t="str">
        <f>IF(SP_NORTE!B366="","*",SP_NORTE!B366)</f>
        <v>*</v>
      </c>
      <c r="G356" s="145" t="str">
        <f>IF(SP_NORTE!D366="","*",SP_NORTE!D366)</f>
        <v>*</v>
      </c>
      <c r="H356" s="145" t="str">
        <f>IF(SP_NORTE!E366="","*",SP_NORTE!E366)</f>
        <v>*</v>
      </c>
      <c r="I356" s="145" t="str">
        <f>IF(SP_NORTE!G366="","*",SP_NORTE!G366)</f>
        <v>*</v>
      </c>
      <c r="J356" s="145" t="str">
        <f>IF(SP_NORTE!H366="","*",SP_NORTE!H366)</f>
        <v>*</v>
      </c>
      <c r="K356" s="138" t="str">
        <f>IF(SP_NORTE!L366="","*",SP_NORTE!L366)</f>
        <v>-</v>
      </c>
      <c r="L356" s="138" t="str">
        <f>IF(SP_NORTE!M366="","*",SP_NORTE!M366)</f>
        <v>-</v>
      </c>
      <c r="M356" s="139" t="str">
        <f>IF(SP_NORTE!I366="","*",SP_NORTE!I366)</f>
        <v>*</v>
      </c>
      <c r="N356" s="144" t="str">
        <f>IF(SP_NORTE!J366="","*",SP_NORTE!J366)</f>
        <v>*</v>
      </c>
      <c r="O356" s="144" t="str">
        <f>IF(SP_NORTE!K366="","*",SP_NORTE!K366)</f>
        <v>*</v>
      </c>
      <c r="P356" s="143" t="str">
        <f>IF(SP_NORTE!N366="","*",SP_NORTE!N366)</f>
        <v>*</v>
      </c>
      <c r="Q356" s="143" t="str">
        <f>IF(SP_NORTE!O366="","*",SP_NORTE!O366)</f>
        <v>*</v>
      </c>
      <c r="R356" s="145" t="str">
        <f>IF(SP_NORTE!P366="","*",CONCATENATE(SP_NORTE!P366," ",SP_NORTE!Q366))</f>
        <v>*</v>
      </c>
      <c r="S356" s="145" t="str">
        <f>IF(SP_NORTE!U366="","*",SP_NORTE!U366)</f>
        <v>*</v>
      </c>
      <c r="T356" s="145" t="str">
        <f>IF(SP_NORTE!V366="","*",SP_NORTE!V366)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IF(SP_NORTE!X367="","*",SP_NORTE!X367)</f>
        <v>*</v>
      </c>
      <c r="B357" s="146" t="str">
        <f>IF(SP_NORTE!W367="","*",SP_NORTE!W367)</f>
        <v>*</v>
      </c>
      <c r="C357" s="146" t="str">
        <f>IF(SP_NORTE!Y367="","*",SP_NORTE!Y367)</f>
        <v>*</v>
      </c>
      <c r="D357" s="138" t="str">
        <f>IF(SP_NORTE!R367="","*",SP_NORTE!R367)</f>
        <v>-</v>
      </c>
      <c r="E357" s="138" t="str">
        <f>IF(SP_NORTE!S367="","*",SP_NORTE!S367)</f>
        <v>-</v>
      </c>
      <c r="F357" s="145" t="str">
        <f>IF(SP_NORTE!B367="","*",SP_NORTE!B367)</f>
        <v>*</v>
      </c>
      <c r="G357" s="145" t="str">
        <f>IF(SP_NORTE!D367="","*",SP_NORTE!D367)</f>
        <v>*</v>
      </c>
      <c r="H357" s="145" t="str">
        <f>IF(SP_NORTE!E367="","*",SP_NORTE!E367)</f>
        <v>*</v>
      </c>
      <c r="I357" s="145" t="str">
        <f>IF(SP_NORTE!G367="","*",SP_NORTE!G367)</f>
        <v>*</v>
      </c>
      <c r="J357" s="145" t="str">
        <f>IF(SP_NORTE!H367="","*",SP_NORTE!H367)</f>
        <v>*</v>
      </c>
      <c r="K357" s="138" t="str">
        <f>IF(SP_NORTE!L367="","*",SP_NORTE!L367)</f>
        <v>-</v>
      </c>
      <c r="L357" s="138" t="str">
        <f>IF(SP_NORTE!M367="","*",SP_NORTE!M367)</f>
        <v>-</v>
      </c>
      <c r="M357" s="139" t="str">
        <f>IF(SP_NORTE!I367="","*",SP_NORTE!I367)</f>
        <v>*</v>
      </c>
      <c r="N357" s="144" t="str">
        <f>IF(SP_NORTE!J367="","*",SP_NORTE!J367)</f>
        <v>*</v>
      </c>
      <c r="O357" s="144" t="str">
        <f>IF(SP_NORTE!K367="","*",SP_NORTE!K367)</f>
        <v>*</v>
      </c>
      <c r="P357" s="143" t="str">
        <f>IF(SP_NORTE!N367="","*",SP_NORTE!N367)</f>
        <v>*</v>
      </c>
      <c r="Q357" s="143" t="str">
        <f>IF(SP_NORTE!O367="","*",SP_NORTE!O367)</f>
        <v>*</v>
      </c>
      <c r="R357" s="145" t="str">
        <f>IF(SP_NORTE!P367="","*",CONCATENATE(SP_NORTE!P367," ",SP_NORTE!Q367))</f>
        <v>*</v>
      </c>
      <c r="S357" s="145" t="str">
        <f>IF(SP_NORTE!U367="","*",SP_NORTE!U367)</f>
        <v>*</v>
      </c>
      <c r="T357" s="145" t="str">
        <f>IF(SP_NORTE!V367="","*",SP_NORTE!V367)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IF(SP_NORTE!X368="","*",SP_NORTE!X368)</f>
        <v>*</v>
      </c>
      <c r="B358" s="146" t="str">
        <f>IF(SP_NORTE!W368="","*",SP_NORTE!W368)</f>
        <v>*</v>
      </c>
      <c r="C358" s="146" t="str">
        <f>IF(SP_NORTE!Y368="","*",SP_NORTE!Y368)</f>
        <v>*</v>
      </c>
      <c r="D358" s="138" t="str">
        <f>IF(SP_NORTE!R368="","*",SP_NORTE!R368)</f>
        <v>-</v>
      </c>
      <c r="E358" s="138" t="str">
        <f>IF(SP_NORTE!S368="","*",SP_NORTE!S368)</f>
        <v>-</v>
      </c>
      <c r="F358" s="145" t="str">
        <f>IF(SP_NORTE!B368="","*",SP_NORTE!B368)</f>
        <v>*</v>
      </c>
      <c r="G358" s="145" t="str">
        <f>IF(SP_NORTE!D368="","*",SP_NORTE!D368)</f>
        <v>*</v>
      </c>
      <c r="H358" s="145" t="str">
        <f>IF(SP_NORTE!E368="","*",SP_NORTE!E368)</f>
        <v>*</v>
      </c>
      <c r="I358" s="145" t="str">
        <f>IF(SP_NORTE!G368="","*",SP_NORTE!G368)</f>
        <v>*</v>
      </c>
      <c r="J358" s="145" t="str">
        <f>IF(SP_NORTE!H368="","*",SP_NORTE!H368)</f>
        <v>*</v>
      </c>
      <c r="K358" s="138" t="str">
        <f>IF(SP_NORTE!L368="","*",SP_NORTE!L368)</f>
        <v>-</v>
      </c>
      <c r="L358" s="138" t="str">
        <f>IF(SP_NORTE!M368="","*",SP_NORTE!M368)</f>
        <v>-</v>
      </c>
      <c r="M358" s="139" t="str">
        <f>IF(SP_NORTE!I368="","*",SP_NORTE!I368)</f>
        <v>*</v>
      </c>
      <c r="N358" s="144" t="str">
        <f>IF(SP_NORTE!J368="","*",SP_NORTE!J368)</f>
        <v>*</v>
      </c>
      <c r="O358" s="144" t="str">
        <f>IF(SP_NORTE!K368="","*",SP_NORTE!K368)</f>
        <v>*</v>
      </c>
      <c r="P358" s="143" t="str">
        <f>IF(SP_NORTE!N368="","*",SP_NORTE!N368)</f>
        <v>*</v>
      </c>
      <c r="Q358" s="143" t="str">
        <f>IF(SP_NORTE!O368="","*",SP_NORTE!O368)</f>
        <v>*</v>
      </c>
      <c r="R358" s="145" t="str">
        <f>IF(SP_NORTE!P368="","*",CONCATENATE(SP_NORTE!P368," ",SP_NORTE!Q368))</f>
        <v>*</v>
      </c>
      <c r="S358" s="145" t="str">
        <f>IF(SP_NORTE!U368="","*",SP_NORTE!U368)</f>
        <v>*</v>
      </c>
      <c r="T358" s="145" t="str">
        <f>IF(SP_NORTE!V368="","*",SP_NORTE!V368)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IF(SP_NORTE!X369="","*",SP_NORTE!X369)</f>
        <v>*</v>
      </c>
      <c r="B359" s="146" t="str">
        <f>IF(SP_NORTE!W369="","*",SP_NORTE!W369)</f>
        <v>*</v>
      </c>
      <c r="C359" s="146" t="str">
        <f>IF(SP_NORTE!Y369="","*",SP_NORTE!Y369)</f>
        <v>*</v>
      </c>
      <c r="D359" s="138" t="str">
        <f>IF(SP_NORTE!R369="","*",SP_NORTE!R369)</f>
        <v>-</v>
      </c>
      <c r="E359" s="138" t="str">
        <f>IF(SP_NORTE!S369="","*",SP_NORTE!S369)</f>
        <v>-</v>
      </c>
      <c r="F359" s="145" t="str">
        <f>IF(SP_NORTE!B369="","*",SP_NORTE!B369)</f>
        <v>*</v>
      </c>
      <c r="G359" s="145" t="str">
        <f>IF(SP_NORTE!D369="","*",SP_NORTE!D369)</f>
        <v>*</v>
      </c>
      <c r="H359" s="145" t="str">
        <f>IF(SP_NORTE!E369="","*",SP_NORTE!E369)</f>
        <v>*</v>
      </c>
      <c r="I359" s="145" t="str">
        <f>IF(SP_NORTE!G369="","*",SP_NORTE!G369)</f>
        <v>*</v>
      </c>
      <c r="J359" s="145" t="str">
        <f>IF(SP_NORTE!H369="","*",SP_NORTE!H369)</f>
        <v>*</v>
      </c>
      <c r="K359" s="138" t="str">
        <f>IF(SP_NORTE!L369="","*",SP_NORTE!L369)</f>
        <v>-</v>
      </c>
      <c r="L359" s="138" t="str">
        <f>IF(SP_NORTE!M369="","*",SP_NORTE!M369)</f>
        <v>-</v>
      </c>
      <c r="M359" s="139" t="str">
        <f>IF(SP_NORTE!I369="","*",SP_NORTE!I369)</f>
        <v>*</v>
      </c>
      <c r="N359" s="144" t="str">
        <f>IF(SP_NORTE!J369="","*",SP_NORTE!J369)</f>
        <v>*</v>
      </c>
      <c r="O359" s="144" t="str">
        <f>IF(SP_NORTE!K369="","*",SP_NORTE!K369)</f>
        <v>*</v>
      </c>
      <c r="P359" s="143" t="str">
        <f>IF(SP_NORTE!N369="","*",SP_NORTE!N369)</f>
        <v>*</v>
      </c>
      <c r="Q359" s="143" t="str">
        <f>IF(SP_NORTE!O369="","*",SP_NORTE!O369)</f>
        <v>*</v>
      </c>
      <c r="R359" s="145" t="str">
        <f>IF(SP_NORTE!P369="","*",CONCATENATE(SP_NORTE!P369," ",SP_NORTE!Q369))</f>
        <v>*</v>
      </c>
      <c r="S359" s="145" t="str">
        <f>IF(SP_NORTE!U369="","*",SP_NORTE!U369)</f>
        <v>*</v>
      </c>
      <c r="T359" s="145" t="str">
        <f>IF(SP_NORTE!V369="","*",SP_NORTE!V369)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IF(SP_NORTE!X370="","*",SP_NORTE!X370)</f>
        <v>*</v>
      </c>
      <c r="B360" s="146" t="str">
        <f>IF(SP_NORTE!W370="","*",SP_NORTE!W370)</f>
        <v>*</v>
      </c>
      <c r="C360" s="146" t="str">
        <f>IF(SP_NORTE!Y370="","*",SP_NORTE!Y370)</f>
        <v>*</v>
      </c>
      <c r="D360" s="138" t="str">
        <f>IF(SP_NORTE!R370="","*",SP_NORTE!R370)</f>
        <v>-</v>
      </c>
      <c r="E360" s="138" t="str">
        <f>IF(SP_NORTE!S370="","*",SP_NORTE!S370)</f>
        <v>-</v>
      </c>
      <c r="F360" s="145" t="str">
        <f>IF(SP_NORTE!B370="","*",SP_NORTE!B370)</f>
        <v>*</v>
      </c>
      <c r="G360" s="145" t="str">
        <f>IF(SP_NORTE!D370="","*",SP_NORTE!D370)</f>
        <v>*</v>
      </c>
      <c r="H360" s="145" t="str">
        <f>IF(SP_NORTE!E370="","*",SP_NORTE!E370)</f>
        <v>*</v>
      </c>
      <c r="I360" s="145" t="str">
        <f>IF(SP_NORTE!G370="","*",SP_NORTE!G370)</f>
        <v>*</v>
      </c>
      <c r="J360" s="145" t="str">
        <f>IF(SP_NORTE!H370="","*",SP_NORTE!H370)</f>
        <v>*</v>
      </c>
      <c r="K360" s="138" t="str">
        <f>IF(SP_NORTE!L370="","*",SP_NORTE!L370)</f>
        <v>-</v>
      </c>
      <c r="L360" s="138" t="str">
        <f>IF(SP_NORTE!M370="","*",SP_NORTE!M370)</f>
        <v>-</v>
      </c>
      <c r="M360" s="139" t="str">
        <f>IF(SP_NORTE!I370="","*",SP_NORTE!I370)</f>
        <v>*</v>
      </c>
      <c r="N360" s="144" t="str">
        <f>IF(SP_NORTE!J370="","*",SP_NORTE!J370)</f>
        <v>*</v>
      </c>
      <c r="O360" s="144" t="str">
        <f>IF(SP_NORTE!K370="","*",SP_NORTE!K370)</f>
        <v>*</v>
      </c>
      <c r="P360" s="143" t="str">
        <f>IF(SP_NORTE!N370="","*",SP_NORTE!N370)</f>
        <v>*</v>
      </c>
      <c r="Q360" s="143" t="str">
        <f>IF(SP_NORTE!O370="","*",SP_NORTE!O370)</f>
        <v>*</v>
      </c>
      <c r="R360" s="145" t="str">
        <f>IF(SP_NORTE!P370="","*",CONCATENATE(SP_NORTE!P370," ",SP_NORTE!Q370))</f>
        <v>*</v>
      </c>
      <c r="S360" s="145" t="str">
        <f>IF(SP_NORTE!U370="","*",SP_NORTE!U370)</f>
        <v>*</v>
      </c>
      <c r="T360" s="145" t="str">
        <f>IF(SP_NORTE!V370="","*",SP_NORTE!V370)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IF(SP_NORTE!X371="","*",SP_NORTE!X371)</f>
        <v>*</v>
      </c>
      <c r="B361" s="146" t="str">
        <f>IF(SP_NORTE!W371="","*",SP_NORTE!W371)</f>
        <v>*</v>
      </c>
      <c r="C361" s="146" t="str">
        <f>IF(SP_NORTE!Y371="","*",SP_NORTE!Y371)</f>
        <v>*</v>
      </c>
      <c r="D361" s="138" t="str">
        <f>IF(SP_NORTE!R371="","*",SP_NORTE!R371)</f>
        <v>-</v>
      </c>
      <c r="E361" s="138" t="str">
        <f>IF(SP_NORTE!S371="","*",SP_NORTE!S371)</f>
        <v>-</v>
      </c>
      <c r="F361" s="145" t="str">
        <f>IF(SP_NORTE!B371="","*",SP_NORTE!B371)</f>
        <v>*</v>
      </c>
      <c r="G361" s="145" t="str">
        <f>IF(SP_NORTE!D371="","*",SP_NORTE!D371)</f>
        <v>*</v>
      </c>
      <c r="H361" s="145" t="str">
        <f>IF(SP_NORTE!E371="","*",SP_NORTE!E371)</f>
        <v>*</v>
      </c>
      <c r="I361" s="145" t="str">
        <f>IF(SP_NORTE!G371="","*",SP_NORTE!G371)</f>
        <v>*</v>
      </c>
      <c r="J361" s="145" t="str">
        <f>IF(SP_NORTE!H371="","*",SP_NORTE!H371)</f>
        <v>*</v>
      </c>
      <c r="K361" s="138" t="str">
        <f>IF(SP_NORTE!L371="","*",SP_NORTE!L371)</f>
        <v>-</v>
      </c>
      <c r="L361" s="138" t="str">
        <f>IF(SP_NORTE!M371="","*",SP_NORTE!M371)</f>
        <v>-</v>
      </c>
      <c r="M361" s="139" t="str">
        <f>IF(SP_NORTE!I371="","*",SP_NORTE!I371)</f>
        <v>*</v>
      </c>
      <c r="N361" s="144" t="str">
        <f>IF(SP_NORTE!J371="","*",SP_NORTE!J371)</f>
        <v>*</v>
      </c>
      <c r="O361" s="144" t="str">
        <f>IF(SP_NORTE!K371="","*",SP_NORTE!K371)</f>
        <v>*</v>
      </c>
      <c r="P361" s="143" t="str">
        <f>IF(SP_NORTE!N371="","*",SP_NORTE!N371)</f>
        <v>*</v>
      </c>
      <c r="Q361" s="143" t="str">
        <f>IF(SP_NORTE!O371="","*",SP_NORTE!O371)</f>
        <v>*</v>
      </c>
      <c r="R361" s="145" t="str">
        <f>IF(SP_NORTE!P371="","*",CONCATENATE(SP_NORTE!P371," ",SP_NORTE!Q371))</f>
        <v>*</v>
      </c>
      <c r="S361" s="145" t="str">
        <f>IF(SP_NORTE!U371="","*",SP_NORTE!U371)</f>
        <v>*</v>
      </c>
      <c r="T361" s="145" t="str">
        <f>IF(SP_NORTE!V371="","*",SP_NORTE!V371)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IF(SP_NORTE!X372="","*",SP_NORTE!X372)</f>
        <v>*</v>
      </c>
      <c r="B362" s="146" t="str">
        <f>IF(SP_NORTE!W372="","*",SP_NORTE!W372)</f>
        <v>*</v>
      </c>
      <c r="C362" s="146" t="str">
        <f>IF(SP_NORTE!Y372="","*",SP_NORTE!Y372)</f>
        <v>*</v>
      </c>
      <c r="D362" s="138" t="str">
        <f>IF(SP_NORTE!R372="","*",SP_NORTE!R372)</f>
        <v>-</v>
      </c>
      <c r="E362" s="138" t="str">
        <f>IF(SP_NORTE!S372="","*",SP_NORTE!S372)</f>
        <v>-</v>
      </c>
      <c r="F362" s="145" t="str">
        <f>IF(SP_NORTE!B372="","*",SP_NORTE!B372)</f>
        <v>*</v>
      </c>
      <c r="G362" s="145" t="str">
        <f>IF(SP_NORTE!D372="","*",SP_NORTE!D372)</f>
        <v>*</v>
      </c>
      <c r="H362" s="145" t="str">
        <f>IF(SP_NORTE!E372="","*",SP_NORTE!E372)</f>
        <v>*</v>
      </c>
      <c r="I362" s="145" t="str">
        <f>IF(SP_NORTE!G372="","*",SP_NORTE!G372)</f>
        <v>*</v>
      </c>
      <c r="J362" s="145" t="str">
        <f>IF(SP_NORTE!H372="","*",SP_NORTE!H372)</f>
        <v>*</v>
      </c>
      <c r="K362" s="138" t="str">
        <f>IF(SP_NORTE!L372="","*",SP_NORTE!L372)</f>
        <v>-</v>
      </c>
      <c r="L362" s="138" t="str">
        <f>IF(SP_NORTE!M372="","*",SP_NORTE!M372)</f>
        <v>-</v>
      </c>
      <c r="M362" s="139" t="str">
        <f>IF(SP_NORTE!I372="","*",SP_NORTE!I372)</f>
        <v>*</v>
      </c>
      <c r="N362" s="144" t="str">
        <f>IF(SP_NORTE!J372="","*",SP_NORTE!J372)</f>
        <v>*</v>
      </c>
      <c r="O362" s="144" t="str">
        <f>IF(SP_NORTE!K372="","*",SP_NORTE!K372)</f>
        <v>*</v>
      </c>
      <c r="P362" s="143" t="str">
        <f>IF(SP_NORTE!N372="","*",SP_NORTE!N372)</f>
        <v>*</v>
      </c>
      <c r="Q362" s="143" t="str">
        <f>IF(SP_NORTE!O372="","*",SP_NORTE!O372)</f>
        <v>*</v>
      </c>
      <c r="R362" s="145" t="str">
        <f>IF(SP_NORTE!P372="","*",CONCATENATE(SP_NORTE!P372," ",SP_NORTE!Q372))</f>
        <v>*</v>
      </c>
      <c r="S362" s="145" t="str">
        <f>IF(SP_NORTE!U372="","*",SP_NORTE!U372)</f>
        <v>*</v>
      </c>
      <c r="T362" s="145" t="str">
        <f>IF(SP_NORTE!V372="","*",SP_NORTE!V372)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IF(SP_NORTE!X373="","*",SP_NORTE!X373)</f>
        <v>*</v>
      </c>
      <c r="B363" s="146" t="str">
        <f>IF(SP_NORTE!W373="","*",SP_NORTE!W373)</f>
        <v>*</v>
      </c>
      <c r="C363" s="146" t="str">
        <f>IF(SP_NORTE!Y373="","*",SP_NORTE!Y373)</f>
        <v>*</v>
      </c>
      <c r="D363" s="138" t="str">
        <f>IF(SP_NORTE!R373="","*",SP_NORTE!R373)</f>
        <v>-</v>
      </c>
      <c r="E363" s="138" t="str">
        <f>IF(SP_NORTE!S373="","*",SP_NORTE!S373)</f>
        <v>-</v>
      </c>
      <c r="F363" s="145" t="str">
        <f>IF(SP_NORTE!B373="","*",SP_NORTE!B373)</f>
        <v>*</v>
      </c>
      <c r="G363" s="145" t="str">
        <f>IF(SP_NORTE!D373="","*",SP_NORTE!D373)</f>
        <v>*</v>
      </c>
      <c r="H363" s="145" t="str">
        <f>IF(SP_NORTE!E373="","*",SP_NORTE!E373)</f>
        <v>*</v>
      </c>
      <c r="I363" s="145" t="str">
        <f>IF(SP_NORTE!G373="","*",SP_NORTE!G373)</f>
        <v>*</v>
      </c>
      <c r="J363" s="145" t="str">
        <f>IF(SP_NORTE!H373="","*",SP_NORTE!H373)</f>
        <v>*</v>
      </c>
      <c r="K363" s="138" t="str">
        <f>IF(SP_NORTE!L373="","*",SP_NORTE!L373)</f>
        <v>-</v>
      </c>
      <c r="L363" s="138" t="str">
        <f>IF(SP_NORTE!M373="","*",SP_NORTE!M373)</f>
        <v>-</v>
      </c>
      <c r="M363" s="139" t="str">
        <f>IF(SP_NORTE!I373="","*",SP_NORTE!I373)</f>
        <v>*</v>
      </c>
      <c r="N363" s="144" t="str">
        <f>IF(SP_NORTE!J373="","*",SP_NORTE!J373)</f>
        <v>*</v>
      </c>
      <c r="O363" s="144" t="str">
        <f>IF(SP_NORTE!K373="","*",SP_NORTE!K373)</f>
        <v>*</v>
      </c>
      <c r="P363" s="143" t="str">
        <f>IF(SP_NORTE!N373="","*",SP_NORTE!N373)</f>
        <v>*</v>
      </c>
      <c r="Q363" s="143" t="str">
        <f>IF(SP_NORTE!O373="","*",SP_NORTE!O373)</f>
        <v>*</v>
      </c>
      <c r="R363" s="145" t="str">
        <f>IF(SP_NORTE!P373="","*",CONCATENATE(SP_NORTE!P373," ",SP_NORTE!Q373))</f>
        <v>*</v>
      </c>
      <c r="S363" s="145" t="str">
        <f>IF(SP_NORTE!U373="","*",SP_NORTE!U373)</f>
        <v>*</v>
      </c>
      <c r="T363" s="145" t="str">
        <f>IF(SP_NORTE!V373="","*",SP_NORTE!V373)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IF(SP_NORTE!X374="","*",SP_NORTE!X374)</f>
        <v>*</v>
      </c>
      <c r="B364" s="146" t="str">
        <f>IF(SP_NORTE!W374="","*",SP_NORTE!W374)</f>
        <v>*</v>
      </c>
      <c r="C364" s="146" t="str">
        <f>IF(SP_NORTE!Y374="","*",SP_NORTE!Y374)</f>
        <v>*</v>
      </c>
      <c r="D364" s="138" t="str">
        <f>IF(SP_NORTE!R374="","*",SP_NORTE!R374)</f>
        <v>-</v>
      </c>
      <c r="E364" s="138" t="str">
        <f>IF(SP_NORTE!S374="","*",SP_NORTE!S374)</f>
        <v>-</v>
      </c>
      <c r="F364" s="145" t="str">
        <f>IF(SP_NORTE!B374="","*",SP_NORTE!B374)</f>
        <v>*</v>
      </c>
      <c r="G364" s="145" t="str">
        <f>IF(SP_NORTE!D374="","*",SP_NORTE!D374)</f>
        <v>*</v>
      </c>
      <c r="H364" s="145" t="str">
        <f>IF(SP_NORTE!E374="","*",SP_NORTE!E374)</f>
        <v>*</v>
      </c>
      <c r="I364" s="145" t="str">
        <f>IF(SP_NORTE!G374="","*",SP_NORTE!G374)</f>
        <v>*</v>
      </c>
      <c r="J364" s="145" t="str">
        <f>IF(SP_NORTE!H374="","*",SP_NORTE!H374)</f>
        <v>*</v>
      </c>
      <c r="K364" s="138" t="str">
        <f>IF(SP_NORTE!L374="","*",SP_NORTE!L374)</f>
        <v>-</v>
      </c>
      <c r="L364" s="138" t="str">
        <f>IF(SP_NORTE!M374="","*",SP_NORTE!M374)</f>
        <v>-</v>
      </c>
      <c r="M364" s="139" t="str">
        <f>IF(SP_NORTE!I374="","*",SP_NORTE!I374)</f>
        <v>*</v>
      </c>
      <c r="N364" s="144" t="str">
        <f>IF(SP_NORTE!J374="","*",SP_NORTE!J374)</f>
        <v>*</v>
      </c>
      <c r="O364" s="144" t="str">
        <f>IF(SP_NORTE!K374="","*",SP_NORTE!K374)</f>
        <v>*</v>
      </c>
      <c r="P364" s="143" t="str">
        <f>IF(SP_NORTE!N374="","*",SP_NORTE!N374)</f>
        <v>*</v>
      </c>
      <c r="Q364" s="143" t="str">
        <f>IF(SP_NORTE!O374="","*",SP_NORTE!O374)</f>
        <v>*</v>
      </c>
      <c r="R364" s="145" t="str">
        <f>IF(SP_NORTE!P374="","*",CONCATENATE(SP_NORTE!P374," ",SP_NORTE!Q374))</f>
        <v>*</v>
      </c>
      <c r="S364" s="145" t="str">
        <f>IF(SP_NORTE!U374="","*",SP_NORTE!U374)</f>
        <v>*</v>
      </c>
      <c r="T364" s="145" t="str">
        <f>IF(SP_NORTE!V374="","*",SP_NORTE!V374)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IF(SP_NORTE!X375="","*",SP_NORTE!X375)</f>
        <v>*</v>
      </c>
      <c r="B365" s="146" t="str">
        <f>IF(SP_NORTE!W375="","*",SP_NORTE!W375)</f>
        <v>*</v>
      </c>
      <c r="C365" s="146" t="str">
        <f>IF(SP_NORTE!Y375="","*",SP_NORTE!Y375)</f>
        <v>*</v>
      </c>
      <c r="D365" s="138" t="str">
        <f>IF(SP_NORTE!R375="","*",SP_NORTE!R375)</f>
        <v>-</v>
      </c>
      <c r="E365" s="138" t="str">
        <f>IF(SP_NORTE!S375="","*",SP_NORTE!S375)</f>
        <v>-</v>
      </c>
      <c r="F365" s="145" t="str">
        <f>IF(SP_NORTE!B375="","*",SP_NORTE!B375)</f>
        <v>*</v>
      </c>
      <c r="G365" s="145" t="str">
        <f>IF(SP_NORTE!D375="","*",SP_NORTE!D375)</f>
        <v>*</v>
      </c>
      <c r="H365" s="145" t="str">
        <f>IF(SP_NORTE!E375="","*",SP_NORTE!E375)</f>
        <v>*</v>
      </c>
      <c r="I365" s="145" t="str">
        <f>IF(SP_NORTE!G375="","*",SP_NORTE!G375)</f>
        <v>*</v>
      </c>
      <c r="J365" s="145" t="str">
        <f>IF(SP_NORTE!H375="","*",SP_NORTE!H375)</f>
        <v>*</v>
      </c>
      <c r="K365" s="138" t="str">
        <f>IF(SP_NORTE!L375="","*",SP_NORTE!L375)</f>
        <v>-</v>
      </c>
      <c r="L365" s="138" t="str">
        <f>IF(SP_NORTE!M375="","*",SP_NORTE!M375)</f>
        <v>-</v>
      </c>
      <c r="M365" s="139" t="str">
        <f>IF(SP_NORTE!I375="","*",SP_NORTE!I375)</f>
        <v>*</v>
      </c>
      <c r="N365" s="144" t="str">
        <f>IF(SP_NORTE!J375="","*",SP_NORTE!J375)</f>
        <v>*</v>
      </c>
      <c r="O365" s="144" t="str">
        <f>IF(SP_NORTE!K375="","*",SP_NORTE!K375)</f>
        <v>*</v>
      </c>
      <c r="P365" s="143" t="str">
        <f>IF(SP_NORTE!N375="","*",SP_NORTE!N375)</f>
        <v>*</v>
      </c>
      <c r="Q365" s="143" t="str">
        <f>IF(SP_NORTE!O375="","*",SP_NORTE!O375)</f>
        <v>*</v>
      </c>
      <c r="R365" s="145" t="str">
        <f>IF(SP_NORTE!P375="","*",CONCATENATE(SP_NORTE!P375," ",SP_NORTE!Q375))</f>
        <v>*</v>
      </c>
      <c r="S365" s="145" t="str">
        <f>IF(SP_NORTE!U375="","*",SP_NORTE!U375)</f>
        <v>*</v>
      </c>
      <c r="T365" s="145" t="str">
        <f>IF(SP_NORTE!V375="","*",SP_NORTE!V375)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IF(SP_NORTE!X376="","*",SP_NORTE!X376)</f>
        <v>*</v>
      </c>
      <c r="B366" s="146" t="str">
        <f>IF(SP_NORTE!W376="","*",SP_NORTE!W376)</f>
        <v>*</v>
      </c>
      <c r="C366" s="146" t="str">
        <f>IF(SP_NORTE!Y376="","*",SP_NORTE!Y376)</f>
        <v>*</v>
      </c>
      <c r="D366" s="138" t="str">
        <f>IF(SP_NORTE!R376="","*",SP_NORTE!R376)</f>
        <v>-</v>
      </c>
      <c r="E366" s="138" t="str">
        <f>IF(SP_NORTE!S376="","*",SP_NORTE!S376)</f>
        <v>-</v>
      </c>
      <c r="F366" s="145" t="str">
        <f>IF(SP_NORTE!B376="","*",SP_NORTE!B376)</f>
        <v>*</v>
      </c>
      <c r="G366" s="145" t="str">
        <f>IF(SP_NORTE!D376="","*",SP_NORTE!D376)</f>
        <v>*</v>
      </c>
      <c r="H366" s="145" t="str">
        <f>IF(SP_NORTE!E376="","*",SP_NORTE!E376)</f>
        <v>*</v>
      </c>
      <c r="I366" s="145" t="str">
        <f>IF(SP_NORTE!G376="","*",SP_NORTE!G376)</f>
        <v>*</v>
      </c>
      <c r="J366" s="145" t="str">
        <f>IF(SP_NORTE!H376="","*",SP_NORTE!H376)</f>
        <v>*</v>
      </c>
      <c r="K366" s="138" t="str">
        <f>IF(SP_NORTE!L376="","*",SP_NORTE!L376)</f>
        <v>-</v>
      </c>
      <c r="L366" s="138" t="str">
        <f>IF(SP_NORTE!M376="","*",SP_NORTE!M376)</f>
        <v>-</v>
      </c>
      <c r="M366" s="139" t="str">
        <f>IF(SP_NORTE!I376="","*",SP_NORTE!I376)</f>
        <v>*</v>
      </c>
      <c r="N366" s="144" t="str">
        <f>IF(SP_NORTE!J376="","*",SP_NORTE!J376)</f>
        <v>*</v>
      </c>
      <c r="O366" s="144" t="str">
        <f>IF(SP_NORTE!K376="","*",SP_NORTE!K376)</f>
        <v>*</v>
      </c>
      <c r="P366" s="143" t="str">
        <f>IF(SP_NORTE!N376="","*",SP_NORTE!N376)</f>
        <v>*</v>
      </c>
      <c r="Q366" s="143" t="str">
        <f>IF(SP_NORTE!O376="","*",SP_NORTE!O376)</f>
        <v>*</v>
      </c>
      <c r="R366" s="145" t="str">
        <f>IF(SP_NORTE!P376="","*",CONCATENATE(SP_NORTE!P376," ",SP_NORTE!Q376))</f>
        <v>*</v>
      </c>
      <c r="S366" s="145" t="str">
        <f>IF(SP_NORTE!U376="","*",SP_NORTE!U376)</f>
        <v>*</v>
      </c>
      <c r="T366" s="145" t="str">
        <f>IF(SP_NORTE!V376="","*",SP_NORTE!V376)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IF(SP_NORTE!X377="","*",SP_NORTE!X377)</f>
        <v>*</v>
      </c>
      <c r="B367" s="146" t="str">
        <f>IF(SP_NORTE!W377="","*",SP_NORTE!W377)</f>
        <v>*</v>
      </c>
      <c r="C367" s="146" t="str">
        <f>IF(SP_NORTE!Y377="","*",SP_NORTE!Y377)</f>
        <v>*</v>
      </c>
      <c r="D367" s="138" t="str">
        <f>IF(SP_NORTE!R377="","*",SP_NORTE!R377)</f>
        <v>-</v>
      </c>
      <c r="E367" s="138" t="str">
        <f>IF(SP_NORTE!S377="","*",SP_NORTE!S377)</f>
        <v>-</v>
      </c>
      <c r="F367" s="145" t="str">
        <f>IF(SP_NORTE!B377="","*",SP_NORTE!B377)</f>
        <v>*</v>
      </c>
      <c r="G367" s="145" t="str">
        <f>IF(SP_NORTE!D377="","*",SP_NORTE!D377)</f>
        <v>*</v>
      </c>
      <c r="H367" s="145" t="str">
        <f>IF(SP_NORTE!E377="","*",SP_NORTE!E377)</f>
        <v>*</v>
      </c>
      <c r="I367" s="145" t="str">
        <f>IF(SP_NORTE!G377="","*",SP_NORTE!G377)</f>
        <v>*</v>
      </c>
      <c r="J367" s="145" t="str">
        <f>IF(SP_NORTE!H377="","*",SP_NORTE!H377)</f>
        <v>*</v>
      </c>
      <c r="K367" s="138" t="str">
        <f>IF(SP_NORTE!L377="","*",SP_NORTE!L377)</f>
        <v>-</v>
      </c>
      <c r="L367" s="138" t="str">
        <f>IF(SP_NORTE!M377="","*",SP_NORTE!M377)</f>
        <v>-</v>
      </c>
      <c r="M367" s="139" t="str">
        <f>IF(SP_NORTE!I377="","*",SP_NORTE!I377)</f>
        <v>*</v>
      </c>
      <c r="N367" s="144" t="str">
        <f>IF(SP_NORTE!J377="","*",SP_NORTE!J377)</f>
        <v>*</v>
      </c>
      <c r="O367" s="144" t="str">
        <f>IF(SP_NORTE!K377="","*",SP_NORTE!K377)</f>
        <v>*</v>
      </c>
      <c r="P367" s="143" t="str">
        <f>IF(SP_NORTE!N377="","*",SP_NORTE!N377)</f>
        <v>*</v>
      </c>
      <c r="Q367" s="143" t="str">
        <f>IF(SP_NORTE!O377="","*",SP_NORTE!O377)</f>
        <v>*</v>
      </c>
      <c r="R367" s="145" t="str">
        <f>IF(SP_NORTE!P377="","*",CONCATENATE(SP_NORTE!P377," ",SP_NORTE!Q377))</f>
        <v>*</v>
      </c>
      <c r="S367" s="145" t="str">
        <f>IF(SP_NORTE!U377="","*",SP_NORTE!U377)</f>
        <v>*</v>
      </c>
      <c r="T367" s="145" t="str">
        <f>IF(SP_NORTE!V377="","*",SP_NORTE!V377)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IF(SP_NORTE!X378="","*",SP_NORTE!X378)</f>
        <v>*</v>
      </c>
      <c r="B368" s="146" t="str">
        <f>IF(SP_NORTE!W378="","*",SP_NORTE!W378)</f>
        <v>*</v>
      </c>
      <c r="C368" s="146" t="str">
        <f>IF(SP_NORTE!Y378="","*",SP_NORTE!Y378)</f>
        <v>*</v>
      </c>
      <c r="D368" s="138" t="str">
        <f>IF(SP_NORTE!R378="","*",SP_NORTE!R378)</f>
        <v>-</v>
      </c>
      <c r="E368" s="138" t="str">
        <f>IF(SP_NORTE!S378="","*",SP_NORTE!S378)</f>
        <v>-</v>
      </c>
      <c r="F368" s="145" t="str">
        <f>IF(SP_NORTE!B378="","*",SP_NORTE!B378)</f>
        <v>*</v>
      </c>
      <c r="G368" s="145" t="str">
        <f>IF(SP_NORTE!D378="","*",SP_NORTE!D378)</f>
        <v>*</v>
      </c>
      <c r="H368" s="145" t="str">
        <f>IF(SP_NORTE!E378="","*",SP_NORTE!E378)</f>
        <v>*</v>
      </c>
      <c r="I368" s="145" t="str">
        <f>IF(SP_NORTE!G378="","*",SP_NORTE!G378)</f>
        <v>*</v>
      </c>
      <c r="J368" s="145" t="str">
        <f>IF(SP_NORTE!H378="","*",SP_NORTE!H378)</f>
        <v>*</v>
      </c>
      <c r="K368" s="138" t="str">
        <f>IF(SP_NORTE!L378="","*",SP_NORTE!L378)</f>
        <v>-</v>
      </c>
      <c r="L368" s="138" t="str">
        <f>IF(SP_NORTE!M378="","*",SP_NORTE!M378)</f>
        <v>-</v>
      </c>
      <c r="M368" s="139" t="str">
        <f>IF(SP_NORTE!I378="","*",SP_NORTE!I378)</f>
        <v>*</v>
      </c>
      <c r="N368" s="144" t="str">
        <f>IF(SP_NORTE!J378="","*",SP_NORTE!J378)</f>
        <v>*</v>
      </c>
      <c r="O368" s="144" t="str">
        <f>IF(SP_NORTE!K378="","*",SP_NORTE!K378)</f>
        <v>*</v>
      </c>
      <c r="P368" s="143" t="str">
        <f>IF(SP_NORTE!N378="","*",SP_NORTE!N378)</f>
        <v>*</v>
      </c>
      <c r="Q368" s="143" t="str">
        <f>IF(SP_NORTE!O378="","*",SP_NORTE!O378)</f>
        <v>*</v>
      </c>
      <c r="R368" s="145" t="str">
        <f>IF(SP_NORTE!P378="","*",CONCATENATE(SP_NORTE!P378," ",SP_NORTE!Q378))</f>
        <v>*</v>
      </c>
      <c r="S368" s="145" t="str">
        <f>IF(SP_NORTE!U378="","*",SP_NORTE!U378)</f>
        <v>*</v>
      </c>
      <c r="T368" s="145" t="str">
        <f>IF(SP_NORTE!V378="","*",SP_NORTE!V378)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IF(SP_NORTE!X398="","*",SP_NORTE!X398)</f>
        <v>*</v>
      </c>
      <c r="B369" s="146" t="str">
        <f>IF(SP_NORTE!W398="","*",SP_NORTE!W398)</f>
        <v>*</v>
      </c>
      <c r="C369" s="146" t="str">
        <f>IF(SP_NORTE!Y398="","*",SP_NORTE!Y398)</f>
        <v>*</v>
      </c>
      <c r="D369" s="138" t="str">
        <f>IF(SP_NORTE!R398="","*",SP_NORTE!R398)</f>
        <v>-</v>
      </c>
      <c r="E369" s="138" t="str">
        <f>IF(SP_NORTE!S398="","*",SP_NORTE!S398)</f>
        <v>-</v>
      </c>
      <c r="F369" s="145" t="str">
        <f>IF(SP_NORTE!B398="","*",SP_NORTE!B398)</f>
        <v>*</v>
      </c>
      <c r="G369" s="145" t="str">
        <f>IF(SP_NORTE!D398="","*",SP_NORTE!D398)</f>
        <v>*</v>
      </c>
      <c r="H369" s="145" t="str">
        <f>IF(SP_NORTE!E398="","*",SP_NORTE!E398)</f>
        <v>*</v>
      </c>
      <c r="I369" s="145" t="str">
        <f>IF(SP_NORTE!G398="","*",SP_NORTE!G398)</f>
        <v>*</v>
      </c>
      <c r="J369" s="145" t="str">
        <f>IF(SP_NORTE!H398="","*",SP_NORTE!H398)</f>
        <v>*</v>
      </c>
      <c r="K369" s="138" t="str">
        <f>IF(SP_NORTE!L398="","*",SP_NORTE!L398)</f>
        <v>-</v>
      </c>
      <c r="L369" s="138" t="str">
        <f>IF(SP_NORTE!M398="","*",SP_NORTE!M398)</f>
        <v>-</v>
      </c>
      <c r="M369" s="139" t="str">
        <f>IF(SP_NORTE!I398="","*",SP_NORTE!I398)</f>
        <v>*</v>
      </c>
      <c r="N369" s="144" t="str">
        <f>IF(SP_NORTE!J398="","*",SP_NORTE!J398)</f>
        <v>*</v>
      </c>
      <c r="O369" s="144" t="str">
        <f>IF(SP_NORTE!K398="","*",SP_NORTE!K398)</f>
        <v>*</v>
      </c>
      <c r="P369" s="143" t="str">
        <f>IF(SP_NORTE!N398="","*",SP_NORTE!N398)</f>
        <v>*</v>
      </c>
      <c r="Q369" s="143" t="str">
        <f>IF(SP_NORTE!O398="","*",SP_NORTE!O398)</f>
        <v>*</v>
      </c>
      <c r="R369" s="145" t="str">
        <f>IF(SP_NORTE!P398="","*",CONCATENATE(SP_NORTE!P398," ",SP_NORTE!Q398))</f>
        <v>*</v>
      </c>
      <c r="S369" s="145" t="str">
        <f>IF(SP_NORTE!U398="","*",SP_NORTE!U398)</f>
        <v>*</v>
      </c>
      <c r="T369" s="145" t="str">
        <f>IF(SP_NORTE!V398="","*",SP_NORTE!V398)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IF(SP_NORTE!X399="","*",SP_NORTE!X399)</f>
        <v>*</v>
      </c>
      <c r="B370" s="146" t="str">
        <f>IF(SP_NORTE!W399="","*",SP_NORTE!W399)</f>
        <v>*</v>
      </c>
      <c r="C370" s="146" t="str">
        <f>IF(SP_NORTE!Y399="","*",SP_NORTE!Y399)</f>
        <v>*</v>
      </c>
      <c r="D370" s="138" t="str">
        <f>IF(SP_NORTE!R399="","*",SP_NORTE!R399)</f>
        <v>-</v>
      </c>
      <c r="E370" s="138" t="str">
        <f>IF(SP_NORTE!S399="","*",SP_NORTE!S399)</f>
        <v>-</v>
      </c>
      <c r="F370" s="145" t="str">
        <f>IF(SP_NORTE!B399="","*",SP_NORTE!B399)</f>
        <v>*</v>
      </c>
      <c r="G370" s="145" t="str">
        <f>IF(SP_NORTE!D399="","*",SP_NORTE!D399)</f>
        <v>*</v>
      </c>
      <c r="H370" s="145" t="str">
        <f>IF(SP_NORTE!E399="","*",SP_NORTE!E399)</f>
        <v>*</v>
      </c>
      <c r="I370" s="145" t="str">
        <f>IF(SP_NORTE!G399="","*",SP_NORTE!G399)</f>
        <v>*</v>
      </c>
      <c r="J370" s="145" t="str">
        <f>IF(SP_NORTE!H399="","*",SP_NORTE!H399)</f>
        <v>*</v>
      </c>
      <c r="K370" s="138" t="str">
        <f>IF(SP_NORTE!L399="","*",SP_NORTE!L399)</f>
        <v>-</v>
      </c>
      <c r="L370" s="138" t="str">
        <f>IF(SP_NORTE!M399="","*",SP_NORTE!M399)</f>
        <v>-</v>
      </c>
      <c r="M370" s="139" t="str">
        <f>IF(SP_NORTE!I399="","*",SP_NORTE!I399)</f>
        <v>*</v>
      </c>
      <c r="N370" s="144" t="str">
        <f>IF(SP_NORTE!J399="","*",SP_NORTE!J399)</f>
        <v>*</v>
      </c>
      <c r="O370" s="144" t="str">
        <f>IF(SP_NORTE!K399="","*",SP_NORTE!K399)</f>
        <v>*</v>
      </c>
      <c r="P370" s="143" t="str">
        <f>IF(SP_NORTE!N399="","*",SP_NORTE!N399)</f>
        <v>*</v>
      </c>
      <c r="Q370" s="143" t="str">
        <f>IF(SP_NORTE!O399="","*",SP_NORTE!O399)</f>
        <v>*</v>
      </c>
      <c r="R370" s="145" t="str">
        <f>IF(SP_NORTE!P399="","*",CONCATENATE(SP_NORTE!P399," ",SP_NORTE!Q399))</f>
        <v>*</v>
      </c>
      <c r="S370" s="145" t="str">
        <f>IF(SP_NORTE!U399="","*",SP_NORTE!U399)</f>
        <v>*</v>
      </c>
      <c r="T370" s="145" t="str">
        <f>IF(SP_NORTE!V399="","*",SP_NORTE!V399)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IF(SP_NORTE!X400="","*",SP_NORTE!X400)</f>
        <v>*</v>
      </c>
      <c r="B371" s="146" t="str">
        <f>IF(SP_NORTE!W400="","*",SP_NORTE!W400)</f>
        <v>*</v>
      </c>
      <c r="C371" s="146" t="str">
        <f>IF(SP_NORTE!Y400="","*",SP_NORTE!Y400)</f>
        <v>*</v>
      </c>
      <c r="D371" s="138" t="str">
        <f>IF(SP_NORTE!R400="","*",SP_NORTE!R400)</f>
        <v>-</v>
      </c>
      <c r="E371" s="138" t="str">
        <f>IF(SP_NORTE!S400="","*",SP_NORTE!S400)</f>
        <v>-</v>
      </c>
      <c r="F371" s="145" t="str">
        <f>IF(SP_NORTE!B400="","*",SP_NORTE!B400)</f>
        <v>*</v>
      </c>
      <c r="G371" s="145" t="str">
        <f>IF(SP_NORTE!D400="","*",SP_NORTE!D400)</f>
        <v>*</v>
      </c>
      <c r="H371" s="145" t="str">
        <f>IF(SP_NORTE!E400="","*",SP_NORTE!E400)</f>
        <v>*</v>
      </c>
      <c r="I371" s="145" t="str">
        <f>IF(SP_NORTE!G400="","*",SP_NORTE!G400)</f>
        <v>*</v>
      </c>
      <c r="J371" s="145" t="str">
        <f>IF(SP_NORTE!H400="","*",SP_NORTE!H400)</f>
        <v>*</v>
      </c>
      <c r="K371" s="138" t="str">
        <f>IF(SP_NORTE!L400="","*",SP_NORTE!L400)</f>
        <v>-</v>
      </c>
      <c r="L371" s="138" t="str">
        <f>IF(SP_NORTE!M400="","*",SP_NORTE!M400)</f>
        <v>-</v>
      </c>
      <c r="M371" s="139" t="str">
        <f>IF(SP_NORTE!I400="","*",SP_NORTE!I400)</f>
        <v>*</v>
      </c>
      <c r="N371" s="144" t="str">
        <f>IF(SP_NORTE!J400="","*",SP_NORTE!J400)</f>
        <v>*</v>
      </c>
      <c r="O371" s="144" t="str">
        <f>IF(SP_NORTE!K400="","*",SP_NORTE!K400)</f>
        <v>*</v>
      </c>
      <c r="P371" s="143" t="str">
        <f>IF(SP_NORTE!N400="","*",SP_NORTE!N400)</f>
        <v>*</v>
      </c>
      <c r="Q371" s="143" t="str">
        <f>IF(SP_NORTE!O400="","*",SP_NORTE!O400)</f>
        <v>*</v>
      </c>
      <c r="R371" s="145" t="str">
        <f>IF(SP_NORTE!P400="","*",CONCATENATE(SP_NORTE!P400," ",SP_NORTE!Q400))</f>
        <v>*</v>
      </c>
      <c r="S371" s="145" t="str">
        <f>IF(SP_NORTE!U400="","*",SP_NORTE!U400)</f>
        <v>*</v>
      </c>
      <c r="T371" s="145" t="str">
        <f>IF(SP_NORTE!V400="","*",SP_NORTE!V400)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IF(SP_NORTE!X401="","*",SP_NORTE!X401)</f>
        <v>*</v>
      </c>
      <c r="B372" s="146" t="str">
        <f>IF(SP_NORTE!W401="","*",SP_NORTE!W401)</f>
        <v>*</v>
      </c>
      <c r="C372" s="146" t="str">
        <f>IF(SP_NORTE!Y401="","*",SP_NORTE!Y401)</f>
        <v>*</v>
      </c>
      <c r="D372" s="138" t="str">
        <f>IF(SP_NORTE!R401="","*",SP_NORTE!R401)</f>
        <v>-</v>
      </c>
      <c r="E372" s="138" t="str">
        <f>IF(SP_NORTE!S401="","*",SP_NORTE!S401)</f>
        <v>-</v>
      </c>
      <c r="F372" s="145" t="str">
        <f>IF(SP_NORTE!B401="","*",SP_NORTE!B401)</f>
        <v>*</v>
      </c>
      <c r="G372" s="145" t="str">
        <f>IF(SP_NORTE!D401="","*",SP_NORTE!D401)</f>
        <v>*</v>
      </c>
      <c r="H372" s="145" t="str">
        <f>IF(SP_NORTE!E401="","*",SP_NORTE!E401)</f>
        <v>*</v>
      </c>
      <c r="I372" s="145" t="str">
        <f>IF(SP_NORTE!G401="","*",SP_NORTE!G401)</f>
        <v>*</v>
      </c>
      <c r="J372" s="145" t="str">
        <f>IF(SP_NORTE!H401="","*",SP_NORTE!H401)</f>
        <v>*</v>
      </c>
      <c r="K372" s="138" t="str">
        <f>IF(SP_NORTE!L401="","*",SP_NORTE!L401)</f>
        <v>-</v>
      </c>
      <c r="L372" s="138" t="str">
        <f>IF(SP_NORTE!M401="","*",SP_NORTE!M401)</f>
        <v>-</v>
      </c>
      <c r="M372" s="139" t="str">
        <f>IF(SP_NORTE!I401="","*",SP_NORTE!I401)</f>
        <v>*</v>
      </c>
      <c r="N372" s="144" t="str">
        <f>IF(SP_NORTE!J401="","*",SP_NORTE!J401)</f>
        <v>*</v>
      </c>
      <c r="O372" s="144" t="str">
        <f>IF(SP_NORTE!K401="","*",SP_NORTE!K401)</f>
        <v>*</v>
      </c>
      <c r="P372" s="143" t="str">
        <f>IF(SP_NORTE!N401="","*",SP_NORTE!N401)</f>
        <v>*</v>
      </c>
      <c r="Q372" s="143" t="str">
        <f>IF(SP_NORTE!O401="","*",SP_NORTE!O401)</f>
        <v>*</v>
      </c>
      <c r="R372" s="145" t="str">
        <f>IF(SP_NORTE!P401="","*",CONCATENATE(SP_NORTE!P401," ",SP_NORTE!Q401))</f>
        <v>*</v>
      </c>
      <c r="S372" s="145" t="str">
        <f>IF(SP_NORTE!U401="","*",SP_NORTE!U401)</f>
        <v>*</v>
      </c>
      <c r="T372" s="145" t="str">
        <f>IF(SP_NORTE!V401="","*",SP_NORTE!V401)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IF(SP_NORTE!X402="","*",SP_NORTE!X402)</f>
        <v>*</v>
      </c>
      <c r="B373" s="146" t="str">
        <f>IF(SP_NORTE!W402="","*",SP_NORTE!W402)</f>
        <v>*</v>
      </c>
      <c r="C373" s="146" t="str">
        <f>IF(SP_NORTE!Y402="","*",SP_NORTE!Y402)</f>
        <v>*</v>
      </c>
      <c r="D373" s="138" t="str">
        <f>IF(SP_NORTE!R402="","*",SP_NORTE!R402)</f>
        <v>-</v>
      </c>
      <c r="E373" s="138" t="str">
        <f>IF(SP_NORTE!S402="","*",SP_NORTE!S402)</f>
        <v>-</v>
      </c>
      <c r="F373" s="145" t="str">
        <f>IF(SP_NORTE!B402="","*",SP_NORTE!B402)</f>
        <v>*</v>
      </c>
      <c r="G373" s="145" t="str">
        <f>IF(SP_NORTE!D402="","*",SP_NORTE!D402)</f>
        <v>*</v>
      </c>
      <c r="H373" s="145" t="str">
        <f>IF(SP_NORTE!E402="","*",SP_NORTE!E402)</f>
        <v>*</v>
      </c>
      <c r="I373" s="145" t="str">
        <f>IF(SP_NORTE!G402="","*",SP_NORTE!G402)</f>
        <v>*</v>
      </c>
      <c r="J373" s="145" t="str">
        <f>IF(SP_NORTE!H402="","*",SP_NORTE!H402)</f>
        <v>*</v>
      </c>
      <c r="K373" s="138" t="str">
        <f>IF(SP_NORTE!L402="","*",SP_NORTE!L402)</f>
        <v>-</v>
      </c>
      <c r="L373" s="138" t="str">
        <f>IF(SP_NORTE!M402="","*",SP_NORTE!M402)</f>
        <v>-</v>
      </c>
      <c r="M373" s="139" t="str">
        <f>IF(SP_NORTE!I402="","*",SP_NORTE!I402)</f>
        <v>*</v>
      </c>
      <c r="N373" s="144" t="str">
        <f>IF(SP_NORTE!J402="","*",SP_NORTE!J402)</f>
        <v>*</v>
      </c>
      <c r="O373" s="144" t="str">
        <f>IF(SP_NORTE!K402="","*",SP_NORTE!K402)</f>
        <v>*</v>
      </c>
      <c r="P373" s="143" t="str">
        <f>IF(SP_NORTE!N402="","*",SP_NORTE!N402)</f>
        <v>*</v>
      </c>
      <c r="Q373" s="143" t="str">
        <f>IF(SP_NORTE!O402="","*",SP_NORTE!O402)</f>
        <v>*</v>
      </c>
      <c r="R373" s="145" t="str">
        <f>IF(SP_NORTE!P402="","*",CONCATENATE(SP_NORTE!P402," ",SP_NORTE!Q402))</f>
        <v>*</v>
      </c>
      <c r="S373" s="145" t="str">
        <f>IF(SP_NORTE!U402="","*",SP_NORTE!U402)</f>
        <v>*</v>
      </c>
      <c r="T373" s="145" t="str">
        <f>IF(SP_NORTE!V402="","*",SP_NORTE!V402)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IF(SP_NORTE!X403="","*",SP_NORTE!X403)</f>
        <v>*</v>
      </c>
      <c r="B374" s="146" t="str">
        <f>IF(SP_NORTE!W403="","*",SP_NORTE!W403)</f>
        <v>*</v>
      </c>
      <c r="C374" s="146" t="str">
        <f>IF(SP_NORTE!Y403="","*",SP_NORTE!Y403)</f>
        <v>*</v>
      </c>
      <c r="D374" s="138" t="str">
        <f>IF(SP_NORTE!R403="","*",SP_NORTE!R403)</f>
        <v>-</v>
      </c>
      <c r="E374" s="138" t="str">
        <f>IF(SP_NORTE!S403="","*",SP_NORTE!S403)</f>
        <v>-</v>
      </c>
      <c r="F374" s="145" t="str">
        <f>IF(SP_NORTE!B403="","*",SP_NORTE!B403)</f>
        <v>*</v>
      </c>
      <c r="G374" s="145" t="str">
        <f>IF(SP_NORTE!D403="","*",SP_NORTE!D403)</f>
        <v>*</v>
      </c>
      <c r="H374" s="145" t="str">
        <f>IF(SP_NORTE!E403="","*",SP_NORTE!E403)</f>
        <v>*</v>
      </c>
      <c r="I374" s="145" t="str">
        <f>IF(SP_NORTE!G403="","*",SP_NORTE!G403)</f>
        <v>*</v>
      </c>
      <c r="J374" s="145" t="str">
        <f>IF(SP_NORTE!H403="","*",SP_NORTE!H403)</f>
        <v>*</v>
      </c>
      <c r="K374" s="138" t="str">
        <f>IF(SP_NORTE!L403="","*",SP_NORTE!L403)</f>
        <v>-</v>
      </c>
      <c r="L374" s="138" t="str">
        <f>IF(SP_NORTE!M403="","*",SP_NORTE!M403)</f>
        <v>-</v>
      </c>
      <c r="M374" s="139" t="str">
        <f>IF(SP_NORTE!I403="","*",SP_NORTE!I403)</f>
        <v>*</v>
      </c>
      <c r="N374" s="144" t="str">
        <f>IF(SP_NORTE!J403="","*",SP_NORTE!J403)</f>
        <v>*</v>
      </c>
      <c r="O374" s="144" t="str">
        <f>IF(SP_NORTE!K403="","*",SP_NORTE!K403)</f>
        <v>*</v>
      </c>
      <c r="P374" s="143" t="str">
        <f>IF(SP_NORTE!N403="","*",SP_NORTE!N403)</f>
        <v>*</v>
      </c>
      <c r="Q374" s="143" t="str">
        <f>IF(SP_NORTE!O403="","*",SP_NORTE!O403)</f>
        <v>*</v>
      </c>
      <c r="R374" s="145" t="str">
        <f>IF(SP_NORTE!P403="","*",CONCATENATE(SP_NORTE!P403," ",SP_NORTE!Q403))</f>
        <v>*</v>
      </c>
      <c r="S374" s="145" t="str">
        <f>IF(SP_NORTE!U403="","*",SP_NORTE!U403)</f>
        <v>*</v>
      </c>
      <c r="T374" s="145" t="str">
        <f>IF(SP_NORTE!V403="","*",SP_NORTE!V403)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IF(SP_NORTE!X404="","*",SP_NORTE!X404)</f>
        <v>*</v>
      </c>
      <c r="B375" s="146" t="str">
        <f>IF(SP_NORTE!W404="","*",SP_NORTE!W404)</f>
        <v>*</v>
      </c>
      <c r="C375" s="146" t="str">
        <f>IF(SP_NORTE!Y404="","*",SP_NORTE!Y404)</f>
        <v>*</v>
      </c>
      <c r="D375" s="138" t="str">
        <f>IF(SP_NORTE!R404="","*",SP_NORTE!R404)</f>
        <v>-</v>
      </c>
      <c r="E375" s="138" t="str">
        <f>IF(SP_NORTE!S404="","*",SP_NORTE!S404)</f>
        <v>-</v>
      </c>
      <c r="F375" s="145" t="str">
        <f>IF(SP_NORTE!B404="","*",SP_NORTE!B404)</f>
        <v>*</v>
      </c>
      <c r="G375" s="145" t="str">
        <f>IF(SP_NORTE!D404="","*",SP_NORTE!D404)</f>
        <v>*</v>
      </c>
      <c r="H375" s="145" t="str">
        <f>IF(SP_NORTE!E404="","*",SP_NORTE!E404)</f>
        <v>*</v>
      </c>
      <c r="I375" s="145" t="str">
        <f>IF(SP_NORTE!G404="","*",SP_NORTE!G404)</f>
        <v>*</v>
      </c>
      <c r="J375" s="145" t="str">
        <f>IF(SP_NORTE!H404="","*",SP_NORTE!H404)</f>
        <v>*</v>
      </c>
      <c r="K375" s="138" t="str">
        <f>IF(SP_NORTE!L404="","*",SP_NORTE!L404)</f>
        <v>-</v>
      </c>
      <c r="L375" s="138" t="str">
        <f>IF(SP_NORTE!M404="","*",SP_NORTE!M404)</f>
        <v>-</v>
      </c>
      <c r="M375" s="139" t="str">
        <f>IF(SP_NORTE!I404="","*",SP_NORTE!I404)</f>
        <v>*</v>
      </c>
      <c r="N375" s="144" t="str">
        <f>IF(SP_NORTE!J404="","*",SP_NORTE!J404)</f>
        <v>*</v>
      </c>
      <c r="O375" s="144" t="str">
        <f>IF(SP_NORTE!K404="","*",SP_NORTE!K404)</f>
        <v>*</v>
      </c>
      <c r="P375" s="143" t="str">
        <f>IF(SP_NORTE!N404="","*",SP_NORTE!N404)</f>
        <v>*</v>
      </c>
      <c r="Q375" s="143" t="str">
        <f>IF(SP_NORTE!O404="","*",SP_NORTE!O404)</f>
        <v>*</v>
      </c>
      <c r="R375" s="145" t="str">
        <f>IF(SP_NORTE!P404="","*",CONCATENATE(SP_NORTE!P404," ",SP_NORTE!Q404))</f>
        <v>*</v>
      </c>
      <c r="S375" s="145" t="str">
        <f>IF(SP_NORTE!U404="","*",SP_NORTE!U404)</f>
        <v>*</v>
      </c>
      <c r="T375" s="145" t="str">
        <f>IF(SP_NORTE!V404="","*",SP_NORTE!V404)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IF(SP_NORTE!X405="","*",SP_NORTE!X405)</f>
        <v>*</v>
      </c>
      <c r="B376" s="146" t="str">
        <f>IF(SP_NORTE!W405="","*",SP_NORTE!W405)</f>
        <v>*</v>
      </c>
      <c r="C376" s="146" t="str">
        <f>IF(SP_NORTE!Y405="","*",SP_NORTE!Y405)</f>
        <v>*</v>
      </c>
      <c r="D376" s="138" t="str">
        <f>IF(SP_NORTE!R405="","*",SP_NORTE!R405)</f>
        <v>-</v>
      </c>
      <c r="E376" s="138" t="str">
        <f>IF(SP_NORTE!S405="","*",SP_NORTE!S405)</f>
        <v>-</v>
      </c>
      <c r="F376" s="145" t="str">
        <f>IF(SP_NORTE!B405="","*",SP_NORTE!B405)</f>
        <v>*</v>
      </c>
      <c r="G376" s="145" t="str">
        <f>IF(SP_NORTE!D405="","*",SP_NORTE!D405)</f>
        <v>*</v>
      </c>
      <c r="H376" s="145" t="str">
        <f>IF(SP_NORTE!E405="","*",SP_NORTE!E405)</f>
        <v>*</v>
      </c>
      <c r="I376" s="145" t="str">
        <f>IF(SP_NORTE!G405="","*",SP_NORTE!G405)</f>
        <v>*</v>
      </c>
      <c r="J376" s="145" t="str">
        <f>IF(SP_NORTE!H405="","*",SP_NORTE!H405)</f>
        <v>*</v>
      </c>
      <c r="K376" s="138" t="str">
        <f>IF(SP_NORTE!L405="","*",SP_NORTE!L405)</f>
        <v>-</v>
      </c>
      <c r="L376" s="138" t="str">
        <f>IF(SP_NORTE!M405="","*",SP_NORTE!M405)</f>
        <v>-</v>
      </c>
      <c r="M376" s="139" t="str">
        <f>IF(SP_NORTE!I405="","*",SP_NORTE!I405)</f>
        <v>*</v>
      </c>
      <c r="N376" s="144" t="str">
        <f>IF(SP_NORTE!J405="","*",SP_NORTE!J405)</f>
        <v>*</v>
      </c>
      <c r="O376" s="144" t="str">
        <f>IF(SP_NORTE!K405="","*",SP_NORTE!K405)</f>
        <v>*</v>
      </c>
      <c r="P376" s="143" t="str">
        <f>IF(SP_NORTE!N405="","*",SP_NORTE!N405)</f>
        <v>*</v>
      </c>
      <c r="Q376" s="143" t="str">
        <f>IF(SP_NORTE!O405="","*",SP_NORTE!O405)</f>
        <v>*</v>
      </c>
      <c r="R376" s="145" t="str">
        <f>IF(SP_NORTE!P405="","*",CONCATENATE(SP_NORTE!P405," ",SP_NORTE!Q405))</f>
        <v>*</v>
      </c>
      <c r="S376" s="145" t="str">
        <f>IF(SP_NORTE!U405="","*",SP_NORTE!U405)</f>
        <v>*</v>
      </c>
      <c r="T376" s="145" t="str">
        <f>IF(SP_NORTE!V405="","*",SP_NORTE!V405)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IF(SP_NORTE!X406="","*",SP_NORTE!X406)</f>
        <v>*</v>
      </c>
      <c r="B377" s="146" t="str">
        <f>IF(SP_NORTE!W406="","*",SP_NORTE!W406)</f>
        <v>*</v>
      </c>
      <c r="C377" s="146" t="str">
        <f>IF(SP_NORTE!Y406="","*",SP_NORTE!Y406)</f>
        <v>*</v>
      </c>
      <c r="D377" s="138" t="str">
        <f>IF(SP_NORTE!R406="","*",SP_NORTE!R406)</f>
        <v>-</v>
      </c>
      <c r="E377" s="138" t="str">
        <f>IF(SP_NORTE!S406="","*",SP_NORTE!S406)</f>
        <v>-</v>
      </c>
      <c r="F377" s="145" t="str">
        <f>IF(SP_NORTE!B406="","*",SP_NORTE!B406)</f>
        <v>*</v>
      </c>
      <c r="G377" s="145" t="str">
        <f>IF(SP_NORTE!D406="","*",SP_NORTE!D406)</f>
        <v>*</v>
      </c>
      <c r="H377" s="145" t="str">
        <f>IF(SP_NORTE!E406="","*",SP_NORTE!E406)</f>
        <v>*</v>
      </c>
      <c r="I377" s="145" t="str">
        <f>IF(SP_NORTE!G406="","*",SP_NORTE!G406)</f>
        <v>*</v>
      </c>
      <c r="J377" s="145" t="str">
        <f>IF(SP_NORTE!H406="","*",SP_NORTE!H406)</f>
        <v>*</v>
      </c>
      <c r="K377" s="138" t="str">
        <f>IF(SP_NORTE!L406="","*",SP_NORTE!L406)</f>
        <v>-</v>
      </c>
      <c r="L377" s="138" t="str">
        <f>IF(SP_NORTE!M406="","*",SP_NORTE!M406)</f>
        <v>-</v>
      </c>
      <c r="M377" s="139" t="str">
        <f>IF(SP_NORTE!I406="","*",SP_NORTE!I406)</f>
        <v>*</v>
      </c>
      <c r="N377" s="144" t="str">
        <f>IF(SP_NORTE!J406="","*",SP_NORTE!J406)</f>
        <v>*</v>
      </c>
      <c r="O377" s="144" t="str">
        <f>IF(SP_NORTE!K406="","*",SP_NORTE!K406)</f>
        <v>*</v>
      </c>
      <c r="P377" s="143" t="str">
        <f>IF(SP_NORTE!N406="","*",SP_NORTE!N406)</f>
        <v>*</v>
      </c>
      <c r="Q377" s="143" t="str">
        <f>IF(SP_NORTE!O406="","*",SP_NORTE!O406)</f>
        <v>*</v>
      </c>
      <c r="R377" s="145" t="str">
        <f>IF(SP_NORTE!P406="","*",CONCATENATE(SP_NORTE!P406," ",SP_NORTE!Q406))</f>
        <v>*</v>
      </c>
      <c r="S377" s="145" t="str">
        <f>IF(SP_NORTE!U406="","*",SP_NORTE!U406)</f>
        <v>*</v>
      </c>
      <c r="T377" s="145" t="str">
        <f>IF(SP_NORTE!V406="","*",SP_NORTE!V406)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IF(SP_NORTE!X407="","*",SP_NORTE!X407)</f>
        <v>*</v>
      </c>
      <c r="B378" s="146" t="str">
        <f>IF(SP_NORTE!W407="","*",SP_NORTE!W407)</f>
        <v>*</v>
      </c>
      <c r="C378" s="146" t="str">
        <f>IF(SP_NORTE!Y407="","*",SP_NORTE!Y407)</f>
        <v>*</v>
      </c>
      <c r="D378" s="138" t="str">
        <f>IF(SP_NORTE!R407="","*",SP_NORTE!R407)</f>
        <v>-</v>
      </c>
      <c r="E378" s="138" t="str">
        <f>IF(SP_NORTE!S407="","*",SP_NORTE!S407)</f>
        <v>-</v>
      </c>
      <c r="F378" s="145" t="str">
        <f>IF(SP_NORTE!B407="","*",SP_NORTE!B407)</f>
        <v>*</v>
      </c>
      <c r="G378" s="145" t="str">
        <f>IF(SP_NORTE!D407="","*",SP_NORTE!D407)</f>
        <v>*</v>
      </c>
      <c r="H378" s="145" t="str">
        <f>IF(SP_NORTE!E407="","*",SP_NORTE!E407)</f>
        <v>*</v>
      </c>
      <c r="I378" s="145" t="str">
        <f>IF(SP_NORTE!G407="","*",SP_NORTE!G407)</f>
        <v>*</v>
      </c>
      <c r="J378" s="145" t="str">
        <f>IF(SP_NORTE!H407="","*",SP_NORTE!H407)</f>
        <v>*</v>
      </c>
      <c r="K378" s="138" t="str">
        <f>IF(SP_NORTE!L407="","*",SP_NORTE!L407)</f>
        <v>-</v>
      </c>
      <c r="L378" s="138" t="str">
        <f>IF(SP_NORTE!M407="","*",SP_NORTE!M407)</f>
        <v>-</v>
      </c>
      <c r="M378" s="139" t="str">
        <f>IF(SP_NORTE!I407="","*",SP_NORTE!I407)</f>
        <v>*</v>
      </c>
      <c r="N378" s="144" t="str">
        <f>IF(SP_NORTE!J407="","*",SP_NORTE!J407)</f>
        <v>*</v>
      </c>
      <c r="O378" s="144" t="str">
        <f>IF(SP_NORTE!K407="","*",SP_NORTE!K407)</f>
        <v>*</v>
      </c>
      <c r="P378" s="143" t="str">
        <f>IF(SP_NORTE!N407="","*",SP_NORTE!N407)</f>
        <v>*</v>
      </c>
      <c r="Q378" s="143" t="str">
        <f>IF(SP_NORTE!O407="","*",SP_NORTE!O407)</f>
        <v>*</v>
      </c>
      <c r="R378" s="145" t="str">
        <f>IF(SP_NORTE!P407="","*",CONCATENATE(SP_NORTE!P407," ",SP_NORTE!Q407))</f>
        <v>*</v>
      </c>
      <c r="S378" s="145" t="str">
        <f>IF(SP_NORTE!U407="","*",SP_NORTE!U407)</f>
        <v>*</v>
      </c>
      <c r="T378" s="145" t="str">
        <f>IF(SP_NORTE!V407="","*",SP_NORTE!V407)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IF(SP_NORTE!X408="","*",SP_NORTE!X408)</f>
        <v>*</v>
      </c>
      <c r="B379" s="146" t="str">
        <f>IF(SP_NORTE!W408="","*",SP_NORTE!W408)</f>
        <v>*</v>
      </c>
      <c r="C379" s="146" t="str">
        <f>IF(SP_NORTE!Y408="","*",SP_NORTE!Y408)</f>
        <v>*</v>
      </c>
      <c r="D379" s="138" t="str">
        <f>IF(SP_NORTE!R408="","*",SP_NORTE!R408)</f>
        <v>-</v>
      </c>
      <c r="E379" s="138" t="str">
        <f>IF(SP_NORTE!S408="","*",SP_NORTE!S408)</f>
        <v>-</v>
      </c>
      <c r="F379" s="145" t="str">
        <f>IF(SP_NORTE!B408="","*",SP_NORTE!B408)</f>
        <v>*</v>
      </c>
      <c r="G379" s="145" t="str">
        <f>IF(SP_NORTE!D408="","*",SP_NORTE!D408)</f>
        <v>*</v>
      </c>
      <c r="H379" s="145" t="str">
        <f>IF(SP_NORTE!E408="","*",SP_NORTE!E408)</f>
        <v>*</v>
      </c>
      <c r="I379" s="145" t="str">
        <f>IF(SP_NORTE!G408="","*",SP_NORTE!G408)</f>
        <v>*</v>
      </c>
      <c r="J379" s="145" t="str">
        <f>IF(SP_NORTE!H408="","*",SP_NORTE!H408)</f>
        <v>*</v>
      </c>
      <c r="K379" s="138" t="str">
        <f>IF(SP_NORTE!L408="","*",SP_NORTE!L408)</f>
        <v>-</v>
      </c>
      <c r="L379" s="138" t="str">
        <f>IF(SP_NORTE!M408="","*",SP_NORTE!M408)</f>
        <v>-</v>
      </c>
      <c r="M379" s="139" t="str">
        <f>IF(SP_NORTE!I408="","*",SP_NORTE!I408)</f>
        <v>*</v>
      </c>
      <c r="N379" s="144" t="str">
        <f>IF(SP_NORTE!J408="","*",SP_NORTE!J408)</f>
        <v>*</v>
      </c>
      <c r="O379" s="144" t="str">
        <f>IF(SP_NORTE!K408="","*",SP_NORTE!K408)</f>
        <v>*</v>
      </c>
      <c r="P379" s="143" t="str">
        <f>IF(SP_NORTE!N408="","*",SP_NORTE!N408)</f>
        <v>*</v>
      </c>
      <c r="Q379" s="143" t="str">
        <f>IF(SP_NORTE!O408="","*",SP_NORTE!O408)</f>
        <v>*</v>
      </c>
      <c r="R379" s="145" t="str">
        <f>IF(SP_NORTE!P408="","*",CONCATENATE(SP_NORTE!P408," ",SP_NORTE!Q408))</f>
        <v>*</v>
      </c>
      <c r="S379" s="145" t="str">
        <f>IF(SP_NORTE!U408="","*",SP_NORTE!U408)</f>
        <v>*</v>
      </c>
      <c r="T379" s="145" t="str">
        <f>IF(SP_NORTE!V408="","*",SP_NORTE!V408)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IF(SP_NORTE!X409="","*",SP_NORTE!X409)</f>
        <v>*</v>
      </c>
      <c r="B380" s="146" t="str">
        <f>IF(SP_NORTE!W409="","*",SP_NORTE!W409)</f>
        <v>*</v>
      </c>
      <c r="C380" s="146" t="str">
        <f>IF(SP_NORTE!Y409="","*",SP_NORTE!Y409)</f>
        <v>*</v>
      </c>
      <c r="D380" s="138" t="str">
        <f>IF(SP_NORTE!R409="","*",SP_NORTE!R409)</f>
        <v>-</v>
      </c>
      <c r="E380" s="138" t="str">
        <f>IF(SP_NORTE!S409="","*",SP_NORTE!S409)</f>
        <v>-</v>
      </c>
      <c r="F380" s="145" t="str">
        <f>IF(SP_NORTE!B409="","*",SP_NORTE!B409)</f>
        <v>*</v>
      </c>
      <c r="G380" s="145" t="str">
        <f>IF(SP_NORTE!D409="","*",SP_NORTE!D409)</f>
        <v>*</v>
      </c>
      <c r="H380" s="145" t="str">
        <f>IF(SP_NORTE!E409="","*",SP_NORTE!E409)</f>
        <v>*</v>
      </c>
      <c r="I380" s="145" t="str">
        <f>IF(SP_NORTE!G409="","*",SP_NORTE!G409)</f>
        <v>*</v>
      </c>
      <c r="J380" s="145" t="str">
        <f>IF(SP_NORTE!H409="","*",SP_NORTE!H409)</f>
        <v>*</v>
      </c>
      <c r="K380" s="138" t="str">
        <f>IF(SP_NORTE!L409="","*",SP_NORTE!L409)</f>
        <v>-</v>
      </c>
      <c r="L380" s="138" t="str">
        <f>IF(SP_NORTE!M409="","*",SP_NORTE!M409)</f>
        <v>-</v>
      </c>
      <c r="M380" s="139" t="str">
        <f>IF(SP_NORTE!I409="","*",SP_NORTE!I409)</f>
        <v>*</v>
      </c>
      <c r="N380" s="144" t="str">
        <f>IF(SP_NORTE!J409="","*",SP_NORTE!J409)</f>
        <v>*</v>
      </c>
      <c r="O380" s="144" t="str">
        <f>IF(SP_NORTE!K409="","*",SP_NORTE!K409)</f>
        <v>*</v>
      </c>
      <c r="P380" s="143" t="str">
        <f>IF(SP_NORTE!N409="","*",SP_NORTE!N409)</f>
        <v>*</v>
      </c>
      <c r="Q380" s="143" t="str">
        <f>IF(SP_NORTE!O409="","*",SP_NORTE!O409)</f>
        <v>*</v>
      </c>
      <c r="R380" s="145" t="str">
        <f>IF(SP_NORTE!P409="","*",CONCATENATE(SP_NORTE!P409," ",SP_NORTE!Q409))</f>
        <v>*</v>
      </c>
      <c r="S380" s="145" t="str">
        <f>IF(SP_NORTE!U409="","*",SP_NORTE!U409)</f>
        <v>*</v>
      </c>
      <c r="T380" s="145" t="str">
        <f>IF(SP_NORTE!V409="","*",SP_NORTE!V409)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IF(SP_NORTE!X410="","*",SP_NORTE!X410)</f>
        <v>*</v>
      </c>
      <c r="B381" s="146" t="str">
        <f>IF(SP_NORTE!W410="","*",SP_NORTE!W410)</f>
        <v>*</v>
      </c>
      <c r="C381" s="146" t="str">
        <f>IF(SP_NORTE!Y410="","*",SP_NORTE!Y410)</f>
        <v>*</v>
      </c>
      <c r="D381" s="138" t="str">
        <f>IF(SP_NORTE!R410="","*",SP_NORTE!R410)</f>
        <v>-</v>
      </c>
      <c r="E381" s="138" t="str">
        <f>IF(SP_NORTE!S410="","*",SP_NORTE!S410)</f>
        <v>-</v>
      </c>
      <c r="F381" s="145" t="str">
        <f>IF(SP_NORTE!B410="","*",SP_NORTE!B410)</f>
        <v>*</v>
      </c>
      <c r="G381" s="145" t="str">
        <f>IF(SP_NORTE!D410="","*",SP_NORTE!D410)</f>
        <v>*</v>
      </c>
      <c r="H381" s="145" t="str">
        <f>IF(SP_NORTE!E410="","*",SP_NORTE!E410)</f>
        <v>*</v>
      </c>
      <c r="I381" s="145" t="str">
        <f>IF(SP_NORTE!G410="","*",SP_NORTE!G410)</f>
        <v>*</v>
      </c>
      <c r="J381" s="145" t="str">
        <f>IF(SP_NORTE!H410="","*",SP_NORTE!H410)</f>
        <v>*</v>
      </c>
      <c r="K381" s="138" t="str">
        <f>IF(SP_NORTE!L410="","*",SP_NORTE!L410)</f>
        <v>-</v>
      </c>
      <c r="L381" s="138" t="str">
        <f>IF(SP_NORTE!M410="","*",SP_NORTE!M410)</f>
        <v>-</v>
      </c>
      <c r="M381" s="139" t="str">
        <f>IF(SP_NORTE!I410="","*",SP_NORTE!I410)</f>
        <v>*</v>
      </c>
      <c r="N381" s="144" t="str">
        <f>IF(SP_NORTE!J410="","*",SP_NORTE!J410)</f>
        <v>*</v>
      </c>
      <c r="O381" s="144" t="str">
        <f>IF(SP_NORTE!K410="","*",SP_NORTE!K410)</f>
        <v>*</v>
      </c>
      <c r="P381" s="143" t="str">
        <f>IF(SP_NORTE!N410="","*",SP_NORTE!N410)</f>
        <v>*</v>
      </c>
      <c r="Q381" s="143" t="str">
        <f>IF(SP_NORTE!O410="","*",SP_NORTE!O410)</f>
        <v>*</v>
      </c>
      <c r="R381" s="145" t="str">
        <f>IF(SP_NORTE!P410="","*",CONCATENATE(SP_NORTE!P410," ",SP_NORTE!Q410))</f>
        <v>*</v>
      </c>
      <c r="S381" s="145" t="str">
        <f>IF(SP_NORTE!U410="","*",SP_NORTE!U410)</f>
        <v>*</v>
      </c>
      <c r="T381" s="145" t="str">
        <f>IF(SP_NORTE!V410="","*",SP_NORTE!V410)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IF(SP_NORTE!X411="","*",SP_NORTE!X411)</f>
        <v>*</v>
      </c>
      <c r="B382" s="146" t="str">
        <f>IF(SP_NORTE!W411="","*",SP_NORTE!W411)</f>
        <v>*</v>
      </c>
      <c r="C382" s="146" t="str">
        <f>IF(SP_NORTE!Y411="","*",SP_NORTE!Y411)</f>
        <v>*</v>
      </c>
      <c r="D382" s="138" t="str">
        <f>IF(SP_NORTE!R411="","*",SP_NORTE!R411)</f>
        <v>-</v>
      </c>
      <c r="E382" s="138" t="str">
        <f>IF(SP_NORTE!S411="","*",SP_NORTE!S411)</f>
        <v>-</v>
      </c>
      <c r="F382" s="145" t="str">
        <f>IF(SP_NORTE!B411="","*",SP_NORTE!B411)</f>
        <v>*</v>
      </c>
      <c r="G382" s="145" t="str">
        <f>IF(SP_NORTE!D411="","*",SP_NORTE!D411)</f>
        <v>*</v>
      </c>
      <c r="H382" s="145" t="str">
        <f>IF(SP_NORTE!E411="","*",SP_NORTE!E411)</f>
        <v>*</v>
      </c>
      <c r="I382" s="145" t="str">
        <f>IF(SP_NORTE!G411="","*",SP_NORTE!G411)</f>
        <v>*</v>
      </c>
      <c r="J382" s="145" t="str">
        <f>IF(SP_NORTE!H411="","*",SP_NORTE!H411)</f>
        <v>*</v>
      </c>
      <c r="K382" s="138" t="str">
        <f>IF(SP_NORTE!L411="","*",SP_NORTE!L411)</f>
        <v>-</v>
      </c>
      <c r="L382" s="138" t="str">
        <f>IF(SP_NORTE!M411="","*",SP_NORTE!M411)</f>
        <v>-</v>
      </c>
      <c r="M382" s="139" t="str">
        <f>IF(SP_NORTE!I411="","*",SP_NORTE!I411)</f>
        <v>*</v>
      </c>
      <c r="N382" s="144" t="str">
        <f>IF(SP_NORTE!J411="","*",SP_NORTE!J411)</f>
        <v>*</v>
      </c>
      <c r="O382" s="144" t="str">
        <f>IF(SP_NORTE!K411="","*",SP_NORTE!K411)</f>
        <v>*</v>
      </c>
      <c r="P382" s="143" t="str">
        <f>IF(SP_NORTE!N411="","*",SP_NORTE!N411)</f>
        <v>*</v>
      </c>
      <c r="Q382" s="143" t="str">
        <f>IF(SP_NORTE!O411="","*",SP_NORTE!O411)</f>
        <v>*</v>
      </c>
      <c r="R382" s="145" t="str">
        <f>IF(SP_NORTE!P411="","*",CONCATENATE(SP_NORTE!P411," ",SP_NORTE!Q411))</f>
        <v>*</v>
      </c>
      <c r="S382" s="145" t="str">
        <f>IF(SP_NORTE!U411="","*",SP_NORTE!U411)</f>
        <v>*</v>
      </c>
      <c r="T382" s="145" t="str">
        <f>IF(SP_NORTE!V411="","*",SP_NORTE!V411)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IF(SP_NORTE!X412="","*",SP_NORTE!X412)</f>
        <v>*</v>
      </c>
      <c r="B383" s="146" t="str">
        <f>IF(SP_NORTE!W412="","*",SP_NORTE!W412)</f>
        <v>*</v>
      </c>
      <c r="C383" s="146" t="str">
        <f>IF(SP_NORTE!Y412="","*",SP_NORTE!Y412)</f>
        <v>*</v>
      </c>
      <c r="D383" s="138" t="str">
        <f>IF(SP_NORTE!R412="","*",SP_NORTE!R412)</f>
        <v>-</v>
      </c>
      <c r="E383" s="138" t="str">
        <f>IF(SP_NORTE!S412="","*",SP_NORTE!S412)</f>
        <v>-</v>
      </c>
      <c r="F383" s="145" t="str">
        <f>IF(SP_NORTE!B412="","*",SP_NORTE!B412)</f>
        <v>*</v>
      </c>
      <c r="G383" s="145" t="str">
        <f>IF(SP_NORTE!D412="","*",SP_NORTE!D412)</f>
        <v>*</v>
      </c>
      <c r="H383" s="145" t="str">
        <f>IF(SP_NORTE!E412="","*",SP_NORTE!E412)</f>
        <v>*</v>
      </c>
      <c r="I383" s="145" t="str">
        <f>IF(SP_NORTE!G412="","*",SP_NORTE!G412)</f>
        <v>*</v>
      </c>
      <c r="J383" s="145" t="str">
        <f>IF(SP_NORTE!H412="","*",SP_NORTE!H412)</f>
        <v>*</v>
      </c>
      <c r="K383" s="138" t="str">
        <f>IF(SP_NORTE!L412="","*",SP_NORTE!L412)</f>
        <v>-</v>
      </c>
      <c r="L383" s="138" t="str">
        <f>IF(SP_NORTE!M412="","*",SP_NORTE!M412)</f>
        <v>-</v>
      </c>
      <c r="M383" s="139" t="str">
        <f>IF(SP_NORTE!I412="","*",SP_NORTE!I412)</f>
        <v>*</v>
      </c>
      <c r="N383" s="144" t="str">
        <f>IF(SP_NORTE!J412="","*",SP_NORTE!J412)</f>
        <v>*</v>
      </c>
      <c r="O383" s="144" t="str">
        <f>IF(SP_NORTE!K412="","*",SP_NORTE!K412)</f>
        <v>*</v>
      </c>
      <c r="P383" s="143" t="str">
        <f>IF(SP_NORTE!N412="","*",SP_NORTE!N412)</f>
        <v>*</v>
      </c>
      <c r="Q383" s="143" t="str">
        <f>IF(SP_NORTE!O412="","*",SP_NORTE!O412)</f>
        <v>*</v>
      </c>
      <c r="R383" s="145" t="str">
        <f>IF(SP_NORTE!P412="","*",CONCATENATE(SP_NORTE!P412," ",SP_NORTE!Q412))</f>
        <v>*</v>
      </c>
      <c r="S383" s="145" t="str">
        <f>IF(SP_NORTE!U412="","*",SP_NORTE!U412)</f>
        <v>*</v>
      </c>
      <c r="T383" s="145" t="str">
        <f>IF(SP_NORTE!V412="","*",SP_NORTE!V412)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IF(SP_NORTE!X413="","*",SP_NORTE!X413)</f>
        <v>*</v>
      </c>
      <c r="B384" s="146" t="str">
        <f>IF(SP_NORTE!W413="","*",SP_NORTE!W413)</f>
        <v>*</v>
      </c>
      <c r="C384" s="146" t="str">
        <f>IF(SP_NORTE!Y413="","*",SP_NORTE!Y413)</f>
        <v>*</v>
      </c>
      <c r="D384" s="138" t="str">
        <f>IF(SP_NORTE!R413="","*",SP_NORTE!R413)</f>
        <v>-</v>
      </c>
      <c r="E384" s="138" t="str">
        <f>IF(SP_NORTE!S413="","*",SP_NORTE!S413)</f>
        <v>-</v>
      </c>
      <c r="F384" s="145" t="str">
        <f>IF(SP_NORTE!B413="","*",SP_NORTE!B413)</f>
        <v>*</v>
      </c>
      <c r="G384" s="145" t="str">
        <f>IF(SP_NORTE!D413="","*",SP_NORTE!D413)</f>
        <v>*</v>
      </c>
      <c r="H384" s="145" t="str">
        <f>IF(SP_NORTE!E413="","*",SP_NORTE!E413)</f>
        <v>*</v>
      </c>
      <c r="I384" s="145" t="str">
        <f>IF(SP_NORTE!G413="","*",SP_NORTE!G413)</f>
        <v>*</v>
      </c>
      <c r="J384" s="145" t="str">
        <f>IF(SP_NORTE!H413="","*",SP_NORTE!H413)</f>
        <v>*</v>
      </c>
      <c r="K384" s="138" t="str">
        <f>IF(SP_NORTE!L413="","*",SP_NORTE!L413)</f>
        <v>-</v>
      </c>
      <c r="L384" s="138" t="str">
        <f>IF(SP_NORTE!M413="","*",SP_NORTE!M413)</f>
        <v>-</v>
      </c>
      <c r="M384" s="139" t="str">
        <f>IF(SP_NORTE!I413="","*",SP_NORTE!I413)</f>
        <v>*</v>
      </c>
      <c r="N384" s="144" t="str">
        <f>IF(SP_NORTE!J413="","*",SP_NORTE!J413)</f>
        <v>*</v>
      </c>
      <c r="O384" s="144" t="str">
        <f>IF(SP_NORTE!K413="","*",SP_NORTE!K413)</f>
        <v>*</v>
      </c>
      <c r="P384" s="143" t="str">
        <f>IF(SP_NORTE!N413="","*",SP_NORTE!N413)</f>
        <v>*</v>
      </c>
      <c r="Q384" s="143" t="str">
        <f>IF(SP_NORTE!O413="","*",SP_NORTE!O413)</f>
        <v>*</v>
      </c>
      <c r="R384" s="145" t="str">
        <f>IF(SP_NORTE!P413="","*",CONCATENATE(SP_NORTE!P413," ",SP_NORTE!Q413))</f>
        <v>*</v>
      </c>
      <c r="S384" s="145" t="str">
        <f>IF(SP_NORTE!U413="","*",SP_NORTE!U413)</f>
        <v>*</v>
      </c>
      <c r="T384" s="145" t="str">
        <f>IF(SP_NORTE!V413="","*",SP_NORTE!V413)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IF(SP_NORTE!X414="","*",SP_NORTE!X414)</f>
        <v>*</v>
      </c>
      <c r="B385" s="146" t="str">
        <f>IF(SP_NORTE!W414="","*",SP_NORTE!W414)</f>
        <v>*</v>
      </c>
      <c r="C385" s="146" t="str">
        <f>IF(SP_NORTE!Y414="","*",SP_NORTE!Y414)</f>
        <v>*</v>
      </c>
      <c r="D385" s="138" t="str">
        <f>IF(SP_NORTE!R414="","*",SP_NORTE!R414)</f>
        <v>-</v>
      </c>
      <c r="E385" s="138" t="str">
        <f>IF(SP_NORTE!S414="","*",SP_NORTE!S414)</f>
        <v>-</v>
      </c>
      <c r="F385" s="145" t="str">
        <f>IF(SP_NORTE!B414="","*",SP_NORTE!B414)</f>
        <v>*</v>
      </c>
      <c r="G385" s="145" t="str">
        <f>IF(SP_NORTE!D414="","*",SP_NORTE!D414)</f>
        <v>*</v>
      </c>
      <c r="H385" s="145" t="str">
        <f>IF(SP_NORTE!E414="","*",SP_NORTE!E414)</f>
        <v>*</v>
      </c>
      <c r="I385" s="145" t="str">
        <f>IF(SP_NORTE!G414="","*",SP_NORTE!G414)</f>
        <v>*</v>
      </c>
      <c r="J385" s="145" t="str">
        <f>IF(SP_NORTE!H414="","*",SP_NORTE!H414)</f>
        <v>*</v>
      </c>
      <c r="K385" s="138" t="str">
        <f>IF(SP_NORTE!L414="","*",SP_NORTE!L414)</f>
        <v>-</v>
      </c>
      <c r="L385" s="138" t="str">
        <f>IF(SP_NORTE!M414="","*",SP_NORTE!M414)</f>
        <v>-</v>
      </c>
      <c r="M385" s="139" t="str">
        <f>IF(SP_NORTE!I414="","*",SP_NORTE!I414)</f>
        <v>*</v>
      </c>
      <c r="N385" s="144" t="str">
        <f>IF(SP_NORTE!J414="","*",SP_NORTE!J414)</f>
        <v>*</v>
      </c>
      <c r="O385" s="144" t="str">
        <f>IF(SP_NORTE!K414="","*",SP_NORTE!K414)</f>
        <v>*</v>
      </c>
      <c r="P385" s="143" t="str">
        <f>IF(SP_NORTE!N414="","*",SP_NORTE!N414)</f>
        <v>*</v>
      </c>
      <c r="Q385" s="143" t="str">
        <f>IF(SP_NORTE!O414="","*",SP_NORTE!O414)</f>
        <v>*</v>
      </c>
      <c r="R385" s="145" t="str">
        <f>IF(SP_NORTE!P414="","*",CONCATENATE(SP_NORTE!P414," ",SP_NORTE!Q414))</f>
        <v>*</v>
      </c>
      <c r="S385" s="145" t="str">
        <f>IF(SP_NORTE!U414="","*",SP_NORTE!U414)</f>
        <v>*</v>
      </c>
      <c r="T385" s="145" t="str">
        <f>IF(SP_NORTE!V414="","*",SP_NORTE!V414)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IF(SP_NORTE!X415="","*",SP_NORTE!X415)</f>
        <v>*</v>
      </c>
      <c r="B386" s="146" t="str">
        <f>IF(SP_NORTE!W415="","*",SP_NORTE!W415)</f>
        <v>*</v>
      </c>
      <c r="C386" s="146" t="str">
        <f>IF(SP_NORTE!Y415="","*",SP_NORTE!Y415)</f>
        <v>*</v>
      </c>
      <c r="D386" s="138" t="str">
        <f>IF(SP_NORTE!R415="","*",SP_NORTE!R415)</f>
        <v>-</v>
      </c>
      <c r="E386" s="138" t="str">
        <f>IF(SP_NORTE!S415="","*",SP_NORTE!S415)</f>
        <v>-</v>
      </c>
      <c r="F386" s="145" t="str">
        <f>IF(SP_NORTE!B415="","*",SP_NORTE!B415)</f>
        <v>*</v>
      </c>
      <c r="G386" s="145" t="str">
        <f>IF(SP_NORTE!D415="","*",SP_NORTE!D415)</f>
        <v>*</v>
      </c>
      <c r="H386" s="145" t="str">
        <f>IF(SP_NORTE!E415="","*",SP_NORTE!E415)</f>
        <v>*</v>
      </c>
      <c r="I386" s="145" t="str">
        <f>IF(SP_NORTE!G415="","*",SP_NORTE!G415)</f>
        <v>*</v>
      </c>
      <c r="J386" s="145" t="str">
        <f>IF(SP_NORTE!H415="","*",SP_NORTE!H415)</f>
        <v>*</v>
      </c>
      <c r="K386" s="138" t="str">
        <f>IF(SP_NORTE!L415="","*",SP_NORTE!L415)</f>
        <v>-</v>
      </c>
      <c r="L386" s="138" t="str">
        <f>IF(SP_NORTE!M415="","*",SP_NORTE!M415)</f>
        <v>-</v>
      </c>
      <c r="M386" s="139" t="str">
        <f>IF(SP_NORTE!I415="","*",SP_NORTE!I415)</f>
        <v>*</v>
      </c>
      <c r="N386" s="144" t="str">
        <f>IF(SP_NORTE!J415="","*",SP_NORTE!J415)</f>
        <v>*</v>
      </c>
      <c r="O386" s="144" t="str">
        <f>IF(SP_NORTE!K415="","*",SP_NORTE!K415)</f>
        <v>*</v>
      </c>
      <c r="P386" s="143" t="str">
        <f>IF(SP_NORTE!N415="","*",SP_NORTE!N415)</f>
        <v>*</v>
      </c>
      <c r="Q386" s="143" t="str">
        <f>IF(SP_NORTE!O415="","*",SP_NORTE!O415)</f>
        <v>*</v>
      </c>
      <c r="R386" s="145" t="str">
        <f>IF(SP_NORTE!P415="","*",CONCATENATE(SP_NORTE!P415," ",SP_NORTE!Q415))</f>
        <v>*</v>
      </c>
      <c r="S386" s="145" t="str">
        <f>IF(SP_NORTE!U415="","*",SP_NORTE!U415)</f>
        <v>*</v>
      </c>
      <c r="T386" s="145" t="str">
        <f>IF(SP_NORTE!V415="","*",SP_NORTE!V415)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IF(SP_NORTE!X416="","*",SP_NORTE!X416)</f>
        <v>*</v>
      </c>
      <c r="B387" s="146" t="str">
        <f>IF(SP_NORTE!W416="","*",SP_NORTE!W416)</f>
        <v>*</v>
      </c>
      <c r="C387" s="146" t="str">
        <f>IF(SP_NORTE!Y416="","*",SP_NORTE!Y416)</f>
        <v>*</v>
      </c>
      <c r="D387" s="138" t="str">
        <f>IF(SP_NORTE!R416="","*",SP_NORTE!R416)</f>
        <v>-</v>
      </c>
      <c r="E387" s="138" t="str">
        <f>IF(SP_NORTE!S416="","*",SP_NORTE!S416)</f>
        <v>-</v>
      </c>
      <c r="F387" s="145" t="str">
        <f>IF(SP_NORTE!B416="","*",SP_NORTE!B416)</f>
        <v>*</v>
      </c>
      <c r="G387" s="145" t="str">
        <f>IF(SP_NORTE!D416="","*",SP_NORTE!D416)</f>
        <v>*</v>
      </c>
      <c r="H387" s="145" t="str">
        <f>IF(SP_NORTE!E416="","*",SP_NORTE!E416)</f>
        <v>*</v>
      </c>
      <c r="I387" s="145" t="str">
        <f>IF(SP_NORTE!G416="","*",SP_NORTE!G416)</f>
        <v>*</v>
      </c>
      <c r="J387" s="145" t="str">
        <f>IF(SP_NORTE!H416="","*",SP_NORTE!H416)</f>
        <v>*</v>
      </c>
      <c r="K387" s="138" t="str">
        <f>IF(SP_NORTE!L416="","*",SP_NORTE!L416)</f>
        <v>-</v>
      </c>
      <c r="L387" s="138" t="str">
        <f>IF(SP_NORTE!M416="","*",SP_NORTE!M416)</f>
        <v>-</v>
      </c>
      <c r="M387" s="139" t="str">
        <f>IF(SP_NORTE!I416="","*",SP_NORTE!I416)</f>
        <v>*</v>
      </c>
      <c r="N387" s="144" t="str">
        <f>IF(SP_NORTE!J416="","*",SP_NORTE!J416)</f>
        <v>*</v>
      </c>
      <c r="O387" s="144" t="str">
        <f>IF(SP_NORTE!K416="","*",SP_NORTE!K416)</f>
        <v>*</v>
      </c>
      <c r="P387" s="143" t="str">
        <f>IF(SP_NORTE!N416="","*",SP_NORTE!N416)</f>
        <v>*</v>
      </c>
      <c r="Q387" s="143" t="str">
        <f>IF(SP_NORTE!O416="","*",SP_NORTE!O416)</f>
        <v>*</v>
      </c>
      <c r="R387" s="145" t="str">
        <f>IF(SP_NORTE!P416="","*",CONCATENATE(SP_NORTE!P416," ",SP_NORTE!Q416))</f>
        <v>*</v>
      </c>
      <c r="S387" s="145" t="str">
        <f>IF(SP_NORTE!U416="","*",SP_NORTE!U416)</f>
        <v>*</v>
      </c>
      <c r="T387" s="145" t="str">
        <f>IF(SP_NORTE!V416="","*",SP_NORTE!V416)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IF(SP_NORTE!X417="","*",SP_NORTE!X417)</f>
        <v>*</v>
      </c>
      <c r="B388" s="146" t="str">
        <f>IF(SP_NORTE!W417="","*",SP_NORTE!W417)</f>
        <v>*</v>
      </c>
      <c r="C388" s="146" t="str">
        <f>IF(SP_NORTE!Y417="","*",SP_NORTE!Y417)</f>
        <v>*</v>
      </c>
      <c r="D388" s="138" t="str">
        <f>IF(SP_NORTE!R417="","*",SP_NORTE!R417)</f>
        <v>-</v>
      </c>
      <c r="E388" s="138" t="str">
        <f>IF(SP_NORTE!S417="","*",SP_NORTE!S417)</f>
        <v>-</v>
      </c>
      <c r="F388" s="145" t="str">
        <f>IF(SP_NORTE!B417="","*",SP_NORTE!B417)</f>
        <v>*</v>
      </c>
      <c r="G388" s="145" t="str">
        <f>IF(SP_NORTE!D417="","*",SP_NORTE!D417)</f>
        <v>*</v>
      </c>
      <c r="H388" s="145" t="str">
        <f>IF(SP_NORTE!E417="","*",SP_NORTE!E417)</f>
        <v>*</v>
      </c>
      <c r="I388" s="145" t="str">
        <f>IF(SP_NORTE!G417="","*",SP_NORTE!G417)</f>
        <v>*</v>
      </c>
      <c r="J388" s="145" t="str">
        <f>IF(SP_NORTE!H417="","*",SP_NORTE!H417)</f>
        <v>*</v>
      </c>
      <c r="K388" s="138" t="str">
        <f>IF(SP_NORTE!L417="","*",SP_NORTE!L417)</f>
        <v>-</v>
      </c>
      <c r="L388" s="138" t="str">
        <f>IF(SP_NORTE!M417="","*",SP_NORTE!M417)</f>
        <v>-</v>
      </c>
      <c r="M388" s="139" t="str">
        <f>IF(SP_NORTE!I417="","*",SP_NORTE!I417)</f>
        <v>*</v>
      </c>
      <c r="N388" s="144" t="str">
        <f>IF(SP_NORTE!J417="","*",SP_NORTE!J417)</f>
        <v>*</v>
      </c>
      <c r="O388" s="144" t="str">
        <f>IF(SP_NORTE!K417="","*",SP_NORTE!K417)</f>
        <v>*</v>
      </c>
      <c r="P388" s="143" t="str">
        <f>IF(SP_NORTE!N417="","*",SP_NORTE!N417)</f>
        <v>*</v>
      </c>
      <c r="Q388" s="143" t="str">
        <f>IF(SP_NORTE!O417="","*",SP_NORTE!O417)</f>
        <v>*</v>
      </c>
      <c r="R388" s="145" t="str">
        <f>IF(SP_NORTE!P417="","*",CONCATENATE(SP_NORTE!P417," ",SP_NORTE!Q417))</f>
        <v>*</v>
      </c>
      <c r="S388" s="145" t="str">
        <f>IF(SP_NORTE!U417="","*",SP_NORTE!U417)</f>
        <v>*</v>
      </c>
      <c r="T388" s="145" t="str">
        <f>IF(SP_NORTE!V417="","*",SP_NORTE!V417)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IF(SP_NORTE!X418="","*",SP_NORTE!X418)</f>
        <v>*</v>
      </c>
      <c r="B389" s="146" t="str">
        <f>IF(SP_NORTE!W418="","*",SP_NORTE!W418)</f>
        <v>*</v>
      </c>
      <c r="C389" s="146" t="str">
        <f>IF(SP_NORTE!Y418="","*",SP_NORTE!Y418)</f>
        <v>*</v>
      </c>
      <c r="D389" s="138" t="str">
        <f>IF(SP_NORTE!R418="","*",SP_NORTE!R418)</f>
        <v>-</v>
      </c>
      <c r="E389" s="138" t="str">
        <f>IF(SP_NORTE!S418="","*",SP_NORTE!S418)</f>
        <v>-</v>
      </c>
      <c r="F389" s="145" t="str">
        <f>IF(SP_NORTE!B418="","*",SP_NORTE!B418)</f>
        <v>*</v>
      </c>
      <c r="G389" s="145" t="str">
        <f>IF(SP_NORTE!D418="","*",SP_NORTE!D418)</f>
        <v>*</v>
      </c>
      <c r="H389" s="145" t="str">
        <f>IF(SP_NORTE!E418="","*",SP_NORTE!E418)</f>
        <v>*</v>
      </c>
      <c r="I389" s="145" t="str">
        <f>IF(SP_NORTE!G418="","*",SP_NORTE!G418)</f>
        <v>*</v>
      </c>
      <c r="J389" s="145" t="str">
        <f>IF(SP_NORTE!H418="","*",SP_NORTE!H418)</f>
        <v>*</v>
      </c>
      <c r="K389" s="138" t="str">
        <f>IF(SP_NORTE!L418="","*",SP_NORTE!L418)</f>
        <v>-</v>
      </c>
      <c r="L389" s="138" t="str">
        <f>IF(SP_NORTE!M418="","*",SP_NORTE!M418)</f>
        <v>-</v>
      </c>
      <c r="M389" s="139" t="str">
        <f>IF(SP_NORTE!I418="","*",SP_NORTE!I418)</f>
        <v>*</v>
      </c>
      <c r="N389" s="144" t="str">
        <f>IF(SP_NORTE!J418="","*",SP_NORTE!J418)</f>
        <v>*</v>
      </c>
      <c r="O389" s="144" t="str">
        <f>IF(SP_NORTE!K418="","*",SP_NORTE!K418)</f>
        <v>*</v>
      </c>
      <c r="P389" s="143" t="str">
        <f>IF(SP_NORTE!N418="","*",SP_NORTE!N418)</f>
        <v>*</v>
      </c>
      <c r="Q389" s="143" t="str">
        <f>IF(SP_NORTE!O418="","*",SP_NORTE!O418)</f>
        <v>*</v>
      </c>
      <c r="R389" s="145" t="str">
        <f>IF(SP_NORTE!P418="","*",CONCATENATE(SP_NORTE!P418," ",SP_NORTE!Q418))</f>
        <v>*</v>
      </c>
      <c r="S389" s="145" t="str">
        <f>IF(SP_NORTE!U418="","*",SP_NORTE!U418)</f>
        <v>*</v>
      </c>
      <c r="T389" s="145" t="str">
        <f>IF(SP_NORTE!V418="","*",SP_NORTE!V418)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IF(SP_NORTE!X419="","*",SP_NORTE!X419)</f>
        <v>*</v>
      </c>
      <c r="B390" s="146" t="str">
        <f>IF(SP_NORTE!W419="","*",SP_NORTE!W419)</f>
        <v>*</v>
      </c>
      <c r="C390" s="146" t="str">
        <f>IF(SP_NORTE!Y419="","*",SP_NORTE!Y419)</f>
        <v>*</v>
      </c>
      <c r="D390" s="138" t="str">
        <f>IF(SP_NORTE!R419="","*",SP_NORTE!R419)</f>
        <v>-</v>
      </c>
      <c r="E390" s="138" t="str">
        <f>IF(SP_NORTE!S419="","*",SP_NORTE!S419)</f>
        <v>-</v>
      </c>
      <c r="F390" s="145" t="str">
        <f>IF(SP_NORTE!B419="","*",SP_NORTE!B419)</f>
        <v>*</v>
      </c>
      <c r="G390" s="145" t="str">
        <f>IF(SP_NORTE!D419="","*",SP_NORTE!D419)</f>
        <v>*</v>
      </c>
      <c r="H390" s="145" t="str">
        <f>IF(SP_NORTE!E419="","*",SP_NORTE!E419)</f>
        <v>*</v>
      </c>
      <c r="I390" s="145" t="str">
        <f>IF(SP_NORTE!G419="","*",SP_NORTE!G419)</f>
        <v>*</v>
      </c>
      <c r="J390" s="145" t="str">
        <f>IF(SP_NORTE!H419="","*",SP_NORTE!H419)</f>
        <v>*</v>
      </c>
      <c r="K390" s="138" t="str">
        <f>IF(SP_NORTE!L419="","*",SP_NORTE!L419)</f>
        <v>-</v>
      </c>
      <c r="L390" s="138" t="str">
        <f>IF(SP_NORTE!M419="","*",SP_NORTE!M419)</f>
        <v>-</v>
      </c>
      <c r="M390" s="139" t="str">
        <f>IF(SP_NORTE!I419="","*",SP_NORTE!I419)</f>
        <v>*</v>
      </c>
      <c r="N390" s="144" t="str">
        <f>IF(SP_NORTE!J419="","*",SP_NORTE!J419)</f>
        <v>*</v>
      </c>
      <c r="O390" s="144" t="str">
        <f>IF(SP_NORTE!K419="","*",SP_NORTE!K419)</f>
        <v>*</v>
      </c>
      <c r="P390" s="143" t="str">
        <f>IF(SP_NORTE!N419="","*",SP_NORTE!N419)</f>
        <v>*</v>
      </c>
      <c r="Q390" s="143" t="str">
        <f>IF(SP_NORTE!O419="","*",SP_NORTE!O419)</f>
        <v>*</v>
      </c>
      <c r="R390" s="145" t="str">
        <f>IF(SP_NORTE!P419="","*",CONCATENATE(SP_NORTE!P419," ",SP_NORTE!Q419))</f>
        <v>*</v>
      </c>
      <c r="S390" s="145" t="str">
        <f>IF(SP_NORTE!U419="","*",SP_NORTE!U419)</f>
        <v>*</v>
      </c>
      <c r="T390" s="145" t="str">
        <f>IF(SP_NORTE!V419="","*",SP_NORTE!V419)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IF(SP_NORTE!X420="","*",SP_NORTE!X420)</f>
        <v>*</v>
      </c>
      <c r="B391" s="146" t="str">
        <f>IF(SP_NORTE!W420="","*",SP_NORTE!W420)</f>
        <v>*</v>
      </c>
      <c r="C391" s="146" t="str">
        <f>IF(SP_NORTE!Y420="","*",SP_NORTE!Y420)</f>
        <v>*</v>
      </c>
      <c r="D391" s="138" t="str">
        <f>IF(SP_NORTE!R420="","*",SP_NORTE!R420)</f>
        <v>-</v>
      </c>
      <c r="E391" s="138" t="str">
        <f>IF(SP_NORTE!S420="","*",SP_NORTE!S420)</f>
        <v>-</v>
      </c>
      <c r="F391" s="145" t="str">
        <f>IF(SP_NORTE!B420="","*",SP_NORTE!B420)</f>
        <v>*</v>
      </c>
      <c r="G391" s="145" t="str">
        <f>IF(SP_NORTE!D420="","*",SP_NORTE!D420)</f>
        <v>*</v>
      </c>
      <c r="H391" s="145" t="str">
        <f>IF(SP_NORTE!E420="","*",SP_NORTE!E420)</f>
        <v>*</v>
      </c>
      <c r="I391" s="145" t="str">
        <f>IF(SP_NORTE!G420="","*",SP_NORTE!G420)</f>
        <v>*</v>
      </c>
      <c r="J391" s="145" t="str">
        <f>IF(SP_NORTE!H420="","*",SP_NORTE!H420)</f>
        <v>*</v>
      </c>
      <c r="K391" s="138" t="str">
        <f>IF(SP_NORTE!L420="","*",SP_NORTE!L420)</f>
        <v>-</v>
      </c>
      <c r="L391" s="138" t="str">
        <f>IF(SP_NORTE!M420="","*",SP_NORTE!M420)</f>
        <v>-</v>
      </c>
      <c r="M391" s="139" t="str">
        <f>IF(SP_NORTE!I420="","*",SP_NORTE!I420)</f>
        <v>*</v>
      </c>
      <c r="N391" s="144" t="str">
        <f>IF(SP_NORTE!J420="","*",SP_NORTE!J420)</f>
        <v>*</v>
      </c>
      <c r="O391" s="144" t="str">
        <f>IF(SP_NORTE!K420="","*",SP_NORTE!K420)</f>
        <v>*</v>
      </c>
      <c r="P391" s="143" t="str">
        <f>IF(SP_NORTE!N420="","*",SP_NORTE!N420)</f>
        <v>*</v>
      </c>
      <c r="Q391" s="143" t="str">
        <f>IF(SP_NORTE!O420="","*",SP_NORTE!O420)</f>
        <v>*</v>
      </c>
      <c r="R391" s="145" t="str">
        <f>IF(SP_NORTE!P420="","*",CONCATENATE(SP_NORTE!P420," ",SP_NORTE!Q420))</f>
        <v>*</v>
      </c>
      <c r="S391" s="145" t="str">
        <f>IF(SP_NORTE!U420="","*",SP_NORTE!U420)</f>
        <v>*</v>
      </c>
      <c r="T391" s="145" t="str">
        <f>IF(SP_NORTE!V420="","*",SP_NORTE!V420)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IF(SP_NORTE!X421="","*",SP_NORTE!X421)</f>
        <v>*</v>
      </c>
      <c r="B392" s="146" t="str">
        <f>IF(SP_NORTE!W421="","*",SP_NORTE!W421)</f>
        <v>*</v>
      </c>
      <c r="C392" s="146" t="str">
        <f>IF(SP_NORTE!Y421="","*",SP_NORTE!Y421)</f>
        <v>*</v>
      </c>
      <c r="D392" s="138" t="str">
        <f>IF(SP_NORTE!R421="","*",SP_NORTE!R421)</f>
        <v>-</v>
      </c>
      <c r="E392" s="138" t="str">
        <f>IF(SP_NORTE!S421="","*",SP_NORTE!S421)</f>
        <v>-</v>
      </c>
      <c r="F392" s="145" t="str">
        <f>IF(SP_NORTE!B421="","*",SP_NORTE!B421)</f>
        <v>*</v>
      </c>
      <c r="G392" s="145" t="str">
        <f>IF(SP_NORTE!D421="","*",SP_NORTE!D421)</f>
        <v>*</v>
      </c>
      <c r="H392" s="145" t="str">
        <f>IF(SP_NORTE!E421="","*",SP_NORTE!E421)</f>
        <v>*</v>
      </c>
      <c r="I392" s="145" t="str">
        <f>IF(SP_NORTE!G421="","*",SP_NORTE!G421)</f>
        <v>*</v>
      </c>
      <c r="J392" s="145" t="str">
        <f>IF(SP_NORTE!H421="","*",SP_NORTE!H421)</f>
        <v>*</v>
      </c>
      <c r="K392" s="138" t="str">
        <f>IF(SP_NORTE!L421="","*",SP_NORTE!L421)</f>
        <v>-</v>
      </c>
      <c r="L392" s="138" t="str">
        <f>IF(SP_NORTE!M421="","*",SP_NORTE!M421)</f>
        <v>-</v>
      </c>
      <c r="M392" s="139" t="str">
        <f>IF(SP_NORTE!I421="","*",SP_NORTE!I421)</f>
        <v>*</v>
      </c>
      <c r="N392" s="144" t="str">
        <f>IF(SP_NORTE!J421="","*",SP_NORTE!J421)</f>
        <v>*</v>
      </c>
      <c r="O392" s="144" t="str">
        <f>IF(SP_NORTE!K421="","*",SP_NORTE!K421)</f>
        <v>*</v>
      </c>
      <c r="P392" s="143" t="str">
        <f>IF(SP_NORTE!N421="","*",SP_NORTE!N421)</f>
        <v>*</v>
      </c>
      <c r="Q392" s="143" t="str">
        <f>IF(SP_NORTE!O421="","*",SP_NORTE!O421)</f>
        <v>*</v>
      </c>
      <c r="R392" s="145" t="str">
        <f>IF(SP_NORTE!P421="","*",CONCATENATE(SP_NORTE!P421," ",SP_NORTE!Q421))</f>
        <v>*</v>
      </c>
      <c r="S392" s="145" t="str">
        <f>IF(SP_NORTE!U421="","*",SP_NORTE!U421)</f>
        <v>*</v>
      </c>
      <c r="T392" s="145" t="str">
        <f>IF(SP_NORTE!V421="","*",SP_NORTE!V421)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IF(SP_NORTE!X422="","*",SP_NORTE!X422)</f>
        <v>*</v>
      </c>
      <c r="B393" s="146" t="str">
        <f>IF(SP_NORTE!W422="","*",SP_NORTE!W422)</f>
        <v>*</v>
      </c>
      <c r="C393" s="146" t="str">
        <f>IF(SP_NORTE!Y422="","*",SP_NORTE!Y422)</f>
        <v>*</v>
      </c>
      <c r="D393" s="138" t="str">
        <f>IF(SP_NORTE!R422="","*",SP_NORTE!R422)</f>
        <v>-</v>
      </c>
      <c r="E393" s="138" t="str">
        <f>IF(SP_NORTE!S422="","*",SP_NORTE!S422)</f>
        <v>-</v>
      </c>
      <c r="F393" s="145" t="str">
        <f>IF(SP_NORTE!B422="","*",SP_NORTE!B422)</f>
        <v>*</v>
      </c>
      <c r="G393" s="145" t="str">
        <f>IF(SP_NORTE!D422="","*",SP_NORTE!D422)</f>
        <v>*</v>
      </c>
      <c r="H393" s="145" t="str">
        <f>IF(SP_NORTE!E422="","*",SP_NORTE!E422)</f>
        <v>*</v>
      </c>
      <c r="I393" s="145" t="str">
        <f>IF(SP_NORTE!G422="","*",SP_NORTE!G422)</f>
        <v>*</v>
      </c>
      <c r="J393" s="145" t="str">
        <f>IF(SP_NORTE!H422="","*",SP_NORTE!H422)</f>
        <v>*</v>
      </c>
      <c r="K393" s="138" t="str">
        <f>IF(SP_NORTE!L422="","*",SP_NORTE!L422)</f>
        <v>-</v>
      </c>
      <c r="L393" s="138" t="str">
        <f>IF(SP_NORTE!M422="","*",SP_NORTE!M422)</f>
        <v>-</v>
      </c>
      <c r="M393" s="139" t="str">
        <f>IF(SP_NORTE!I422="","*",SP_NORTE!I422)</f>
        <v>*</v>
      </c>
      <c r="N393" s="144" t="str">
        <f>IF(SP_NORTE!J422="","*",SP_NORTE!J422)</f>
        <v>*</v>
      </c>
      <c r="O393" s="144" t="str">
        <f>IF(SP_NORTE!K422="","*",SP_NORTE!K422)</f>
        <v>*</v>
      </c>
      <c r="P393" s="143" t="str">
        <f>IF(SP_NORTE!N422="","*",SP_NORTE!N422)</f>
        <v>*</v>
      </c>
      <c r="Q393" s="143" t="str">
        <f>IF(SP_NORTE!O422="","*",SP_NORTE!O422)</f>
        <v>*</v>
      </c>
      <c r="R393" s="145" t="str">
        <f>IF(SP_NORTE!P422="","*",CONCATENATE(SP_NORTE!P422," ",SP_NORTE!Q422))</f>
        <v>*</v>
      </c>
      <c r="S393" s="145" t="str">
        <f>IF(SP_NORTE!U422="","*",SP_NORTE!U422)</f>
        <v>*</v>
      </c>
      <c r="T393" s="145" t="str">
        <f>IF(SP_NORTE!V422="","*",SP_NORTE!V422)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IF(SP_NORTE!X423="","*",SP_NORTE!X423)</f>
        <v>*</v>
      </c>
      <c r="B394" s="146" t="str">
        <f>IF(SP_NORTE!W423="","*",SP_NORTE!W423)</f>
        <v>*</v>
      </c>
      <c r="C394" s="146" t="str">
        <f>IF(SP_NORTE!Y423="","*",SP_NORTE!Y423)</f>
        <v>*</v>
      </c>
      <c r="D394" s="138" t="str">
        <f>IF(SP_NORTE!R423="","*",SP_NORTE!R423)</f>
        <v>-</v>
      </c>
      <c r="E394" s="138" t="str">
        <f>IF(SP_NORTE!S423="","*",SP_NORTE!S423)</f>
        <v>-</v>
      </c>
      <c r="F394" s="145" t="str">
        <f>IF(SP_NORTE!B423="","*",SP_NORTE!B423)</f>
        <v>*</v>
      </c>
      <c r="G394" s="145" t="str">
        <f>IF(SP_NORTE!D423="","*",SP_NORTE!D423)</f>
        <v>*</v>
      </c>
      <c r="H394" s="145" t="str">
        <f>IF(SP_NORTE!E423="","*",SP_NORTE!E423)</f>
        <v>*</v>
      </c>
      <c r="I394" s="145" t="str">
        <f>IF(SP_NORTE!G423="","*",SP_NORTE!G423)</f>
        <v>*</v>
      </c>
      <c r="J394" s="145" t="str">
        <f>IF(SP_NORTE!H423="","*",SP_NORTE!H423)</f>
        <v>*</v>
      </c>
      <c r="K394" s="138" t="str">
        <f>IF(SP_NORTE!L423="","*",SP_NORTE!L423)</f>
        <v>-</v>
      </c>
      <c r="L394" s="138" t="str">
        <f>IF(SP_NORTE!M423="","*",SP_NORTE!M423)</f>
        <v>-</v>
      </c>
      <c r="M394" s="139" t="str">
        <f>IF(SP_NORTE!I423="","*",SP_NORTE!I423)</f>
        <v>*</v>
      </c>
      <c r="N394" s="144" t="str">
        <f>IF(SP_NORTE!J423="","*",SP_NORTE!J423)</f>
        <v>*</v>
      </c>
      <c r="O394" s="144" t="str">
        <f>IF(SP_NORTE!K423="","*",SP_NORTE!K423)</f>
        <v>*</v>
      </c>
      <c r="P394" s="143" t="str">
        <f>IF(SP_NORTE!N423="","*",SP_NORTE!N423)</f>
        <v>*</v>
      </c>
      <c r="Q394" s="143" t="str">
        <f>IF(SP_NORTE!O423="","*",SP_NORTE!O423)</f>
        <v>*</v>
      </c>
      <c r="R394" s="145" t="str">
        <f>IF(SP_NORTE!P423="","*",CONCATENATE(SP_NORTE!P423," ",SP_NORTE!Q423))</f>
        <v>*</v>
      </c>
      <c r="S394" s="145" t="str">
        <f>IF(SP_NORTE!U423="","*",SP_NORTE!U423)</f>
        <v>*</v>
      </c>
      <c r="T394" s="145" t="str">
        <f>IF(SP_NORTE!V423="","*",SP_NORTE!V423)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IF(SP_NORTE!X424="","*",SP_NORTE!X424)</f>
        <v>*</v>
      </c>
      <c r="B395" s="146" t="str">
        <f>IF(SP_NORTE!W424="","*",SP_NORTE!W424)</f>
        <v>*</v>
      </c>
      <c r="C395" s="146" t="str">
        <f>IF(SP_NORTE!Y424="","*",SP_NORTE!Y424)</f>
        <v>*</v>
      </c>
      <c r="D395" s="138" t="str">
        <f>IF(SP_NORTE!R424="","*",SP_NORTE!R424)</f>
        <v>-</v>
      </c>
      <c r="E395" s="138" t="str">
        <f>IF(SP_NORTE!S424="","*",SP_NORTE!S424)</f>
        <v>-</v>
      </c>
      <c r="F395" s="145" t="str">
        <f>IF(SP_NORTE!B424="","*",SP_NORTE!B424)</f>
        <v>*</v>
      </c>
      <c r="G395" s="145" t="str">
        <f>IF(SP_NORTE!D424="","*",SP_NORTE!D424)</f>
        <v>*</v>
      </c>
      <c r="H395" s="145" t="str">
        <f>IF(SP_NORTE!E424="","*",SP_NORTE!E424)</f>
        <v>*</v>
      </c>
      <c r="I395" s="145" t="str">
        <f>IF(SP_NORTE!G424="","*",SP_NORTE!G424)</f>
        <v>*</v>
      </c>
      <c r="J395" s="145" t="str">
        <f>IF(SP_NORTE!H424="","*",SP_NORTE!H424)</f>
        <v>*</v>
      </c>
      <c r="K395" s="138" t="str">
        <f>IF(SP_NORTE!L424="","*",SP_NORTE!L424)</f>
        <v>-</v>
      </c>
      <c r="L395" s="138" t="str">
        <f>IF(SP_NORTE!M424="","*",SP_NORTE!M424)</f>
        <v>-</v>
      </c>
      <c r="M395" s="139" t="str">
        <f>IF(SP_NORTE!I424="","*",SP_NORTE!I424)</f>
        <v>*</v>
      </c>
      <c r="N395" s="144" t="str">
        <f>IF(SP_NORTE!J424="","*",SP_NORTE!J424)</f>
        <v>*</v>
      </c>
      <c r="O395" s="144" t="str">
        <f>IF(SP_NORTE!K424="","*",SP_NORTE!K424)</f>
        <v>*</v>
      </c>
      <c r="P395" s="143" t="str">
        <f>IF(SP_NORTE!N424="","*",SP_NORTE!N424)</f>
        <v>*</v>
      </c>
      <c r="Q395" s="143" t="str">
        <f>IF(SP_NORTE!O424="","*",SP_NORTE!O424)</f>
        <v>*</v>
      </c>
      <c r="R395" s="145" t="str">
        <f>IF(SP_NORTE!P424="","*",CONCATENATE(SP_NORTE!P424," ",SP_NORTE!Q424))</f>
        <v>*</v>
      </c>
      <c r="S395" s="145" t="str">
        <f>IF(SP_NORTE!U424="","*",SP_NORTE!U424)</f>
        <v>*</v>
      </c>
      <c r="T395" s="145" t="str">
        <f>IF(SP_NORTE!V424="","*",SP_NORTE!V424)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IF(SP_NORTE!X425="","*",SP_NORTE!X425)</f>
        <v>*</v>
      </c>
      <c r="B396" s="146" t="str">
        <f>IF(SP_NORTE!W425="","*",SP_NORTE!W425)</f>
        <v>*</v>
      </c>
      <c r="C396" s="146" t="str">
        <f>IF(SP_NORTE!Y425="","*",SP_NORTE!Y425)</f>
        <v>*</v>
      </c>
      <c r="D396" s="138" t="str">
        <f>IF(SP_NORTE!R425="","*",SP_NORTE!R425)</f>
        <v>-</v>
      </c>
      <c r="E396" s="138" t="str">
        <f>IF(SP_NORTE!S425="","*",SP_NORTE!S425)</f>
        <v>-</v>
      </c>
      <c r="F396" s="145" t="str">
        <f>IF(SP_NORTE!B425="","*",SP_NORTE!B425)</f>
        <v>*</v>
      </c>
      <c r="G396" s="145" t="str">
        <f>IF(SP_NORTE!D425="","*",SP_NORTE!D425)</f>
        <v>*</v>
      </c>
      <c r="H396" s="145" t="str">
        <f>IF(SP_NORTE!E425="","*",SP_NORTE!E425)</f>
        <v>*</v>
      </c>
      <c r="I396" s="145" t="str">
        <f>IF(SP_NORTE!G425="","*",SP_NORTE!G425)</f>
        <v>*</v>
      </c>
      <c r="J396" s="145" t="str">
        <f>IF(SP_NORTE!H425="","*",SP_NORTE!H425)</f>
        <v>*</v>
      </c>
      <c r="K396" s="138" t="str">
        <f>IF(SP_NORTE!L425="","*",SP_NORTE!L425)</f>
        <v>-</v>
      </c>
      <c r="L396" s="138" t="str">
        <f>IF(SP_NORTE!M425="","*",SP_NORTE!M425)</f>
        <v>-</v>
      </c>
      <c r="M396" s="139" t="str">
        <f>IF(SP_NORTE!I425="","*",SP_NORTE!I425)</f>
        <v>*</v>
      </c>
      <c r="N396" s="144" t="str">
        <f>IF(SP_NORTE!J425="","*",SP_NORTE!J425)</f>
        <v>*</v>
      </c>
      <c r="O396" s="144" t="str">
        <f>IF(SP_NORTE!K425="","*",SP_NORTE!K425)</f>
        <v>*</v>
      </c>
      <c r="P396" s="143" t="str">
        <f>IF(SP_NORTE!N425="","*",SP_NORTE!N425)</f>
        <v>*</v>
      </c>
      <c r="Q396" s="143" t="str">
        <f>IF(SP_NORTE!O425="","*",SP_NORTE!O425)</f>
        <v>*</v>
      </c>
      <c r="R396" s="145" t="str">
        <f>IF(SP_NORTE!P425="","*",CONCATENATE(SP_NORTE!P425," ",SP_NORTE!Q425))</f>
        <v>*</v>
      </c>
      <c r="S396" s="145" t="str">
        <f>IF(SP_NORTE!U425="","*",SP_NORTE!U425)</f>
        <v>*</v>
      </c>
      <c r="T396" s="145" t="str">
        <f>IF(SP_NORTE!V425="","*",SP_NORTE!V425)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IF(SP_NORTE!X426="","*",SP_NORTE!X426)</f>
        <v>*</v>
      </c>
      <c r="B397" s="146" t="str">
        <f>IF(SP_NORTE!W426="","*",SP_NORTE!W426)</f>
        <v>*</v>
      </c>
      <c r="C397" s="146" t="str">
        <f>IF(SP_NORTE!Y426="","*",SP_NORTE!Y426)</f>
        <v>*</v>
      </c>
      <c r="D397" s="138" t="str">
        <f>IF(SP_NORTE!R426="","*",SP_NORTE!R426)</f>
        <v>-</v>
      </c>
      <c r="E397" s="138" t="str">
        <f>IF(SP_NORTE!S426="","*",SP_NORTE!S426)</f>
        <v>-</v>
      </c>
      <c r="F397" s="145" t="str">
        <f>IF(SP_NORTE!B426="","*",SP_NORTE!B426)</f>
        <v>*</v>
      </c>
      <c r="G397" s="145" t="str">
        <f>IF(SP_NORTE!D426="","*",SP_NORTE!D426)</f>
        <v>*</v>
      </c>
      <c r="H397" s="145" t="str">
        <f>IF(SP_NORTE!E426="","*",SP_NORTE!E426)</f>
        <v>*</v>
      </c>
      <c r="I397" s="145" t="str">
        <f>IF(SP_NORTE!G426="","*",SP_NORTE!G426)</f>
        <v>*</v>
      </c>
      <c r="J397" s="145" t="str">
        <f>IF(SP_NORTE!H426="","*",SP_NORTE!H426)</f>
        <v>*</v>
      </c>
      <c r="K397" s="138" t="str">
        <f>IF(SP_NORTE!L426="","*",SP_NORTE!L426)</f>
        <v>-</v>
      </c>
      <c r="L397" s="138" t="str">
        <f>IF(SP_NORTE!M426="","*",SP_NORTE!M426)</f>
        <v>-</v>
      </c>
      <c r="M397" s="139" t="str">
        <f>IF(SP_NORTE!I426="","*",SP_NORTE!I426)</f>
        <v>*</v>
      </c>
      <c r="N397" s="144" t="str">
        <f>IF(SP_NORTE!J426="","*",SP_NORTE!J426)</f>
        <v>*</v>
      </c>
      <c r="O397" s="144" t="str">
        <f>IF(SP_NORTE!K426="","*",SP_NORTE!K426)</f>
        <v>*</v>
      </c>
      <c r="P397" s="143" t="str">
        <f>IF(SP_NORTE!N426="","*",SP_NORTE!N426)</f>
        <v>*</v>
      </c>
      <c r="Q397" s="143" t="str">
        <f>IF(SP_NORTE!O426="","*",SP_NORTE!O426)</f>
        <v>*</v>
      </c>
      <c r="R397" s="145" t="str">
        <f>IF(SP_NORTE!P426="","*",CONCATENATE(SP_NORTE!P426," ",SP_NORTE!Q426))</f>
        <v>*</v>
      </c>
      <c r="S397" s="145" t="str">
        <f>IF(SP_NORTE!U426="","*",SP_NORTE!U426)</f>
        <v>*</v>
      </c>
      <c r="T397" s="145" t="str">
        <f>IF(SP_NORTE!V426="","*",SP_NORTE!V426)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IF(SP_NORTE!X427="","*",SP_NORTE!X427)</f>
        <v>*</v>
      </c>
      <c r="B398" s="146" t="str">
        <f>IF(SP_NORTE!W427="","*",SP_NORTE!W427)</f>
        <v>*</v>
      </c>
      <c r="C398" s="146" t="str">
        <f>IF(SP_NORTE!Y427="","*",SP_NORTE!Y427)</f>
        <v>*</v>
      </c>
      <c r="D398" s="138" t="str">
        <f>IF(SP_NORTE!R427="","*",SP_NORTE!R427)</f>
        <v>-</v>
      </c>
      <c r="E398" s="138" t="str">
        <f>IF(SP_NORTE!S427="","*",SP_NORTE!S427)</f>
        <v>-</v>
      </c>
      <c r="F398" s="145" t="str">
        <f>IF(SP_NORTE!B427="","*",SP_NORTE!B427)</f>
        <v>*</v>
      </c>
      <c r="G398" s="145" t="str">
        <f>IF(SP_NORTE!D427="","*",SP_NORTE!D427)</f>
        <v>*</v>
      </c>
      <c r="H398" s="145" t="str">
        <f>IF(SP_NORTE!E427="","*",SP_NORTE!E427)</f>
        <v>*</v>
      </c>
      <c r="I398" s="145" t="str">
        <f>IF(SP_NORTE!G427="","*",SP_NORTE!G427)</f>
        <v>*</v>
      </c>
      <c r="J398" s="145" t="str">
        <f>IF(SP_NORTE!H427="","*",SP_NORTE!H427)</f>
        <v>*</v>
      </c>
      <c r="K398" s="138" t="str">
        <f>IF(SP_NORTE!L427="","*",SP_NORTE!L427)</f>
        <v>-</v>
      </c>
      <c r="L398" s="138" t="str">
        <f>IF(SP_NORTE!M427="","*",SP_NORTE!M427)</f>
        <v>-</v>
      </c>
      <c r="M398" s="139" t="str">
        <f>IF(SP_NORTE!I427="","*",SP_NORTE!I427)</f>
        <v>*</v>
      </c>
      <c r="N398" s="144" t="str">
        <f>IF(SP_NORTE!J427="","*",SP_NORTE!J427)</f>
        <v>*</v>
      </c>
      <c r="O398" s="144" t="str">
        <f>IF(SP_NORTE!K427="","*",SP_NORTE!K427)</f>
        <v>*</v>
      </c>
      <c r="P398" s="143" t="str">
        <f>IF(SP_NORTE!N427="","*",SP_NORTE!N427)</f>
        <v>*</v>
      </c>
      <c r="Q398" s="143" t="str">
        <f>IF(SP_NORTE!O427="","*",SP_NORTE!O427)</f>
        <v>*</v>
      </c>
      <c r="R398" s="145" t="str">
        <f>IF(SP_NORTE!P427="","*",CONCATENATE(SP_NORTE!P427," ",SP_NORTE!Q427))</f>
        <v>*</v>
      </c>
      <c r="S398" s="145" t="str">
        <f>IF(SP_NORTE!U427="","*",SP_NORTE!U427)</f>
        <v>*</v>
      </c>
      <c r="T398" s="145" t="str">
        <f>IF(SP_NORTE!V427="","*",SP_NORTE!V427)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IF(SP_NORTE!X428="","*",SP_NORTE!X428)</f>
        <v>*</v>
      </c>
      <c r="B399" s="146" t="str">
        <f>IF(SP_NORTE!W428="","*",SP_NORTE!W428)</f>
        <v>*</v>
      </c>
      <c r="C399" s="146" t="str">
        <f>IF(SP_NORTE!Y428="","*",SP_NORTE!Y428)</f>
        <v>*</v>
      </c>
      <c r="D399" s="138" t="str">
        <f>IF(SP_NORTE!R428="","*",SP_NORTE!R428)</f>
        <v>-</v>
      </c>
      <c r="E399" s="138" t="str">
        <f>IF(SP_NORTE!S428="","*",SP_NORTE!S428)</f>
        <v>-</v>
      </c>
      <c r="F399" s="145" t="str">
        <f>IF(SP_NORTE!B428="","*",SP_NORTE!B428)</f>
        <v>*</v>
      </c>
      <c r="G399" s="145" t="str">
        <f>IF(SP_NORTE!D428="","*",SP_NORTE!D428)</f>
        <v>*</v>
      </c>
      <c r="H399" s="145" t="str">
        <f>IF(SP_NORTE!E428="","*",SP_NORTE!E428)</f>
        <v>*</v>
      </c>
      <c r="I399" s="145" t="str">
        <f>IF(SP_NORTE!G428="","*",SP_NORTE!G428)</f>
        <v>*</v>
      </c>
      <c r="J399" s="145" t="str">
        <f>IF(SP_NORTE!H428="","*",SP_NORTE!H428)</f>
        <v>*</v>
      </c>
      <c r="K399" s="138" t="str">
        <f>IF(SP_NORTE!L428="","*",SP_NORTE!L428)</f>
        <v>-</v>
      </c>
      <c r="L399" s="138" t="str">
        <f>IF(SP_NORTE!M428="","*",SP_NORTE!M428)</f>
        <v>-</v>
      </c>
      <c r="M399" s="139" t="str">
        <f>IF(SP_NORTE!I428="","*",SP_NORTE!I428)</f>
        <v>*</v>
      </c>
      <c r="N399" s="144" t="str">
        <f>IF(SP_NORTE!J428="","*",SP_NORTE!J428)</f>
        <v>*</v>
      </c>
      <c r="O399" s="144" t="str">
        <f>IF(SP_NORTE!K428="","*",SP_NORTE!K428)</f>
        <v>*</v>
      </c>
      <c r="P399" s="143" t="str">
        <f>IF(SP_NORTE!N428="","*",SP_NORTE!N428)</f>
        <v>*</v>
      </c>
      <c r="Q399" s="143" t="str">
        <f>IF(SP_NORTE!O428="","*",SP_NORTE!O428)</f>
        <v>*</v>
      </c>
      <c r="R399" s="145" t="str">
        <f>IF(SP_NORTE!P428="","*",CONCATENATE(SP_NORTE!P428," ",SP_NORTE!Q428))</f>
        <v>*</v>
      </c>
      <c r="S399" s="145" t="str">
        <f>IF(SP_NORTE!U428="","*",SP_NORTE!U428)</f>
        <v>*</v>
      </c>
      <c r="T399" s="145" t="str">
        <f>IF(SP_NORTE!V428="","*",SP_NORTE!V428)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IF(SP_NORTE!X429="","*",SP_NORTE!X429)</f>
        <v>*</v>
      </c>
      <c r="B400" s="146" t="str">
        <f>IF(SP_NORTE!W429="","*",SP_NORTE!W429)</f>
        <v>*</v>
      </c>
      <c r="C400" s="146" t="str">
        <f>IF(SP_NORTE!Y429="","*",SP_NORTE!Y429)</f>
        <v>*</v>
      </c>
      <c r="D400" s="138" t="str">
        <f>IF(SP_NORTE!R429="","*",SP_NORTE!R429)</f>
        <v>-</v>
      </c>
      <c r="E400" s="138" t="str">
        <f>IF(SP_NORTE!S429="","*",SP_NORTE!S429)</f>
        <v>-</v>
      </c>
      <c r="F400" s="145" t="str">
        <f>IF(SP_NORTE!B429="","*",SP_NORTE!B429)</f>
        <v>*</v>
      </c>
      <c r="G400" s="145" t="str">
        <f>IF(SP_NORTE!D429="","*",SP_NORTE!D429)</f>
        <v>*</v>
      </c>
      <c r="H400" s="145" t="str">
        <f>IF(SP_NORTE!E429="","*",SP_NORTE!E429)</f>
        <v>*</v>
      </c>
      <c r="I400" s="145" t="str">
        <f>IF(SP_NORTE!G429="","*",SP_NORTE!G429)</f>
        <v>*</v>
      </c>
      <c r="J400" s="145" t="str">
        <f>IF(SP_NORTE!H429="","*",SP_NORTE!H429)</f>
        <v>*</v>
      </c>
      <c r="K400" s="138" t="str">
        <f>IF(SP_NORTE!L429="","*",SP_NORTE!L429)</f>
        <v>-</v>
      </c>
      <c r="L400" s="138" t="str">
        <f>IF(SP_NORTE!M429="","*",SP_NORTE!M429)</f>
        <v>-</v>
      </c>
      <c r="M400" s="139" t="str">
        <f>IF(SP_NORTE!I429="","*",SP_NORTE!I429)</f>
        <v>*</v>
      </c>
      <c r="N400" s="144" t="str">
        <f>IF(SP_NORTE!J429="","*",SP_NORTE!J429)</f>
        <v>*</v>
      </c>
      <c r="O400" s="144" t="str">
        <f>IF(SP_NORTE!K429="","*",SP_NORTE!K429)</f>
        <v>*</v>
      </c>
      <c r="P400" s="143" t="str">
        <f>IF(SP_NORTE!N429="","*",SP_NORTE!N429)</f>
        <v>*</v>
      </c>
      <c r="Q400" s="143" t="str">
        <f>IF(SP_NORTE!O429="","*",SP_NORTE!O429)</f>
        <v>*</v>
      </c>
      <c r="R400" s="145" t="str">
        <f>IF(SP_NORTE!P429="","*",CONCATENATE(SP_NORTE!P429," ",SP_NORTE!Q429))</f>
        <v>*</v>
      </c>
      <c r="S400" s="145" t="str">
        <f>IF(SP_NORTE!U429="","*",SP_NORTE!U429)</f>
        <v>*</v>
      </c>
      <c r="T400" s="145" t="str">
        <f>IF(SP_NORTE!V429="","*",SP_NORTE!V429)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IF(SP_NORTE!X430="","*",SP_NORTE!X430)</f>
        <v>*</v>
      </c>
      <c r="B401" s="146" t="str">
        <f>IF(SP_NORTE!W430="","*",SP_NORTE!W430)</f>
        <v>*</v>
      </c>
      <c r="C401" s="146" t="str">
        <f>IF(SP_NORTE!Y430="","*",SP_NORTE!Y430)</f>
        <v>*</v>
      </c>
      <c r="D401" s="138" t="str">
        <f>IF(SP_NORTE!R430="","*",SP_NORTE!R430)</f>
        <v>-</v>
      </c>
      <c r="E401" s="138" t="str">
        <f>IF(SP_NORTE!S430="","*",SP_NORTE!S430)</f>
        <v>-</v>
      </c>
      <c r="F401" s="145" t="str">
        <f>IF(SP_NORTE!B430="","*",SP_NORTE!B430)</f>
        <v>*</v>
      </c>
      <c r="G401" s="145" t="str">
        <f>IF(SP_NORTE!D430="","*",SP_NORTE!D430)</f>
        <v>*</v>
      </c>
      <c r="H401" s="145" t="str">
        <f>IF(SP_NORTE!E430="","*",SP_NORTE!E430)</f>
        <v>*</v>
      </c>
      <c r="I401" s="145" t="str">
        <f>IF(SP_NORTE!G430="","*",SP_NORTE!G430)</f>
        <v>*</v>
      </c>
      <c r="J401" s="145" t="str">
        <f>IF(SP_NORTE!H430="","*",SP_NORTE!H430)</f>
        <v>*</v>
      </c>
      <c r="K401" s="138" t="str">
        <f>IF(SP_NORTE!L430="","*",SP_NORTE!L430)</f>
        <v>-</v>
      </c>
      <c r="L401" s="138" t="str">
        <f>IF(SP_NORTE!M430="","*",SP_NORTE!M430)</f>
        <v>-</v>
      </c>
      <c r="M401" s="139" t="str">
        <f>IF(SP_NORTE!I430="","*",SP_NORTE!I430)</f>
        <v>*</v>
      </c>
      <c r="N401" s="144" t="str">
        <f>IF(SP_NORTE!J430="","*",SP_NORTE!J430)</f>
        <v>*</v>
      </c>
      <c r="O401" s="144" t="str">
        <f>IF(SP_NORTE!K430="","*",SP_NORTE!K430)</f>
        <v>*</v>
      </c>
      <c r="P401" s="143" t="str">
        <f>IF(SP_NORTE!N430="","*",SP_NORTE!N430)</f>
        <v>*</v>
      </c>
      <c r="Q401" s="143" t="str">
        <f>IF(SP_NORTE!O430="","*",SP_NORTE!O430)</f>
        <v>*</v>
      </c>
      <c r="R401" s="145" t="str">
        <f>IF(SP_NORTE!P430="","*",CONCATENATE(SP_NORTE!P430," ",SP_NORTE!Q430))</f>
        <v>*</v>
      </c>
      <c r="S401" s="145" t="str">
        <f>IF(SP_NORTE!U430="","*",SP_NORTE!U430)</f>
        <v>*</v>
      </c>
      <c r="T401" s="145" t="str">
        <f>IF(SP_NORTE!V430="","*",SP_NORTE!V430)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IF(SP_NORTE!X431="","*",SP_NORTE!X431)</f>
        <v>*</v>
      </c>
      <c r="B402" s="146" t="str">
        <f>IF(SP_NORTE!W431="","*",SP_NORTE!W431)</f>
        <v>*</v>
      </c>
      <c r="C402" s="146" t="str">
        <f>IF(SP_NORTE!Y431="","*",SP_NORTE!Y431)</f>
        <v>*</v>
      </c>
      <c r="D402" s="138" t="str">
        <f>IF(SP_NORTE!R431="","*",SP_NORTE!R431)</f>
        <v>-</v>
      </c>
      <c r="E402" s="138" t="str">
        <f>IF(SP_NORTE!S431="","*",SP_NORTE!S431)</f>
        <v>-</v>
      </c>
      <c r="F402" s="145" t="str">
        <f>IF(SP_NORTE!B431="","*",SP_NORTE!B431)</f>
        <v>*</v>
      </c>
      <c r="G402" s="145" t="str">
        <f>IF(SP_NORTE!D431="","*",SP_NORTE!D431)</f>
        <v>*</v>
      </c>
      <c r="H402" s="145" t="str">
        <f>IF(SP_NORTE!E431="","*",SP_NORTE!E431)</f>
        <v>*</v>
      </c>
      <c r="I402" s="145" t="str">
        <f>IF(SP_NORTE!G431="","*",SP_NORTE!G431)</f>
        <v>*</v>
      </c>
      <c r="J402" s="145" t="str">
        <f>IF(SP_NORTE!H431="","*",SP_NORTE!H431)</f>
        <v>*</v>
      </c>
      <c r="K402" s="138" t="str">
        <f>IF(SP_NORTE!L431="","*",SP_NORTE!L431)</f>
        <v>-</v>
      </c>
      <c r="L402" s="138" t="str">
        <f>IF(SP_NORTE!M431="","*",SP_NORTE!M431)</f>
        <v>-</v>
      </c>
      <c r="M402" s="139" t="str">
        <f>IF(SP_NORTE!I431="","*",SP_NORTE!I431)</f>
        <v>*</v>
      </c>
      <c r="N402" s="144" t="str">
        <f>IF(SP_NORTE!J431="","*",SP_NORTE!J431)</f>
        <v>*</v>
      </c>
      <c r="O402" s="144" t="str">
        <f>IF(SP_NORTE!K431="","*",SP_NORTE!K431)</f>
        <v>*</v>
      </c>
      <c r="P402" s="143" t="str">
        <f>IF(SP_NORTE!N431="","*",SP_NORTE!N431)</f>
        <v>*</v>
      </c>
      <c r="Q402" s="143" t="str">
        <f>IF(SP_NORTE!O431="","*",SP_NORTE!O431)</f>
        <v>*</v>
      </c>
      <c r="R402" s="145" t="str">
        <f>IF(SP_NORTE!P431="","*",CONCATENATE(SP_NORTE!P431," ",SP_NORTE!Q431))</f>
        <v>*</v>
      </c>
      <c r="S402" s="145" t="str">
        <f>IF(SP_NORTE!U431="","*",SP_NORTE!U431)</f>
        <v>*</v>
      </c>
      <c r="T402" s="145" t="str">
        <f>IF(SP_NORTE!V431="","*",SP_NORTE!V431)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IF(SP_NORTE!X432="","*",SP_NORTE!X432)</f>
        <v>*</v>
      </c>
      <c r="B403" s="146" t="str">
        <f>IF(SP_NORTE!W432="","*",SP_NORTE!W432)</f>
        <v>*</v>
      </c>
      <c r="C403" s="146" t="str">
        <f>IF(SP_NORTE!Y432="","*",SP_NORTE!Y432)</f>
        <v>*</v>
      </c>
      <c r="D403" s="138" t="str">
        <f>IF(SP_NORTE!R432="","*",SP_NORTE!R432)</f>
        <v>-</v>
      </c>
      <c r="E403" s="138" t="str">
        <f>IF(SP_NORTE!S432="","*",SP_NORTE!S432)</f>
        <v>-</v>
      </c>
      <c r="F403" s="145" t="str">
        <f>IF(SP_NORTE!B432="","*",SP_NORTE!B432)</f>
        <v>*</v>
      </c>
      <c r="G403" s="145" t="str">
        <f>IF(SP_NORTE!D432="","*",SP_NORTE!D432)</f>
        <v>*</v>
      </c>
      <c r="H403" s="145" t="str">
        <f>IF(SP_NORTE!E432="","*",SP_NORTE!E432)</f>
        <v>*</v>
      </c>
      <c r="I403" s="145" t="str">
        <f>IF(SP_NORTE!G432="","*",SP_NORTE!G432)</f>
        <v>*</v>
      </c>
      <c r="J403" s="145" t="str">
        <f>IF(SP_NORTE!H432="","*",SP_NORTE!H432)</f>
        <v>*</v>
      </c>
      <c r="K403" s="138" t="str">
        <f>IF(SP_NORTE!L432="","*",SP_NORTE!L432)</f>
        <v>-</v>
      </c>
      <c r="L403" s="138" t="str">
        <f>IF(SP_NORTE!M432="","*",SP_NORTE!M432)</f>
        <v>-</v>
      </c>
      <c r="M403" s="139" t="str">
        <f>IF(SP_NORTE!I432="","*",SP_NORTE!I432)</f>
        <v>*</v>
      </c>
      <c r="N403" s="144" t="str">
        <f>IF(SP_NORTE!J432="","*",SP_NORTE!J432)</f>
        <v>*</v>
      </c>
      <c r="O403" s="144" t="str">
        <f>IF(SP_NORTE!K432="","*",SP_NORTE!K432)</f>
        <v>*</v>
      </c>
      <c r="P403" s="143" t="str">
        <f>IF(SP_NORTE!N432="","*",SP_NORTE!N432)</f>
        <v>*</v>
      </c>
      <c r="Q403" s="143" t="str">
        <f>IF(SP_NORTE!O432="","*",SP_NORTE!O432)</f>
        <v>*</v>
      </c>
      <c r="R403" s="145" t="str">
        <f>IF(SP_NORTE!P432="","*",CONCATENATE(SP_NORTE!P432," ",SP_NORTE!Q432))</f>
        <v>*</v>
      </c>
      <c r="S403" s="145" t="str">
        <f>IF(SP_NORTE!U432="","*",SP_NORTE!U432)</f>
        <v>*</v>
      </c>
      <c r="T403" s="145" t="str">
        <f>IF(SP_NORTE!V432="","*",SP_NORTE!V432)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IF(SP_NORTE!X433="","*",SP_NORTE!X433)</f>
        <v>*</v>
      </c>
      <c r="B404" s="146" t="str">
        <f>IF(SP_NORTE!W433="","*",SP_NORTE!W433)</f>
        <v>*</v>
      </c>
      <c r="C404" s="146" t="str">
        <f>IF(SP_NORTE!Y433="","*",SP_NORTE!Y433)</f>
        <v>*</v>
      </c>
      <c r="D404" s="138" t="str">
        <f>IF(SP_NORTE!R433="","*",SP_NORTE!R433)</f>
        <v>-</v>
      </c>
      <c r="E404" s="138" t="str">
        <f>IF(SP_NORTE!S433="","*",SP_NORTE!S433)</f>
        <v>-</v>
      </c>
      <c r="F404" s="145" t="str">
        <f>IF(SP_NORTE!B433="","*",SP_NORTE!B433)</f>
        <v>*</v>
      </c>
      <c r="G404" s="145" t="str">
        <f>IF(SP_NORTE!D433="","*",SP_NORTE!D433)</f>
        <v>*</v>
      </c>
      <c r="H404" s="145" t="str">
        <f>IF(SP_NORTE!E433="","*",SP_NORTE!E433)</f>
        <v>*</v>
      </c>
      <c r="I404" s="145" t="str">
        <f>IF(SP_NORTE!G433="","*",SP_NORTE!G433)</f>
        <v>*</v>
      </c>
      <c r="J404" s="145" t="str">
        <f>IF(SP_NORTE!H433="","*",SP_NORTE!H433)</f>
        <v>*</v>
      </c>
      <c r="K404" s="138" t="str">
        <f>IF(SP_NORTE!L433="","*",SP_NORTE!L433)</f>
        <v>-</v>
      </c>
      <c r="L404" s="138" t="str">
        <f>IF(SP_NORTE!M433="","*",SP_NORTE!M433)</f>
        <v>-</v>
      </c>
      <c r="M404" s="139" t="str">
        <f>IF(SP_NORTE!I433="","*",SP_NORTE!I433)</f>
        <v>*</v>
      </c>
      <c r="N404" s="144" t="str">
        <f>IF(SP_NORTE!J433="","*",SP_NORTE!J433)</f>
        <v>*</v>
      </c>
      <c r="O404" s="144" t="str">
        <f>IF(SP_NORTE!K433="","*",SP_NORTE!K433)</f>
        <v>*</v>
      </c>
      <c r="P404" s="143" t="str">
        <f>IF(SP_NORTE!N433="","*",SP_NORTE!N433)</f>
        <v>*</v>
      </c>
      <c r="Q404" s="143" t="str">
        <f>IF(SP_NORTE!O433="","*",SP_NORTE!O433)</f>
        <v>*</v>
      </c>
      <c r="R404" s="145" t="str">
        <f>IF(SP_NORTE!P433="","*",CONCATENATE(SP_NORTE!P433," ",SP_NORTE!Q433))</f>
        <v>*</v>
      </c>
      <c r="S404" s="145" t="str">
        <f>IF(SP_NORTE!U433="","*",SP_NORTE!U433)</f>
        <v>*</v>
      </c>
      <c r="T404" s="145" t="str">
        <f>IF(SP_NORTE!V433="","*",SP_NORTE!V433)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IF(SP_NORTE!X434="","*",SP_NORTE!X434)</f>
        <v>*</v>
      </c>
      <c r="B405" s="146" t="str">
        <f>IF(SP_NORTE!W434="","*",SP_NORTE!W434)</f>
        <v>*</v>
      </c>
      <c r="C405" s="146" t="str">
        <f>IF(SP_NORTE!Y434="","*",SP_NORTE!Y434)</f>
        <v>*</v>
      </c>
      <c r="D405" s="138" t="str">
        <f>IF(SP_NORTE!R434="","*",SP_NORTE!R434)</f>
        <v>-</v>
      </c>
      <c r="E405" s="138" t="str">
        <f>IF(SP_NORTE!S434="","*",SP_NORTE!S434)</f>
        <v>-</v>
      </c>
      <c r="F405" s="145" t="str">
        <f>IF(SP_NORTE!B434="","*",SP_NORTE!B434)</f>
        <v>*</v>
      </c>
      <c r="G405" s="145" t="str">
        <f>IF(SP_NORTE!D434="","*",SP_NORTE!D434)</f>
        <v>*</v>
      </c>
      <c r="H405" s="145" t="str">
        <f>IF(SP_NORTE!E434="","*",SP_NORTE!E434)</f>
        <v>*</v>
      </c>
      <c r="I405" s="145" t="str">
        <f>IF(SP_NORTE!G434="","*",SP_NORTE!G434)</f>
        <v>*</v>
      </c>
      <c r="J405" s="145" t="str">
        <f>IF(SP_NORTE!H434="","*",SP_NORTE!H434)</f>
        <v>*</v>
      </c>
      <c r="K405" s="138" t="str">
        <f>IF(SP_NORTE!L434="","*",SP_NORTE!L434)</f>
        <v>-</v>
      </c>
      <c r="L405" s="138" t="str">
        <f>IF(SP_NORTE!M434="","*",SP_NORTE!M434)</f>
        <v>-</v>
      </c>
      <c r="M405" s="139" t="str">
        <f>IF(SP_NORTE!I434="","*",SP_NORTE!I434)</f>
        <v>*</v>
      </c>
      <c r="N405" s="144" t="str">
        <f>IF(SP_NORTE!J434="","*",SP_NORTE!J434)</f>
        <v>*</v>
      </c>
      <c r="O405" s="144" t="str">
        <f>IF(SP_NORTE!K434="","*",SP_NORTE!K434)</f>
        <v>*</v>
      </c>
      <c r="P405" s="143" t="str">
        <f>IF(SP_NORTE!N434="","*",SP_NORTE!N434)</f>
        <v>*</v>
      </c>
      <c r="Q405" s="143" t="str">
        <f>IF(SP_NORTE!O434="","*",SP_NORTE!O434)</f>
        <v>*</v>
      </c>
      <c r="R405" s="145" t="str">
        <f>IF(SP_NORTE!P434="","*",CONCATENATE(SP_NORTE!P434," ",SP_NORTE!Q434))</f>
        <v>*</v>
      </c>
      <c r="S405" s="145" t="str">
        <f>IF(SP_NORTE!U434="","*",SP_NORTE!U434)</f>
        <v>*</v>
      </c>
      <c r="T405" s="145" t="str">
        <f>IF(SP_NORTE!V434="","*",SP_NORTE!V434)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IF(SP_NORTE!X435="","*",SP_NORTE!X435)</f>
        <v>*</v>
      </c>
      <c r="B406" s="146" t="str">
        <f>IF(SP_NORTE!W435="","*",SP_NORTE!W435)</f>
        <v>*</v>
      </c>
      <c r="C406" s="146" t="str">
        <f>IF(SP_NORTE!Y435="","*",SP_NORTE!Y435)</f>
        <v>*</v>
      </c>
      <c r="D406" s="138" t="str">
        <f>IF(SP_NORTE!R435="","*",SP_NORTE!R435)</f>
        <v>-</v>
      </c>
      <c r="E406" s="138" t="str">
        <f>IF(SP_NORTE!S435="","*",SP_NORTE!S435)</f>
        <v>-</v>
      </c>
      <c r="F406" s="145" t="str">
        <f>IF(SP_NORTE!B435="","*",SP_NORTE!B435)</f>
        <v>*</v>
      </c>
      <c r="G406" s="145" t="str">
        <f>IF(SP_NORTE!D435="","*",SP_NORTE!D435)</f>
        <v>*</v>
      </c>
      <c r="H406" s="145" t="str">
        <f>IF(SP_NORTE!E435="","*",SP_NORTE!E435)</f>
        <v>*</v>
      </c>
      <c r="I406" s="145" t="str">
        <f>IF(SP_NORTE!G435="","*",SP_NORTE!G435)</f>
        <v>*</v>
      </c>
      <c r="J406" s="145" t="str">
        <f>IF(SP_NORTE!H435="","*",SP_NORTE!H435)</f>
        <v>*</v>
      </c>
      <c r="K406" s="138" t="str">
        <f>IF(SP_NORTE!L435="","*",SP_NORTE!L435)</f>
        <v>-</v>
      </c>
      <c r="L406" s="138" t="str">
        <f>IF(SP_NORTE!M435="","*",SP_NORTE!M435)</f>
        <v>-</v>
      </c>
      <c r="M406" s="139" t="str">
        <f>IF(SP_NORTE!I435="","*",SP_NORTE!I435)</f>
        <v>*</v>
      </c>
      <c r="N406" s="144" t="str">
        <f>IF(SP_NORTE!J435="","*",SP_NORTE!J435)</f>
        <v>*</v>
      </c>
      <c r="O406" s="144" t="str">
        <f>IF(SP_NORTE!K435="","*",SP_NORTE!K435)</f>
        <v>*</v>
      </c>
      <c r="P406" s="143" t="str">
        <f>IF(SP_NORTE!N435="","*",SP_NORTE!N435)</f>
        <v>*</v>
      </c>
      <c r="Q406" s="143" t="str">
        <f>IF(SP_NORTE!O435="","*",SP_NORTE!O435)</f>
        <v>*</v>
      </c>
      <c r="R406" s="145" t="str">
        <f>IF(SP_NORTE!P435="","*",CONCATENATE(SP_NORTE!P435," ",SP_NORTE!Q435))</f>
        <v>*</v>
      </c>
      <c r="S406" s="145" t="str">
        <f>IF(SP_NORTE!U435="","*",SP_NORTE!U435)</f>
        <v>*</v>
      </c>
      <c r="T406" s="145" t="str">
        <f>IF(SP_NORTE!V435="","*",SP_NORTE!V435)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IF(SP_NORTE!X436="","*",SP_NORTE!X436)</f>
        <v>*</v>
      </c>
      <c r="B407" s="146" t="str">
        <f>IF(SP_NORTE!W436="","*",SP_NORTE!W436)</f>
        <v>*</v>
      </c>
      <c r="C407" s="146" t="str">
        <f>IF(SP_NORTE!Y436="","*",SP_NORTE!Y436)</f>
        <v>*</v>
      </c>
      <c r="D407" s="138" t="str">
        <f>IF(SP_NORTE!R436="","*",SP_NORTE!R436)</f>
        <v>-</v>
      </c>
      <c r="E407" s="138" t="str">
        <f>IF(SP_NORTE!S436="","*",SP_NORTE!S436)</f>
        <v>-</v>
      </c>
      <c r="F407" s="145" t="str">
        <f>IF(SP_NORTE!B436="","*",SP_NORTE!B436)</f>
        <v>*</v>
      </c>
      <c r="G407" s="145" t="str">
        <f>IF(SP_NORTE!D436="","*",SP_NORTE!D436)</f>
        <v>*</v>
      </c>
      <c r="H407" s="145" t="str">
        <f>IF(SP_NORTE!E436="","*",SP_NORTE!E436)</f>
        <v>*</v>
      </c>
      <c r="I407" s="145" t="str">
        <f>IF(SP_NORTE!G436="","*",SP_NORTE!G436)</f>
        <v>*</v>
      </c>
      <c r="J407" s="145" t="str">
        <f>IF(SP_NORTE!H436="","*",SP_NORTE!H436)</f>
        <v>*</v>
      </c>
      <c r="K407" s="138" t="str">
        <f>IF(SP_NORTE!L436="","*",SP_NORTE!L436)</f>
        <v>-</v>
      </c>
      <c r="L407" s="138" t="str">
        <f>IF(SP_NORTE!M436="","*",SP_NORTE!M436)</f>
        <v>-</v>
      </c>
      <c r="M407" s="139" t="str">
        <f>IF(SP_NORTE!I436="","*",SP_NORTE!I436)</f>
        <v>*</v>
      </c>
      <c r="N407" s="144" t="str">
        <f>IF(SP_NORTE!J436="","*",SP_NORTE!J436)</f>
        <v>*</v>
      </c>
      <c r="O407" s="144" t="str">
        <f>IF(SP_NORTE!K436="","*",SP_NORTE!K436)</f>
        <v>*</v>
      </c>
      <c r="P407" s="143" t="str">
        <f>IF(SP_NORTE!N436="","*",SP_NORTE!N436)</f>
        <v>*</v>
      </c>
      <c r="Q407" s="143" t="str">
        <f>IF(SP_NORTE!O436="","*",SP_NORTE!O436)</f>
        <v>*</v>
      </c>
      <c r="R407" s="145" t="str">
        <f>IF(SP_NORTE!P436="","*",CONCATENATE(SP_NORTE!P436," ",SP_NORTE!Q436))</f>
        <v>*</v>
      </c>
      <c r="S407" s="145" t="str">
        <f>IF(SP_NORTE!U436="","*",SP_NORTE!U436)</f>
        <v>*</v>
      </c>
      <c r="T407" s="145" t="str">
        <f>IF(SP_NORTE!V436="","*",SP_NORTE!V436)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IF(SP_NORTE!X437="","*",SP_NORTE!X437)</f>
        <v>*</v>
      </c>
      <c r="B408" s="146" t="str">
        <f>IF(SP_NORTE!W437="","*",SP_NORTE!W437)</f>
        <v>*</v>
      </c>
      <c r="C408" s="146" t="str">
        <f>IF(SP_NORTE!Y437="","*",SP_NORTE!Y437)</f>
        <v>*</v>
      </c>
      <c r="D408" s="138" t="str">
        <f>IF(SP_NORTE!R437="","*",SP_NORTE!R437)</f>
        <v>-</v>
      </c>
      <c r="E408" s="138" t="str">
        <f>IF(SP_NORTE!S437="","*",SP_NORTE!S437)</f>
        <v>-</v>
      </c>
      <c r="F408" s="145" t="str">
        <f>IF(SP_NORTE!B437="","*",SP_NORTE!B437)</f>
        <v>*</v>
      </c>
      <c r="G408" s="145" t="str">
        <f>IF(SP_NORTE!D437="","*",SP_NORTE!D437)</f>
        <v>*</v>
      </c>
      <c r="H408" s="145" t="str">
        <f>IF(SP_NORTE!E437="","*",SP_NORTE!E437)</f>
        <v>*</v>
      </c>
      <c r="I408" s="145" t="str">
        <f>IF(SP_NORTE!G437="","*",SP_NORTE!G437)</f>
        <v>*</v>
      </c>
      <c r="J408" s="145" t="str">
        <f>IF(SP_NORTE!H437="","*",SP_NORTE!H437)</f>
        <v>*</v>
      </c>
      <c r="K408" s="138" t="str">
        <f>IF(SP_NORTE!L437="","*",SP_NORTE!L437)</f>
        <v>-</v>
      </c>
      <c r="L408" s="138" t="str">
        <f>IF(SP_NORTE!M437="","*",SP_NORTE!M437)</f>
        <v>-</v>
      </c>
      <c r="M408" s="139" t="str">
        <f>IF(SP_NORTE!I437="","*",SP_NORTE!I437)</f>
        <v>*</v>
      </c>
      <c r="N408" s="144" t="str">
        <f>IF(SP_NORTE!J437="","*",SP_NORTE!J437)</f>
        <v>*</v>
      </c>
      <c r="O408" s="144" t="str">
        <f>IF(SP_NORTE!K437="","*",SP_NORTE!K437)</f>
        <v>*</v>
      </c>
      <c r="P408" s="143" t="str">
        <f>IF(SP_NORTE!N437="","*",SP_NORTE!N437)</f>
        <v>*</v>
      </c>
      <c r="Q408" s="143" t="str">
        <f>IF(SP_NORTE!O437="","*",SP_NORTE!O437)</f>
        <v>*</v>
      </c>
      <c r="R408" s="145" t="str">
        <f>IF(SP_NORTE!P437="","*",CONCATENATE(SP_NORTE!P437," ",SP_NORTE!Q437))</f>
        <v>*</v>
      </c>
      <c r="S408" s="145" t="str">
        <f>IF(SP_NORTE!U437="","*",SP_NORTE!U437)</f>
        <v>*</v>
      </c>
      <c r="T408" s="145" t="str">
        <f>IF(SP_NORTE!V437="","*",SP_NORTE!V437)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IF(SP_NORTE!X438="","*",SP_NORTE!X438)</f>
        <v>*</v>
      </c>
      <c r="B409" s="146" t="str">
        <f>IF(SP_NORTE!W438="","*",SP_NORTE!W438)</f>
        <v>*</v>
      </c>
      <c r="C409" s="146" t="str">
        <f>IF(SP_NORTE!Y438="","*",SP_NORTE!Y438)</f>
        <v>*</v>
      </c>
      <c r="D409" s="138" t="str">
        <f>IF(SP_NORTE!R438="","*",SP_NORTE!R438)</f>
        <v>-</v>
      </c>
      <c r="E409" s="138" t="str">
        <f>IF(SP_NORTE!S438="","*",SP_NORTE!S438)</f>
        <v>-</v>
      </c>
      <c r="F409" s="145" t="str">
        <f>IF(SP_NORTE!B438="","*",SP_NORTE!B438)</f>
        <v>*</v>
      </c>
      <c r="G409" s="145" t="str">
        <f>IF(SP_NORTE!D438="","*",SP_NORTE!D438)</f>
        <v>*</v>
      </c>
      <c r="H409" s="145" t="str">
        <f>IF(SP_NORTE!E438="","*",SP_NORTE!E438)</f>
        <v>*</v>
      </c>
      <c r="I409" s="145" t="str">
        <f>IF(SP_NORTE!G438="","*",SP_NORTE!G438)</f>
        <v>*</v>
      </c>
      <c r="J409" s="145" t="str">
        <f>IF(SP_NORTE!H438="","*",SP_NORTE!H438)</f>
        <v>*</v>
      </c>
      <c r="K409" s="138" t="str">
        <f>IF(SP_NORTE!L438="","*",SP_NORTE!L438)</f>
        <v>-</v>
      </c>
      <c r="L409" s="138" t="str">
        <f>IF(SP_NORTE!M438="","*",SP_NORTE!M438)</f>
        <v>-</v>
      </c>
      <c r="M409" s="139" t="str">
        <f>IF(SP_NORTE!I438="","*",SP_NORTE!I438)</f>
        <v>*</v>
      </c>
      <c r="N409" s="144" t="str">
        <f>IF(SP_NORTE!J438="","*",SP_NORTE!J438)</f>
        <v>*</v>
      </c>
      <c r="O409" s="144" t="str">
        <f>IF(SP_NORTE!K438="","*",SP_NORTE!K438)</f>
        <v>*</v>
      </c>
      <c r="P409" s="143" t="str">
        <f>IF(SP_NORTE!N438="","*",SP_NORTE!N438)</f>
        <v>*</v>
      </c>
      <c r="Q409" s="143" t="str">
        <f>IF(SP_NORTE!O438="","*",SP_NORTE!O438)</f>
        <v>*</v>
      </c>
      <c r="R409" s="145" t="str">
        <f>IF(SP_NORTE!P438="","*",CONCATENATE(SP_NORTE!P438," ",SP_NORTE!Q438))</f>
        <v>*</v>
      </c>
      <c r="S409" s="145" t="str">
        <f>IF(SP_NORTE!U438="","*",SP_NORTE!U438)</f>
        <v>*</v>
      </c>
      <c r="T409" s="145" t="str">
        <f>IF(SP_NORTE!V438="","*",SP_NORTE!V438)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IF(SP_NORTE!X439="","*",SP_NORTE!X439)</f>
        <v>*</v>
      </c>
      <c r="B410" s="146" t="str">
        <f>IF(SP_NORTE!W439="","*",SP_NORTE!W439)</f>
        <v>*</v>
      </c>
      <c r="C410" s="146" t="str">
        <f>IF(SP_NORTE!Y439="","*",SP_NORTE!Y439)</f>
        <v>*</v>
      </c>
      <c r="D410" s="138" t="str">
        <f>IF(SP_NORTE!R439="","*",SP_NORTE!R439)</f>
        <v>-</v>
      </c>
      <c r="E410" s="138" t="str">
        <f>IF(SP_NORTE!S439="","*",SP_NORTE!S439)</f>
        <v>-</v>
      </c>
      <c r="F410" s="145" t="str">
        <f>IF(SP_NORTE!B439="","*",SP_NORTE!B439)</f>
        <v>*</v>
      </c>
      <c r="G410" s="145" t="str">
        <f>IF(SP_NORTE!D439="","*",SP_NORTE!D439)</f>
        <v>*</v>
      </c>
      <c r="H410" s="145" t="str">
        <f>IF(SP_NORTE!E439="","*",SP_NORTE!E439)</f>
        <v>*</v>
      </c>
      <c r="I410" s="145" t="str">
        <f>IF(SP_NORTE!G439="","*",SP_NORTE!G439)</f>
        <v>*</v>
      </c>
      <c r="J410" s="145" t="str">
        <f>IF(SP_NORTE!H439="","*",SP_NORTE!H439)</f>
        <v>*</v>
      </c>
      <c r="K410" s="138" t="str">
        <f>IF(SP_NORTE!L439="","*",SP_NORTE!L439)</f>
        <v>-</v>
      </c>
      <c r="L410" s="138" t="str">
        <f>IF(SP_NORTE!M439="","*",SP_NORTE!M439)</f>
        <v>-</v>
      </c>
      <c r="M410" s="139" t="str">
        <f>IF(SP_NORTE!I439="","*",SP_NORTE!I439)</f>
        <v>*</v>
      </c>
      <c r="N410" s="144" t="str">
        <f>IF(SP_NORTE!J439="","*",SP_NORTE!J439)</f>
        <v>*</v>
      </c>
      <c r="O410" s="144" t="str">
        <f>IF(SP_NORTE!K439="","*",SP_NORTE!K439)</f>
        <v>*</v>
      </c>
      <c r="P410" s="143" t="str">
        <f>IF(SP_NORTE!N439="","*",SP_NORTE!N439)</f>
        <v>*</v>
      </c>
      <c r="Q410" s="143" t="str">
        <f>IF(SP_NORTE!O439="","*",SP_NORTE!O439)</f>
        <v>*</v>
      </c>
      <c r="R410" s="145" t="str">
        <f>IF(SP_NORTE!P439="","*",CONCATENATE(SP_NORTE!P439," ",SP_NORTE!Q439))</f>
        <v>*</v>
      </c>
      <c r="S410" s="145" t="str">
        <f>IF(SP_NORTE!U439="","*",SP_NORTE!U439)</f>
        <v>*</v>
      </c>
      <c r="T410" s="145" t="str">
        <f>IF(SP_NORTE!V439="","*",SP_NORTE!V439)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IF(SP_NORTE!X440="","*",SP_NORTE!X440)</f>
        <v>*</v>
      </c>
      <c r="B411" s="146" t="str">
        <f>IF(SP_NORTE!W440="","*",SP_NORTE!W440)</f>
        <v>*</v>
      </c>
      <c r="C411" s="146" t="str">
        <f>IF(SP_NORTE!Y440="","*",SP_NORTE!Y440)</f>
        <v>*</v>
      </c>
      <c r="D411" s="138" t="str">
        <f>IF(SP_NORTE!R440="","*",SP_NORTE!R440)</f>
        <v>-</v>
      </c>
      <c r="E411" s="138" t="str">
        <f>IF(SP_NORTE!S440="","*",SP_NORTE!S440)</f>
        <v>-</v>
      </c>
      <c r="F411" s="145" t="str">
        <f>IF(SP_NORTE!B440="","*",SP_NORTE!B440)</f>
        <v>*</v>
      </c>
      <c r="G411" s="145" t="str">
        <f>IF(SP_NORTE!D440="","*",SP_NORTE!D440)</f>
        <v>*</v>
      </c>
      <c r="H411" s="145" t="str">
        <f>IF(SP_NORTE!E440="","*",SP_NORTE!E440)</f>
        <v>*</v>
      </c>
      <c r="I411" s="145" t="str">
        <f>IF(SP_NORTE!G440="","*",SP_NORTE!G440)</f>
        <v>*</v>
      </c>
      <c r="J411" s="145" t="str">
        <f>IF(SP_NORTE!H440="","*",SP_NORTE!H440)</f>
        <v>*</v>
      </c>
      <c r="K411" s="138" t="str">
        <f>IF(SP_NORTE!L440="","*",SP_NORTE!L440)</f>
        <v>-</v>
      </c>
      <c r="L411" s="138" t="str">
        <f>IF(SP_NORTE!M440="","*",SP_NORTE!M440)</f>
        <v>-</v>
      </c>
      <c r="M411" s="139" t="str">
        <f>IF(SP_NORTE!I440="","*",SP_NORTE!I440)</f>
        <v>*</v>
      </c>
      <c r="N411" s="144" t="str">
        <f>IF(SP_NORTE!J440="","*",SP_NORTE!J440)</f>
        <v>*</v>
      </c>
      <c r="O411" s="144" t="str">
        <f>IF(SP_NORTE!K440="","*",SP_NORTE!K440)</f>
        <v>*</v>
      </c>
      <c r="P411" s="143" t="str">
        <f>IF(SP_NORTE!N440="","*",SP_NORTE!N440)</f>
        <v>*</v>
      </c>
      <c r="Q411" s="143" t="str">
        <f>IF(SP_NORTE!O440="","*",SP_NORTE!O440)</f>
        <v>*</v>
      </c>
      <c r="R411" s="145" t="str">
        <f>IF(SP_NORTE!P440="","*",CONCATENATE(SP_NORTE!P440," ",SP_NORTE!Q440))</f>
        <v>*</v>
      </c>
      <c r="S411" s="145" t="str">
        <f>IF(SP_NORTE!U440="","*",SP_NORTE!U440)</f>
        <v>*</v>
      </c>
      <c r="T411" s="145" t="str">
        <f>IF(SP_NORTE!V440="","*",SP_NORTE!V440)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IF(SP_NORTE!X441="","*",SP_NORTE!X441)</f>
        <v>*</v>
      </c>
      <c r="B412" s="146" t="str">
        <f>IF(SP_NORTE!W441="","*",SP_NORTE!W441)</f>
        <v>*</v>
      </c>
      <c r="C412" s="146" t="str">
        <f>IF(SP_NORTE!Y441="","*",SP_NORTE!Y441)</f>
        <v>*</v>
      </c>
      <c r="D412" s="138" t="str">
        <f>IF(SP_NORTE!R441="","*",SP_NORTE!R441)</f>
        <v>-</v>
      </c>
      <c r="E412" s="138" t="str">
        <f>IF(SP_NORTE!S441="","*",SP_NORTE!S441)</f>
        <v>-</v>
      </c>
      <c r="F412" s="145" t="str">
        <f>IF(SP_NORTE!B441="","*",SP_NORTE!B441)</f>
        <v>*</v>
      </c>
      <c r="G412" s="145" t="str">
        <f>IF(SP_NORTE!D441="","*",SP_NORTE!D441)</f>
        <v>*</v>
      </c>
      <c r="H412" s="145" t="str">
        <f>IF(SP_NORTE!E441="","*",SP_NORTE!E441)</f>
        <v>*</v>
      </c>
      <c r="I412" s="145" t="str">
        <f>IF(SP_NORTE!G441="","*",SP_NORTE!G441)</f>
        <v>*</v>
      </c>
      <c r="J412" s="145" t="str">
        <f>IF(SP_NORTE!H441="","*",SP_NORTE!H441)</f>
        <v>*</v>
      </c>
      <c r="K412" s="138" t="str">
        <f>IF(SP_NORTE!L441="","*",SP_NORTE!L441)</f>
        <v>-</v>
      </c>
      <c r="L412" s="138" t="str">
        <f>IF(SP_NORTE!M441="","*",SP_NORTE!M441)</f>
        <v>-</v>
      </c>
      <c r="M412" s="139" t="str">
        <f>IF(SP_NORTE!I441="","*",SP_NORTE!I441)</f>
        <v>*</v>
      </c>
      <c r="N412" s="144" t="str">
        <f>IF(SP_NORTE!J441="","*",SP_NORTE!J441)</f>
        <v>*</v>
      </c>
      <c r="O412" s="144" t="str">
        <f>IF(SP_NORTE!K441="","*",SP_NORTE!K441)</f>
        <v>*</v>
      </c>
      <c r="P412" s="143" t="str">
        <f>IF(SP_NORTE!N441="","*",SP_NORTE!N441)</f>
        <v>*</v>
      </c>
      <c r="Q412" s="143" t="str">
        <f>IF(SP_NORTE!O441="","*",SP_NORTE!O441)</f>
        <v>*</v>
      </c>
      <c r="R412" s="145" t="str">
        <f>IF(SP_NORTE!P441="","*",CONCATENATE(SP_NORTE!P441," ",SP_NORTE!Q441))</f>
        <v>*</v>
      </c>
      <c r="S412" s="145" t="str">
        <f>IF(SP_NORTE!U441="","*",SP_NORTE!U441)</f>
        <v>*</v>
      </c>
      <c r="T412" s="145" t="str">
        <f>IF(SP_NORTE!V441="","*",SP_NORTE!V441)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IF(SP_NORTE!X442="","*",SP_NORTE!X442)</f>
        <v>*</v>
      </c>
      <c r="B413" s="146" t="str">
        <f>IF(SP_NORTE!W442="","*",SP_NORTE!W442)</f>
        <v>*</v>
      </c>
      <c r="C413" s="146" t="str">
        <f>IF(SP_NORTE!Y442="","*",SP_NORTE!Y442)</f>
        <v>*</v>
      </c>
      <c r="D413" s="138" t="str">
        <f>IF(SP_NORTE!R442="","*",SP_NORTE!R442)</f>
        <v>-</v>
      </c>
      <c r="E413" s="138" t="str">
        <f>IF(SP_NORTE!S442="","*",SP_NORTE!S442)</f>
        <v>-</v>
      </c>
      <c r="F413" s="145" t="str">
        <f>IF(SP_NORTE!B442="","*",SP_NORTE!B442)</f>
        <v>*</v>
      </c>
      <c r="G413" s="145" t="str">
        <f>IF(SP_NORTE!D442="","*",SP_NORTE!D442)</f>
        <v>*</v>
      </c>
      <c r="H413" s="145" t="str">
        <f>IF(SP_NORTE!E442="","*",SP_NORTE!E442)</f>
        <v>*</v>
      </c>
      <c r="I413" s="145" t="str">
        <f>IF(SP_NORTE!G442="","*",SP_NORTE!G442)</f>
        <v>*</v>
      </c>
      <c r="J413" s="145" t="str">
        <f>IF(SP_NORTE!H442="","*",SP_NORTE!H442)</f>
        <v>*</v>
      </c>
      <c r="K413" s="138" t="str">
        <f>IF(SP_NORTE!L442="","*",SP_NORTE!L442)</f>
        <v>-</v>
      </c>
      <c r="L413" s="138" t="str">
        <f>IF(SP_NORTE!M442="","*",SP_NORTE!M442)</f>
        <v>-</v>
      </c>
      <c r="M413" s="139" t="str">
        <f>IF(SP_NORTE!I442="","*",SP_NORTE!I442)</f>
        <v>*</v>
      </c>
      <c r="N413" s="144" t="str">
        <f>IF(SP_NORTE!J442="","*",SP_NORTE!J442)</f>
        <v>*</v>
      </c>
      <c r="O413" s="144" t="str">
        <f>IF(SP_NORTE!K442="","*",SP_NORTE!K442)</f>
        <v>*</v>
      </c>
      <c r="P413" s="143" t="str">
        <f>IF(SP_NORTE!N442="","*",SP_NORTE!N442)</f>
        <v>*</v>
      </c>
      <c r="Q413" s="143" t="str">
        <f>IF(SP_NORTE!O442="","*",SP_NORTE!O442)</f>
        <v>*</v>
      </c>
      <c r="R413" s="145" t="str">
        <f>IF(SP_NORTE!P442="","*",CONCATENATE(SP_NORTE!P442," ",SP_NORTE!Q442))</f>
        <v>*</v>
      </c>
      <c r="S413" s="145" t="str">
        <f>IF(SP_NORTE!U442="","*",SP_NORTE!U442)</f>
        <v>*</v>
      </c>
      <c r="T413" s="145" t="str">
        <f>IF(SP_NORTE!V442="","*",SP_NORTE!V442)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IF(SP_NORTE!X443="","*",SP_NORTE!X443)</f>
        <v>*</v>
      </c>
      <c r="B414" s="146" t="str">
        <f>IF(SP_NORTE!W443="","*",SP_NORTE!W443)</f>
        <v>*</v>
      </c>
      <c r="C414" s="146" t="str">
        <f>IF(SP_NORTE!Y443="","*",SP_NORTE!Y443)</f>
        <v>*</v>
      </c>
      <c r="D414" s="138" t="str">
        <f>IF(SP_NORTE!R443="","*",SP_NORTE!R443)</f>
        <v>-</v>
      </c>
      <c r="E414" s="138" t="str">
        <f>IF(SP_NORTE!S443="","*",SP_NORTE!S443)</f>
        <v>-</v>
      </c>
      <c r="F414" s="145" t="str">
        <f>IF(SP_NORTE!B443="","*",SP_NORTE!B443)</f>
        <v>*</v>
      </c>
      <c r="G414" s="145" t="str">
        <f>IF(SP_NORTE!D443="","*",SP_NORTE!D443)</f>
        <v>*</v>
      </c>
      <c r="H414" s="145" t="str">
        <f>IF(SP_NORTE!E443="","*",SP_NORTE!E443)</f>
        <v>*</v>
      </c>
      <c r="I414" s="145" t="str">
        <f>IF(SP_NORTE!G443="","*",SP_NORTE!G443)</f>
        <v>*</v>
      </c>
      <c r="J414" s="145" t="str">
        <f>IF(SP_NORTE!H443="","*",SP_NORTE!H443)</f>
        <v>*</v>
      </c>
      <c r="K414" s="138" t="str">
        <f>IF(SP_NORTE!L443="","*",SP_NORTE!L443)</f>
        <v>-</v>
      </c>
      <c r="L414" s="138" t="str">
        <f>IF(SP_NORTE!M443="","*",SP_NORTE!M443)</f>
        <v>-</v>
      </c>
      <c r="M414" s="139" t="str">
        <f>IF(SP_NORTE!I443="","*",SP_NORTE!I443)</f>
        <v>*</v>
      </c>
      <c r="N414" s="144" t="str">
        <f>IF(SP_NORTE!J443="","*",SP_NORTE!J443)</f>
        <v>*</v>
      </c>
      <c r="O414" s="144" t="str">
        <f>IF(SP_NORTE!K443="","*",SP_NORTE!K443)</f>
        <v>*</v>
      </c>
      <c r="P414" s="143" t="str">
        <f>IF(SP_NORTE!N443="","*",SP_NORTE!N443)</f>
        <v>*</v>
      </c>
      <c r="Q414" s="143" t="str">
        <f>IF(SP_NORTE!O443="","*",SP_NORTE!O443)</f>
        <v>*</v>
      </c>
      <c r="R414" s="145" t="str">
        <f>IF(SP_NORTE!P443="","*",CONCATENATE(SP_NORTE!P443," ",SP_NORTE!Q443))</f>
        <v>*</v>
      </c>
      <c r="S414" s="145" t="str">
        <f>IF(SP_NORTE!U443="","*",SP_NORTE!U443)</f>
        <v>*</v>
      </c>
      <c r="T414" s="145" t="str">
        <f>IF(SP_NORTE!V443="","*",SP_NORTE!V443)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IF(SP_NORTE!X444="","*",SP_NORTE!X444)</f>
        <v>*</v>
      </c>
      <c r="B415" s="146" t="str">
        <f>IF(SP_NORTE!W444="","*",SP_NORTE!W444)</f>
        <v>*</v>
      </c>
      <c r="C415" s="146" t="str">
        <f>IF(SP_NORTE!Y444="","*",SP_NORTE!Y444)</f>
        <v>*</v>
      </c>
      <c r="D415" s="138" t="str">
        <f>IF(SP_NORTE!R444="","*",SP_NORTE!R444)</f>
        <v>-</v>
      </c>
      <c r="E415" s="138" t="str">
        <f>IF(SP_NORTE!S444="","*",SP_NORTE!S444)</f>
        <v>-</v>
      </c>
      <c r="F415" s="145" t="str">
        <f>IF(SP_NORTE!B444="","*",SP_NORTE!B444)</f>
        <v>*</v>
      </c>
      <c r="G415" s="145" t="str">
        <f>IF(SP_NORTE!D444="","*",SP_NORTE!D444)</f>
        <v>*</v>
      </c>
      <c r="H415" s="145" t="str">
        <f>IF(SP_NORTE!E444="","*",SP_NORTE!E444)</f>
        <v>*</v>
      </c>
      <c r="I415" s="145" t="str">
        <f>IF(SP_NORTE!G444="","*",SP_NORTE!G444)</f>
        <v>*</v>
      </c>
      <c r="J415" s="145" t="str">
        <f>IF(SP_NORTE!H444="","*",SP_NORTE!H444)</f>
        <v>*</v>
      </c>
      <c r="K415" s="138" t="str">
        <f>IF(SP_NORTE!L444="","*",SP_NORTE!L444)</f>
        <v>-</v>
      </c>
      <c r="L415" s="138" t="str">
        <f>IF(SP_NORTE!M444="","*",SP_NORTE!M444)</f>
        <v>-</v>
      </c>
      <c r="M415" s="139" t="str">
        <f>IF(SP_NORTE!I444="","*",SP_NORTE!I444)</f>
        <v>*</v>
      </c>
      <c r="N415" s="144" t="str">
        <f>IF(SP_NORTE!J444="","*",SP_NORTE!J444)</f>
        <v>*</v>
      </c>
      <c r="O415" s="144" t="str">
        <f>IF(SP_NORTE!K444="","*",SP_NORTE!K444)</f>
        <v>*</v>
      </c>
      <c r="P415" s="143" t="str">
        <f>IF(SP_NORTE!N444="","*",SP_NORTE!N444)</f>
        <v>*</v>
      </c>
      <c r="Q415" s="143" t="str">
        <f>IF(SP_NORTE!O444="","*",SP_NORTE!O444)</f>
        <v>*</v>
      </c>
      <c r="R415" s="145" t="str">
        <f>IF(SP_NORTE!P444="","*",CONCATENATE(SP_NORTE!P444," ",SP_NORTE!Q444))</f>
        <v>*</v>
      </c>
      <c r="S415" s="145" t="str">
        <f>IF(SP_NORTE!U444="","*",SP_NORTE!U444)</f>
        <v>*</v>
      </c>
      <c r="T415" s="145" t="str">
        <f>IF(SP_NORTE!V444="","*",SP_NORTE!V444)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IF(SP_NORTE!X445="","*",SP_NORTE!X445)</f>
        <v>*</v>
      </c>
      <c r="B416" s="146" t="str">
        <f>IF(SP_NORTE!W445="","*",SP_NORTE!W445)</f>
        <v>*</v>
      </c>
      <c r="C416" s="146" t="str">
        <f>IF(SP_NORTE!Y445="","*",SP_NORTE!Y445)</f>
        <v>*</v>
      </c>
      <c r="D416" s="138" t="str">
        <f>IF(SP_NORTE!R445="","*",SP_NORTE!R445)</f>
        <v>-</v>
      </c>
      <c r="E416" s="138" t="str">
        <f>IF(SP_NORTE!S445="","*",SP_NORTE!S445)</f>
        <v>-</v>
      </c>
      <c r="F416" s="145" t="str">
        <f>IF(SP_NORTE!B445="","*",SP_NORTE!B445)</f>
        <v>*</v>
      </c>
      <c r="G416" s="145" t="str">
        <f>IF(SP_NORTE!D445="","*",SP_NORTE!D445)</f>
        <v>*</v>
      </c>
      <c r="H416" s="145" t="str">
        <f>IF(SP_NORTE!E445="","*",SP_NORTE!E445)</f>
        <v>*</v>
      </c>
      <c r="I416" s="145" t="str">
        <f>IF(SP_NORTE!G445="","*",SP_NORTE!G445)</f>
        <v>*</v>
      </c>
      <c r="J416" s="145" t="str">
        <f>IF(SP_NORTE!H445="","*",SP_NORTE!H445)</f>
        <v>*</v>
      </c>
      <c r="K416" s="138" t="str">
        <f>IF(SP_NORTE!L445="","*",SP_NORTE!L445)</f>
        <v>-</v>
      </c>
      <c r="L416" s="138" t="str">
        <f>IF(SP_NORTE!M445="","*",SP_NORTE!M445)</f>
        <v>-</v>
      </c>
      <c r="M416" s="139" t="str">
        <f>IF(SP_NORTE!I445="","*",SP_NORTE!I445)</f>
        <v>*</v>
      </c>
      <c r="N416" s="144" t="str">
        <f>IF(SP_NORTE!J445="","*",SP_NORTE!J445)</f>
        <v>*</v>
      </c>
      <c r="O416" s="144" t="str">
        <f>IF(SP_NORTE!K445="","*",SP_NORTE!K445)</f>
        <v>*</v>
      </c>
      <c r="P416" s="143" t="str">
        <f>IF(SP_NORTE!N445="","*",SP_NORTE!N445)</f>
        <v>*</v>
      </c>
      <c r="Q416" s="143" t="str">
        <f>IF(SP_NORTE!O445="","*",SP_NORTE!O445)</f>
        <v>*</v>
      </c>
      <c r="R416" s="145" t="str">
        <f>IF(SP_NORTE!P445="","*",CONCATENATE(SP_NORTE!P445," ",SP_NORTE!Q445))</f>
        <v>*</v>
      </c>
      <c r="S416" s="145" t="str">
        <f>IF(SP_NORTE!U445="","*",SP_NORTE!U445)</f>
        <v>*</v>
      </c>
      <c r="T416" s="145" t="str">
        <f>IF(SP_NORTE!V445="","*",SP_NORTE!V445)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IF(SP_NORTE!X446="","*",SP_NORTE!X446)</f>
        <v>*</v>
      </c>
      <c r="B417" s="146" t="str">
        <f>IF(SP_NORTE!W446="","*",SP_NORTE!W446)</f>
        <v>*</v>
      </c>
      <c r="C417" s="146" t="str">
        <f>IF(SP_NORTE!Y446="","*",SP_NORTE!Y446)</f>
        <v>*</v>
      </c>
      <c r="D417" s="138" t="str">
        <f>IF(SP_NORTE!R446="","*",SP_NORTE!R446)</f>
        <v>-</v>
      </c>
      <c r="E417" s="138" t="str">
        <f>IF(SP_NORTE!S446="","*",SP_NORTE!S446)</f>
        <v>-</v>
      </c>
      <c r="F417" s="145" t="str">
        <f>IF(SP_NORTE!B446="","*",SP_NORTE!B446)</f>
        <v>*</v>
      </c>
      <c r="G417" s="145" t="str">
        <f>IF(SP_NORTE!D446="","*",SP_NORTE!D446)</f>
        <v>*</v>
      </c>
      <c r="H417" s="145" t="str">
        <f>IF(SP_NORTE!E446="","*",SP_NORTE!E446)</f>
        <v>*</v>
      </c>
      <c r="I417" s="145" t="str">
        <f>IF(SP_NORTE!G446="","*",SP_NORTE!G446)</f>
        <v>*</v>
      </c>
      <c r="J417" s="145" t="str">
        <f>IF(SP_NORTE!H446="","*",SP_NORTE!H446)</f>
        <v>*</v>
      </c>
      <c r="K417" s="138" t="str">
        <f>IF(SP_NORTE!L446="","*",SP_NORTE!L446)</f>
        <v>-</v>
      </c>
      <c r="L417" s="138" t="str">
        <f>IF(SP_NORTE!M446="","*",SP_NORTE!M446)</f>
        <v>-</v>
      </c>
      <c r="M417" s="139" t="str">
        <f>IF(SP_NORTE!I446="","*",SP_NORTE!I446)</f>
        <v>*</v>
      </c>
      <c r="N417" s="144" t="str">
        <f>IF(SP_NORTE!J446="","*",SP_NORTE!J446)</f>
        <v>*</v>
      </c>
      <c r="O417" s="144" t="str">
        <f>IF(SP_NORTE!K446="","*",SP_NORTE!K446)</f>
        <v>*</v>
      </c>
      <c r="P417" s="143" t="str">
        <f>IF(SP_NORTE!N446="","*",SP_NORTE!N446)</f>
        <v>*</v>
      </c>
      <c r="Q417" s="143" t="str">
        <f>IF(SP_NORTE!O446="","*",SP_NORTE!O446)</f>
        <v>*</v>
      </c>
      <c r="R417" s="145" t="str">
        <f>IF(SP_NORTE!P446="","*",CONCATENATE(SP_NORTE!P446," ",SP_NORTE!Q446))</f>
        <v>*</v>
      </c>
      <c r="S417" s="145" t="str">
        <f>IF(SP_NORTE!U446="","*",SP_NORTE!U446)</f>
        <v>*</v>
      </c>
      <c r="T417" s="145" t="str">
        <f>IF(SP_NORTE!V446="","*",SP_NORTE!V446)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IF(SP_NORTE!X447="","*",SP_NORTE!X447)</f>
        <v>*</v>
      </c>
      <c r="B418" s="146" t="str">
        <f>IF(SP_NORTE!W447="","*",SP_NORTE!W447)</f>
        <v>*</v>
      </c>
      <c r="C418" s="146" t="str">
        <f>IF(SP_NORTE!Y447="","*",SP_NORTE!Y447)</f>
        <v>*</v>
      </c>
      <c r="D418" s="138" t="str">
        <f>IF(SP_NORTE!R447="","*",SP_NORTE!R447)</f>
        <v>-</v>
      </c>
      <c r="E418" s="138" t="str">
        <f>IF(SP_NORTE!S447="","*",SP_NORTE!S447)</f>
        <v>-</v>
      </c>
      <c r="F418" s="145" t="str">
        <f>IF(SP_NORTE!B447="","*",SP_NORTE!B447)</f>
        <v>*</v>
      </c>
      <c r="G418" s="145" t="str">
        <f>IF(SP_NORTE!D447="","*",SP_NORTE!D447)</f>
        <v>*</v>
      </c>
      <c r="H418" s="145" t="str">
        <f>IF(SP_NORTE!E447="","*",SP_NORTE!E447)</f>
        <v>*</v>
      </c>
      <c r="I418" s="145" t="str">
        <f>IF(SP_NORTE!G447="","*",SP_NORTE!G447)</f>
        <v>*</v>
      </c>
      <c r="J418" s="145" t="str">
        <f>IF(SP_NORTE!H447="","*",SP_NORTE!H447)</f>
        <v>*</v>
      </c>
      <c r="K418" s="138" t="str">
        <f>IF(SP_NORTE!L447="","*",SP_NORTE!L447)</f>
        <v>-</v>
      </c>
      <c r="L418" s="138" t="str">
        <f>IF(SP_NORTE!M447="","*",SP_NORTE!M447)</f>
        <v>-</v>
      </c>
      <c r="M418" s="139" t="str">
        <f>IF(SP_NORTE!I447="","*",SP_NORTE!I447)</f>
        <v>*</v>
      </c>
      <c r="N418" s="144" t="str">
        <f>IF(SP_NORTE!J447="","*",SP_NORTE!J447)</f>
        <v>*</v>
      </c>
      <c r="O418" s="144" t="str">
        <f>IF(SP_NORTE!K447="","*",SP_NORTE!K447)</f>
        <v>*</v>
      </c>
      <c r="P418" s="143" t="str">
        <f>IF(SP_NORTE!N447="","*",SP_NORTE!N447)</f>
        <v>*</v>
      </c>
      <c r="Q418" s="143" t="str">
        <f>IF(SP_NORTE!O447="","*",SP_NORTE!O447)</f>
        <v>*</v>
      </c>
      <c r="R418" s="145" t="str">
        <f>IF(SP_NORTE!P447="","*",CONCATENATE(SP_NORTE!P447," ",SP_NORTE!Q447))</f>
        <v>*</v>
      </c>
      <c r="S418" s="145" t="str">
        <f>IF(SP_NORTE!U447="","*",SP_NORTE!U447)</f>
        <v>*</v>
      </c>
      <c r="T418" s="145" t="str">
        <f>IF(SP_NORTE!V447="","*",SP_NORTE!V447)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IF(SP_NORTE!X448="","*",SP_NORTE!X448)</f>
        <v>*</v>
      </c>
      <c r="B419" s="146" t="str">
        <f>IF(SP_NORTE!W448="","*",SP_NORTE!W448)</f>
        <v>*</v>
      </c>
      <c r="C419" s="146" t="str">
        <f>IF(SP_NORTE!Y448="","*",SP_NORTE!Y448)</f>
        <v>*</v>
      </c>
      <c r="D419" s="138" t="str">
        <f>IF(SP_NORTE!R448="","*",SP_NORTE!R448)</f>
        <v>-</v>
      </c>
      <c r="E419" s="138" t="str">
        <f>IF(SP_NORTE!S448="","*",SP_NORTE!S448)</f>
        <v>-</v>
      </c>
      <c r="F419" s="145" t="str">
        <f>IF(SP_NORTE!B448="","*",SP_NORTE!B448)</f>
        <v>*</v>
      </c>
      <c r="G419" s="145" t="str">
        <f>IF(SP_NORTE!D448="","*",SP_NORTE!D448)</f>
        <v>*</v>
      </c>
      <c r="H419" s="145" t="str">
        <f>IF(SP_NORTE!E448="","*",SP_NORTE!E448)</f>
        <v>*</v>
      </c>
      <c r="I419" s="145" t="str">
        <f>IF(SP_NORTE!G448="","*",SP_NORTE!G448)</f>
        <v>*</v>
      </c>
      <c r="J419" s="145" t="str">
        <f>IF(SP_NORTE!H448="","*",SP_NORTE!H448)</f>
        <v>*</v>
      </c>
      <c r="K419" s="138" t="str">
        <f>IF(SP_NORTE!L448="","*",SP_NORTE!L448)</f>
        <v>-</v>
      </c>
      <c r="L419" s="138" t="str">
        <f>IF(SP_NORTE!M448="","*",SP_NORTE!M448)</f>
        <v>-</v>
      </c>
      <c r="M419" s="139" t="str">
        <f>IF(SP_NORTE!I448="","*",SP_NORTE!I448)</f>
        <v>*</v>
      </c>
      <c r="N419" s="144" t="str">
        <f>IF(SP_NORTE!J448="","*",SP_NORTE!J448)</f>
        <v>*</v>
      </c>
      <c r="O419" s="144" t="str">
        <f>IF(SP_NORTE!K448="","*",SP_NORTE!K448)</f>
        <v>*</v>
      </c>
      <c r="P419" s="143" t="str">
        <f>IF(SP_NORTE!N448="","*",SP_NORTE!N448)</f>
        <v>*</v>
      </c>
      <c r="Q419" s="143" t="str">
        <f>IF(SP_NORTE!O448="","*",SP_NORTE!O448)</f>
        <v>*</v>
      </c>
      <c r="R419" s="145" t="str">
        <f>IF(SP_NORTE!P448="","*",CONCATENATE(SP_NORTE!P448," ",SP_NORTE!Q448))</f>
        <v>*</v>
      </c>
      <c r="S419" s="145" t="str">
        <f>IF(SP_NORTE!U448="","*",SP_NORTE!U448)</f>
        <v>*</v>
      </c>
      <c r="T419" s="145" t="str">
        <f>IF(SP_NORTE!V448="","*",SP_NORTE!V448)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IF(SP_NORTE!X449="","*",SP_NORTE!X449)</f>
        <v>*</v>
      </c>
      <c r="B420" s="146" t="str">
        <f>IF(SP_NORTE!W449="","*",SP_NORTE!W449)</f>
        <v>*</v>
      </c>
      <c r="C420" s="146" t="str">
        <f>IF(SP_NORTE!Y449="","*",SP_NORTE!Y449)</f>
        <v>*</v>
      </c>
      <c r="D420" s="138" t="str">
        <f>IF(SP_NORTE!R449="","*",SP_NORTE!R449)</f>
        <v>-</v>
      </c>
      <c r="E420" s="138" t="str">
        <f>IF(SP_NORTE!S449="","*",SP_NORTE!S449)</f>
        <v>-</v>
      </c>
      <c r="F420" s="145" t="str">
        <f>IF(SP_NORTE!B449="","*",SP_NORTE!B449)</f>
        <v>*</v>
      </c>
      <c r="G420" s="145" t="str">
        <f>IF(SP_NORTE!D449="","*",SP_NORTE!D449)</f>
        <v>*</v>
      </c>
      <c r="H420" s="145" t="str">
        <f>IF(SP_NORTE!E449="","*",SP_NORTE!E449)</f>
        <v>*</v>
      </c>
      <c r="I420" s="145" t="str">
        <f>IF(SP_NORTE!G449="","*",SP_NORTE!G449)</f>
        <v>*</v>
      </c>
      <c r="J420" s="145" t="str">
        <f>IF(SP_NORTE!H449="","*",SP_NORTE!H449)</f>
        <v>*</v>
      </c>
      <c r="K420" s="138" t="str">
        <f>IF(SP_NORTE!L449="","*",SP_NORTE!L449)</f>
        <v>-</v>
      </c>
      <c r="L420" s="138" t="str">
        <f>IF(SP_NORTE!M449="","*",SP_NORTE!M449)</f>
        <v>-</v>
      </c>
      <c r="M420" s="139" t="str">
        <f>IF(SP_NORTE!I449="","*",SP_NORTE!I449)</f>
        <v>*</v>
      </c>
      <c r="N420" s="144" t="str">
        <f>IF(SP_NORTE!J449="","*",SP_NORTE!J449)</f>
        <v>*</v>
      </c>
      <c r="O420" s="144" t="str">
        <f>IF(SP_NORTE!K449="","*",SP_NORTE!K449)</f>
        <v>*</v>
      </c>
      <c r="P420" s="143" t="str">
        <f>IF(SP_NORTE!N449="","*",SP_NORTE!N449)</f>
        <v>*</v>
      </c>
      <c r="Q420" s="143" t="str">
        <f>IF(SP_NORTE!O449="","*",SP_NORTE!O449)</f>
        <v>*</v>
      </c>
      <c r="R420" s="145" t="str">
        <f>IF(SP_NORTE!P449="","*",CONCATENATE(SP_NORTE!P449," ",SP_NORTE!Q449))</f>
        <v>*</v>
      </c>
      <c r="S420" s="145" t="str">
        <f>IF(SP_NORTE!U449="","*",SP_NORTE!U449)</f>
        <v>*</v>
      </c>
      <c r="T420" s="145" t="str">
        <f>IF(SP_NORTE!V449="","*",SP_NORTE!V449)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IF(SP_NORTE!X450="","*",SP_NORTE!X450)</f>
        <v>*</v>
      </c>
      <c r="B421" s="146" t="str">
        <f>IF(SP_NORTE!W450="","*",SP_NORTE!W450)</f>
        <v>*</v>
      </c>
      <c r="C421" s="146" t="str">
        <f>IF(SP_NORTE!Y450="","*",SP_NORTE!Y450)</f>
        <v>*</v>
      </c>
      <c r="D421" s="138" t="str">
        <f>IF(SP_NORTE!R450="","*",SP_NORTE!R450)</f>
        <v>-</v>
      </c>
      <c r="E421" s="138" t="str">
        <f>IF(SP_NORTE!S450="","*",SP_NORTE!S450)</f>
        <v>-</v>
      </c>
      <c r="F421" s="145" t="str">
        <f>IF(SP_NORTE!B450="","*",SP_NORTE!B450)</f>
        <v>*</v>
      </c>
      <c r="G421" s="145" t="str">
        <f>IF(SP_NORTE!D450="","*",SP_NORTE!D450)</f>
        <v>*</v>
      </c>
      <c r="H421" s="145" t="str">
        <f>IF(SP_NORTE!E450="","*",SP_NORTE!E450)</f>
        <v>*</v>
      </c>
      <c r="I421" s="145" t="str">
        <f>IF(SP_NORTE!G450="","*",SP_NORTE!G450)</f>
        <v>*</v>
      </c>
      <c r="J421" s="145" t="str">
        <f>IF(SP_NORTE!H450="","*",SP_NORTE!H450)</f>
        <v>*</v>
      </c>
      <c r="K421" s="138" t="str">
        <f>IF(SP_NORTE!L450="","*",SP_NORTE!L450)</f>
        <v>-</v>
      </c>
      <c r="L421" s="138" t="str">
        <f>IF(SP_NORTE!M450="","*",SP_NORTE!M450)</f>
        <v>-</v>
      </c>
      <c r="M421" s="139" t="str">
        <f>IF(SP_NORTE!I450="","*",SP_NORTE!I450)</f>
        <v>*</v>
      </c>
      <c r="N421" s="144" t="str">
        <f>IF(SP_NORTE!J450="","*",SP_NORTE!J450)</f>
        <v>*</v>
      </c>
      <c r="O421" s="144" t="str">
        <f>IF(SP_NORTE!K450="","*",SP_NORTE!K450)</f>
        <v>*</v>
      </c>
      <c r="P421" s="143" t="str">
        <f>IF(SP_NORTE!N450="","*",SP_NORTE!N450)</f>
        <v>*</v>
      </c>
      <c r="Q421" s="143" t="str">
        <f>IF(SP_NORTE!O450="","*",SP_NORTE!O450)</f>
        <v>*</v>
      </c>
      <c r="R421" s="145" t="str">
        <f>IF(SP_NORTE!P450="","*",CONCATENATE(SP_NORTE!P450," ",SP_NORTE!Q450))</f>
        <v>*</v>
      </c>
      <c r="S421" s="145" t="str">
        <f>IF(SP_NORTE!U450="","*",SP_NORTE!U450)</f>
        <v>*</v>
      </c>
      <c r="T421" s="145" t="str">
        <f>IF(SP_NORTE!V450="","*",SP_NORTE!V450)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IF(SP_NORTE!X451="","*",SP_NORTE!X451)</f>
        <v>*</v>
      </c>
      <c r="B422" s="146" t="str">
        <f>IF(SP_NORTE!W451="","*",SP_NORTE!W451)</f>
        <v>*</v>
      </c>
      <c r="C422" s="146" t="str">
        <f>IF(SP_NORTE!Y451="","*",SP_NORTE!Y451)</f>
        <v>*</v>
      </c>
      <c r="D422" s="138" t="str">
        <f>IF(SP_NORTE!R451="","*",SP_NORTE!R451)</f>
        <v>-</v>
      </c>
      <c r="E422" s="138" t="str">
        <f>IF(SP_NORTE!S451="","*",SP_NORTE!S451)</f>
        <v>-</v>
      </c>
      <c r="F422" s="145" t="str">
        <f>IF(SP_NORTE!B451="","*",SP_NORTE!B451)</f>
        <v>*</v>
      </c>
      <c r="G422" s="145" t="str">
        <f>IF(SP_NORTE!D451="","*",SP_NORTE!D451)</f>
        <v>*</v>
      </c>
      <c r="H422" s="145" t="str">
        <f>IF(SP_NORTE!E451="","*",SP_NORTE!E451)</f>
        <v>*</v>
      </c>
      <c r="I422" s="145" t="str">
        <f>IF(SP_NORTE!G451="","*",SP_NORTE!G451)</f>
        <v>*</v>
      </c>
      <c r="J422" s="145" t="str">
        <f>IF(SP_NORTE!H451="","*",SP_NORTE!H451)</f>
        <v>*</v>
      </c>
      <c r="K422" s="138" t="str">
        <f>IF(SP_NORTE!L451="","*",SP_NORTE!L451)</f>
        <v>-</v>
      </c>
      <c r="L422" s="138" t="str">
        <f>IF(SP_NORTE!M451="","*",SP_NORTE!M451)</f>
        <v>-</v>
      </c>
      <c r="M422" s="139" t="str">
        <f>IF(SP_NORTE!I451="","*",SP_NORTE!I451)</f>
        <v>*</v>
      </c>
      <c r="N422" s="144" t="str">
        <f>IF(SP_NORTE!J451="","*",SP_NORTE!J451)</f>
        <v>*</v>
      </c>
      <c r="O422" s="144" t="str">
        <f>IF(SP_NORTE!K451="","*",SP_NORTE!K451)</f>
        <v>*</v>
      </c>
      <c r="P422" s="143" t="str">
        <f>IF(SP_NORTE!N451="","*",SP_NORTE!N451)</f>
        <v>*</v>
      </c>
      <c r="Q422" s="143" t="str">
        <f>IF(SP_NORTE!O451="","*",SP_NORTE!O451)</f>
        <v>*</v>
      </c>
      <c r="R422" s="145" t="str">
        <f>IF(SP_NORTE!P451="","*",CONCATENATE(SP_NORTE!P451," ",SP_NORTE!Q451))</f>
        <v>*</v>
      </c>
      <c r="S422" s="145" t="str">
        <f>IF(SP_NORTE!U451="","*",SP_NORTE!U451)</f>
        <v>*</v>
      </c>
      <c r="T422" s="145" t="str">
        <f>IF(SP_NORTE!V451="","*",SP_NORTE!V451)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IF(SP_NORTE!X452="","*",SP_NORTE!X452)</f>
        <v>*</v>
      </c>
      <c r="B423" s="146" t="str">
        <f>IF(SP_NORTE!W452="","*",SP_NORTE!W452)</f>
        <v>*</v>
      </c>
      <c r="C423" s="146" t="str">
        <f>IF(SP_NORTE!Y452="","*",SP_NORTE!Y452)</f>
        <v>*</v>
      </c>
      <c r="D423" s="138" t="str">
        <f>IF(SP_NORTE!R452="","*",SP_NORTE!R452)</f>
        <v>-</v>
      </c>
      <c r="E423" s="138" t="str">
        <f>IF(SP_NORTE!S452="","*",SP_NORTE!S452)</f>
        <v>-</v>
      </c>
      <c r="F423" s="145" t="str">
        <f>IF(SP_NORTE!B452="","*",SP_NORTE!B452)</f>
        <v>*</v>
      </c>
      <c r="G423" s="145" t="str">
        <f>IF(SP_NORTE!D452="","*",SP_NORTE!D452)</f>
        <v>*</v>
      </c>
      <c r="H423" s="145" t="str">
        <f>IF(SP_NORTE!E452="","*",SP_NORTE!E452)</f>
        <v>*</v>
      </c>
      <c r="I423" s="145" t="str">
        <f>IF(SP_NORTE!G452="","*",SP_NORTE!G452)</f>
        <v>*</v>
      </c>
      <c r="J423" s="145" t="str">
        <f>IF(SP_NORTE!H452="","*",SP_NORTE!H452)</f>
        <v>*</v>
      </c>
      <c r="K423" s="138" t="str">
        <f>IF(SP_NORTE!L452="","*",SP_NORTE!L452)</f>
        <v>-</v>
      </c>
      <c r="L423" s="138" t="str">
        <f>IF(SP_NORTE!M452="","*",SP_NORTE!M452)</f>
        <v>-</v>
      </c>
      <c r="M423" s="139" t="str">
        <f>IF(SP_NORTE!I452="","*",SP_NORTE!I452)</f>
        <v>*</v>
      </c>
      <c r="N423" s="144" t="str">
        <f>IF(SP_NORTE!J452="","*",SP_NORTE!J452)</f>
        <v>*</v>
      </c>
      <c r="O423" s="144" t="str">
        <f>IF(SP_NORTE!K452="","*",SP_NORTE!K452)</f>
        <v>*</v>
      </c>
      <c r="P423" s="143" t="str">
        <f>IF(SP_NORTE!N452="","*",SP_NORTE!N452)</f>
        <v>*</v>
      </c>
      <c r="Q423" s="143" t="str">
        <f>IF(SP_NORTE!O452="","*",SP_NORTE!O452)</f>
        <v>*</v>
      </c>
      <c r="R423" s="145" t="str">
        <f>IF(SP_NORTE!P452="","*",CONCATENATE(SP_NORTE!P452," ",SP_NORTE!Q452))</f>
        <v>*</v>
      </c>
      <c r="S423" s="145" t="str">
        <f>IF(SP_NORTE!U452="","*",SP_NORTE!U452)</f>
        <v>*</v>
      </c>
      <c r="T423" s="145" t="str">
        <f>IF(SP_NORTE!V452="","*",SP_NORTE!V452)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IF(SP_NORTE!X453="","*",SP_NORTE!X453)</f>
        <v>*</v>
      </c>
      <c r="B424" s="146" t="str">
        <f>IF(SP_NORTE!W453="","*",SP_NORTE!W453)</f>
        <v>*</v>
      </c>
      <c r="C424" s="146" t="str">
        <f>IF(SP_NORTE!Y453="","*",SP_NORTE!Y453)</f>
        <v>*</v>
      </c>
      <c r="D424" s="138" t="str">
        <f>IF(SP_NORTE!R453="","*",SP_NORTE!R453)</f>
        <v>-</v>
      </c>
      <c r="E424" s="138" t="str">
        <f>IF(SP_NORTE!S453="","*",SP_NORTE!S453)</f>
        <v>-</v>
      </c>
      <c r="F424" s="145" t="str">
        <f>IF(SP_NORTE!B453="","*",SP_NORTE!B453)</f>
        <v>*</v>
      </c>
      <c r="G424" s="145" t="str">
        <f>IF(SP_NORTE!D453="","*",SP_NORTE!D453)</f>
        <v>*</v>
      </c>
      <c r="H424" s="145" t="str">
        <f>IF(SP_NORTE!E453="","*",SP_NORTE!E453)</f>
        <v>*</v>
      </c>
      <c r="I424" s="145" t="str">
        <f>IF(SP_NORTE!G453="","*",SP_NORTE!G453)</f>
        <v>*</v>
      </c>
      <c r="J424" s="145" t="str">
        <f>IF(SP_NORTE!H453="","*",SP_NORTE!H453)</f>
        <v>*</v>
      </c>
      <c r="K424" s="138" t="str">
        <f>IF(SP_NORTE!L453="","*",SP_NORTE!L453)</f>
        <v>-</v>
      </c>
      <c r="L424" s="138" t="str">
        <f>IF(SP_NORTE!M453="","*",SP_NORTE!M453)</f>
        <v>-</v>
      </c>
      <c r="M424" s="139" t="str">
        <f>IF(SP_NORTE!I453="","*",SP_NORTE!I453)</f>
        <v>*</v>
      </c>
      <c r="N424" s="144" t="str">
        <f>IF(SP_NORTE!J453="","*",SP_NORTE!J453)</f>
        <v>*</v>
      </c>
      <c r="O424" s="144" t="str">
        <f>IF(SP_NORTE!K453="","*",SP_NORTE!K453)</f>
        <v>*</v>
      </c>
      <c r="P424" s="143" t="str">
        <f>IF(SP_NORTE!N453="","*",SP_NORTE!N453)</f>
        <v>*</v>
      </c>
      <c r="Q424" s="143" t="str">
        <f>IF(SP_NORTE!O453="","*",SP_NORTE!O453)</f>
        <v>*</v>
      </c>
      <c r="R424" s="145" t="str">
        <f>IF(SP_NORTE!P453="","*",CONCATENATE(SP_NORTE!P453," ",SP_NORTE!Q453))</f>
        <v>*</v>
      </c>
      <c r="S424" s="145" t="str">
        <f>IF(SP_NORTE!U453="","*",SP_NORTE!U453)</f>
        <v>*</v>
      </c>
      <c r="T424" s="145" t="str">
        <f>IF(SP_NORTE!V453="","*",SP_NORTE!V453)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IF(SP_NORTE!X454="","*",SP_NORTE!X454)</f>
        <v>*</v>
      </c>
      <c r="B425" s="146" t="str">
        <f>IF(SP_NORTE!W454="","*",SP_NORTE!W454)</f>
        <v>*</v>
      </c>
      <c r="C425" s="146" t="str">
        <f>IF(SP_NORTE!Y454="","*",SP_NORTE!Y454)</f>
        <v>*</v>
      </c>
      <c r="D425" s="138" t="str">
        <f>IF(SP_NORTE!R454="","*",SP_NORTE!R454)</f>
        <v>-</v>
      </c>
      <c r="E425" s="138" t="str">
        <f>IF(SP_NORTE!S454="","*",SP_NORTE!S454)</f>
        <v>-</v>
      </c>
      <c r="F425" s="145" t="str">
        <f>IF(SP_NORTE!B454="","*",SP_NORTE!B454)</f>
        <v>*</v>
      </c>
      <c r="G425" s="145" t="str">
        <f>IF(SP_NORTE!D454="","*",SP_NORTE!D454)</f>
        <v>*</v>
      </c>
      <c r="H425" s="145" t="str">
        <f>IF(SP_NORTE!E454="","*",SP_NORTE!E454)</f>
        <v>*</v>
      </c>
      <c r="I425" s="145" t="str">
        <f>IF(SP_NORTE!G454="","*",SP_NORTE!G454)</f>
        <v>*</v>
      </c>
      <c r="J425" s="145" t="str">
        <f>IF(SP_NORTE!H454="","*",SP_NORTE!H454)</f>
        <v>*</v>
      </c>
      <c r="K425" s="138" t="str">
        <f>IF(SP_NORTE!L454="","*",SP_NORTE!L454)</f>
        <v>-</v>
      </c>
      <c r="L425" s="138" t="str">
        <f>IF(SP_NORTE!M454="","*",SP_NORTE!M454)</f>
        <v>-</v>
      </c>
      <c r="M425" s="139" t="str">
        <f>IF(SP_NORTE!I454="","*",SP_NORTE!I454)</f>
        <v>*</v>
      </c>
      <c r="N425" s="144" t="str">
        <f>IF(SP_NORTE!J454="","*",SP_NORTE!J454)</f>
        <v>*</v>
      </c>
      <c r="O425" s="144" t="str">
        <f>IF(SP_NORTE!K454="","*",SP_NORTE!K454)</f>
        <v>*</v>
      </c>
      <c r="P425" s="143" t="str">
        <f>IF(SP_NORTE!N454="","*",SP_NORTE!N454)</f>
        <v>*</v>
      </c>
      <c r="Q425" s="143" t="str">
        <f>IF(SP_NORTE!O454="","*",SP_NORTE!O454)</f>
        <v>*</v>
      </c>
      <c r="R425" s="145" t="str">
        <f>IF(SP_NORTE!P454="","*",CONCATENATE(SP_NORTE!P454," ",SP_NORTE!Q454))</f>
        <v>*</v>
      </c>
      <c r="S425" s="145" t="str">
        <f>IF(SP_NORTE!U454="","*",SP_NORTE!U454)</f>
        <v>*</v>
      </c>
      <c r="T425" s="145" t="str">
        <f>IF(SP_NORTE!V454="","*",SP_NORTE!V454)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IF(SP_NORTE!X455="","*",SP_NORTE!X455)</f>
        <v>*</v>
      </c>
      <c r="B426" s="146" t="str">
        <f>IF(SP_NORTE!W455="","*",SP_NORTE!W455)</f>
        <v>*</v>
      </c>
      <c r="C426" s="146" t="str">
        <f>IF(SP_NORTE!Y455="","*",SP_NORTE!Y455)</f>
        <v>*</v>
      </c>
      <c r="D426" s="138" t="str">
        <f>IF(SP_NORTE!R455="","*",SP_NORTE!R455)</f>
        <v>-</v>
      </c>
      <c r="E426" s="138" t="str">
        <f>IF(SP_NORTE!S455="","*",SP_NORTE!S455)</f>
        <v>-</v>
      </c>
      <c r="F426" s="145" t="str">
        <f>IF(SP_NORTE!B455="","*",SP_NORTE!B455)</f>
        <v>*</v>
      </c>
      <c r="G426" s="145" t="str">
        <f>IF(SP_NORTE!D455="","*",SP_NORTE!D455)</f>
        <v>*</v>
      </c>
      <c r="H426" s="145" t="str">
        <f>IF(SP_NORTE!E455="","*",SP_NORTE!E455)</f>
        <v>*</v>
      </c>
      <c r="I426" s="145" t="str">
        <f>IF(SP_NORTE!G455="","*",SP_NORTE!G455)</f>
        <v>*</v>
      </c>
      <c r="J426" s="145" t="str">
        <f>IF(SP_NORTE!H455="","*",SP_NORTE!H455)</f>
        <v>*</v>
      </c>
      <c r="K426" s="138" t="str">
        <f>IF(SP_NORTE!L455="","*",SP_NORTE!L455)</f>
        <v>-</v>
      </c>
      <c r="L426" s="138" t="str">
        <f>IF(SP_NORTE!M455="","*",SP_NORTE!M455)</f>
        <v>-</v>
      </c>
      <c r="M426" s="139" t="str">
        <f>IF(SP_NORTE!I455="","*",SP_NORTE!I455)</f>
        <v>*</v>
      </c>
      <c r="N426" s="144" t="str">
        <f>IF(SP_NORTE!J455="","*",SP_NORTE!J455)</f>
        <v>*</v>
      </c>
      <c r="O426" s="144" t="str">
        <f>IF(SP_NORTE!K455="","*",SP_NORTE!K455)</f>
        <v>*</v>
      </c>
      <c r="P426" s="143" t="str">
        <f>IF(SP_NORTE!N455="","*",SP_NORTE!N455)</f>
        <v>*</v>
      </c>
      <c r="Q426" s="143" t="str">
        <f>IF(SP_NORTE!O455="","*",SP_NORTE!O455)</f>
        <v>*</v>
      </c>
      <c r="R426" s="145" t="str">
        <f>IF(SP_NORTE!P455="","*",CONCATENATE(SP_NORTE!P455," ",SP_NORTE!Q455))</f>
        <v>*</v>
      </c>
      <c r="S426" s="145" t="str">
        <f>IF(SP_NORTE!U455="","*",SP_NORTE!U455)</f>
        <v>*</v>
      </c>
      <c r="T426" s="145" t="str">
        <f>IF(SP_NORTE!V455="","*",SP_NORTE!V455)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IF(SP_NORTE!X456="","*",SP_NORTE!X456)</f>
        <v>*</v>
      </c>
      <c r="B427" s="146" t="str">
        <f>IF(SP_NORTE!W456="","*",SP_NORTE!W456)</f>
        <v>*</v>
      </c>
      <c r="C427" s="146" t="str">
        <f>IF(SP_NORTE!Y456="","*",SP_NORTE!Y456)</f>
        <v>*</v>
      </c>
      <c r="D427" s="138" t="str">
        <f>IF(SP_NORTE!R456="","*",SP_NORTE!R456)</f>
        <v>-</v>
      </c>
      <c r="E427" s="138" t="str">
        <f>IF(SP_NORTE!S456="","*",SP_NORTE!S456)</f>
        <v>-</v>
      </c>
      <c r="F427" s="145" t="str">
        <f>IF(SP_NORTE!B456="","*",SP_NORTE!B456)</f>
        <v>*</v>
      </c>
      <c r="G427" s="145" t="str">
        <f>IF(SP_NORTE!D456="","*",SP_NORTE!D456)</f>
        <v>*</v>
      </c>
      <c r="H427" s="145" t="str">
        <f>IF(SP_NORTE!E456="","*",SP_NORTE!E456)</f>
        <v>*</v>
      </c>
      <c r="I427" s="145" t="str">
        <f>IF(SP_NORTE!G456="","*",SP_NORTE!G456)</f>
        <v>*</v>
      </c>
      <c r="J427" s="145" t="str">
        <f>IF(SP_NORTE!H456="","*",SP_NORTE!H456)</f>
        <v>*</v>
      </c>
      <c r="K427" s="138" t="str">
        <f>IF(SP_NORTE!L456="","*",SP_NORTE!L456)</f>
        <v>-</v>
      </c>
      <c r="L427" s="138" t="str">
        <f>IF(SP_NORTE!M456="","*",SP_NORTE!M456)</f>
        <v>-</v>
      </c>
      <c r="M427" s="139" t="str">
        <f>IF(SP_NORTE!I456="","*",SP_NORTE!I456)</f>
        <v>*</v>
      </c>
      <c r="N427" s="144" t="str">
        <f>IF(SP_NORTE!J456="","*",SP_NORTE!J456)</f>
        <v>*</v>
      </c>
      <c r="O427" s="144" t="str">
        <f>IF(SP_NORTE!K456="","*",SP_NORTE!K456)</f>
        <v>*</v>
      </c>
      <c r="P427" s="143" t="str">
        <f>IF(SP_NORTE!N456="","*",SP_NORTE!N456)</f>
        <v>*</v>
      </c>
      <c r="Q427" s="143" t="str">
        <f>IF(SP_NORTE!O456="","*",SP_NORTE!O456)</f>
        <v>*</v>
      </c>
      <c r="R427" s="145" t="str">
        <f>IF(SP_NORTE!P456="","*",CONCATENATE(SP_NORTE!P456," ",SP_NORTE!Q456))</f>
        <v>*</v>
      </c>
      <c r="S427" s="145" t="str">
        <f>IF(SP_NORTE!U456="","*",SP_NORTE!U456)</f>
        <v>*</v>
      </c>
      <c r="T427" s="145" t="str">
        <f>IF(SP_NORTE!V456="","*",SP_NORTE!V456)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IF(SP_NORTE!X457="","*",SP_NORTE!X457)</f>
        <v>*</v>
      </c>
      <c r="B428" s="146" t="str">
        <f>IF(SP_NORTE!W457="","*",SP_NORTE!W457)</f>
        <v>*</v>
      </c>
      <c r="C428" s="146" t="str">
        <f>IF(SP_NORTE!Y457="","*",SP_NORTE!Y457)</f>
        <v>*</v>
      </c>
      <c r="D428" s="138" t="str">
        <f>IF(SP_NORTE!R457="","*",SP_NORTE!R457)</f>
        <v>-</v>
      </c>
      <c r="E428" s="138" t="str">
        <f>IF(SP_NORTE!S457="","*",SP_NORTE!S457)</f>
        <v>-</v>
      </c>
      <c r="F428" s="145" t="str">
        <f>IF(SP_NORTE!B457="","*",SP_NORTE!B457)</f>
        <v>*</v>
      </c>
      <c r="G428" s="145" t="str">
        <f>IF(SP_NORTE!D457="","*",SP_NORTE!D457)</f>
        <v>*</v>
      </c>
      <c r="H428" s="145" t="str">
        <f>IF(SP_NORTE!E457="","*",SP_NORTE!E457)</f>
        <v>*</v>
      </c>
      <c r="I428" s="145" t="str">
        <f>IF(SP_NORTE!G457="","*",SP_NORTE!G457)</f>
        <v>*</v>
      </c>
      <c r="J428" s="145" t="str">
        <f>IF(SP_NORTE!H457="","*",SP_NORTE!H457)</f>
        <v>*</v>
      </c>
      <c r="K428" s="138" t="str">
        <f>IF(SP_NORTE!L457="","*",SP_NORTE!L457)</f>
        <v>-</v>
      </c>
      <c r="L428" s="138" t="str">
        <f>IF(SP_NORTE!M457="","*",SP_NORTE!M457)</f>
        <v>-</v>
      </c>
      <c r="M428" s="139" t="str">
        <f>IF(SP_NORTE!I457="","*",SP_NORTE!I457)</f>
        <v>*</v>
      </c>
      <c r="N428" s="144" t="str">
        <f>IF(SP_NORTE!J457="","*",SP_NORTE!J457)</f>
        <v>*</v>
      </c>
      <c r="O428" s="144" t="str">
        <f>IF(SP_NORTE!K457="","*",SP_NORTE!K457)</f>
        <v>*</v>
      </c>
      <c r="P428" s="143" t="str">
        <f>IF(SP_NORTE!N457="","*",SP_NORTE!N457)</f>
        <v>*</v>
      </c>
      <c r="Q428" s="143" t="str">
        <f>IF(SP_NORTE!O457="","*",SP_NORTE!O457)</f>
        <v>*</v>
      </c>
      <c r="R428" s="145" t="str">
        <f>IF(SP_NORTE!P457="","*",CONCATENATE(SP_NORTE!P457," ",SP_NORTE!Q457))</f>
        <v>*</v>
      </c>
      <c r="S428" s="145" t="str">
        <f>IF(SP_NORTE!U457="","*",SP_NORTE!U457)</f>
        <v>*</v>
      </c>
      <c r="T428" s="145" t="str">
        <f>IF(SP_NORTE!V457="","*",SP_NORTE!V457)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IF(SP_NORTE!X458="","*",SP_NORTE!X458)</f>
        <v>*</v>
      </c>
      <c r="B429" s="146" t="str">
        <f>IF(SP_NORTE!W458="","*",SP_NORTE!W458)</f>
        <v>*</v>
      </c>
      <c r="C429" s="146" t="str">
        <f>IF(SP_NORTE!Y458="","*",SP_NORTE!Y458)</f>
        <v>*</v>
      </c>
      <c r="D429" s="138" t="str">
        <f>IF(SP_NORTE!R458="","*",SP_NORTE!R458)</f>
        <v>-</v>
      </c>
      <c r="E429" s="138" t="str">
        <f>IF(SP_NORTE!S458="","*",SP_NORTE!S458)</f>
        <v>-</v>
      </c>
      <c r="F429" s="145" t="str">
        <f>IF(SP_NORTE!B458="","*",SP_NORTE!B458)</f>
        <v>*</v>
      </c>
      <c r="G429" s="145" t="str">
        <f>IF(SP_NORTE!D458="","*",SP_NORTE!D458)</f>
        <v>*</v>
      </c>
      <c r="H429" s="145" t="str">
        <f>IF(SP_NORTE!E458="","*",SP_NORTE!E458)</f>
        <v>*</v>
      </c>
      <c r="I429" s="145" t="str">
        <f>IF(SP_NORTE!G458="","*",SP_NORTE!G458)</f>
        <v>*</v>
      </c>
      <c r="J429" s="145" t="str">
        <f>IF(SP_NORTE!H458="","*",SP_NORTE!H458)</f>
        <v>*</v>
      </c>
      <c r="K429" s="138" t="str">
        <f>IF(SP_NORTE!L458="","*",SP_NORTE!L458)</f>
        <v>-</v>
      </c>
      <c r="L429" s="138" t="str">
        <f>IF(SP_NORTE!M458="","*",SP_NORTE!M458)</f>
        <v>-</v>
      </c>
      <c r="M429" s="139" t="str">
        <f>IF(SP_NORTE!I458="","*",SP_NORTE!I458)</f>
        <v>*</v>
      </c>
      <c r="N429" s="144" t="str">
        <f>IF(SP_NORTE!J458="","*",SP_NORTE!J458)</f>
        <v>*</v>
      </c>
      <c r="O429" s="144" t="str">
        <f>IF(SP_NORTE!K458="","*",SP_NORTE!K458)</f>
        <v>*</v>
      </c>
      <c r="P429" s="143" t="str">
        <f>IF(SP_NORTE!N458="","*",SP_NORTE!N458)</f>
        <v>*</v>
      </c>
      <c r="Q429" s="143" t="str">
        <f>IF(SP_NORTE!O458="","*",SP_NORTE!O458)</f>
        <v>*</v>
      </c>
      <c r="R429" s="145" t="str">
        <f>IF(SP_NORTE!P458="","*",CONCATENATE(SP_NORTE!P458," ",SP_NORTE!Q458))</f>
        <v>*</v>
      </c>
      <c r="S429" s="145" t="str">
        <f>IF(SP_NORTE!U458="","*",SP_NORTE!U458)</f>
        <v>*</v>
      </c>
      <c r="T429" s="145" t="str">
        <f>IF(SP_NORTE!V458="","*",SP_NORTE!V458)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IF(SP_NORTE!X459="","*",SP_NORTE!X459)</f>
        <v>*</v>
      </c>
      <c r="B430" s="146" t="str">
        <f>IF(SP_NORTE!W459="","*",SP_NORTE!W459)</f>
        <v>*</v>
      </c>
      <c r="C430" s="146" t="str">
        <f>IF(SP_NORTE!Y459="","*",SP_NORTE!Y459)</f>
        <v>*</v>
      </c>
      <c r="D430" s="138" t="str">
        <f>IF(SP_NORTE!R459="","*",SP_NORTE!R459)</f>
        <v>-</v>
      </c>
      <c r="E430" s="138" t="str">
        <f>IF(SP_NORTE!S459="","*",SP_NORTE!S459)</f>
        <v>-</v>
      </c>
      <c r="F430" s="145" t="str">
        <f>IF(SP_NORTE!B459="","*",SP_NORTE!B459)</f>
        <v>*</v>
      </c>
      <c r="G430" s="145" t="str">
        <f>IF(SP_NORTE!D459="","*",SP_NORTE!D459)</f>
        <v>*</v>
      </c>
      <c r="H430" s="145" t="str">
        <f>IF(SP_NORTE!E459="","*",SP_NORTE!E459)</f>
        <v>*</v>
      </c>
      <c r="I430" s="145" t="str">
        <f>IF(SP_NORTE!G459="","*",SP_NORTE!G459)</f>
        <v>*</v>
      </c>
      <c r="J430" s="145" t="str">
        <f>IF(SP_NORTE!H459="","*",SP_NORTE!H459)</f>
        <v>*</v>
      </c>
      <c r="K430" s="138" t="str">
        <f>IF(SP_NORTE!L459="","*",SP_NORTE!L459)</f>
        <v>-</v>
      </c>
      <c r="L430" s="138" t="str">
        <f>IF(SP_NORTE!M459="","*",SP_NORTE!M459)</f>
        <v>-</v>
      </c>
      <c r="M430" s="139" t="str">
        <f>IF(SP_NORTE!I459="","*",SP_NORTE!I459)</f>
        <v>*</v>
      </c>
      <c r="N430" s="144" t="str">
        <f>IF(SP_NORTE!J459="","*",SP_NORTE!J459)</f>
        <v>*</v>
      </c>
      <c r="O430" s="144" t="str">
        <f>IF(SP_NORTE!K459="","*",SP_NORTE!K459)</f>
        <v>*</v>
      </c>
      <c r="P430" s="143" t="str">
        <f>IF(SP_NORTE!N459="","*",SP_NORTE!N459)</f>
        <v>*</v>
      </c>
      <c r="Q430" s="143" t="str">
        <f>IF(SP_NORTE!O459="","*",SP_NORTE!O459)</f>
        <v>*</v>
      </c>
      <c r="R430" s="145" t="str">
        <f>IF(SP_NORTE!P459="","*",CONCATENATE(SP_NORTE!P459," ",SP_NORTE!Q459))</f>
        <v>*</v>
      </c>
      <c r="S430" s="145" t="str">
        <f>IF(SP_NORTE!U459="","*",SP_NORTE!U459)</f>
        <v>*</v>
      </c>
      <c r="T430" s="145" t="str">
        <f>IF(SP_NORTE!V459="","*",SP_NORTE!V459)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IF(SP_NORTE!X460="","*",SP_NORTE!X460)</f>
        <v>*</v>
      </c>
      <c r="B431" s="146" t="str">
        <f>IF(SP_NORTE!W460="","*",SP_NORTE!W460)</f>
        <v>*</v>
      </c>
      <c r="C431" s="146" t="str">
        <f>IF(SP_NORTE!Y460="","*",SP_NORTE!Y460)</f>
        <v>*</v>
      </c>
      <c r="D431" s="138" t="str">
        <f>IF(SP_NORTE!R460="","*",SP_NORTE!R460)</f>
        <v>-</v>
      </c>
      <c r="E431" s="138" t="str">
        <f>IF(SP_NORTE!S460="","*",SP_NORTE!S460)</f>
        <v>-</v>
      </c>
      <c r="F431" s="145" t="str">
        <f>IF(SP_NORTE!B460="","*",SP_NORTE!B460)</f>
        <v>*</v>
      </c>
      <c r="G431" s="145" t="str">
        <f>IF(SP_NORTE!D460="","*",SP_NORTE!D460)</f>
        <v>*</v>
      </c>
      <c r="H431" s="145" t="str">
        <f>IF(SP_NORTE!E460="","*",SP_NORTE!E460)</f>
        <v>*</v>
      </c>
      <c r="I431" s="145" t="str">
        <f>IF(SP_NORTE!G460="","*",SP_NORTE!G460)</f>
        <v>*</v>
      </c>
      <c r="J431" s="145" t="str">
        <f>IF(SP_NORTE!H460="","*",SP_NORTE!H460)</f>
        <v>*</v>
      </c>
      <c r="K431" s="138" t="str">
        <f>IF(SP_NORTE!L460="","*",SP_NORTE!L460)</f>
        <v>-</v>
      </c>
      <c r="L431" s="138" t="str">
        <f>IF(SP_NORTE!M460="","*",SP_NORTE!M460)</f>
        <v>-</v>
      </c>
      <c r="M431" s="139" t="str">
        <f>IF(SP_NORTE!I460="","*",SP_NORTE!I460)</f>
        <v>*</v>
      </c>
      <c r="N431" s="144" t="str">
        <f>IF(SP_NORTE!J460="","*",SP_NORTE!J460)</f>
        <v>*</v>
      </c>
      <c r="O431" s="144" t="str">
        <f>IF(SP_NORTE!K460="","*",SP_NORTE!K460)</f>
        <v>*</v>
      </c>
      <c r="P431" s="143" t="str">
        <f>IF(SP_NORTE!N460="","*",SP_NORTE!N460)</f>
        <v>*</v>
      </c>
      <c r="Q431" s="143" t="str">
        <f>IF(SP_NORTE!O460="","*",SP_NORTE!O460)</f>
        <v>*</v>
      </c>
      <c r="R431" s="145" t="str">
        <f>IF(SP_NORTE!P460="","*",CONCATENATE(SP_NORTE!P460," ",SP_NORTE!Q460))</f>
        <v>*</v>
      </c>
      <c r="S431" s="145" t="str">
        <f>IF(SP_NORTE!U460="","*",SP_NORTE!U460)</f>
        <v>*</v>
      </c>
      <c r="T431" s="145" t="str">
        <f>IF(SP_NORTE!V460="","*",SP_NORTE!V460)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IF(SP_NORTE!X461="","*",SP_NORTE!X461)</f>
        <v>*</v>
      </c>
      <c r="B432" s="146" t="str">
        <f>IF(SP_NORTE!W461="","*",SP_NORTE!W461)</f>
        <v>*</v>
      </c>
      <c r="C432" s="146" t="str">
        <f>IF(SP_NORTE!Y461="","*",SP_NORTE!Y461)</f>
        <v>*</v>
      </c>
      <c r="D432" s="138" t="str">
        <f>IF(SP_NORTE!R461="","*",SP_NORTE!R461)</f>
        <v>-</v>
      </c>
      <c r="E432" s="138" t="str">
        <f>IF(SP_NORTE!S461="","*",SP_NORTE!S461)</f>
        <v>-</v>
      </c>
      <c r="F432" s="145" t="str">
        <f>IF(SP_NORTE!B461="","*",SP_NORTE!B461)</f>
        <v>*</v>
      </c>
      <c r="G432" s="145" t="str">
        <f>IF(SP_NORTE!D461="","*",SP_NORTE!D461)</f>
        <v>*</v>
      </c>
      <c r="H432" s="145" t="str">
        <f>IF(SP_NORTE!E461="","*",SP_NORTE!E461)</f>
        <v>*</v>
      </c>
      <c r="I432" s="145" t="str">
        <f>IF(SP_NORTE!G461="","*",SP_NORTE!G461)</f>
        <v>*</v>
      </c>
      <c r="J432" s="145" t="str">
        <f>IF(SP_NORTE!H461="","*",SP_NORTE!H461)</f>
        <v>*</v>
      </c>
      <c r="K432" s="138" t="str">
        <f>IF(SP_NORTE!L461="","*",SP_NORTE!L461)</f>
        <v>-</v>
      </c>
      <c r="L432" s="138" t="str">
        <f>IF(SP_NORTE!M461="","*",SP_NORTE!M461)</f>
        <v>-</v>
      </c>
      <c r="M432" s="139" t="str">
        <f>IF(SP_NORTE!I461="","*",SP_NORTE!I461)</f>
        <v>*</v>
      </c>
      <c r="N432" s="144" t="str">
        <f>IF(SP_NORTE!J461="","*",SP_NORTE!J461)</f>
        <v>*</v>
      </c>
      <c r="O432" s="144" t="str">
        <f>IF(SP_NORTE!K461="","*",SP_NORTE!K461)</f>
        <v>*</v>
      </c>
      <c r="P432" s="143" t="str">
        <f>IF(SP_NORTE!N461="","*",SP_NORTE!N461)</f>
        <v>*</v>
      </c>
      <c r="Q432" s="143" t="str">
        <f>IF(SP_NORTE!O461="","*",SP_NORTE!O461)</f>
        <v>*</v>
      </c>
      <c r="R432" s="145" t="str">
        <f>IF(SP_NORTE!P461="","*",CONCATENATE(SP_NORTE!P461," ",SP_NORTE!Q461))</f>
        <v>*</v>
      </c>
      <c r="S432" s="145" t="str">
        <f>IF(SP_NORTE!U461="","*",SP_NORTE!U461)</f>
        <v>*</v>
      </c>
      <c r="T432" s="145" t="str">
        <f>IF(SP_NORTE!V461="","*",SP_NORTE!V461)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IF(SP_NORTE!X462="","*",SP_NORTE!X462)</f>
        <v>*</v>
      </c>
      <c r="B433" s="146" t="str">
        <f>IF(SP_NORTE!W462="","*",SP_NORTE!W462)</f>
        <v>*</v>
      </c>
      <c r="C433" s="146" t="str">
        <f>IF(SP_NORTE!Y462="","*",SP_NORTE!Y462)</f>
        <v>*</v>
      </c>
      <c r="D433" s="138" t="str">
        <f>IF(SP_NORTE!R462="","*",SP_NORTE!R462)</f>
        <v>-</v>
      </c>
      <c r="E433" s="138" t="str">
        <f>IF(SP_NORTE!S462="","*",SP_NORTE!S462)</f>
        <v>-</v>
      </c>
      <c r="F433" s="145" t="str">
        <f>IF(SP_NORTE!B462="","*",SP_NORTE!B462)</f>
        <v>*</v>
      </c>
      <c r="G433" s="145" t="str">
        <f>IF(SP_NORTE!D462="","*",SP_NORTE!D462)</f>
        <v>*</v>
      </c>
      <c r="H433" s="145" t="str">
        <f>IF(SP_NORTE!E462="","*",SP_NORTE!E462)</f>
        <v>*</v>
      </c>
      <c r="I433" s="145" t="str">
        <f>IF(SP_NORTE!G462="","*",SP_NORTE!G462)</f>
        <v>*</v>
      </c>
      <c r="J433" s="145" t="str">
        <f>IF(SP_NORTE!H462="","*",SP_NORTE!H462)</f>
        <v>*</v>
      </c>
      <c r="K433" s="138" t="str">
        <f>IF(SP_NORTE!L462="","*",SP_NORTE!L462)</f>
        <v>-</v>
      </c>
      <c r="L433" s="138" t="str">
        <f>IF(SP_NORTE!M462="","*",SP_NORTE!M462)</f>
        <v>-</v>
      </c>
      <c r="M433" s="139" t="str">
        <f>IF(SP_NORTE!I462="","*",SP_NORTE!I462)</f>
        <v>*</v>
      </c>
      <c r="N433" s="144" t="str">
        <f>IF(SP_NORTE!J462="","*",SP_NORTE!J462)</f>
        <v>*</v>
      </c>
      <c r="O433" s="144" t="str">
        <f>IF(SP_NORTE!K462="","*",SP_NORTE!K462)</f>
        <v>*</v>
      </c>
      <c r="P433" s="143" t="str">
        <f>IF(SP_NORTE!N462="","*",SP_NORTE!N462)</f>
        <v>*</v>
      </c>
      <c r="Q433" s="143" t="str">
        <f>IF(SP_NORTE!O462="","*",SP_NORTE!O462)</f>
        <v>*</v>
      </c>
      <c r="R433" s="145" t="str">
        <f>IF(SP_NORTE!P462="","*",CONCATENATE(SP_NORTE!P462," ",SP_NORTE!Q462))</f>
        <v>*</v>
      </c>
      <c r="S433" s="145" t="str">
        <f>IF(SP_NORTE!U462="","*",SP_NORTE!U462)</f>
        <v>*</v>
      </c>
      <c r="T433" s="145" t="str">
        <f>IF(SP_NORTE!V462="","*",SP_NORTE!V462)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IF(SP_NORTE!X463="","*",SP_NORTE!X463)</f>
        <v>*</v>
      </c>
      <c r="B434" s="146" t="str">
        <f>IF(SP_NORTE!W463="","*",SP_NORTE!W463)</f>
        <v>*</v>
      </c>
      <c r="C434" s="146" t="str">
        <f>IF(SP_NORTE!Y463="","*",SP_NORTE!Y463)</f>
        <v>*</v>
      </c>
      <c r="D434" s="138" t="str">
        <f>IF(SP_NORTE!R463="","*",SP_NORTE!R463)</f>
        <v>-</v>
      </c>
      <c r="E434" s="138" t="str">
        <f>IF(SP_NORTE!S463="","*",SP_NORTE!S463)</f>
        <v>-</v>
      </c>
      <c r="F434" s="145" t="str">
        <f>IF(SP_NORTE!B463="","*",SP_NORTE!B463)</f>
        <v>*</v>
      </c>
      <c r="G434" s="145" t="str">
        <f>IF(SP_NORTE!D463="","*",SP_NORTE!D463)</f>
        <v>*</v>
      </c>
      <c r="H434" s="145" t="str">
        <f>IF(SP_NORTE!E463="","*",SP_NORTE!E463)</f>
        <v>*</v>
      </c>
      <c r="I434" s="145" t="str">
        <f>IF(SP_NORTE!G463="","*",SP_NORTE!G463)</f>
        <v>*</v>
      </c>
      <c r="J434" s="145" t="str">
        <f>IF(SP_NORTE!H463="","*",SP_NORTE!H463)</f>
        <v>*</v>
      </c>
      <c r="K434" s="138" t="str">
        <f>IF(SP_NORTE!L463="","*",SP_NORTE!L463)</f>
        <v>-</v>
      </c>
      <c r="L434" s="138" t="str">
        <f>IF(SP_NORTE!M463="","*",SP_NORTE!M463)</f>
        <v>-</v>
      </c>
      <c r="M434" s="139" t="str">
        <f>IF(SP_NORTE!I463="","*",SP_NORTE!I463)</f>
        <v>*</v>
      </c>
      <c r="N434" s="144" t="str">
        <f>IF(SP_NORTE!J463="","*",SP_NORTE!J463)</f>
        <v>*</v>
      </c>
      <c r="O434" s="144" t="str">
        <f>IF(SP_NORTE!K463="","*",SP_NORTE!K463)</f>
        <v>*</v>
      </c>
      <c r="P434" s="143" t="str">
        <f>IF(SP_NORTE!N463="","*",SP_NORTE!N463)</f>
        <v>*</v>
      </c>
      <c r="Q434" s="143" t="str">
        <f>IF(SP_NORTE!O463="","*",SP_NORTE!O463)</f>
        <v>*</v>
      </c>
      <c r="R434" s="145" t="str">
        <f>IF(SP_NORTE!P463="","*",CONCATENATE(SP_NORTE!P463," ",SP_NORTE!Q463))</f>
        <v>*</v>
      </c>
      <c r="S434" s="145" t="str">
        <f>IF(SP_NORTE!U463="","*",SP_NORTE!U463)</f>
        <v>*</v>
      </c>
      <c r="T434" s="145" t="str">
        <f>IF(SP_NORTE!V463="","*",SP_NORTE!V463)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IF(SP_NORTE!X464="","*",SP_NORTE!X464)</f>
        <v>*</v>
      </c>
      <c r="B435" s="146" t="str">
        <f>IF(SP_NORTE!W464="","*",SP_NORTE!W464)</f>
        <v>*</v>
      </c>
      <c r="C435" s="146" t="str">
        <f>IF(SP_NORTE!Y464="","*",SP_NORTE!Y464)</f>
        <v>*</v>
      </c>
      <c r="D435" s="138" t="str">
        <f>IF(SP_NORTE!R464="","*",SP_NORTE!R464)</f>
        <v>-</v>
      </c>
      <c r="E435" s="138" t="str">
        <f>IF(SP_NORTE!S464="","*",SP_NORTE!S464)</f>
        <v>-</v>
      </c>
      <c r="F435" s="145" t="str">
        <f>IF(SP_NORTE!B464="","*",SP_NORTE!B464)</f>
        <v>*</v>
      </c>
      <c r="G435" s="145" t="str">
        <f>IF(SP_NORTE!D464="","*",SP_NORTE!D464)</f>
        <v>*</v>
      </c>
      <c r="H435" s="145" t="str">
        <f>IF(SP_NORTE!E464="","*",SP_NORTE!E464)</f>
        <v>*</v>
      </c>
      <c r="I435" s="145" t="str">
        <f>IF(SP_NORTE!G464="","*",SP_NORTE!G464)</f>
        <v>*</v>
      </c>
      <c r="J435" s="145" t="str">
        <f>IF(SP_NORTE!H464="","*",SP_NORTE!H464)</f>
        <v>*</v>
      </c>
      <c r="K435" s="138" t="str">
        <f>IF(SP_NORTE!L464="","*",SP_NORTE!L464)</f>
        <v>-</v>
      </c>
      <c r="L435" s="138" t="str">
        <f>IF(SP_NORTE!M464="","*",SP_NORTE!M464)</f>
        <v>-</v>
      </c>
      <c r="M435" s="139" t="str">
        <f>IF(SP_NORTE!I464="","*",SP_NORTE!I464)</f>
        <v>*</v>
      </c>
      <c r="N435" s="144" t="str">
        <f>IF(SP_NORTE!J464="","*",SP_NORTE!J464)</f>
        <v>*</v>
      </c>
      <c r="O435" s="144" t="str">
        <f>IF(SP_NORTE!K464="","*",SP_NORTE!K464)</f>
        <v>*</v>
      </c>
      <c r="P435" s="143" t="str">
        <f>IF(SP_NORTE!N464="","*",SP_NORTE!N464)</f>
        <v>*</v>
      </c>
      <c r="Q435" s="143" t="str">
        <f>IF(SP_NORTE!O464="","*",SP_NORTE!O464)</f>
        <v>*</v>
      </c>
      <c r="R435" s="145" t="str">
        <f>IF(SP_NORTE!P464="","*",CONCATENATE(SP_NORTE!P464," ",SP_NORTE!Q464))</f>
        <v>*</v>
      </c>
      <c r="S435" s="145" t="str">
        <f>IF(SP_NORTE!U464="","*",SP_NORTE!U464)</f>
        <v>*</v>
      </c>
      <c r="T435" s="145" t="str">
        <f>IF(SP_NORTE!V464="","*",SP_NORTE!V464)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IF(SP_NORTE!X465="","*",SP_NORTE!X465)</f>
        <v>*</v>
      </c>
      <c r="B436" s="146" t="str">
        <f>IF(SP_NORTE!W465="","*",SP_NORTE!W465)</f>
        <v>*</v>
      </c>
      <c r="C436" s="146" t="str">
        <f>IF(SP_NORTE!Y465="","*",SP_NORTE!Y465)</f>
        <v>*</v>
      </c>
      <c r="D436" s="138" t="str">
        <f>IF(SP_NORTE!R465="","*",SP_NORTE!R465)</f>
        <v>-</v>
      </c>
      <c r="E436" s="138" t="str">
        <f>IF(SP_NORTE!S465="","*",SP_NORTE!S465)</f>
        <v>-</v>
      </c>
      <c r="F436" s="145" t="str">
        <f>IF(SP_NORTE!B465="","*",SP_NORTE!B465)</f>
        <v>*</v>
      </c>
      <c r="G436" s="145" t="str">
        <f>IF(SP_NORTE!D465="","*",SP_NORTE!D465)</f>
        <v>*</v>
      </c>
      <c r="H436" s="145" t="str">
        <f>IF(SP_NORTE!E465="","*",SP_NORTE!E465)</f>
        <v>*</v>
      </c>
      <c r="I436" s="145" t="str">
        <f>IF(SP_NORTE!G465="","*",SP_NORTE!G465)</f>
        <v>*</v>
      </c>
      <c r="J436" s="145" t="str">
        <f>IF(SP_NORTE!H465="","*",SP_NORTE!H465)</f>
        <v>*</v>
      </c>
      <c r="K436" s="138" t="str">
        <f>IF(SP_NORTE!L465="","*",SP_NORTE!L465)</f>
        <v>-</v>
      </c>
      <c r="L436" s="138" t="str">
        <f>IF(SP_NORTE!M465="","*",SP_NORTE!M465)</f>
        <v>-</v>
      </c>
      <c r="M436" s="139" t="str">
        <f>IF(SP_NORTE!I465="","*",SP_NORTE!I465)</f>
        <v>*</v>
      </c>
      <c r="N436" s="144" t="str">
        <f>IF(SP_NORTE!J465="","*",SP_NORTE!J465)</f>
        <v>*</v>
      </c>
      <c r="O436" s="144" t="str">
        <f>IF(SP_NORTE!K465="","*",SP_NORTE!K465)</f>
        <v>*</v>
      </c>
      <c r="P436" s="143" t="str">
        <f>IF(SP_NORTE!N465="","*",SP_NORTE!N465)</f>
        <v>*</v>
      </c>
      <c r="Q436" s="143" t="str">
        <f>IF(SP_NORTE!O465="","*",SP_NORTE!O465)</f>
        <v>*</v>
      </c>
      <c r="R436" s="145" t="str">
        <f>IF(SP_NORTE!P465="","*",CONCATENATE(SP_NORTE!P465," ",SP_NORTE!Q465))</f>
        <v>*</v>
      </c>
      <c r="S436" s="145" t="str">
        <f>IF(SP_NORTE!U465="","*",SP_NORTE!U465)</f>
        <v>*</v>
      </c>
      <c r="T436" s="145" t="str">
        <f>IF(SP_NORTE!V465="","*",SP_NORTE!V465)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IF(SP_NORTE!X466="","*",SP_NORTE!X466)</f>
        <v>*</v>
      </c>
      <c r="B437" s="146" t="str">
        <f>IF(SP_NORTE!W466="","*",SP_NORTE!W466)</f>
        <v>*</v>
      </c>
      <c r="C437" s="146" t="str">
        <f>IF(SP_NORTE!Y466="","*",SP_NORTE!Y466)</f>
        <v>*</v>
      </c>
      <c r="D437" s="138" t="str">
        <f>IF(SP_NORTE!R466="","*",SP_NORTE!R466)</f>
        <v>-</v>
      </c>
      <c r="E437" s="138" t="str">
        <f>IF(SP_NORTE!S466="","*",SP_NORTE!S466)</f>
        <v>-</v>
      </c>
      <c r="F437" s="145" t="str">
        <f>IF(SP_NORTE!B466="","*",SP_NORTE!B466)</f>
        <v>*</v>
      </c>
      <c r="G437" s="145" t="str">
        <f>IF(SP_NORTE!D466="","*",SP_NORTE!D466)</f>
        <v>*</v>
      </c>
      <c r="H437" s="145" t="str">
        <f>IF(SP_NORTE!E466="","*",SP_NORTE!E466)</f>
        <v>*</v>
      </c>
      <c r="I437" s="145" t="str">
        <f>IF(SP_NORTE!G466="","*",SP_NORTE!G466)</f>
        <v>*</v>
      </c>
      <c r="J437" s="145" t="str">
        <f>IF(SP_NORTE!H466="","*",SP_NORTE!H466)</f>
        <v>*</v>
      </c>
      <c r="K437" s="138" t="str">
        <f>IF(SP_NORTE!L466="","*",SP_NORTE!L466)</f>
        <v>-</v>
      </c>
      <c r="L437" s="138" t="str">
        <f>IF(SP_NORTE!M466="","*",SP_NORTE!M466)</f>
        <v>-</v>
      </c>
      <c r="M437" s="139" t="str">
        <f>IF(SP_NORTE!I466="","*",SP_NORTE!I466)</f>
        <v>*</v>
      </c>
      <c r="N437" s="144" t="str">
        <f>IF(SP_NORTE!J466="","*",SP_NORTE!J466)</f>
        <v>*</v>
      </c>
      <c r="O437" s="144" t="str">
        <f>IF(SP_NORTE!K466="","*",SP_NORTE!K466)</f>
        <v>*</v>
      </c>
      <c r="P437" s="143" t="str">
        <f>IF(SP_NORTE!N466="","*",SP_NORTE!N466)</f>
        <v>*</v>
      </c>
      <c r="Q437" s="143" t="str">
        <f>IF(SP_NORTE!O466="","*",SP_NORTE!O466)</f>
        <v>*</v>
      </c>
      <c r="R437" s="145" t="str">
        <f>IF(SP_NORTE!P466="","*",CONCATENATE(SP_NORTE!P466," ",SP_NORTE!Q466))</f>
        <v>*</v>
      </c>
      <c r="S437" s="145" t="str">
        <f>IF(SP_NORTE!U466="","*",SP_NORTE!U466)</f>
        <v>*</v>
      </c>
      <c r="T437" s="145" t="str">
        <f>IF(SP_NORTE!V466="","*",SP_NORTE!V466)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IF(SP_NORTE!X467="","*",SP_NORTE!X467)</f>
        <v>*</v>
      </c>
      <c r="B438" s="146" t="str">
        <f>IF(SP_NORTE!W467="","*",SP_NORTE!W467)</f>
        <v>*</v>
      </c>
      <c r="C438" s="146" t="str">
        <f>IF(SP_NORTE!Y467="","*",SP_NORTE!Y467)</f>
        <v>*</v>
      </c>
      <c r="D438" s="138" t="str">
        <f>IF(SP_NORTE!R467="","*",SP_NORTE!R467)</f>
        <v>-</v>
      </c>
      <c r="E438" s="138" t="str">
        <f>IF(SP_NORTE!S467="","*",SP_NORTE!S467)</f>
        <v>-</v>
      </c>
      <c r="F438" s="145" t="str">
        <f>IF(SP_NORTE!B467="","*",SP_NORTE!B467)</f>
        <v>*</v>
      </c>
      <c r="G438" s="145" t="str">
        <f>IF(SP_NORTE!D467="","*",SP_NORTE!D467)</f>
        <v>*</v>
      </c>
      <c r="H438" s="145" t="str">
        <f>IF(SP_NORTE!E467="","*",SP_NORTE!E467)</f>
        <v>*</v>
      </c>
      <c r="I438" s="145" t="str">
        <f>IF(SP_NORTE!G467="","*",SP_NORTE!G467)</f>
        <v>*</v>
      </c>
      <c r="J438" s="145" t="str">
        <f>IF(SP_NORTE!H467="","*",SP_NORTE!H467)</f>
        <v>*</v>
      </c>
      <c r="K438" s="138" t="str">
        <f>IF(SP_NORTE!L467="","*",SP_NORTE!L467)</f>
        <v>-</v>
      </c>
      <c r="L438" s="138" t="str">
        <f>IF(SP_NORTE!M467="","*",SP_NORTE!M467)</f>
        <v>-</v>
      </c>
      <c r="M438" s="139" t="str">
        <f>IF(SP_NORTE!I467="","*",SP_NORTE!I467)</f>
        <v>*</v>
      </c>
      <c r="N438" s="144" t="str">
        <f>IF(SP_NORTE!J467="","*",SP_NORTE!J467)</f>
        <v>*</v>
      </c>
      <c r="O438" s="144" t="str">
        <f>IF(SP_NORTE!K467="","*",SP_NORTE!K467)</f>
        <v>*</v>
      </c>
      <c r="P438" s="143" t="str">
        <f>IF(SP_NORTE!N467="","*",SP_NORTE!N467)</f>
        <v>*</v>
      </c>
      <c r="Q438" s="143" t="str">
        <f>IF(SP_NORTE!O467="","*",SP_NORTE!O467)</f>
        <v>*</v>
      </c>
      <c r="R438" s="145" t="str">
        <f>IF(SP_NORTE!P467="","*",CONCATENATE(SP_NORTE!P467," ",SP_NORTE!Q467))</f>
        <v>*</v>
      </c>
      <c r="S438" s="145" t="str">
        <f>IF(SP_NORTE!U467="","*",SP_NORTE!U467)</f>
        <v>*</v>
      </c>
      <c r="T438" s="145" t="str">
        <f>IF(SP_NORTE!V467="","*",SP_NORTE!V467)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IF(SP_NORTE!X468="","*",SP_NORTE!X468)</f>
        <v>*</v>
      </c>
      <c r="B439" s="146" t="str">
        <f>IF(SP_NORTE!W468="","*",SP_NORTE!W468)</f>
        <v>*</v>
      </c>
      <c r="C439" s="146" t="str">
        <f>IF(SP_NORTE!Y468="","*",SP_NORTE!Y468)</f>
        <v>*</v>
      </c>
      <c r="D439" s="138" t="str">
        <f>IF(SP_NORTE!R468="","*",SP_NORTE!R468)</f>
        <v>-</v>
      </c>
      <c r="E439" s="138" t="str">
        <f>IF(SP_NORTE!S468="","*",SP_NORTE!S468)</f>
        <v>-</v>
      </c>
      <c r="F439" s="145" t="str">
        <f>IF(SP_NORTE!B468="","*",SP_NORTE!B468)</f>
        <v>*</v>
      </c>
      <c r="G439" s="145" t="str">
        <f>IF(SP_NORTE!D468="","*",SP_NORTE!D468)</f>
        <v>*</v>
      </c>
      <c r="H439" s="145" t="str">
        <f>IF(SP_NORTE!E468="","*",SP_NORTE!E468)</f>
        <v>*</v>
      </c>
      <c r="I439" s="145" t="str">
        <f>IF(SP_NORTE!G468="","*",SP_NORTE!G468)</f>
        <v>*</v>
      </c>
      <c r="J439" s="145" t="str">
        <f>IF(SP_NORTE!H468="","*",SP_NORTE!H468)</f>
        <v>*</v>
      </c>
      <c r="K439" s="138" t="str">
        <f>IF(SP_NORTE!L468="","*",SP_NORTE!L468)</f>
        <v>-</v>
      </c>
      <c r="L439" s="138" t="str">
        <f>IF(SP_NORTE!M468="","*",SP_NORTE!M468)</f>
        <v>-</v>
      </c>
      <c r="M439" s="139" t="str">
        <f>IF(SP_NORTE!I468="","*",SP_NORTE!I468)</f>
        <v>*</v>
      </c>
      <c r="N439" s="144" t="str">
        <f>IF(SP_NORTE!J468="","*",SP_NORTE!J468)</f>
        <v>*</v>
      </c>
      <c r="O439" s="144" t="str">
        <f>IF(SP_NORTE!K468="","*",SP_NORTE!K468)</f>
        <v>*</v>
      </c>
      <c r="P439" s="143" t="str">
        <f>IF(SP_NORTE!N468="","*",SP_NORTE!N468)</f>
        <v>*</v>
      </c>
      <c r="Q439" s="143" t="str">
        <f>IF(SP_NORTE!O468="","*",SP_NORTE!O468)</f>
        <v>*</v>
      </c>
      <c r="R439" s="145" t="str">
        <f>IF(SP_NORTE!P468="","*",CONCATENATE(SP_NORTE!P468," ",SP_NORTE!Q468))</f>
        <v>*</v>
      </c>
      <c r="S439" s="145" t="str">
        <f>IF(SP_NORTE!U468="","*",SP_NORTE!U468)</f>
        <v>*</v>
      </c>
      <c r="T439" s="145" t="str">
        <f>IF(SP_NORTE!V468="","*",SP_NORTE!V468)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IF(SP_NORTE!X469="","*",SP_NORTE!X469)</f>
        <v>*</v>
      </c>
      <c r="B440" s="146" t="str">
        <f>IF(SP_NORTE!W469="","*",SP_NORTE!W469)</f>
        <v>*</v>
      </c>
      <c r="C440" s="146" t="str">
        <f>IF(SP_NORTE!Y469="","*",SP_NORTE!Y469)</f>
        <v>*</v>
      </c>
      <c r="D440" s="138" t="str">
        <f>IF(SP_NORTE!R469="","*",SP_NORTE!R469)</f>
        <v>-</v>
      </c>
      <c r="E440" s="138" t="str">
        <f>IF(SP_NORTE!S469="","*",SP_NORTE!S469)</f>
        <v>-</v>
      </c>
      <c r="F440" s="145" t="str">
        <f>IF(SP_NORTE!B469="","*",SP_NORTE!B469)</f>
        <v>*</v>
      </c>
      <c r="G440" s="145" t="str">
        <f>IF(SP_NORTE!D469="","*",SP_NORTE!D469)</f>
        <v>*</v>
      </c>
      <c r="H440" s="145" t="str">
        <f>IF(SP_NORTE!E469="","*",SP_NORTE!E469)</f>
        <v>*</v>
      </c>
      <c r="I440" s="145" t="str">
        <f>IF(SP_NORTE!G469="","*",SP_NORTE!G469)</f>
        <v>*</v>
      </c>
      <c r="J440" s="145" t="str">
        <f>IF(SP_NORTE!H469="","*",SP_NORTE!H469)</f>
        <v>*</v>
      </c>
      <c r="K440" s="138" t="str">
        <f>IF(SP_NORTE!L469="","*",SP_NORTE!L469)</f>
        <v>-</v>
      </c>
      <c r="L440" s="138" t="str">
        <f>IF(SP_NORTE!M469="","*",SP_NORTE!M469)</f>
        <v>-</v>
      </c>
      <c r="M440" s="139" t="str">
        <f>IF(SP_NORTE!I469="","*",SP_NORTE!I469)</f>
        <v>*</v>
      </c>
      <c r="N440" s="144" t="str">
        <f>IF(SP_NORTE!J469="","*",SP_NORTE!J469)</f>
        <v>*</v>
      </c>
      <c r="O440" s="144" t="str">
        <f>IF(SP_NORTE!K469="","*",SP_NORTE!K469)</f>
        <v>*</v>
      </c>
      <c r="P440" s="143" t="str">
        <f>IF(SP_NORTE!N469="","*",SP_NORTE!N469)</f>
        <v>*</v>
      </c>
      <c r="Q440" s="143" t="str">
        <f>IF(SP_NORTE!O469="","*",SP_NORTE!O469)</f>
        <v>*</v>
      </c>
      <c r="R440" s="145" t="str">
        <f>IF(SP_NORTE!P469="","*",CONCATENATE(SP_NORTE!P469," ",SP_NORTE!Q469))</f>
        <v>*</v>
      </c>
      <c r="S440" s="145" t="str">
        <f>IF(SP_NORTE!U469="","*",SP_NORTE!U469)</f>
        <v>*</v>
      </c>
      <c r="T440" s="145" t="str">
        <f>IF(SP_NORTE!V469="","*",SP_NORTE!V469)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IF(SP_NORTE!X470="","*",SP_NORTE!X470)</f>
        <v>*</v>
      </c>
      <c r="B441" s="146" t="str">
        <f>IF(SP_NORTE!W470="","*",SP_NORTE!W470)</f>
        <v>*</v>
      </c>
      <c r="C441" s="146" t="str">
        <f>IF(SP_NORTE!Y470="","*",SP_NORTE!Y470)</f>
        <v>*</v>
      </c>
      <c r="D441" s="138" t="str">
        <f>IF(SP_NORTE!R470="","*",SP_NORTE!R470)</f>
        <v>-</v>
      </c>
      <c r="E441" s="138" t="str">
        <f>IF(SP_NORTE!S470="","*",SP_NORTE!S470)</f>
        <v>-</v>
      </c>
      <c r="F441" s="145" t="str">
        <f>IF(SP_NORTE!B470="","*",SP_NORTE!B470)</f>
        <v>*</v>
      </c>
      <c r="G441" s="145" t="str">
        <f>IF(SP_NORTE!D470="","*",SP_NORTE!D470)</f>
        <v>*</v>
      </c>
      <c r="H441" s="145" t="str">
        <f>IF(SP_NORTE!E470="","*",SP_NORTE!E470)</f>
        <v>*</v>
      </c>
      <c r="I441" s="145" t="str">
        <f>IF(SP_NORTE!G470="","*",SP_NORTE!G470)</f>
        <v>*</v>
      </c>
      <c r="J441" s="145" t="str">
        <f>IF(SP_NORTE!H470="","*",SP_NORTE!H470)</f>
        <v>*</v>
      </c>
      <c r="K441" s="138" t="str">
        <f>IF(SP_NORTE!L470="","*",SP_NORTE!L470)</f>
        <v>-</v>
      </c>
      <c r="L441" s="138" t="str">
        <f>IF(SP_NORTE!M470="","*",SP_NORTE!M470)</f>
        <v>-</v>
      </c>
      <c r="M441" s="139" t="str">
        <f>IF(SP_NORTE!I470="","*",SP_NORTE!I470)</f>
        <v>*</v>
      </c>
      <c r="N441" s="144" t="str">
        <f>IF(SP_NORTE!J470="","*",SP_NORTE!J470)</f>
        <v>*</v>
      </c>
      <c r="O441" s="144" t="str">
        <f>IF(SP_NORTE!K470="","*",SP_NORTE!K470)</f>
        <v>*</v>
      </c>
      <c r="P441" s="143" t="str">
        <f>IF(SP_NORTE!N470="","*",SP_NORTE!N470)</f>
        <v>*</v>
      </c>
      <c r="Q441" s="143" t="str">
        <f>IF(SP_NORTE!O470="","*",SP_NORTE!O470)</f>
        <v>*</v>
      </c>
      <c r="R441" s="145" t="str">
        <f>IF(SP_NORTE!P470="","*",CONCATENATE(SP_NORTE!P470," ",SP_NORTE!Q470))</f>
        <v>*</v>
      </c>
      <c r="S441" s="145" t="str">
        <f>IF(SP_NORTE!U470="","*",SP_NORTE!U470)</f>
        <v>*</v>
      </c>
      <c r="T441" s="145" t="str">
        <f>IF(SP_NORTE!V470="","*",SP_NORTE!V470)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IF(SP_NORTE!X471="","*",SP_NORTE!X471)</f>
        <v>*</v>
      </c>
      <c r="B442" s="146" t="str">
        <f>IF(SP_NORTE!W471="","*",SP_NORTE!W471)</f>
        <v>*</v>
      </c>
      <c r="C442" s="146" t="str">
        <f>IF(SP_NORTE!Y471="","*",SP_NORTE!Y471)</f>
        <v>*</v>
      </c>
      <c r="D442" s="138" t="str">
        <f>IF(SP_NORTE!R471="","*",SP_NORTE!R471)</f>
        <v>-</v>
      </c>
      <c r="E442" s="138" t="str">
        <f>IF(SP_NORTE!S471="","*",SP_NORTE!S471)</f>
        <v>-</v>
      </c>
      <c r="F442" s="145" t="str">
        <f>IF(SP_NORTE!B471="","*",SP_NORTE!B471)</f>
        <v>*</v>
      </c>
      <c r="G442" s="145" t="str">
        <f>IF(SP_NORTE!D471="","*",SP_NORTE!D471)</f>
        <v>*</v>
      </c>
      <c r="H442" s="145" t="str">
        <f>IF(SP_NORTE!E471="","*",SP_NORTE!E471)</f>
        <v>*</v>
      </c>
      <c r="I442" s="145" t="str">
        <f>IF(SP_NORTE!G471="","*",SP_NORTE!G471)</f>
        <v>*</v>
      </c>
      <c r="J442" s="145" t="str">
        <f>IF(SP_NORTE!H471="","*",SP_NORTE!H471)</f>
        <v>*</v>
      </c>
      <c r="K442" s="138" t="str">
        <f>IF(SP_NORTE!L471="","*",SP_NORTE!L471)</f>
        <v>-</v>
      </c>
      <c r="L442" s="138" t="str">
        <f>IF(SP_NORTE!M471="","*",SP_NORTE!M471)</f>
        <v>-</v>
      </c>
      <c r="M442" s="139" t="str">
        <f>IF(SP_NORTE!I471="","*",SP_NORTE!I471)</f>
        <v>*</v>
      </c>
      <c r="N442" s="144" t="str">
        <f>IF(SP_NORTE!J471="","*",SP_NORTE!J471)</f>
        <v>*</v>
      </c>
      <c r="O442" s="144" t="str">
        <f>IF(SP_NORTE!K471="","*",SP_NORTE!K471)</f>
        <v>*</v>
      </c>
      <c r="P442" s="143" t="str">
        <f>IF(SP_NORTE!N471="","*",SP_NORTE!N471)</f>
        <v>*</v>
      </c>
      <c r="Q442" s="143" t="str">
        <f>IF(SP_NORTE!O471="","*",SP_NORTE!O471)</f>
        <v>*</v>
      </c>
      <c r="R442" s="145" t="str">
        <f>IF(SP_NORTE!P471="","*",CONCATENATE(SP_NORTE!P471," ",SP_NORTE!Q471))</f>
        <v>*</v>
      </c>
      <c r="S442" s="145" t="str">
        <f>IF(SP_NORTE!U471="","*",SP_NORTE!U471)</f>
        <v>*</v>
      </c>
      <c r="T442" s="145" t="str">
        <f>IF(SP_NORTE!V471="","*",SP_NORTE!V471)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IF(SP_NORTE!X472="","*",SP_NORTE!X472)</f>
        <v>*</v>
      </c>
      <c r="B443" s="146" t="str">
        <f>IF(SP_NORTE!W472="","*",SP_NORTE!W472)</f>
        <v>*</v>
      </c>
      <c r="C443" s="146" t="str">
        <f>IF(SP_NORTE!Y472="","*",SP_NORTE!Y472)</f>
        <v>*</v>
      </c>
      <c r="D443" s="138" t="str">
        <f>IF(SP_NORTE!R472="","*",SP_NORTE!R472)</f>
        <v>-</v>
      </c>
      <c r="E443" s="138" t="str">
        <f>IF(SP_NORTE!S472="","*",SP_NORTE!S472)</f>
        <v>-</v>
      </c>
      <c r="F443" s="145" t="str">
        <f>IF(SP_NORTE!B472="","*",SP_NORTE!B472)</f>
        <v>*</v>
      </c>
      <c r="G443" s="145" t="str">
        <f>IF(SP_NORTE!D472="","*",SP_NORTE!D472)</f>
        <v>*</v>
      </c>
      <c r="H443" s="145" t="str">
        <f>IF(SP_NORTE!E472="","*",SP_NORTE!E472)</f>
        <v>*</v>
      </c>
      <c r="I443" s="145" t="str">
        <f>IF(SP_NORTE!G472="","*",SP_NORTE!G472)</f>
        <v>*</v>
      </c>
      <c r="J443" s="145" t="str">
        <f>IF(SP_NORTE!H472="","*",SP_NORTE!H472)</f>
        <v>*</v>
      </c>
      <c r="K443" s="138" t="str">
        <f>IF(SP_NORTE!L472="","*",SP_NORTE!L472)</f>
        <v>-</v>
      </c>
      <c r="L443" s="138" t="str">
        <f>IF(SP_NORTE!M472="","*",SP_NORTE!M472)</f>
        <v>-</v>
      </c>
      <c r="M443" s="139" t="str">
        <f>IF(SP_NORTE!I472="","*",SP_NORTE!I472)</f>
        <v>*</v>
      </c>
      <c r="N443" s="144" t="str">
        <f>IF(SP_NORTE!J472="","*",SP_NORTE!J472)</f>
        <v>*</v>
      </c>
      <c r="O443" s="144" t="str">
        <f>IF(SP_NORTE!K472="","*",SP_NORTE!K472)</f>
        <v>*</v>
      </c>
      <c r="P443" s="143" t="str">
        <f>IF(SP_NORTE!N472="","*",SP_NORTE!N472)</f>
        <v>*</v>
      </c>
      <c r="Q443" s="143" t="str">
        <f>IF(SP_NORTE!O472="","*",SP_NORTE!O472)</f>
        <v>*</v>
      </c>
      <c r="R443" s="145" t="str">
        <f>IF(SP_NORTE!P472="","*",CONCATENATE(SP_NORTE!P472," ",SP_NORTE!Q472))</f>
        <v>*</v>
      </c>
      <c r="S443" s="145" t="str">
        <f>IF(SP_NORTE!U472="","*",SP_NORTE!U472)</f>
        <v>*</v>
      </c>
      <c r="T443" s="145" t="str">
        <f>IF(SP_NORTE!V472="","*",SP_NORTE!V472)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IF(SP_NORTE!X473="","*",SP_NORTE!X473)</f>
        <v>*</v>
      </c>
      <c r="B444" s="146" t="str">
        <f>IF(SP_NORTE!W473="","*",SP_NORTE!W473)</f>
        <v>*</v>
      </c>
      <c r="C444" s="146" t="str">
        <f>IF(SP_NORTE!Y473="","*",SP_NORTE!Y473)</f>
        <v>*</v>
      </c>
      <c r="D444" s="138" t="str">
        <f>IF(SP_NORTE!R473="","*",SP_NORTE!R473)</f>
        <v>-</v>
      </c>
      <c r="E444" s="138" t="str">
        <f>IF(SP_NORTE!S473="","*",SP_NORTE!S473)</f>
        <v>-</v>
      </c>
      <c r="F444" s="145" t="str">
        <f>IF(SP_NORTE!B473="","*",SP_NORTE!B473)</f>
        <v>*</v>
      </c>
      <c r="G444" s="145" t="str">
        <f>IF(SP_NORTE!D473="","*",SP_NORTE!D473)</f>
        <v>*</v>
      </c>
      <c r="H444" s="145" t="str">
        <f>IF(SP_NORTE!E473="","*",SP_NORTE!E473)</f>
        <v>*</v>
      </c>
      <c r="I444" s="145" t="str">
        <f>IF(SP_NORTE!G473="","*",SP_NORTE!G473)</f>
        <v>*</v>
      </c>
      <c r="J444" s="145" t="str">
        <f>IF(SP_NORTE!H473="","*",SP_NORTE!H473)</f>
        <v>*</v>
      </c>
      <c r="K444" s="138" t="str">
        <f>IF(SP_NORTE!L473="","*",SP_NORTE!L473)</f>
        <v>-</v>
      </c>
      <c r="L444" s="138" t="str">
        <f>IF(SP_NORTE!M473="","*",SP_NORTE!M473)</f>
        <v>-</v>
      </c>
      <c r="M444" s="139" t="str">
        <f>IF(SP_NORTE!I473="","*",SP_NORTE!I473)</f>
        <v>*</v>
      </c>
      <c r="N444" s="144" t="str">
        <f>IF(SP_NORTE!J473="","*",SP_NORTE!J473)</f>
        <v>*</v>
      </c>
      <c r="O444" s="144" t="str">
        <f>IF(SP_NORTE!K473="","*",SP_NORTE!K473)</f>
        <v>*</v>
      </c>
      <c r="P444" s="143" t="str">
        <f>IF(SP_NORTE!N473="","*",SP_NORTE!N473)</f>
        <v>*</v>
      </c>
      <c r="Q444" s="143" t="str">
        <f>IF(SP_NORTE!O473="","*",SP_NORTE!O473)</f>
        <v>*</v>
      </c>
      <c r="R444" s="145" t="str">
        <f>IF(SP_NORTE!P473="","*",CONCATENATE(SP_NORTE!P473," ",SP_NORTE!Q473))</f>
        <v>*</v>
      </c>
      <c r="S444" s="145" t="str">
        <f>IF(SP_NORTE!U473="","*",SP_NORTE!U473)</f>
        <v>*</v>
      </c>
      <c r="T444" s="145" t="str">
        <f>IF(SP_NORTE!V473="","*",SP_NORTE!V473)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IF(SP_NORTE!X474="","*",SP_NORTE!X474)</f>
        <v>*</v>
      </c>
      <c r="B445" s="146" t="str">
        <f>IF(SP_NORTE!W474="","*",SP_NORTE!W474)</f>
        <v>*</v>
      </c>
      <c r="C445" s="146" t="str">
        <f>IF(SP_NORTE!Y474="","*",SP_NORTE!Y474)</f>
        <v>*</v>
      </c>
      <c r="D445" s="138" t="str">
        <f>IF(SP_NORTE!R474="","*",SP_NORTE!R474)</f>
        <v>-</v>
      </c>
      <c r="E445" s="138" t="str">
        <f>IF(SP_NORTE!S474="","*",SP_NORTE!S474)</f>
        <v>-</v>
      </c>
      <c r="F445" s="145" t="str">
        <f>IF(SP_NORTE!B474="","*",SP_NORTE!B474)</f>
        <v>*</v>
      </c>
      <c r="G445" s="145" t="str">
        <f>IF(SP_NORTE!D474="","*",SP_NORTE!D474)</f>
        <v>*</v>
      </c>
      <c r="H445" s="145" t="str">
        <f>IF(SP_NORTE!E474="","*",SP_NORTE!E474)</f>
        <v>*</v>
      </c>
      <c r="I445" s="145" t="str">
        <f>IF(SP_NORTE!G474="","*",SP_NORTE!G474)</f>
        <v>*</v>
      </c>
      <c r="J445" s="145" t="str">
        <f>IF(SP_NORTE!H474="","*",SP_NORTE!H474)</f>
        <v>*</v>
      </c>
      <c r="K445" s="138" t="str">
        <f>IF(SP_NORTE!L474="","*",SP_NORTE!L474)</f>
        <v>-</v>
      </c>
      <c r="L445" s="138" t="str">
        <f>IF(SP_NORTE!M474="","*",SP_NORTE!M474)</f>
        <v>-</v>
      </c>
      <c r="M445" s="139" t="str">
        <f>IF(SP_NORTE!I474="","*",SP_NORTE!I474)</f>
        <v>*</v>
      </c>
      <c r="N445" s="144" t="str">
        <f>IF(SP_NORTE!J474="","*",SP_NORTE!J474)</f>
        <v>*</v>
      </c>
      <c r="O445" s="144" t="str">
        <f>IF(SP_NORTE!K474="","*",SP_NORTE!K474)</f>
        <v>*</v>
      </c>
      <c r="P445" s="143" t="str">
        <f>IF(SP_NORTE!N474="","*",SP_NORTE!N474)</f>
        <v>*</v>
      </c>
      <c r="Q445" s="143" t="str">
        <f>IF(SP_NORTE!O474="","*",SP_NORTE!O474)</f>
        <v>*</v>
      </c>
      <c r="R445" s="145" t="str">
        <f>IF(SP_NORTE!P474="","*",CONCATENATE(SP_NORTE!P474," ",SP_NORTE!Q474))</f>
        <v>*</v>
      </c>
      <c r="S445" s="145" t="str">
        <f>IF(SP_NORTE!U474="","*",SP_NORTE!U474)</f>
        <v>*</v>
      </c>
      <c r="T445" s="145" t="str">
        <f>IF(SP_NORTE!V474="","*",SP_NORTE!V474)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IF(SP_NORTE!X475="","*",SP_NORTE!X475)</f>
        <v>*</v>
      </c>
      <c r="B446" s="146" t="str">
        <f>IF(SP_NORTE!W475="","*",SP_NORTE!W475)</f>
        <v>*</v>
      </c>
      <c r="C446" s="146" t="str">
        <f>IF(SP_NORTE!Y475="","*",SP_NORTE!Y475)</f>
        <v>*</v>
      </c>
      <c r="D446" s="138" t="str">
        <f>IF(SP_NORTE!R475="","*",SP_NORTE!R475)</f>
        <v>-</v>
      </c>
      <c r="E446" s="138" t="str">
        <f>IF(SP_NORTE!S475="","*",SP_NORTE!S475)</f>
        <v>-</v>
      </c>
      <c r="F446" s="145" t="str">
        <f>IF(SP_NORTE!B475="","*",SP_NORTE!B475)</f>
        <v>*</v>
      </c>
      <c r="G446" s="145" t="str">
        <f>IF(SP_NORTE!D475="","*",SP_NORTE!D475)</f>
        <v>*</v>
      </c>
      <c r="H446" s="145" t="str">
        <f>IF(SP_NORTE!E475="","*",SP_NORTE!E475)</f>
        <v>*</v>
      </c>
      <c r="I446" s="145" t="str">
        <f>IF(SP_NORTE!G475="","*",SP_NORTE!G475)</f>
        <v>*</v>
      </c>
      <c r="J446" s="145" t="str">
        <f>IF(SP_NORTE!H475="","*",SP_NORTE!H475)</f>
        <v>*</v>
      </c>
      <c r="K446" s="138" t="str">
        <f>IF(SP_NORTE!L475="","*",SP_NORTE!L475)</f>
        <v>-</v>
      </c>
      <c r="L446" s="138" t="str">
        <f>IF(SP_NORTE!M475="","*",SP_NORTE!M475)</f>
        <v>-</v>
      </c>
      <c r="M446" s="139" t="str">
        <f>IF(SP_NORTE!I475="","*",SP_NORTE!I475)</f>
        <v>*</v>
      </c>
      <c r="N446" s="144" t="str">
        <f>IF(SP_NORTE!J475="","*",SP_NORTE!J475)</f>
        <v>*</v>
      </c>
      <c r="O446" s="144" t="str">
        <f>IF(SP_NORTE!K475="","*",SP_NORTE!K475)</f>
        <v>*</v>
      </c>
      <c r="P446" s="143" t="str">
        <f>IF(SP_NORTE!N475="","*",SP_NORTE!N475)</f>
        <v>*</v>
      </c>
      <c r="Q446" s="143" t="str">
        <f>IF(SP_NORTE!O475="","*",SP_NORTE!O475)</f>
        <v>*</v>
      </c>
      <c r="R446" s="145" t="str">
        <f>IF(SP_NORTE!P475="","*",CONCATENATE(SP_NORTE!P475," ",SP_NORTE!Q475))</f>
        <v>*</v>
      </c>
      <c r="S446" s="145" t="str">
        <f>IF(SP_NORTE!U475="","*",SP_NORTE!U475)</f>
        <v>*</v>
      </c>
      <c r="T446" s="145" t="str">
        <f>IF(SP_NORTE!V475="","*",SP_NORTE!V475)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IF(SP_NORTE!X476="","*",SP_NORTE!X476)</f>
        <v>*</v>
      </c>
      <c r="B447" s="146" t="str">
        <f>IF(SP_NORTE!W476="","*",SP_NORTE!W476)</f>
        <v>*</v>
      </c>
      <c r="C447" s="146" t="str">
        <f>IF(SP_NORTE!Y476="","*",SP_NORTE!Y476)</f>
        <v>*</v>
      </c>
      <c r="D447" s="138" t="str">
        <f>IF(SP_NORTE!R476="","*",SP_NORTE!R476)</f>
        <v>-</v>
      </c>
      <c r="E447" s="138" t="str">
        <f>IF(SP_NORTE!S476="","*",SP_NORTE!S476)</f>
        <v>-</v>
      </c>
      <c r="F447" s="145" t="str">
        <f>IF(SP_NORTE!B476="","*",SP_NORTE!B476)</f>
        <v>*</v>
      </c>
      <c r="G447" s="145" t="str">
        <f>IF(SP_NORTE!D476="","*",SP_NORTE!D476)</f>
        <v>*</v>
      </c>
      <c r="H447" s="145" t="str">
        <f>IF(SP_NORTE!E476="","*",SP_NORTE!E476)</f>
        <v>*</v>
      </c>
      <c r="I447" s="145" t="str">
        <f>IF(SP_NORTE!G476="","*",SP_NORTE!G476)</f>
        <v>*</v>
      </c>
      <c r="J447" s="145" t="str">
        <f>IF(SP_NORTE!H476="","*",SP_NORTE!H476)</f>
        <v>*</v>
      </c>
      <c r="K447" s="138" t="str">
        <f>IF(SP_NORTE!L476="","*",SP_NORTE!L476)</f>
        <v>-</v>
      </c>
      <c r="L447" s="138" t="str">
        <f>IF(SP_NORTE!M476="","*",SP_NORTE!M476)</f>
        <v>-</v>
      </c>
      <c r="M447" s="139" t="str">
        <f>IF(SP_NORTE!I476="","*",SP_NORTE!I476)</f>
        <v>*</v>
      </c>
      <c r="N447" s="144" t="str">
        <f>IF(SP_NORTE!J476="","*",SP_NORTE!J476)</f>
        <v>*</v>
      </c>
      <c r="O447" s="144" t="str">
        <f>IF(SP_NORTE!K476="","*",SP_NORTE!K476)</f>
        <v>*</v>
      </c>
      <c r="P447" s="143" t="str">
        <f>IF(SP_NORTE!N476="","*",SP_NORTE!N476)</f>
        <v>*</v>
      </c>
      <c r="Q447" s="143" t="str">
        <f>IF(SP_NORTE!O476="","*",SP_NORTE!O476)</f>
        <v>*</v>
      </c>
      <c r="R447" s="145" t="str">
        <f>IF(SP_NORTE!P476="","*",CONCATENATE(SP_NORTE!P476," ",SP_NORTE!Q476))</f>
        <v>*</v>
      </c>
      <c r="S447" s="145" t="str">
        <f>IF(SP_NORTE!U476="","*",SP_NORTE!U476)</f>
        <v>*</v>
      </c>
      <c r="T447" s="145" t="str">
        <f>IF(SP_NORTE!V476="","*",SP_NORTE!V476)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IF(SP_NORTE!X477="","*",SP_NORTE!X477)</f>
        <v>*</v>
      </c>
      <c r="B448" s="146" t="str">
        <f>IF(SP_NORTE!W477="","*",SP_NORTE!W477)</f>
        <v>*</v>
      </c>
      <c r="C448" s="146" t="str">
        <f>IF(SP_NORTE!Y477="","*",SP_NORTE!Y477)</f>
        <v>*</v>
      </c>
      <c r="D448" s="138" t="str">
        <f>IF(SP_NORTE!R477="","*",SP_NORTE!R477)</f>
        <v>-</v>
      </c>
      <c r="E448" s="138" t="str">
        <f>IF(SP_NORTE!S477="","*",SP_NORTE!S477)</f>
        <v>-</v>
      </c>
      <c r="F448" s="145" t="str">
        <f>IF(SP_NORTE!B477="","*",SP_NORTE!B477)</f>
        <v>*</v>
      </c>
      <c r="G448" s="145" t="str">
        <f>IF(SP_NORTE!D477="","*",SP_NORTE!D477)</f>
        <v>*</v>
      </c>
      <c r="H448" s="145" t="str">
        <f>IF(SP_NORTE!E477="","*",SP_NORTE!E477)</f>
        <v>*</v>
      </c>
      <c r="I448" s="145" t="str">
        <f>IF(SP_NORTE!G477="","*",SP_NORTE!G477)</f>
        <v>*</v>
      </c>
      <c r="J448" s="145" t="str">
        <f>IF(SP_NORTE!H477="","*",SP_NORTE!H477)</f>
        <v>*</v>
      </c>
      <c r="K448" s="138" t="str">
        <f>IF(SP_NORTE!L477="","*",SP_NORTE!L477)</f>
        <v>-</v>
      </c>
      <c r="L448" s="138" t="str">
        <f>IF(SP_NORTE!M477="","*",SP_NORTE!M477)</f>
        <v>-</v>
      </c>
      <c r="M448" s="139" t="str">
        <f>IF(SP_NORTE!I477="","*",SP_NORTE!I477)</f>
        <v>*</v>
      </c>
      <c r="N448" s="144" t="str">
        <f>IF(SP_NORTE!J477="","*",SP_NORTE!J477)</f>
        <v>*</v>
      </c>
      <c r="O448" s="144" t="str">
        <f>IF(SP_NORTE!K477="","*",SP_NORTE!K477)</f>
        <v>*</v>
      </c>
      <c r="P448" s="143" t="str">
        <f>IF(SP_NORTE!N477="","*",SP_NORTE!N477)</f>
        <v>*</v>
      </c>
      <c r="Q448" s="143" t="str">
        <f>IF(SP_NORTE!O477="","*",SP_NORTE!O477)</f>
        <v>*</v>
      </c>
      <c r="R448" s="145" t="str">
        <f>IF(SP_NORTE!P477="","*",CONCATENATE(SP_NORTE!P477," ",SP_NORTE!Q477))</f>
        <v>*</v>
      </c>
      <c r="S448" s="145" t="str">
        <f>IF(SP_NORTE!U477="","*",SP_NORTE!U477)</f>
        <v>*</v>
      </c>
      <c r="T448" s="145" t="str">
        <f>IF(SP_NORTE!V477="","*",SP_NORTE!V477)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IF(SP_NORTE!X478="","*",SP_NORTE!X478)</f>
        <v>*</v>
      </c>
      <c r="B449" s="146" t="str">
        <f>IF(SP_NORTE!W478="","*",SP_NORTE!W478)</f>
        <v>*</v>
      </c>
      <c r="C449" s="146" t="str">
        <f>IF(SP_NORTE!Y478="","*",SP_NORTE!Y478)</f>
        <v>*</v>
      </c>
      <c r="D449" s="138" t="str">
        <f>IF(SP_NORTE!R478="","*",SP_NORTE!R478)</f>
        <v>-</v>
      </c>
      <c r="E449" s="138" t="str">
        <f>IF(SP_NORTE!S478="","*",SP_NORTE!S478)</f>
        <v>-</v>
      </c>
      <c r="F449" s="145" t="str">
        <f>IF(SP_NORTE!B478="","*",SP_NORTE!B478)</f>
        <v>*</v>
      </c>
      <c r="G449" s="145" t="str">
        <f>IF(SP_NORTE!D478="","*",SP_NORTE!D478)</f>
        <v>*</v>
      </c>
      <c r="H449" s="145" t="str">
        <f>IF(SP_NORTE!E478="","*",SP_NORTE!E478)</f>
        <v>*</v>
      </c>
      <c r="I449" s="145" t="str">
        <f>IF(SP_NORTE!G478="","*",SP_NORTE!G478)</f>
        <v>*</v>
      </c>
      <c r="J449" s="145" t="str">
        <f>IF(SP_NORTE!H478="","*",SP_NORTE!H478)</f>
        <v>*</v>
      </c>
      <c r="K449" s="138" t="str">
        <f>IF(SP_NORTE!L478="","*",SP_NORTE!L478)</f>
        <v>-</v>
      </c>
      <c r="L449" s="138" t="str">
        <f>IF(SP_NORTE!M478="","*",SP_NORTE!M478)</f>
        <v>-</v>
      </c>
      <c r="M449" s="139" t="str">
        <f>IF(SP_NORTE!I478="","*",SP_NORTE!I478)</f>
        <v>*</v>
      </c>
      <c r="N449" s="144" t="str">
        <f>IF(SP_NORTE!J478="","*",SP_NORTE!J478)</f>
        <v>*</v>
      </c>
      <c r="O449" s="144" t="str">
        <f>IF(SP_NORTE!K478="","*",SP_NORTE!K478)</f>
        <v>*</v>
      </c>
      <c r="P449" s="143" t="str">
        <f>IF(SP_NORTE!N478="","*",SP_NORTE!N478)</f>
        <v>*</v>
      </c>
      <c r="Q449" s="143" t="str">
        <f>IF(SP_NORTE!O478="","*",SP_NORTE!O478)</f>
        <v>*</v>
      </c>
      <c r="R449" s="145" t="str">
        <f>IF(SP_NORTE!P478="","*",CONCATENATE(SP_NORTE!P478," ",SP_NORTE!Q478))</f>
        <v>*</v>
      </c>
      <c r="S449" s="145" t="str">
        <f>IF(SP_NORTE!U478="","*",SP_NORTE!U478)</f>
        <v>*</v>
      </c>
      <c r="T449" s="145" t="str">
        <f>IF(SP_NORTE!V478="","*",SP_NORTE!V478)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IF(SP_NORTE!X479="","*",SP_NORTE!X479)</f>
        <v>*</v>
      </c>
      <c r="B450" s="146" t="str">
        <f>IF(SP_NORTE!W479="","*",SP_NORTE!W479)</f>
        <v>*</v>
      </c>
      <c r="C450" s="146" t="str">
        <f>IF(SP_NORTE!Y479="","*",SP_NORTE!Y479)</f>
        <v>*</v>
      </c>
      <c r="D450" s="138" t="str">
        <f>IF(SP_NORTE!R479="","*",SP_NORTE!R479)</f>
        <v>-</v>
      </c>
      <c r="E450" s="138" t="str">
        <f>IF(SP_NORTE!S479="","*",SP_NORTE!S479)</f>
        <v>-</v>
      </c>
      <c r="F450" s="145" t="str">
        <f>IF(SP_NORTE!B479="","*",SP_NORTE!B479)</f>
        <v>*</v>
      </c>
      <c r="G450" s="145" t="str">
        <f>IF(SP_NORTE!D479="","*",SP_NORTE!D479)</f>
        <v>*</v>
      </c>
      <c r="H450" s="145" t="str">
        <f>IF(SP_NORTE!E479="","*",SP_NORTE!E479)</f>
        <v>*</v>
      </c>
      <c r="I450" s="145" t="str">
        <f>IF(SP_NORTE!G479="","*",SP_NORTE!G479)</f>
        <v>*</v>
      </c>
      <c r="J450" s="145" t="str">
        <f>IF(SP_NORTE!H479="","*",SP_NORTE!H479)</f>
        <v>*</v>
      </c>
      <c r="K450" s="138" t="str">
        <f>IF(SP_NORTE!L479="","*",SP_NORTE!L479)</f>
        <v>-</v>
      </c>
      <c r="L450" s="138" t="str">
        <f>IF(SP_NORTE!M479="","*",SP_NORTE!M479)</f>
        <v>-</v>
      </c>
      <c r="M450" s="139" t="str">
        <f>IF(SP_NORTE!I479="","*",SP_NORTE!I479)</f>
        <v>*</v>
      </c>
      <c r="N450" s="144" t="str">
        <f>IF(SP_NORTE!J479="","*",SP_NORTE!J479)</f>
        <v>*</v>
      </c>
      <c r="O450" s="144" t="str">
        <f>IF(SP_NORTE!K479="","*",SP_NORTE!K479)</f>
        <v>*</v>
      </c>
      <c r="P450" s="143" t="str">
        <f>IF(SP_NORTE!N479="","*",SP_NORTE!N479)</f>
        <v>*</v>
      </c>
      <c r="Q450" s="143" t="str">
        <f>IF(SP_NORTE!O479="","*",SP_NORTE!O479)</f>
        <v>*</v>
      </c>
      <c r="R450" s="145" t="str">
        <f>IF(SP_NORTE!P479="","*",CONCATENATE(SP_NORTE!P479," ",SP_NORTE!Q479))</f>
        <v>*</v>
      </c>
      <c r="S450" s="145" t="str">
        <f>IF(SP_NORTE!U479="","*",SP_NORTE!U479)</f>
        <v>*</v>
      </c>
      <c r="T450" s="145" t="str">
        <f>IF(SP_NORTE!V479="","*",SP_NORTE!V479)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IF(SP_NORTE!X480="","*",SP_NORTE!X480)</f>
        <v>*</v>
      </c>
      <c r="B451" s="146" t="str">
        <f>IF(SP_NORTE!W480="","*",SP_NORTE!W480)</f>
        <v>*</v>
      </c>
      <c r="C451" s="146" t="str">
        <f>IF(SP_NORTE!Y480="","*",SP_NORTE!Y480)</f>
        <v>*</v>
      </c>
      <c r="D451" s="138" t="str">
        <f>IF(SP_NORTE!R480="","*",SP_NORTE!R480)</f>
        <v>-</v>
      </c>
      <c r="E451" s="138" t="str">
        <f>IF(SP_NORTE!S480="","*",SP_NORTE!S480)</f>
        <v>-</v>
      </c>
      <c r="F451" s="145" t="str">
        <f>IF(SP_NORTE!B480="","*",SP_NORTE!B480)</f>
        <v>*</v>
      </c>
      <c r="G451" s="145" t="str">
        <f>IF(SP_NORTE!D480="","*",SP_NORTE!D480)</f>
        <v>*</v>
      </c>
      <c r="H451" s="145" t="str">
        <f>IF(SP_NORTE!E480="","*",SP_NORTE!E480)</f>
        <v>*</v>
      </c>
      <c r="I451" s="145" t="str">
        <f>IF(SP_NORTE!G480="","*",SP_NORTE!G480)</f>
        <v>*</v>
      </c>
      <c r="J451" s="145" t="str">
        <f>IF(SP_NORTE!H480="","*",SP_NORTE!H480)</f>
        <v>*</v>
      </c>
      <c r="K451" s="138" t="str">
        <f>IF(SP_NORTE!L480="","*",SP_NORTE!L480)</f>
        <v>-</v>
      </c>
      <c r="L451" s="138" t="str">
        <f>IF(SP_NORTE!M480="","*",SP_NORTE!M480)</f>
        <v>-</v>
      </c>
      <c r="M451" s="139" t="str">
        <f>IF(SP_NORTE!I480="","*",SP_NORTE!I480)</f>
        <v>*</v>
      </c>
      <c r="N451" s="144" t="str">
        <f>IF(SP_NORTE!J480="","*",SP_NORTE!J480)</f>
        <v>*</v>
      </c>
      <c r="O451" s="144" t="str">
        <f>IF(SP_NORTE!K480="","*",SP_NORTE!K480)</f>
        <v>*</v>
      </c>
      <c r="P451" s="143" t="str">
        <f>IF(SP_NORTE!N480="","*",SP_NORTE!N480)</f>
        <v>*</v>
      </c>
      <c r="Q451" s="143" t="str">
        <f>IF(SP_NORTE!O480="","*",SP_NORTE!O480)</f>
        <v>*</v>
      </c>
      <c r="R451" s="145" t="str">
        <f>IF(SP_NORTE!P480="","*",CONCATENATE(SP_NORTE!P480," ",SP_NORTE!Q480))</f>
        <v>*</v>
      </c>
      <c r="S451" s="145" t="str">
        <f>IF(SP_NORTE!U480="","*",SP_NORTE!U480)</f>
        <v>*</v>
      </c>
      <c r="T451" s="145" t="str">
        <f>IF(SP_NORTE!V480="","*",SP_NORTE!V480)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IF(SP_NORTE!X481="","*",SP_NORTE!X481)</f>
        <v>*</v>
      </c>
      <c r="B452" s="146" t="str">
        <f>IF(SP_NORTE!W481="","*",SP_NORTE!W481)</f>
        <v>*</v>
      </c>
      <c r="C452" s="146" t="str">
        <f>IF(SP_NORTE!Y481="","*",SP_NORTE!Y481)</f>
        <v>*</v>
      </c>
      <c r="D452" s="138" t="str">
        <f>IF(SP_NORTE!R481="","*",SP_NORTE!R481)</f>
        <v>-</v>
      </c>
      <c r="E452" s="138" t="str">
        <f>IF(SP_NORTE!S481="","*",SP_NORTE!S481)</f>
        <v>-</v>
      </c>
      <c r="F452" s="145" t="str">
        <f>IF(SP_NORTE!B481="","*",SP_NORTE!B481)</f>
        <v>*</v>
      </c>
      <c r="G452" s="145" t="str">
        <f>IF(SP_NORTE!D481="","*",SP_NORTE!D481)</f>
        <v>*</v>
      </c>
      <c r="H452" s="145" t="str">
        <f>IF(SP_NORTE!E481="","*",SP_NORTE!E481)</f>
        <v>*</v>
      </c>
      <c r="I452" s="145" t="str">
        <f>IF(SP_NORTE!G481="","*",SP_NORTE!G481)</f>
        <v>*</v>
      </c>
      <c r="J452" s="145" t="str">
        <f>IF(SP_NORTE!H481="","*",SP_NORTE!H481)</f>
        <v>*</v>
      </c>
      <c r="K452" s="138" t="str">
        <f>IF(SP_NORTE!L481="","*",SP_NORTE!L481)</f>
        <v>-</v>
      </c>
      <c r="L452" s="138" t="str">
        <f>IF(SP_NORTE!M481="","*",SP_NORTE!M481)</f>
        <v>-</v>
      </c>
      <c r="M452" s="139" t="str">
        <f>IF(SP_NORTE!I481="","*",SP_NORTE!I481)</f>
        <v>*</v>
      </c>
      <c r="N452" s="144" t="str">
        <f>IF(SP_NORTE!J481="","*",SP_NORTE!J481)</f>
        <v>*</v>
      </c>
      <c r="O452" s="144" t="str">
        <f>IF(SP_NORTE!K481="","*",SP_NORTE!K481)</f>
        <v>*</v>
      </c>
      <c r="P452" s="143" t="str">
        <f>IF(SP_NORTE!N481="","*",SP_NORTE!N481)</f>
        <v>*</v>
      </c>
      <c r="Q452" s="143" t="str">
        <f>IF(SP_NORTE!O481="","*",SP_NORTE!O481)</f>
        <v>*</v>
      </c>
      <c r="R452" s="145" t="str">
        <f>IF(SP_NORTE!P481="","*",CONCATENATE(SP_NORTE!P481," ",SP_NORTE!Q481))</f>
        <v>*</v>
      </c>
      <c r="S452" s="145" t="str">
        <f>IF(SP_NORTE!U481="","*",SP_NORTE!U481)</f>
        <v>*</v>
      </c>
      <c r="T452" s="145" t="str">
        <f>IF(SP_NORTE!V481="","*",SP_NORTE!V481)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IF(SP_NORTE!X482="","*",SP_NORTE!X482)</f>
        <v>*</v>
      </c>
      <c r="B453" s="146" t="str">
        <f>IF(SP_NORTE!W482="","*",SP_NORTE!W482)</f>
        <v>*</v>
      </c>
      <c r="C453" s="146" t="str">
        <f>IF(SP_NORTE!Y482="","*",SP_NORTE!Y482)</f>
        <v>*</v>
      </c>
      <c r="D453" s="138" t="str">
        <f>IF(SP_NORTE!R482="","*",SP_NORTE!R482)</f>
        <v>-</v>
      </c>
      <c r="E453" s="138" t="str">
        <f>IF(SP_NORTE!S482="","*",SP_NORTE!S482)</f>
        <v>-</v>
      </c>
      <c r="F453" s="145" t="str">
        <f>IF(SP_NORTE!B482="","*",SP_NORTE!B482)</f>
        <v>*</v>
      </c>
      <c r="G453" s="145" t="str">
        <f>IF(SP_NORTE!D482="","*",SP_NORTE!D482)</f>
        <v>*</v>
      </c>
      <c r="H453" s="145" t="str">
        <f>IF(SP_NORTE!E482="","*",SP_NORTE!E482)</f>
        <v>*</v>
      </c>
      <c r="I453" s="145" t="str">
        <f>IF(SP_NORTE!G482="","*",SP_NORTE!G482)</f>
        <v>*</v>
      </c>
      <c r="J453" s="145" t="str">
        <f>IF(SP_NORTE!H482="","*",SP_NORTE!H482)</f>
        <v>*</v>
      </c>
      <c r="K453" s="138" t="str">
        <f>IF(SP_NORTE!L482="","*",SP_NORTE!L482)</f>
        <v>-</v>
      </c>
      <c r="L453" s="138" t="str">
        <f>IF(SP_NORTE!M482="","*",SP_NORTE!M482)</f>
        <v>-</v>
      </c>
      <c r="M453" s="139" t="str">
        <f>IF(SP_NORTE!I482="","*",SP_NORTE!I482)</f>
        <v>*</v>
      </c>
      <c r="N453" s="144" t="str">
        <f>IF(SP_NORTE!J482="","*",SP_NORTE!J482)</f>
        <v>*</v>
      </c>
      <c r="O453" s="144" t="str">
        <f>IF(SP_NORTE!K482="","*",SP_NORTE!K482)</f>
        <v>*</v>
      </c>
      <c r="P453" s="143" t="str">
        <f>IF(SP_NORTE!N482="","*",SP_NORTE!N482)</f>
        <v>*</v>
      </c>
      <c r="Q453" s="143" t="str">
        <f>IF(SP_NORTE!O482="","*",SP_NORTE!O482)</f>
        <v>*</v>
      </c>
      <c r="R453" s="145" t="str">
        <f>IF(SP_NORTE!P482="","*",CONCATENATE(SP_NORTE!P482," ",SP_NORTE!Q482))</f>
        <v>*</v>
      </c>
      <c r="S453" s="145" t="str">
        <f>IF(SP_NORTE!U482="","*",SP_NORTE!U482)</f>
        <v>*</v>
      </c>
      <c r="T453" s="145" t="str">
        <f>IF(SP_NORTE!V482="","*",SP_NORTE!V482)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IF(SP_NORTE!X483="","*",SP_NORTE!X483)</f>
        <v>*</v>
      </c>
      <c r="B454" s="146" t="str">
        <f>IF(SP_NORTE!W483="","*",SP_NORTE!W483)</f>
        <v>*</v>
      </c>
      <c r="C454" s="146" t="str">
        <f>IF(SP_NORTE!Y483="","*",SP_NORTE!Y483)</f>
        <v>*</v>
      </c>
      <c r="D454" s="138" t="str">
        <f>IF(SP_NORTE!R483="","*",SP_NORTE!R483)</f>
        <v>-</v>
      </c>
      <c r="E454" s="138" t="str">
        <f>IF(SP_NORTE!S483="","*",SP_NORTE!S483)</f>
        <v>-</v>
      </c>
      <c r="F454" s="145" t="str">
        <f>IF(SP_NORTE!B483="","*",SP_NORTE!B483)</f>
        <v>*</v>
      </c>
      <c r="G454" s="145" t="str">
        <f>IF(SP_NORTE!D483="","*",SP_NORTE!D483)</f>
        <v>*</v>
      </c>
      <c r="H454" s="145" t="str">
        <f>IF(SP_NORTE!E483="","*",SP_NORTE!E483)</f>
        <v>*</v>
      </c>
      <c r="I454" s="145" t="str">
        <f>IF(SP_NORTE!G483="","*",SP_NORTE!G483)</f>
        <v>*</v>
      </c>
      <c r="J454" s="145" t="str">
        <f>IF(SP_NORTE!H483="","*",SP_NORTE!H483)</f>
        <v>*</v>
      </c>
      <c r="K454" s="138" t="str">
        <f>IF(SP_NORTE!L483="","*",SP_NORTE!L483)</f>
        <v>-</v>
      </c>
      <c r="L454" s="138" t="str">
        <f>IF(SP_NORTE!M483="","*",SP_NORTE!M483)</f>
        <v>-</v>
      </c>
      <c r="M454" s="139" t="str">
        <f>IF(SP_NORTE!I483="","*",SP_NORTE!I483)</f>
        <v>*</v>
      </c>
      <c r="N454" s="144" t="str">
        <f>IF(SP_NORTE!J483="","*",SP_NORTE!J483)</f>
        <v>*</v>
      </c>
      <c r="O454" s="144" t="str">
        <f>IF(SP_NORTE!K483="","*",SP_NORTE!K483)</f>
        <v>*</v>
      </c>
      <c r="P454" s="143" t="str">
        <f>IF(SP_NORTE!N483="","*",SP_NORTE!N483)</f>
        <v>*</v>
      </c>
      <c r="Q454" s="143" t="str">
        <f>IF(SP_NORTE!O483="","*",SP_NORTE!O483)</f>
        <v>*</v>
      </c>
      <c r="R454" s="145" t="str">
        <f>IF(SP_NORTE!P483="","*",CONCATENATE(SP_NORTE!P483," ",SP_NORTE!Q483))</f>
        <v>*</v>
      </c>
      <c r="S454" s="145" t="str">
        <f>IF(SP_NORTE!U483="","*",SP_NORTE!U483)</f>
        <v>*</v>
      </c>
      <c r="T454" s="145" t="str">
        <f>IF(SP_NORTE!V483="","*",SP_NORTE!V483)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IF(SP_NORTE!X484="","*",SP_NORTE!X484)</f>
        <v>*</v>
      </c>
      <c r="B455" s="146" t="str">
        <f>IF(SP_NORTE!W484="","*",SP_NORTE!W484)</f>
        <v>*</v>
      </c>
      <c r="C455" s="146" t="str">
        <f>IF(SP_NORTE!Y484="","*",SP_NORTE!Y484)</f>
        <v>*</v>
      </c>
      <c r="D455" s="138" t="str">
        <f>IF(SP_NORTE!R484="","*",SP_NORTE!R484)</f>
        <v>-</v>
      </c>
      <c r="E455" s="138" t="str">
        <f>IF(SP_NORTE!S484="","*",SP_NORTE!S484)</f>
        <v>-</v>
      </c>
      <c r="F455" s="145" t="str">
        <f>IF(SP_NORTE!B484="","*",SP_NORTE!B484)</f>
        <v>*</v>
      </c>
      <c r="G455" s="145" t="str">
        <f>IF(SP_NORTE!D484="","*",SP_NORTE!D484)</f>
        <v>*</v>
      </c>
      <c r="H455" s="145" t="str">
        <f>IF(SP_NORTE!E484="","*",SP_NORTE!E484)</f>
        <v>*</v>
      </c>
      <c r="I455" s="145" t="str">
        <f>IF(SP_NORTE!G484="","*",SP_NORTE!G484)</f>
        <v>*</v>
      </c>
      <c r="J455" s="145" t="str">
        <f>IF(SP_NORTE!H484="","*",SP_NORTE!H484)</f>
        <v>*</v>
      </c>
      <c r="K455" s="138" t="str">
        <f>IF(SP_NORTE!L484="","*",SP_NORTE!L484)</f>
        <v>-</v>
      </c>
      <c r="L455" s="138" t="str">
        <f>IF(SP_NORTE!M484="","*",SP_NORTE!M484)</f>
        <v>-</v>
      </c>
      <c r="M455" s="139" t="str">
        <f>IF(SP_NORTE!I484="","*",SP_NORTE!I484)</f>
        <v>*</v>
      </c>
      <c r="N455" s="144" t="str">
        <f>IF(SP_NORTE!J484="","*",SP_NORTE!J484)</f>
        <v>*</v>
      </c>
      <c r="O455" s="144" t="str">
        <f>IF(SP_NORTE!K484="","*",SP_NORTE!K484)</f>
        <v>*</v>
      </c>
      <c r="P455" s="143" t="str">
        <f>IF(SP_NORTE!N484="","*",SP_NORTE!N484)</f>
        <v>*</v>
      </c>
      <c r="Q455" s="143" t="str">
        <f>IF(SP_NORTE!O484="","*",SP_NORTE!O484)</f>
        <v>*</v>
      </c>
      <c r="R455" s="145" t="str">
        <f>IF(SP_NORTE!P484="","*",CONCATENATE(SP_NORTE!P484," ",SP_NORTE!Q484))</f>
        <v>*</v>
      </c>
      <c r="S455" s="145" t="str">
        <f>IF(SP_NORTE!U484="","*",SP_NORTE!U484)</f>
        <v>*</v>
      </c>
      <c r="T455" s="145" t="str">
        <f>IF(SP_NORTE!V484="","*",SP_NORTE!V484)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IF(SP_NORTE!X485="","*",SP_NORTE!X485)</f>
        <v>*</v>
      </c>
      <c r="B456" s="146" t="str">
        <f>IF(SP_NORTE!W485="","*",SP_NORTE!W485)</f>
        <v>*</v>
      </c>
      <c r="C456" s="146" t="str">
        <f>IF(SP_NORTE!Y485="","*",SP_NORTE!Y485)</f>
        <v>*</v>
      </c>
      <c r="D456" s="138" t="str">
        <f>IF(SP_NORTE!R485="","*",SP_NORTE!R485)</f>
        <v>-</v>
      </c>
      <c r="E456" s="138" t="str">
        <f>IF(SP_NORTE!S485="","*",SP_NORTE!S485)</f>
        <v>-</v>
      </c>
      <c r="F456" s="145" t="str">
        <f>IF(SP_NORTE!B485="","*",SP_NORTE!B485)</f>
        <v>*</v>
      </c>
      <c r="G456" s="145" t="str">
        <f>IF(SP_NORTE!D485="","*",SP_NORTE!D485)</f>
        <v>*</v>
      </c>
      <c r="H456" s="145" t="str">
        <f>IF(SP_NORTE!E485="","*",SP_NORTE!E485)</f>
        <v>*</v>
      </c>
      <c r="I456" s="145" t="str">
        <f>IF(SP_NORTE!G485="","*",SP_NORTE!G485)</f>
        <v>*</v>
      </c>
      <c r="J456" s="145" t="str">
        <f>IF(SP_NORTE!H485="","*",SP_NORTE!H485)</f>
        <v>*</v>
      </c>
      <c r="K456" s="138" t="str">
        <f>IF(SP_NORTE!L485="","*",SP_NORTE!L485)</f>
        <v>-</v>
      </c>
      <c r="L456" s="138" t="str">
        <f>IF(SP_NORTE!M485="","*",SP_NORTE!M485)</f>
        <v>-</v>
      </c>
      <c r="M456" s="139" t="str">
        <f>IF(SP_NORTE!I485="","*",SP_NORTE!I485)</f>
        <v>*</v>
      </c>
      <c r="N456" s="144" t="str">
        <f>IF(SP_NORTE!J485="","*",SP_NORTE!J485)</f>
        <v>*</v>
      </c>
      <c r="O456" s="144" t="str">
        <f>IF(SP_NORTE!K485="","*",SP_NORTE!K485)</f>
        <v>*</v>
      </c>
      <c r="P456" s="143" t="str">
        <f>IF(SP_NORTE!N485="","*",SP_NORTE!N485)</f>
        <v>*</v>
      </c>
      <c r="Q456" s="143" t="str">
        <f>IF(SP_NORTE!O485="","*",SP_NORTE!O485)</f>
        <v>*</v>
      </c>
      <c r="R456" s="145" t="str">
        <f>IF(SP_NORTE!P485="","*",CONCATENATE(SP_NORTE!P485," ",SP_NORTE!Q485))</f>
        <v>*</v>
      </c>
      <c r="S456" s="145" t="str">
        <f>IF(SP_NORTE!U485="","*",SP_NORTE!U485)</f>
        <v>*</v>
      </c>
      <c r="T456" s="145" t="str">
        <f>IF(SP_NORTE!V485="","*",SP_NORTE!V485)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IF(SP_NORTE!X486="","*",SP_NORTE!X486)</f>
        <v>*</v>
      </c>
      <c r="B457" s="146" t="str">
        <f>IF(SP_NORTE!W486="","*",SP_NORTE!W486)</f>
        <v>*</v>
      </c>
      <c r="C457" s="146" t="str">
        <f>IF(SP_NORTE!Y486="","*",SP_NORTE!Y486)</f>
        <v>*</v>
      </c>
      <c r="D457" s="138" t="str">
        <f>IF(SP_NORTE!R486="","*",SP_NORTE!R486)</f>
        <v>-</v>
      </c>
      <c r="E457" s="138" t="str">
        <f>IF(SP_NORTE!S486="","*",SP_NORTE!S486)</f>
        <v>-</v>
      </c>
      <c r="F457" s="145" t="str">
        <f>IF(SP_NORTE!B486="","*",SP_NORTE!B486)</f>
        <v>*</v>
      </c>
      <c r="G457" s="145" t="str">
        <f>IF(SP_NORTE!D486="","*",SP_NORTE!D486)</f>
        <v>*</v>
      </c>
      <c r="H457" s="145" t="str">
        <f>IF(SP_NORTE!E486="","*",SP_NORTE!E486)</f>
        <v>*</v>
      </c>
      <c r="I457" s="145" t="str">
        <f>IF(SP_NORTE!G486="","*",SP_NORTE!G486)</f>
        <v>*</v>
      </c>
      <c r="J457" s="145" t="str">
        <f>IF(SP_NORTE!H486="","*",SP_NORTE!H486)</f>
        <v>*</v>
      </c>
      <c r="K457" s="138" t="str">
        <f>IF(SP_NORTE!L486="","*",SP_NORTE!L486)</f>
        <v>-</v>
      </c>
      <c r="L457" s="138" t="str">
        <f>IF(SP_NORTE!M486="","*",SP_NORTE!M486)</f>
        <v>-</v>
      </c>
      <c r="M457" s="139" t="str">
        <f>IF(SP_NORTE!I486="","*",SP_NORTE!I486)</f>
        <v>*</v>
      </c>
      <c r="N457" s="144" t="str">
        <f>IF(SP_NORTE!J486="","*",SP_NORTE!J486)</f>
        <v>*</v>
      </c>
      <c r="O457" s="144" t="str">
        <f>IF(SP_NORTE!K486="","*",SP_NORTE!K486)</f>
        <v>*</v>
      </c>
      <c r="P457" s="143" t="str">
        <f>IF(SP_NORTE!N486="","*",SP_NORTE!N486)</f>
        <v>*</v>
      </c>
      <c r="Q457" s="143" t="str">
        <f>IF(SP_NORTE!O486="","*",SP_NORTE!O486)</f>
        <v>*</v>
      </c>
      <c r="R457" s="145" t="str">
        <f>IF(SP_NORTE!P486="","*",CONCATENATE(SP_NORTE!P486," ",SP_NORTE!Q486))</f>
        <v>*</v>
      </c>
      <c r="S457" s="145" t="str">
        <f>IF(SP_NORTE!U486="","*",SP_NORTE!U486)</f>
        <v>*</v>
      </c>
      <c r="T457" s="145" t="str">
        <f>IF(SP_NORTE!V486="","*",SP_NORTE!V486)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IF(SP_NORTE!X487="","*",SP_NORTE!X487)</f>
        <v>*</v>
      </c>
      <c r="B458" s="146" t="str">
        <f>IF(SP_NORTE!W487="","*",SP_NORTE!W487)</f>
        <v>*</v>
      </c>
      <c r="C458" s="146" t="str">
        <f>IF(SP_NORTE!Y487="","*",SP_NORTE!Y487)</f>
        <v>*</v>
      </c>
      <c r="D458" s="138" t="str">
        <f>IF(SP_NORTE!R487="","*",SP_NORTE!R487)</f>
        <v>-</v>
      </c>
      <c r="E458" s="138" t="str">
        <f>IF(SP_NORTE!S487="","*",SP_NORTE!S487)</f>
        <v>-</v>
      </c>
      <c r="F458" s="145" t="str">
        <f>IF(SP_NORTE!B487="","*",SP_NORTE!B487)</f>
        <v>*</v>
      </c>
      <c r="G458" s="145" t="str">
        <f>IF(SP_NORTE!D487="","*",SP_NORTE!D487)</f>
        <v>*</v>
      </c>
      <c r="H458" s="145" t="str">
        <f>IF(SP_NORTE!E487="","*",SP_NORTE!E487)</f>
        <v>*</v>
      </c>
      <c r="I458" s="145" t="str">
        <f>IF(SP_NORTE!G487="","*",SP_NORTE!G487)</f>
        <v>*</v>
      </c>
      <c r="J458" s="145" t="str">
        <f>IF(SP_NORTE!H487="","*",SP_NORTE!H487)</f>
        <v>*</v>
      </c>
      <c r="K458" s="138" t="str">
        <f>IF(SP_NORTE!L487="","*",SP_NORTE!L487)</f>
        <v>-</v>
      </c>
      <c r="L458" s="138" t="str">
        <f>IF(SP_NORTE!M487="","*",SP_NORTE!M487)</f>
        <v>-</v>
      </c>
      <c r="M458" s="139" t="str">
        <f>IF(SP_NORTE!I487="","*",SP_NORTE!I487)</f>
        <v>*</v>
      </c>
      <c r="N458" s="144" t="str">
        <f>IF(SP_NORTE!J487="","*",SP_NORTE!J487)</f>
        <v>*</v>
      </c>
      <c r="O458" s="144" t="str">
        <f>IF(SP_NORTE!K487="","*",SP_NORTE!K487)</f>
        <v>*</v>
      </c>
      <c r="P458" s="143" t="str">
        <f>IF(SP_NORTE!N487="","*",SP_NORTE!N487)</f>
        <v>*</v>
      </c>
      <c r="Q458" s="143" t="str">
        <f>IF(SP_NORTE!O487="","*",SP_NORTE!O487)</f>
        <v>*</v>
      </c>
      <c r="R458" s="145" t="str">
        <f>IF(SP_NORTE!P487="","*",CONCATENATE(SP_NORTE!P487," ",SP_NORTE!Q487))</f>
        <v>*</v>
      </c>
      <c r="S458" s="145" t="str">
        <f>IF(SP_NORTE!U487="","*",SP_NORTE!U487)</f>
        <v>*</v>
      </c>
      <c r="T458" s="145" t="str">
        <f>IF(SP_NORTE!V487="","*",SP_NORTE!V487)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IF(SP_NORTE!X488="","*",SP_NORTE!X488)</f>
        <v>*</v>
      </c>
      <c r="B459" s="146" t="str">
        <f>IF(SP_NORTE!W488="","*",SP_NORTE!W488)</f>
        <v>*</v>
      </c>
      <c r="C459" s="146" t="str">
        <f>IF(SP_NORTE!Y488="","*",SP_NORTE!Y488)</f>
        <v>*</v>
      </c>
      <c r="D459" s="138" t="str">
        <f>IF(SP_NORTE!R488="","*",SP_NORTE!R488)</f>
        <v>-</v>
      </c>
      <c r="E459" s="138" t="str">
        <f>IF(SP_NORTE!S488="","*",SP_NORTE!S488)</f>
        <v>-</v>
      </c>
      <c r="F459" s="145" t="str">
        <f>IF(SP_NORTE!B488="","*",SP_NORTE!B488)</f>
        <v>*</v>
      </c>
      <c r="G459" s="145" t="str">
        <f>IF(SP_NORTE!D488="","*",SP_NORTE!D488)</f>
        <v>*</v>
      </c>
      <c r="H459" s="145" t="str">
        <f>IF(SP_NORTE!E488="","*",SP_NORTE!E488)</f>
        <v>*</v>
      </c>
      <c r="I459" s="145" t="str">
        <f>IF(SP_NORTE!G488="","*",SP_NORTE!G488)</f>
        <v>*</v>
      </c>
      <c r="J459" s="145" t="str">
        <f>IF(SP_NORTE!H488="","*",SP_NORTE!H488)</f>
        <v>*</v>
      </c>
      <c r="K459" s="138" t="str">
        <f>IF(SP_NORTE!L488="","*",SP_NORTE!L488)</f>
        <v>-</v>
      </c>
      <c r="L459" s="138" t="str">
        <f>IF(SP_NORTE!M488="","*",SP_NORTE!M488)</f>
        <v>-</v>
      </c>
      <c r="M459" s="139" t="str">
        <f>IF(SP_NORTE!I488="","*",SP_NORTE!I488)</f>
        <v>*</v>
      </c>
      <c r="N459" s="144" t="str">
        <f>IF(SP_NORTE!J488="","*",SP_NORTE!J488)</f>
        <v>*</v>
      </c>
      <c r="O459" s="144" t="str">
        <f>IF(SP_NORTE!K488="","*",SP_NORTE!K488)</f>
        <v>*</v>
      </c>
      <c r="P459" s="143" t="str">
        <f>IF(SP_NORTE!N488="","*",SP_NORTE!N488)</f>
        <v>*</v>
      </c>
      <c r="Q459" s="143" t="str">
        <f>IF(SP_NORTE!O488="","*",SP_NORTE!O488)</f>
        <v>*</v>
      </c>
      <c r="R459" s="145" t="str">
        <f>IF(SP_NORTE!P488="","*",CONCATENATE(SP_NORTE!P488," ",SP_NORTE!Q488))</f>
        <v>*</v>
      </c>
      <c r="S459" s="145" t="str">
        <f>IF(SP_NORTE!U488="","*",SP_NORTE!U488)</f>
        <v>*</v>
      </c>
      <c r="T459" s="145" t="str">
        <f>IF(SP_NORTE!V488="","*",SP_NORTE!V488)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IF(SP_NORTE!X489="","*",SP_NORTE!X489)</f>
        <v>*</v>
      </c>
      <c r="B460" s="146" t="str">
        <f>IF(SP_NORTE!W489="","*",SP_NORTE!W489)</f>
        <v>*</v>
      </c>
      <c r="C460" s="146" t="str">
        <f>IF(SP_NORTE!Y489="","*",SP_NORTE!Y489)</f>
        <v>*</v>
      </c>
      <c r="D460" s="138" t="str">
        <f>IF(SP_NORTE!R489="","*",SP_NORTE!R489)</f>
        <v>-</v>
      </c>
      <c r="E460" s="138" t="str">
        <f>IF(SP_NORTE!S489="","*",SP_NORTE!S489)</f>
        <v>-</v>
      </c>
      <c r="F460" s="145" t="str">
        <f>IF(SP_NORTE!B489="","*",SP_NORTE!B489)</f>
        <v>*</v>
      </c>
      <c r="G460" s="145" t="str">
        <f>IF(SP_NORTE!D489="","*",SP_NORTE!D489)</f>
        <v>*</v>
      </c>
      <c r="H460" s="145" t="str">
        <f>IF(SP_NORTE!E489="","*",SP_NORTE!E489)</f>
        <v>*</v>
      </c>
      <c r="I460" s="145" t="str">
        <f>IF(SP_NORTE!G489="","*",SP_NORTE!G489)</f>
        <v>*</v>
      </c>
      <c r="J460" s="145" t="str">
        <f>IF(SP_NORTE!H489="","*",SP_NORTE!H489)</f>
        <v>*</v>
      </c>
      <c r="K460" s="138" t="str">
        <f>IF(SP_NORTE!L489="","*",SP_NORTE!L489)</f>
        <v>-</v>
      </c>
      <c r="L460" s="138" t="str">
        <f>IF(SP_NORTE!M489="","*",SP_NORTE!M489)</f>
        <v>-</v>
      </c>
      <c r="M460" s="139" t="str">
        <f>IF(SP_NORTE!I489="","*",SP_NORTE!I489)</f>
        <v>*</v>
      </c>
      <c r="N460" s="144" t="str">
        <f>IF(SP_NORTE!J489="","*",SP_NORTE!J489)</f>
        <v>*</v>
      </c>
      <c r="O460" s="144" t="str">
        <f>IF(SP_NORTE!K489="","*",SP_NORTE!K489)</f>
        <v>*</v>
      </c>
      <c r="P460" s="143" t="str">
        <f>IF(SP_NORTE!N489="","*",SP_NORTE!N489)</f>
        <v>*</v>
      </c>
      <c r="Q460" s="143" t="str">
        <f>IF(SP_NORTE!O489="","*",SP_NORTE!O489)</f>
        <v>*</v>
      </c>
      <c r="R460" s="145" t="str">
        <f>IF(SP_NORTE!P489="","*",CONCATENATE(SP_NORTE!P489," ",SP_NORTE!Q489))</f>
        <v>*</v>
      </c>
      <c r="S460" s="145" t="str">
        <f>IF(SP_NORTE!U489="","*",SP_NORTE!U489)</f>
        <v>*</v>
      </c>
      <c r="T460" s="145" t="str">
        <f>IF(SP_NORTE!V489="","*",SP_NORTE!V489)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IF(SP_NORTE!X490="","*",SP_NORTE!X490)</f>
        <v>*</v>
      </c>
      <c r="B461" s="146" t="str">
        <f>IF(SP_NORTE!W490="","*",SP_NORTE!W490)</f>
        <v>*</v>
      </c>
      <c r="C461" s="146" t="str">
        <f>IF(SP_NORTE!Y490="","*",SP_NORTE!Y490)</f>
        <v>*</v>
      </c>
      <c r="D461" s="138" t="str">
        <f>IF(SP_NORTE!R490="","*",SP_NORTE!R490)</f>
        <v>-</v>
      </c>
      <c r="E461" s="138" t="str">
        <f>IF(SP_NORTE!S490="","*",SP_NORTE!S490)</f>
        <v>-</v>
      </c>
      <c r="F461" s="145" t="str">
        <f>IF(SP_NORTE!B490="","*",SP_NORTE!B490)</f>
        <v>*</v>
      </c>
      <c r="G461" s="145" t="str">
        <f>IF(SP_NORTE!D490="","*",SP_NORTE!D490)</f>
        <v>*</v>
      </c>
      <c r="H461" s="145" t="str">
        <f>IF(SP_NORTE!E490="","*",SP_NORTE!E490)</f>
        <v>*</v>
      </c>
      <c r="I461" s="145" t="str">
        <f>IF(SP_NORTE!G490="","*",SP_NORTE!G490)</f>
        <v>*</v>
      </c>
      <c r="J461" s="145" t="str">
        <f>IF(SP_NORTE!H490="","*",SP_NORTE!H490)</f>
        <v>*</v>
      </c>
      <c r="K461" s="138" t="str">
        <f>IF(SP_NORTE!L490="","*",SP_NORTE!L490)</f>
        <v>-</v>
      </c>
      <c r="L461" s="138" t="str">
        <f>IF(SP_NORTE!M490="","*",SP_NORTE!M490)</f>
        <v>-</v>
      </c>
      <c r="M461" s="139" t="str">
        <f>IF(SP_NORTE!I490="","*",SP_NORTE!I490)</f>
        <v>*</v>
      </c>
      <c r="N461" s="144" t="str">
        <f>IF(SP_NORTE!J490="","*",SP_NORTE!J490)</f>
        <v>*</v>
      </c>
      <c r="O461" s="144" t="str">
        <f>IF(SP_NORTE!K490="","*",SP_NORTE!K490)</f>
        <v>*</v>
      </c>
      <c r="P461" s="143" t="str">
        <f>IF(SP_NORTE!N490="","*",SP_NORTE!N490)</f>
        <v>*</v>
      </c>
      <c r="Q461" s="143" t="str">
        <f>IF(SP_NORTE!O490="","*",SP_NORTE!O490)</f>
        <v>*</v>
      </c>
      <c r="R461" s="145" t="str">
        <f>IF(SP_NORTE!P490="","*",CONCATENATE(SP_NORTE!P490," ",SP_NORTE!Q490))</f>
        <v>*</v>
      </c>
      <c r="S461" s="145" t="str">
        <f>IF(SP_NORTE!U490="","*",SP_NORTE!U490)</f>
        <v>*</v>
      </c>
      <c r="T461" s="145" t="str">
        <f>IF(SP_NORTE!V490="","*",SP_NORTE!V490)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IF(SP_NORTE!X491="","*",SP_NORTE!X491)</f>
        <v>*</v>
      </c>
      <c r="B462" s="146" t="str">
        <f>IF(SP_NORTE!W491="","*",SP_NORTE!W491)</f>
        <v>*</v>
      </c>
      <c r="C462" s="146" t="str">
        <f>IF(SP_NORTE!Y491="","*",SP_NORTE!Y491)</f>
        <v>*</v>
      </c>
      <c r="D462" s="138" t="str">
        <f>IF(SP_NORTE!R491="","*",SP_NORTE!R491)</f>
        <v>-</v>
      </c>
      <c r="E462" s="138" t="str">
        <f>IF(SP_NORTE!S491="","*",SP_NORTE!S491)</f>
        <v>-</v>
      </c>
      <c r="F462" s="145" t="str">
        <f>IF(SP_NORTE!B491="","*",SP_NORTE!B491)</f>
        <v>*</v>
      </c>
      <c r="G462" s="145" t="str">
        <f>IF(SP_NORTE!D491="","*",SP_NORTE!D491)</f>
        <v>*</v>
      </c>
      <c r="H462" s="145" t="str">
        <f>IF(SP_NORTE!E491="","*",SP_NORTE!E491)</f>
        <v>*</v>
      </c>
      <c r="I462" s="145" t="str">
        <f>IF(SP_NORTE!G491="","*",SP_NORTE!G491)</f>
        <v>*</v>
      </c>
      <c r="J462" s="145" t="str">
        <f>IF(SP_NORTE!H491="","*",SP_NORTE!H491)</f>
        <v>*</v>
      </c>
      <c r="K462" s="138" t="str">
        <f>IF(SP_NORTE!L491="","*",SP_NORTE!L491)</f>
        <v>-</v>
      </c>
      <c r="L462" s="138" t="str">
        <f>IF(SP_NORTE!M491="","*",SP_NORTE!M491)</f>
        <v>-</v>
      </c>
      <c r="M462" s="139" t="str">
        <f>IF(SP_NORTE!I491="","*",SP_NORTE!I491)</f>
        <v>*</v>
      </c>
      <c r="N462" s="144" t="str">
        <f>IF(SP_NORTE!J491="","*",SP_NORTE!J491)</f>
        <v>*</v>
      </c>
      <c r="O462" s="144" t="str">
        <f>IF(SP_NORTE!K491="","*",SP_NORTE!K491)</f>
        <v>*</v>
      </c>
      <c r="P462" s="143" t="str">
        <f>IF(SP_NORTE!N491="","*",SP_NORTE!N491)</f>
        <v>*</v>
      </c>
      <c r="Q462" s="143" t="str">
        <f>IF(SP_NORTE!O491="","*",SP_NORTE!O491)</f>
        <v>*</v>
      </c>
      <c r="R462" s="145" t="str">
        <f>IF(SP_NORTE!P491="","*",CONCATENATE(SP_NORTE!P491," ",SP_NORTE!Q491))</f>
        <v>*</v>
      </c>
      <c r="S462" s="145" t="str">
        <f>IF(SP_NORTE!U491="","*",SP_NORTE!U491)</f>
        <v>*</v>
      </c>
      <c r="T462" s="145" t="str">
        <f>IF(SP_NORTE!V491="","*",SP_NORTE!V491)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IF(SP_NORTE!X492="","*",SP_NORTE!X492)</f>
        <v>*</v>
      </c>
      <c r="B463" s="146" t="str">
        <f>IF(SP_NORTE!W492="","*",SP_NORTE!W492)</f>
        <v>*</v>
      </c>
      <c r="C463" s="146" t="str">
        <f>IF(SP_NORTE!Y492="","*",SP_NORTE!Y492)</f>
        <v>*</v>
      </c>
      <c r="D463" s="138" t="str">
        <f>IF(SP_NORTE!R492="","*",SP_NORTE!R492)</f>
        <v>-</v>
      </c>
      <c r="E463" s="138" t="str">
        <f>IF(SP_NORTE!S492="","*",SP_NORTE!S492)</f>
        <v>-</v>
      </c>
      <c r="F463" s="145" t="str">
        <f>IF(SP_NORTE!B492="","*",SP_NORTE!B492)</f>
        <v>*</v>
      </c>
      <c r="G463" s="145" t="str">
        <f>IF(SP_NORTE!D492="","*",SP_NORTE!D492)</f>
        <v>*</v>
      </c>
      <c r="H463" s="145" t="str">
        <f>IF(SP_NORTE!E492="","*",SP_NORTE!E492)</f>
        <v>*</v>
      </c>
      <c r="I463" s="145" t="str">
        <f>IF(SP_NORTE!G492="","*",SP_NORTE!G492)</f>
        <v>*</v>
      </c>
      <c r="J463" s="145" t="str">
        <f>IF(SP_NORTE!H492="","*",SP_NORTE!H492)</f>
        <v>*</v>
      </c>
      <c r="K463" s="138" t="str">
        <f>IF(SP_NORTE!L492="","*",SP_NORTE!L492)</f>
        <v>-</v>
      </c>
      <c r="L463" s="138" t="str">
        <f>IF(SP_NORTE!M492="","*",SP_NORTE!M492)</f>
        <v>-</v>
      </c>
      <c r="M463" s="139" t="str">
        <f>IF(SP_NORTE!I492="","*",SP_NORTE!I492)</f>
        <v>*</v>
      </c>
      <c r="N463" s="144" t="str">
        <f>IF(SP_NORTE!J492="","*",SP_NORTE!J492)</f>
        <v>*</v>
      </c>
      <c r="O463" s="144" t="str">
        <f>IF(SP_NORTE!K492="","*",SP_NORTE!K492)</f>
        <v>*</v>
      </c>
      <c r="P463" s="143" t="str">
        <f>IF(SP_NORTE!N492="","*",SP_NORTE!N492)</f>
        <v>*</v>
      </c>
      <c r="Q463" s="143" t="str">
        <f>IF(SP_NORTE!O492="","*",SP_NORTE!O492)</f>
        <v>*</v>
      </c>
      <c r="R463" s="145" t="str">
        <f>IF(SP_NORTE!P492="","*",CONCATENATE(SP_NORTE!P492," ",SP_NORTE!Q492))</f>
        <v>*</v>
      </c>
      <c r="S463" s="145" t="str">
        <f>IF(SP_NORTE!U492="","*",SP_NORTE!U492)</f>
        <v>*</v>
      </c>
      <c r="T463" s="145" t="str">
        <f>IF(SP_NORTE!V492="","*",SP_NORTE!V492)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IF(SP_NORTE!X493="","*",SP_NORTE!X493)</f>
        <v>*</v>
      </c>
      <c r="B464" s="146" t="str">
        <f>IF(SP_NORTE!W493="","*",SP_NORTE!W493)</f>
        <v>*</v>
      </c>
      <c r="C464" s="146" t="str">
        <f>IF(SP_NORTE!Y493="","*",SP_NORTE!Y493)</f>
        <v>*</v>
      </c>
      <c r="D464" s="138" t="str">
        <f>IF(SP_NORTE!R493="","*",SP_NORTE!R493)</f>
        <v>-</v>
      </c>
      <c r="E464" s="138" t="str">
        <f>IF(SP_NORTE!S493="","*",SP_NORTE!S493)</f>
        <v>-</v>
      </c>
      <c r="F464" s="145" t="str">
        <f>IF(SP_NORTE!B493="","*",SP_NORTE!B493)</f>
        <v>*</v>
      </c>
      <c r="G464" s="145" t="str">
        <f>IF(SP_NORTE!D493="","*",SP_NORTE!D493)</f>
        <v>*</v>
      </c>
      <c r="H464" s="145" t="str">
        <f>IF(SP_NORTE!E493="","*",SP_NORTE!E493)</f>
        <v>*</v>
      </c>
      <c r="I464" s="145" t="str">
        <f>IF(SP_NORTE!G493="","*",SP_NORTE!G493)</f>
        <v>*</v>
      </c>
      <c r="J464" s="145" t="str">
        <f>IF(SP_NORTE!H493="","*",SP_NORTE!H493)</f>
        <v>*</v>
      </c>
      <c r="K464" s="138" t="str">
        <f>IF(SP_NORTE!L493="","*",SP_NORTE!L493)</f>
        <v>-</v>
      </c>
      <c r="L464" s="138" t="str">
        <f>IF(SP_NORTE!M493="","*",SP_NORTE!M493)</f>
        <v>-</v>
      </c>
      <c r="M464" s="139" t="str">
        <f>IF(SP_NORTE!I493="","*",SP_NORTE!I493)</f>
        <v>*</v>
      </c>
      <c r="N464" s="144" t="str">
        <f>IF(SP_NORTE!J493="","*",SP_NORTE!J493)</f>
        <v>*</v>
      </c>
      <c r="O464" s="144" t="str">
        <f>IF(SP_NORTE!K493="","*",SP_NORTE!K493)</f>
        <v>*</v>
      </c>
      <c r="P464" s="143" t="str">
        <f>IF(SP_NORTE!N493="","*",SP_NORTE!N493)</f>
        <v>*</v>
      </c>
      <c r="Q464" s="143" t="str">
        <f>IF(SP_NORTE!O493="","*",SP_NORTE!O493)</f>
        <v>*</v>
      </c>
      <c r="R464" s="145" t="str">
        <f>IF(SP_NORTE!P493="","*",CONCATENATE(SP_NORTE!P493," ",SP_NORTE!Q493))</f>
        <v>*</v>
      </c>
      <c r="S464" s="145" t="str">
        <f>IF(SP_NORTE!U493="","*",SP_NORTE!U493)</f>
        <v>*</v>
      </c>
      <c r="T464" s="145" t="str">
        <f>IF(SP_NORTE!V493="","*",SP_NORTE!V493)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IF(SP_NORTE!X494="","*",SP_NORTE!X494)</f>
        <v>*</v>
      </c>
      <c r="B465" s="146" t="str">
        <f>IF(SP_NORTE!W494="","*",SP_NORTE!W494)</f>
        <v>*</v>
      </c>
      <c r="C465" s="146" t="str">
        <f>IF(SP_NORTE!Y494="","*",SP_NORTE!Y494)</f>
        <v>*</v>
      </c>
      <c r="D465" s="138" t="str">
        <f>IF(SP_NORTE!R494="","*",SP_NORTE!R494)</f>
        <v>-</v>
      </c>
      <c r="E465" s="138" t="str">
        <f>IF(SP_NORTE!S494="","*",SP_NORTE!S494)</f>
        <v>-</v>
      </c>
      <c r="F465" s="145" t="str">
        <f>IF(SP_NORTE!B494="","*",SP_NORTE!B494)</f>
        <v>*</v>
      </c>
      <c r="G465" s="145" t="str">
        <f>IF(SP_NORTE!D494="","*",SP_NORTE!D494)</f>
        <v>*</v>
      </c>
      <c r="H465" s="145" t="str">
        <f>IF(SP_NORTE!E494="","*",SP_NORTE!E494)</f>
        <v>*</v>
      </c>
      <c r="I465" s="145" t="str">
        <f>IF(SP_NORTE!G494="","*",SP_NORTE!G494)</f>
        <v>*</v>
      </c>
      <c r="J465" s="145" t="str">
        <f>IF(SP_NORTE!H494="","*",SP_NORTE!H494)</f>
        <v>*</v>
      </c>
      <c r="K465" s="138" t="str">
        <f>IF(SP_NORTE!L494="","*",SP_NORTE!L494)</f>
        <v>-</v>
      </c>
      <c r="L465" s="138" t="str">
        <f>IF(SP_NORTE!M494="","*",SP_NORTE!M494)</f>
        <v>-</v>
      </c>
      <c r="M465" s="139" t="str">
        <f>IF(SP_NORTE!I494="","*",SP_NORTE!I494)</f>
        <v>*</v>
      </c>
      <c r="N465" s="144" t="str">
        <f>IF(SP_NORTE!J494="","*",SP_NORTE!J494)</f>
        <v>*</v>
      </c>
      <c r="O465" s="144" t="str">
        <f>IF(SP_NORTE!K494="","*",SP_NORTE!K494)</f>
        <v>*</v>
      </c>
      <c r="P465" s="143" t="str">
        <f>IF(SP_NORTE!N494="","*",SP_NORTE!N494)</f>
        <v>*</v>
      </c>
      <c r="Q465" s="143" t="str">
        <f>IF(SP_NORTE!O494="","*",SP_NORTE!O494)</f>
        <v>*</v>
      </c>
      <c r="R465" s="145" t="str">
        <f>IF(SP_NORTE!P494="","*",CONCATENATE(SP_NORTE!P494," ",SP_NORTE!Q494))</f>
        <v>*</v>
      </c>
      <c r="S465" s="145" t="str">
        <f>IF(SP_NORTE!U494="","*",SP_NORTE!U494)</f>
        <v>*</v>
      </c>
      <c r="T465" s="145" t="str">
        <f>IF(SP_NORTE!V494="","*",SP_NORTE!V494)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IF(SP_NORTE!X495="","*",SP_NORTE!X495)</f>
        <v>*</v>
      </c>
      <c r="B466" s="146" t="str">
        <f>IF(SP_NORTE!W495="","*",SP_NORTE!W495)</f>
        <v>*</v>
      </c>
      <c r="C466" s="146" t="str">
        <f>IF(SP_NORTE!Y495="","*",SP_NORTE!Y495)</f>
        <v>*</v>
      </c>
      <c r="D466" s="138" t="str">
        <f>IF(SP_NORTE!R495="","*",SP_NORTE!R495)</f>
        <v>-</v>
      </c>
      <c r="E466" s="138" t="str">
        <f>IF(SP_NORTE!S495="","*",SP_NORTE!S495)</f>
        <v>-</v>
      </c>
      <c r="F466" s="145" t="str">
        <f>IF(SP_NORTE!B495="","*",SP_NORTE!B495)</f>
        <v>*</v>
      </c>
      <c r="G466" s="145" t="str">
        <f>IF(SP_NORTE!D495="","*",SP_NORTE!D495)</f>
        <v>*</v>
      </c>
      <c r="H466" s="145" t="str">
        <f>IF(SP_NORTE!E495="","*",SP_NORTE!E495)</f>
        <v>*</v>
      </c>
      <c r="I466" s="145" t="str">
        <f>IF(SP_NORTE!G495="","*",SP_NORTE!G495)</f>
        <v>*</v>
      </c>
      <c r="J466" s="145" t="str">
        <f>IF(SP_NORTE!H495="","*",SP_NORTE!H495)</f>
        <v>*</v>
      </c>
      <c r="K466" s="138" t="str">
        <f>IF(SP_NORTE!L495="","*",SP_NORTE!L495)</f>
        <v>-</v>
      </c>
      <c r="L466" s="138" t="str">
        <f>IF(SP_NORTE!M495="","*",SP_NORTE!M495)</f>
        <v>-</v>
      </c>
      <c r="M466" s="139" t="str">
        <f>IF(SP_NORTE!I495="","*",SP_NORTE!I495)</f>
        <v>*</v>
      </c>
      <c r="N466" s="144" t="str">
        <f>IF(SP_NORTE!J495="","*",SP_NORTE!J495)</f>
        <v>*</v>
      </c>
      <c r="O466" s="144" t="str">
        <f>IF(SP_NORTE!K495="","*",SP_NORTE!K495)</f>
        <v>*</v>
      </c>
      <c r="P466" s="143" t="str">
        <f>IF(SP_NORTE!N495="","*",SP_NORTE!N495)</f>
        <v>*</v>
      </c>
      <c r="Q466" s="143" t="str">
        <f>IF(SP_NORTE!O495="","*",SP_NORTE!O495)</f>
        <v>*</v>
      </c>
      <c r="R466" s="145" t="str">
        <f>IF(SP_NORTE!P495="","*",CONCATENATE(SP_NORTE!P495," ",SP_NORTE!Q495))</f>
        <v>*</v>
      </c>
      <c r="S466" s="145" t="str">
        <f>IF(SP_NORTE!U495="","*",SP_NORTE!U495)</f>
        <v>*</v>
      </c>
      <c r="T466" s="145" t="str">
        <f>IF(SP_NORTE!V495="","*",SP_NORTE!V495)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IF(SP_NORTE!X496="","*",SP_NORTE!X496)</f>
        <v>*</v>
      </c>
      <c r="B467" s="146" t="str">
        <f>IF(SP_NORTE!W496="","*",SP_NORTE!W496)</f>
        <v>*</v>
      </c>
      <c r="C467" s="146" t="str">
        <f>IF(SP_NORTE!Y496="","*",SP_NORTE!Y496)</f>
        <v>*</v>
      </c>
      <c r="D467" s="138" t="str">
        <f>IF(SP_NORTE!R496="","*",SP_NORTE!R496)</f>
        <v>-</v>
      </c>
      <c r="E467" s="138" t="str">
        <f>IF(SP_NORTE!S496="","*",SP_NORTE!S496)</f>
        <v>-</v>
      </c>
      <c r="F467" s="145" t="str">
        <f>IF(SP_NORTE!B496="","*",SP_NORTE!B496)</f>
        <v>*</v>
      </c>
      <c r="G467" s="145" t="str">
        <f>IF(SP_NORTE!D496="","*",SP_NORTE!D496)</f>
        <v>*</v>
      </c>
      <c r="H467" s="145" t="str">
        <f>IF(SP_NORTE!E496="","*",SP_NORTE!E496)</f>
        <v>*</v>
      </c>
      <c r="I467" s="145" t="str">
        <f>IF(SP_NORTE!G496="","*",SP_NORTE!G496)</f>
        <v>*</v>
      </c>
      <c r="J467" s="145" t="str">
        <f>IF(SP_NORTE!H496="","*",SP_NORTE!H496)</f>
        <v>*</v>
      </c>
      <c r="K467" s="138" t="str">
        <f>IF(SP_NORTE!L496="","*",SP_NORTE!L496)</f>
        <v>-</v>
      </c>
      <c r="L467" s="138" t="str">
        <f>IF(SP_NORTE!M496="","*",SP_NORTE!M496)</f>
        <v>-</v>
      </c>
      <c r="M467" s="139" t="str">
        <f>IF(SP_NORTE!I496="","*",SP_NORTE!I496)</f>
        <v>*</v>
      </c>
      <c r="N467" s="144" t="str">
        <f>IF(SP_NORTE!J496="","*",SP_NORTE!J496)</f>
        <v>*</v>
      </c>
      <c r="O467" s="144" t="str">
        <f>IF(SP_NORTE!K496="","*",SP_NORTE!K496)</f>
        <v>*</v>
      </c>
      <c r="P467" s="143" t="str">
        <f>IF(SP_NORTE!N496="","*",SP_NORTE!N496)</f>
        <v>*</v>
      </c>
      <c r="Q467" s="143" t="str">
        <f>IF(SP_NORTE!O496="","*",SP_NORTE!O496)</f>
        <v>*</v>
      </c>
      <c r="R467" s="145" t="str">
        <f>IF(SP_NORTE!P496="","*",CONCATENATE(SP_NORTE!P496," ",SP_NORTE!Q496))</f>
        <v>*</v>
      </c>
      <c r="S467" s="145" t="str">
        <f>IF(SP_NORTE!U496="","*",SP_NORTE!U496)</f>
        <v>*</v>
      </c>
      <c r="T467" s="145" t="str">
        <f>IF(SP_NORTE!V496="","*",SP_NORTE!V496)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IF(SP_NORTE!X497="","*",SP_NORTE!X497)</f>
        <v>*</v>
      </c>
      <c r="B468" s="146" t="str">
        <f>IF(SP_NORTE!W497="","*",SP_NORTE!W497)</f>
        <v>*</v>
      </c>
      <c r="C468" s="146" t="str">
        <f>IF(SP_NORTE!Y497="","*",SP_NORTE!Y497)</f>
        <v>*</v>
      </c>
      <c r="D468" s="138" t="str">
        <f>IF(SP_NORTE!R497="","*",SP_NORTE!R497)</f>
        <v>-</v>
      </c>
      <c r="E468" s="138" t="str">
        <f>IF(SP_NORTE!S497="","*",SP_NORTE!S497)</f>
        <v>-</v>
      </c>
      <c r="F468" s="145" t="str">
        <f>IF(SP_NORTE!B497="","*",SP_NORTE!B497)</f>
        <v>*</v>
      </c>
      <c r="G468" s="145" t="str">
        <f>IF(SP_NORTE!D497="","*",SP_NORTE!D497)</f>
        <v>*</v>
      </c>
      <c r="H468" s="145" t="str">
        <f>IF(SP_NORTE!E497="","*",SP_NORTE!E497)</f>
        <v>*</v>
      </c>
      <c r="I468" s="145" t="str">
        <f>IF(SP_NORTE!G497="","*",SP_NORTE!G497)</f>
        <v>*</v>
      </c>
      <c r="J468" s="145" t="str">
        <f>IF(SP_NORTE!H497="","*",SP_NORTE!H497)</f>
        <v>*</v>
      </c>
      <c r="K468" s="138" t="str">
        <f>IF(SP_NORTE!L497="","*",SP_NORTE!L497)</f>
        <v>-</v>
      </c>
      <c r="L468" s="138" t="str">
        <f>IF(SP_NORTE!M497="","*",SP_NORTE!M497)</f>
        <v>-</v>
      </c>
      <c r="M468" s="139" t="str">
        <f>IF(SP_NORTE!I497="","*",SP_NORTE!I497)</f>
        <v>*</v>
      </c>
      <c r="N468" s="144" t="str">
        <f>IF(SP_NORTE!J497="","*",SP_NORTE!J497)</f>
        <v>*</v>
      </c>
      <c r="O468" s="144" t="str">
        <f>IF(SP_NORTE!K497="","*",SP_NORTE!K497)</f>
        <v>*</v>
      </c>
      <c r="P468" s="143" t="str">
        <f>IF(SP_NORTE!N497="","*",SP_NORTE!N497)</f>
        <v>*</v>
      </c>
      <c r="Q468" s="143" t="str">
        <f>IF(SP_NORTE!O497="","*",SP_NORTE!O497)</f>
        <v>*</v>
      </c>
      <c r="R468" s="145" t="str">
        <f>IF(SP_NORTE!P497="","*",CONCATENATE(SP_NORTE!P497," ",SP_NORTE!Q497))</f>
        <v>*</v>
      </c>
      <c r="S468" s="145" t="str">
        <f>IF(SP_NORTE!U497="","*",SP_NORTE!U497)</f>
        <v>*</v>
      </c>
      <c r="T468" s="145" t="str">
        <f>IF(SP_NORTE!V497="","*",SP_NORTE!V497)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IF(SP_NORTE!X498="","*",SP_NORTE!X498)</f>
        <v>*</v>
      </c>
      <c r="B469" s="146" t="str">
        <f>IF(SP_NORTE!W498="","*",SP_NORTE!W498)</f>
        <v>*</v>
      </c>
      <c r="C469" s="146" t="str">
        <f>IF(SP_NORTE!Y498="","*",SP_NORTE!Y498)</f>
        <v>*</v>
      </c>
      <c r="D469" s="138" t="str">
        <f>IF(SP_NORTE!R498="","*",SP_NORTE!R498)</f>
        <v>-</v>
      </c>
      <c r="E469" s="138" t="str">
        <f>IF(SP_NORTE!S498="","*",SP_NORTE!S498)</f>
        <v>-</v>
      </c>
      <c r="F469" s="145" t="str">
        <f>IF(SP_NORTE!B498="","*",SP_NORTE!B498)</f>
        <v>*</v>
      </c>
      <c r="G469" s="145" t="str">
        <f>IF(SP_NORTE!D498="","*",SP_NORTE!D498)</f>
        <v>*</v>
      </c>
      <c r="H469" s="145" t="str">
        <f>IF(SP_NORTE!E498="","*",SP_NORTE!E498)</f>
        <v>*</v>
      </c>
      <c r="I469" s="145" t="str">
        <f>IF(SP_NORTE!G498="","*",SP_NORTE!G498)</f>
        <v>*</v>
      </c>
      <c r="J469" s="145" t="str">
        <f>IF(SP_NORTE!H498="","*",SP_NORTE!H498)</f>
        <v>*</v>
      </c>
      <c r="K469" s="138" t="str">
        <f>IF(SP_NORTE!L498="","*",SP_NORTE!L498)</f>
        <v>-</v>
      </c>
      <c r="L469" s="138" t="str">
        <f>IF(SP_NORTE!M498="","*",SP_NORTE!M498)</f>
        <v>-</v>
      </c>
      <c r="M469" s="139" t="str">
        <f>IF(SP_NORTE!I498="","*",SP_NORTE!I498)</f>
        <v>*</v>
      </c>
      <c r="N469" s="144" t="str">
        <f>IF(SP_NORTE!J498="","*",SP_NORTE!J498)</f>
        <v>*</v>
      </c>
      <c r="O469" s="144" t="str">
        <f>IF(SP_NORTE!K498="","*",SP_NORTE!K498)</f>
        <v>*</v>
      </c>
      <c r="P469" s="143" t="str">
        <f>IF(SP_NORTE!N498="","*",SP_NORTE!N498)</f>
        <v>*</v>
      </c>
      <c r="Q469" s="143" t="str">
        <f>IF(SP_NORTE!O498="","*",SP_NORTE!O498)</f>
        <v>*</v>
      </c>
      <c r="R469" s="145" t="str">
        <f>IF(SP_NORTE!P498="","*",CONCATENATE(SP_NORTE!P498," ",SP_NORTE!Q498))</f>
        <v>*</v>
      </c>
      <c r="S469" s="145" t="str">
        <f>IF(SP_NORTE!U498="","*",SP_NORTE!U498)</f>
        <v>*</v>
      </c>
      <c r="T469" s="145" t="str">
        <f>IF(SP_NORTE!V498="","*",SP_NORTE!V498)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IF(SP_NORTE!X499="","*",SP_NORTE!X499)</f>
        <v>*</v>
      </c>
      <c r="B470" s="146" t="str">
        <f>IF(SP_NORTE!W499="","*",SP_NORTE!W499)</f>
        <v>*</v>
      </c>
      <c r="C470" s="146" t="str">
        <f>IF(SP_NORTE!Y499="","*",SP_NORTE!Y499)</f>
        <v>*</v>
      </c>
      <c r="D470" s="138" t="str">
        <f>IF(SP_NORTE!R499="","*",SP_NORTE!R499)</f>
        <v>-</v>
      </c>
      <c r="E470" s="138" t="str">
        <f>IF(SP_NORTE!S499="","*",SP_NORTE!S499)</f>
        <v>-</v>
      </c>
      <c r="F470" s="145" t="str">
        <f>IF(SP_NORTE!B499="","*",SP_NORTE!B499)</f>
        <v>*</v>
      </c>
      <c r="G470" s="145" t="str">
        <f>IF(SP_NORTE!D499="","*",SP_NORTE!D499)</f>
        <v>*</v>
      </c>
      <c r="H470" s="145" t="str">
        <f>IF(SP_NORTE!E499="","*",SP_NORTE!E499)</f>
        <v>*</v>
      </c>
      <c r="I470" s="145" t="str">
        <f>IF(SP_NORTE!G499="","*",SP_NORTE!G499)</f>
        <v>*</v>
      </c>
      <c r="J470" s="145" t="str">
        <f>IF(SP_NORTE!H499="","*",SP_NORTE!H499)</f>
        <v>*</v>
      </c>
      <c r="K470" s="138" t="str">
        <f>IF(SP_NORTE!L499="","*",SP_NORTE!L499)</f>
        <v>-</v>
      </c>
      <c r="L470" s="138" t="str">
        <f>IF(SP_NORTE!M499="","*",SP_NORTE!M499)</f>
        <v>-</v>
      </c>
      <c r="M470" s="139" t="str">
        <f>IF(SP_NORTE!I499="","*",SP_NORTE!I499)</f>
        <v>*</v>
      </c>
      <c r="N470" s="144" t="str">
        <f>IF(SP_NORTE!J499="","*",SP_NORTE!J499)</f>
        <v>*</v>
      </c>
      <c r="O470" s="144" t="str">
        <f>IF(SP_NORTE!K499="","*",SP_NORTE!K499)</f>
        <v>*</v>
      </c>
      <c r="P470" s="143" t="str">
        <f>IF(SP_NORTE!N499="","*",SP_NORTE!N499)</f>
        <v>*</v>
      </c>
      <c r="Q470" s="143" t="str">
        <f>IF(SP_NORTE!O499="","*",SP_NORTE!O499)</f>
        <v>*</v>
      </c>
      <c r="R470" s="145" t="str">
        <f>IF(SP_NORTE!P499="","*",CONCATENATE(SP_NORTE!P499," ",SP_NORTE!Q499))</f>
        <v>*</v>
      </c>
      <c r="S470" s="145" t="str">
        <f>IF(SP_NORTE!U499="","*",SP_NORTE!U499)</f>
        <v>*</v>
      </c>
      <c r="T470" s="145" t="str">
        <f>IF(SP_NORTE!V499="","*",SP_NORTE!V499)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IF(SP_NORTE!X500="","*",SP_NORTE!X500)</f>
        <v>*</v>
      </c>
      <c r="B471" s="146" t="str">
        <f>IF(SP_NORTE!W500="","*",SP_NORTE!W500)</f>
        <v>*</v>
      </c>
      <c r="C471" s="146" t="str">
        <f>IF(SP_NORTE!Y500="","*",SP_NORTE!Y500)</f>
        <v>*</v>
      </c>
      <c r="D471" s="138" t="str">
        <f>IF(SP_NORTE!R500="","*",SP_NORTE!R500)</f>
        <v>-</v>
      </c>
      <c r="E471" s="138" t="str">
        <f>IF(SP_NORTE!S500="","*",SP_NORTE!S500)</f>
        <v>-</v>
      </c>
      <c r="F471" s="145" t="str">
        <f>IF(SP_NORTE!B500="","*",SP_NORTE!B500)</f>
        <v>*</v>
      </c>
      <c r="G471" s="145" t="str">
        <f>IF(SP_NORTE!D500="","*",SP_NORTE!D500)</f>
        <v>*</v>
      </c>
      <c r="H471" s="145" t="str">
        <f>IF(SP_NORTE!E500="","*",SP_NORTE!E500)</f>
        <v>*</v>
      </c>
      <c r="I471" s="145" t="str">
        <f>IF(SP_NORTE!G500="","*",SP_NORTE!G500)</f>
        <v>*</v>
      </c>
      <c r="J471" s="145" t="str">
        <f>IF(SP_NORTE!H500="","*",SP_NORTE!H500)</f>
        <v>*</v>
      </c>
      <c r="K471" s="138" t="str">
        <f>IF(SP_NORTE!L500="","*",SP_NORTE!L500)</f>
        <v>-</v>
      </c>
      <c r="L471" s="138" t="str">
        <f>IF(SP_NORTE!M500="","*",SP_NORTE!M500)</f>
        <v>-</v>
      </c>
      <c r="M471" s="139" t="str">
        <f>IF(SP_NORTE!I500="","*",SP_NORTE!I500)</f>
        <v>*</v>
      </c>
      <c r="N471" s="144" t="str">
        <f>IF(SP_NORTE!J500="","*",SP_NORTE!J500)</f>
        <v>*</v>
      </c>
      <c r="O471" s="144" t="str">
        <f>IF(SP_NORTE!K500="","*",SP_NORTE!K500)</f>
        <v>*</v>
      </c>
      <c r="P471" s="143" t="str">
        <f>IF(SP_NORTE!N500="","*",SP_NORTE!N500)</f>
        <v>*</v>
      </c>
      <c r="Q471" s="143" t="str">
        <f>IF(SP_NORTE!O500="","*",SP_NORTE!O500)</f>
        <v>*</v>
      </c>
      <c r="R471" s="145" t="str">
        <f>IF(SP_NORTE!P500="","*",CONCATENATE(SP_NORTE!P500," ",SP_NORTE!Q500))</f>
        <v>*</v>
      </c>
      <c r="S471" s="145" t="str">
        <f>IF(SP_NORTE!U500="","*",SP_NORTE!U500)</f>
        <v>*</v>
      </c>
      <c r="T471" s="145" t="str">
        <f>IF(SP_NORTE!V500="","*",SP_NORTE!V500)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IF(SP_NORTE!X501="","*",SP_NORTE!X501)</f>
        <v>*</v>
      </c>
      <c r="B472" s="146" t="str">
        <f>IF(SP_NORTE!W501="","*",SP_NORTE!W501)</f>
        <v>*</v>
      </c>
      <c r="C472" s="146" t="str">
        <f>IF(SP_NORTE!Y501="","*",SP_NORTE!Y501)</f>
        <v>*</v>
      </c>
      <c r="D472" s="138" t="str">
        <f>IF(SP_NORTE!R501="","*",SP_NORTE!R501)</f>
        <v>-</v>
      </c>
      <c r="E472" s="138" t="str">
        <f>IF(SP_NORTE!S501="","*",SP_NORTE!S501)</f>
        <v>-</v>
      </c>
      <c r="F472" s="145" t="str">
        <f>IF(SP_NORTE!B501="","*",SP_NORTE!B501)</f>
        <v>*</v>
      </c>
      <c r="G472" s="145" t="str">
        <f>IF(SP_NORTE!D501="","*",SP_NORTE!D501)</f>
        <v>*</v>
      </c>
      <c r="H472" s="145" t="str">
        <f>IF(SP_NORTE!E501="","*",SP_NORTE!E501)</f>
        <v>*</v>
      </c>
      <c r="I472" s="145" t="str">
        <f>IF(SP_NORTE!G501="","*",SP_NORTE!G501)</f>
        <v>*</v>
      </c>
      <c r="J472" s="145" t="str">
        <f>IF(SP_NORTE!H501="","*",SP_NORTE!H501)</f>
        <v>*</v>
      </c>
      <c r="K472" s="138" t="str">
        <f>IF(SP_NORTE!L501="","*",SP_NORTE!L501)</f>
        <v>-</v>
      </c>
      <c r="L472" s="138" t="str">
        <f>IF(SP_NORTE!M501="","*",SP_NORTE!M501)</f>
        <v>-</v>
      </c>
      <c r="M472" s="139" t="str">
        <f>IF(SP_NORTE!I501="","*",SP_NORTE!I501)</f>
        <v>*</v>
      </c>
      <c r="N472" s="144" t="str">
        <f>IF(SP_NORTE!J501="","*",SP_NORTE!J501)</f>
        <v>*</v>
      </c>
      <c r="O472" s="144" t="str">
        <f>IF(SP_NORTE!K501="","*",SP_NORTE!K501)</f>
        <v>*</v>
      </c>
      <c r="P472" s="143" t="str">
        <f>IF(SP_NORTE!N501="","*",SP_NORTE!N501)</f>
        <v>*</v>
      </c>
      <c r="Q472" s="143" t="str">
        <f>IF(SP_NORTE!O501="","*",SP_NORTE!O501)</f>
        <v>*</v>
      </c>
      <c r="R472" s="145" t="str">
        <f>IF(SP_NORTE!P501="","*",CONCATENATE(SP_NORTE!P501," ",SP_NORTE!Q501))</f>
        <v>*</v>
      </c>
      <c r="S472" s="145" t="str">
        <f>IF(SP_NORTE!U501="","*",SP_NORTE!U501)</f>
        <v>*</v>
      </c>
      <c r="T472" s="145" t="str">
        <f>IF(SP_NORTE!V501="","*",SP_NORTE!V501)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IF(SP_NORTE!X502="","*",SP_NORTE!X502)</f>
        <v>*</v>
      </c>
      <c r="B473" s="146" t="str">
        <f>IF(SP_NORTE!W502="","*",SP_NORTE!W502)</f>
        <v>*</v>
      </c>
      <c r="C473" s="146" t="str">
        <f>IF(SP_NORTE!Y502="","*",SP_NORTE!Y502)</f>
        <v>*</v>
      </c>
      <c r="D473" s="138" t="str">
        <f>IF(SP_NORTE!R502="","*",SP_NORTE!R502)</f>
        <v>-</v>
      </c>
      <c r="E473" s="138" t="str">
        <f>IF(SP_NORTE!S502="","*",SP_NORTE!S502)</f>
        <v>-</v>
      </c>
      <c r="F473" s="145" t="str">
        <f>IF(SP_NORTE!B502="","*",SP_NORTE!B502)</f>
        <v>*</v>
      </c>
      <c r="G473" s="145" t="str">
        <f>IF(SP_NORTE!D502="","*",SP_NORTE!D502)</f>
        <v>*</v>
      </c>
      <c r="H473" s="145" t="str">
        <f>IF(SP_NORTE!E502="","*",SP_NORTE!E502)</f>
        <v>*</v>
      </c>
      <c r="I473" s="145" t="str">
        <f>IF(SP_NORTE!G502="","*",SP_NORTE!G502)</f>
        <v>*</v>
      </c>
      <c r="J473" s="145" t="str">
        <f>IF(SP_NORTE!H502="","*",SP_NORTE!H502)</f>
        <v>*</v>
      </c>
      <c r="K473" s="138" t="str">
        <f>IF(SP_NORTE!L502="","*",SP_NORTE!L502)</f>
        <v>-</v>
      </c>
      <c r="L473" s="138" t="str">
        <f>IF(SP_NORTE!M502="","*",SP_NORTE!M502)</f>
        <v>-</v>
      </c>
      <c r="M473" s="139" t="str">
        <f>IF(SP_NORTE!I502="","*",SP_NORTE!I502)</f>
        <v>*</v>
      </c>
      <c r="N473" s="144" t="str">
        <f>IF(SP_NORTE!J502="","*",SP_NORTE!J502)</f>
        <v>*</v>
      </c>
      <c r="O473" s="144" t="str">
        <f>IF(SP_NORTE!K502="","*",SP_NORTE!K502)</f>
        <v>*</v>
      </c>
      <c r="P473" s="143" t="str">
        <f>IF(SP_NORTE!N502="","*",SP_NORTE!N502)</f>
        <v>*</v>
      </c>
      <c r="Q473" s="143" t="str">
        <f>IF(SP_NORTE!O502="","*",SP_NORTE!O502)</f>
        <v>*</v>
      </c>
      <c r="R473" s="145" t="str">
        <f>IF(SP_NORTE!P502="","*",CONCATENATE(SP_NORTE!P502," ",SP_NORTE!Q502))</f>
        <v>*</v>
      </c>
      <c r="S473" s="145" t="str">
        <f>IF(SP_NORTE!U502="","*",SP_NORTE!U502)</f>
        <v>*</v>
      </c>
      <c r="T473" s="145" t="str">
        <f>IF(SP_NORTE!V502="","*",SP_NORTE!V502)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IF(SP_NORTE!X503="","*",SP_NORTE!X503)</f>
        <v>*</v>
      </c>
      <c r="B474" s="146" t="str">
        <f>IF(SP_NORTE!W503="","*",SP_NORTE!W503)</f>
        <v>*</v>
      </c>
      <c r="C474" s="146" t="str">
        <f>IF(SP_NORTE!Y503="","*",SP_NORTE!Y503)</f>
        <v>*</v>
      </c>
      <c r="D474" s="138" t="str">
        <f>IF(SP_NORTE!R503="","*",SP_NORTE!R503)</f>
        <v>-</v>
      </c>
      <c r="E474" s="138" t="str">
        <f>IF(SP_NORTE!S503="","*",SP_NORTE!S503)</f>
        <v>-</v>
      </c>
      <c r="F474" s="145" t="str">
        <f>IF(SP_NORTE!B503="","*",SP_NORTE!B503)</f>
        <v>*</v>
      </c>
      <c r="G474" s="145" t="str">
        <f>IF(SP_NORTE!D503="","*",SP_NORTE!D503)</f>
        <v>*</v>
      </c>
      <c r="H474" s="145" t="str">
        <f>IF(SP_NORTE!E503="","*",SP_NORTE!E503)</f>
        <v>*</v>
      </c>
      <c r="I474" s="145" t="str">
        <f>IF(SP_NORTE!G503="","*",SP_NORTE!G503)</f>
        <v>*</v>
      </c>
      <c r="J474" s="145" t="str">
        <f>IF(SP_NORTE!H503="","*",SP_NORTE!H503)</f>
        <v>*</v>
      </c>
      <c r="K474" s="138" t="str">
        <f>IF(SP_NORTE!L503="","*",SP_NORTE!L503)</f>
        <v>-</v>
      </c>
      <c r="L474" s="138" t="str">
        <f>IF(SP_NORTE!M503="","*",SP_NORTE!M503)</f>
        <v>-</v>
      </c>
      <c r="M474" s="139" t="str">
        <f>IF(SP_NORTE!I503="","*",SP_NORTE!I503)</f>
        <v>*</v>
      </c>
      <c r="N474" s="144" t="str">
        <f>IF(SP_NORTE!J503="","*",SP_NORTE!J503)</f>
        <v>*</v>
      </c>
      <c r="O474" s="144" t="str">
        <f>IF(SP_NORTE!K503="","*",SP_NORTE!K503)</f>
        <v>*</v>
      </c>
      <c r="P474" s="143" t="str">
        <f>IF(SP_NORTE!N503="","*",SP_NORTE!N503)</f>
        <v>*</v>
      </c>
      <c r="Q474" s="143" t="str">
        <f>IF(SP_NORTE!O503="","*",SP_NORTE!O503)</f>
        <v>*</v>
      </c>
      <c r="R474" s="145" t="str">
        <f>IF(SP_NORTE!P503="","*",CONCATENATE(SP_NORTE!P503," ",SP_NORTE!Q503))</f>
        <v>*</v>
      </c>
      <c r="S474" s="145" t="str">
        <f>IF(SP_NORTE!U503="","*",SP_NORTE!U503)</f>
        <v>*</v>
      </c>
      <c r="T474" s="145" t="str">
        <f>IF(SP_NORTE!V503="","*",SP_NORTE!V503)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IF(SP_NORTE!X504="","*",SP_NORTE!X504)</f>
        <v>*</v>
      </c>
      <c r="B475" s="146" t="str">
        <f>IF(SP_NORTE!W504="","*",SP_NORTE!W504)</f>
        <v>*</v>
      </c>
      <c r="C475" s="146" t="str">
        <f>IF(SP_NORTE!Y504="","*",SP_NORTE!Y504)</f>
        <v>*</v>
      </c>
      <c r="D475" s="138" t="str">
        <f>IF(SP_NORTE!R504="","*",SP_NORTE!R504)</f>
        <v>-</v>
      </c>
      <c r="E475" s="138" t="str">
        <f>IF(SP_NORTE!S504="","*",SP_NORTE!S504)</f>
        <v>-</v>
      </c>
      <c r="F475" s="145" t="str">
        <f>IF(SP_NORTE!B504="","*",SP_NORTE!B504)</f>
        <v>*</v>
      </c>
      <c r="G475" s="145" t="str">
        <f>IF(SP_NORTE!D504="","*",SP_NORTE!D504)</f>
        <v>*</v>
      </c>
      <c r="H475" s="145" t="str">
        <f>IF(SP_NORTE!E504="","*",SP_NORTE!E504)</f>
        <v>*</v>
      </c>
      <c r="I475" s="145" t="str">
        <f>IF(SP_NORTE!G504="","*",SP_NORTE!G504)</f>
        <v>*</v>
      </c>
      <c r="J475" s="145" t="str">
        <f>IF(SP_NORTE!H504="","*",SP_NORTE!H504)</f>
        <v>*</v>
      </c>
      <c r="K475" s="138" t="str">
        <f>IF(SP_NORTE!L504="","*",SP_NORTE!L504)</f>
        <v>-</v>
      </c>
      <c r="L475" s="138" t="str">
        <f>IF(SP_NORTE!M504="","*",SP_NORTE!M504)</f>
        <v>-</v>
      </c>
      <c r="M475" s="139" t="str">
        <f>IF(SP_NORTE!I504="","*",SP_NORTE!I504)</f>
        <v>*</v>
      </c>
      <c r="N475" s="144" t="str">
        <f>IF(SP_NORTE!J504="","*",SP_NORTE!J504)</f>
        <v>*</v>
      </c>
      <c r="O475" s="144" t="str">
        <f>IF(SP_NORTE!K504="","*",SP_NORTE!K504)</f>
        <v>*</v>
      </c>
      <c r="P475" s="143" t="str">
        <f>IF(SP_NORTE!N504="","*",SP_NORTE!N504)</f>
        <v>*</v>
      </c>
      <c r="Q475" s="143" t="str">
        <f>IF(SP_NORTE!O504="","*",SP_NORTE!O504)</f>
        <v>*</v>
      </c>
      <c r="R475" s="145" t="str">
        <f>IF(SP_NORTE!P504="","*",CONCATENATE(SP_NORTE!P504," ",SP_NORTE!Q504))</f>
        <v>*</v>
      </c>
      <c r="S475" s="145" t="str">
        <f>IF(SP_NORTE!U504="","*",SP_NORTE!U504)</f>
        <v>*</v>
      </c>
      <c r="T475" s="145" t="str">
        <f>IF(SP_NORTE!V504="","*",SP_NORTE!V504)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IF(SP_NORTE!X505="","*",SP_NORTE!X505)</f>
        <v>*</v>
      </c>
      <c r="B476" s="146" t="str">
        <f>IF(SP_NORTE!W505="","*",SP_NORTE!W505)</f>
        <v>*</v>
      </c>
      <c r="C476" s="146" t="str">
        <f>IF(SP_NORTE!Y505="","*",SP_NORTE!Y505)</f>
        <v>*</v>
      </c>
      <c r="D476" s="138" t="str">
        <f>IF(SP_NORTE!R505="","*",SP_NORTE!R505)</f>
        <v>-</v>
      </c>
      <c r="E476" s="138" t="str">
        <f>IF(SP_NORTE!S505="","*",SP_NORTE!S505)</f>
        <v>-</v>
      </c>
      <c r="F476" s="145" t="str">
        <f>IF(SP_NORTE!B505="","*",SP_NORTE!B505)</f>
        <v>*</v>
      </c>
      <c r="G476" s="145" t="str">
        <f>IF(SP_NORTE!D505="","*",SP_NORTE!D505)</f>
        <v>*</v>
      </c>
      <c r="H476" s="145" t="str">
        <f>IF(SP_NORTE!E505="","*",SP_NORTE!E505)</f>
        <v>*</v>
      </c>
      <c r="I476" s="145" t="str">
        <f>IF(SP_NORTE!G505="","*",SP_NORTE!G505)</f>
        <v>*</v>
      </c>
      <c r="J476" s="145" t="str">
        <f>IF(SP_NORTE!H505="","*",SP_NORTE!H505)</f>
        <v>*</v>
      </c>
      <c r="K476" s="138" t="str">
        <f>IF(SP_NORTE!L505="","*",SP_NORTE!L505)</f>
        <v>-</v>
      </c>
      <c r="L476" s="138" t="str">
        <f>IF(SP_NORTE!M505="","*",SP_NORTE!M505)</f>
        <v>-</v>
      </c>
      <c r="M476" s="139" t="str">
        <f>IF(SP_NORTE!I505="","*",SP_NORTE!I505)</f>
        <v>*</v>
      </c>
      <c r="N476" s="144" t="str">
        <f>IF(SP_NORTE!J505="","*",SP_NORTE!J505)</f>
        <v>*</v>
      </c>
      <c r="O476" s="144" t="str">
        <f>IF(SP_NORTE!K505="","*",SP_NORTE!K505)</f>
        <v>*</v>
      </c>
      <c r="P476" s="143" t="str">
        <f>IF(SP_NORTE!N505="","*",SP_NORTE!N505)</f>
        <v>*</v>
      </c>
      <c r="Q476" s="143" t="str">
        <f>IF(SP_NORTE!O505="","*",SP_NORTE!O505)</f>
        <v>*</v>
      </c>
      <c r="R476" s="145" t="str">
        <f>IF(SP_NORTE!P505="","*",CONCATENATE(SP_NORTE!P505," ",SP_NORTE!Q505))</f>
        <v>*</v>
      </c>
      <c r="S476" s="145" t="str">
        <f>IF(SP_NORTE!U505="","*",SP_NORTE!U505)</f>
        <v>*</v>
      </c>
      <c r="T476" s="145" t="str">
        <f>IF(SP_NORTE!V505="","*",SP_NORTE!V505)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IF(SP_NORTE!X506="","*",SP_NORTE!X506)</f>
        <v>*</v>
      </c>
      <c r="B477" s="146" t="str">
        <f>IF(SP_NORTE!W506="","*",SP_NORTE!W506)</f>
        <v>*</v>
      </c>
      <c r="C477" s="146" t="str">
        <f>IF(SP_NORTE!Y506="","*",SP_NORTE!Y506)</f>
        <v>*</v>
      </c>
      <c r="D477" s="138" t="str">
        <f>IF(SP_NORTE!R506="","*",SP_NORTE!R506)</f>
        <v>-</v>
      </c>
      <c r="E477" s="138" t="str">
        <f>IF(SP_NORTE!S506="","*",SP_NORTE!S506)</f>
        <v>-</v>
      </c>
      <c r="F477" s="145" t="str">
        <f>IF(SP_NORTE!B506="","*",SP_NORTE!B506)</f>
        <v>*</v>
      </c>
      <c r="G477" s="145" t="str">
        <f>IF(SP_NORTE!D506="","*",SP_NORTE!D506)</f>
        <v>*</v>
      </c>
      <c r="H477" s="145" t="str">
        <f>IF(SP_NORTE!E506="","*",SP_NORTE!E506)</f>
        <v>*</v>
      </c>
      <c r="I477" s="145" t="str">
        <f>IF(SP_NORTE!G506="","*",SP_NORTE!G506)</f>
        <v>*</v>
      </c>
      <c r="J477" s="145" t="str">
        <f>IF(SP_NORTE!H506="","*",SP_NORTE!H506)</f>
        <v>*</v>
      </c>
      <c r="K477" s="138" t="str">
        <f>IF(SP_NORTE!L506="","*",SP_NORTE!L506)</f>
        <v>-</v>
      </c>
      <c r="L477" s="138" t="str">
        <f>IF(SP_NORTE!M506="","*",SP_NORTE!M506)</f>
        <v>-</v>
      </c>
      <c r="M477" s="139" t="str">
        <f>IF(SP_NORTE!I506="","*",SP_NORTE!I506)</f>
        <v>*</v>
      </c>
      <c r="N477" s="144" t="str">
        <f>IF(SP_NORTE!J506="","*",SP_NORTE!J506)</f>
        <v>*</v>
      </c>
      <c r="O477" s="144" t="str">
        <f>IF(SP_NORTE!K506="","*",SP_NORTE!K506)</f>
        <v>*</v>
      </c>
      <c r="P477" s="143" t="str">
        <f>IF(SP_NORTE!N506="","*",SP_NORTE!N506)</f>
        <v>*</v>
      </c>
      <c r="Q477" s="143" t="str">
        <f>IF(SP_NORTE!O506="","*",SP_NORTE!O506)</f>
        <v>*</v>
      </c>
      <c r="R477" s="145" t="str">
        <f>IF(SP_NORTE!P506="","*",CONCATENATE(SP_NORTE!P506," ",SP_NORTE!Q506))</f>
        <v>*</v>
      </c>
      <c r="S477" s="145" t="str">
        <f>IF(SP_NORTE!U506="","*",SP_NORTE!U506)</f>
        <v>*</v>
      </c>
      <c r="T477" s="145" t="str">
        <f>IF(SP_NORTE!V506="","*",SP_NORTE!V506)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IF(SP_NORTE!X507="","*",SP_NORTE!X507)</f>
        <v>*</v>
      </c>
      <c r="B478" s="146" t="str">
        <f>IF(SP_NORTE!W507="","*",SP_NORTE!W507)</f>
        <v>*</v>
      </c>
      <c r="C478" s="146" t="str">
        <f>IF(SP_NORTE!Y507="","*",SP_NORTE!Y507)</f>
        <v>*</v>
      </c>
      <c r="D478" s="138" t="str">
        <f>IF(SP_NORTE!R507="","*",SP_NORTE!R507)</f>
        <v>-</v>
      </c>
      <c r="E478" s="138" t="str">
        <f>IF(SP_NORTE!S507="","*",SP_NORTE!S507)</f>
        <v>-</v>
      </c>
      <c r="F478" s="145" t="str">
        <f>IF(SP_NORTE!B507="","*",SP_NORTE!B507)</f>
        <v>*</v>
      </c>
      <c r="G478" s="145" t="str">
        <f>IF(SP_NORTE!D507="","*",SP_NORTE!D507)</f>
        <v>*</v>
      </c>
      <c r="H478" s="145" t="str">
        <f>IF(SP_NORTE!E507="","*",SP_NORTE!E507)</f>
        <v>*</v>
      </c>
      <c r="I478" s="145" t="str">
        <f>IF(SP_NORTE!G507="","*",SP_NORTE!G507)</f>
        <v>*</v>
      </c>
      <c r="J478" s="145" t="str">
        <f>IF(SP_NORTE!H507="","*",SP_NORTE!H507)</f>
        <v>*</v>
      </c>
      <c r="K478" s="138" t="str">
        <f>IF(SP_NORTE!L507="","*",SP_NORTE!L507)</f>
        <v>-</v>
      </c>
      <c r="L478" s="138" t="str">
        <f>IF(SP_NORTE!M507="","*",SP_NORTE!M507)</f>
        <v>-</v>
      </c>
      <c r="M478" s="139" t="str">
        <f>IF(SP_NORTE!I507="","*",SP_NORTE!I507)</f>
        <v>*</v>
      </c>
      <c r="N478" s="144" t="str">
        <f>IF(SP_NORTE!J507="","*",SP_NORTE!J507)</f>
        <v>*</v>
      </c>
      <c r="O478" s="144" t="str">
        <f>IF(SP_NORTE!K507="","*",SP_NORTE!K507)</f>
        <v>*</v>
      </c>
      <c r="P478" s="143" t="str">
        <f>IF(SP_NORTE!N507="","*",SP_NORTE!N507)</f>
        <v>*</v>
      </c>
      <c r="Q478" s="143" t="str">
        <f>IF(SP_NORTE!O507="","*",SP_NORTE!O507)</f>
        <v>*</v>
      </c>
      <c r="R478" s="145" t="str">
        <f>IF(SP_NORTE!P507="","*",CONCATENATE(SP_NORTE!P507," ",SP_NORTE!Q507))</f>
        <v>*</v>
      </c>
      <c r="S478" s="145" t="str">
        <f>IF(SP_NORTE!U507="","*",SP_NORTE!U507)</f>
        <v>*</v>
      </c>
      <c r="T478" s="145" t="str">
        <f>IF(SP_NORTE!V507="","*",SP_NORTE!V507)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IF(SP_NORTE!X508="","*",SP_NORTE!X508)</f>
        <v>*</v>
      </c>
      <c r="B479" s="146" t="str">
        <f>IF(SP_NORTE!W508="","*",SP_NORTE!W508)</f>
        <v>*</v>
      </c>
      <c r="C479" s="146" t="str">
        <f>IF(SP_NORTE!Y508="","*",SP_NORTE!Y508)</f>
        <v>*</v>
      </c>
      <c r="D479" s="138" t="str">
        <f>IF(SP_NORTE!R508="","*",SP_NORTE!R508)</f>
        <v>-</v>
      </c>
      <c r="E479" s="138" t="str">
        <f>IF(SP_NORTE!S508="","*",SP_NORTE!S508)</f>
        <v>-</v>
      </c>
      <c r="F479" s="145" t="str">
        <f>IF(SP_NORTE!B508="","*",SP_NORTE!B508)</f>
        <v>*</v>
      </c>
      <c r="G479" s="145" t="str">
        <f>IF(SP_NORTE!D508="","*",SP_NORTE!D508)</f>
        <v>*</v>
      </c>
      <c r="H479" s="145" t="str">
        <f>IF(SP_NORTE!E508="","*",SP_NORTE!E508)</f>
        <v>*</v>
      </c>
      <c r="I479" s="145" t="str">
        <f>IF(SP_NORTE!G508="","*",SP_NORTE!G508)</f>
        <v>*</v>
      </c>
      <c r="J479" s="145" t="str">
        <f>IF(SP_NORTE!H508="","*",SP_NORTE!H508)</f>
        <v>*</v>
      </c>
      <c r="K479" s="138" t="str">
        <f>IF(SP_NORTE!L508="","*",SP_NORTE!L508)</f>
        <v>-</v>
      </c>
      <c r="L479" s="138" t="str">
        <f>IF(SP_NORTE!M508="","*",SP_NORTE!M508)</f>
        <v>-</v>
      </c>
      <c r="M479" s="139" t="str">
        <f>IF(SP_NORTE!I508="","*",SP_NORTE!I508)</f>
        <v>*</v>
      </c>
      <c r="N479" s="144" t="str">
        <f>IF(SP_NORTE!J508="","*",SP_NORTE!J508)</f>
        <v>*</v>
      </c>
      <c r="O479" s="144" t="str">
        <f>IF(SP_NORTE!K508="","*",SP_NORTE!K508)</f>
        <v>*</v>
      </c>
      <c r="P479" s="143" t="str">
        <f>IF(SP_NORTE!N508="","*",SP_NORTE!N508)</f>
        <v>*</v>
      </c>
      <c r="Q479" s="143" t="str">
        <f>IF(SP_NORTE!O508="","*",SP_NORTE!O508)</f>
        <v>*</v>
      </c>
      <c r="R479" s="145" t="str">
        <f>IF(SP_NORTE!P508="","*",CONCATENATE(SP_NORTE!P508," ",SP_NORTE!Q508))</f>
        <v>*</v>
      </c>
      <c r="S479" s="145" t="str">
        <f>IF(SP_NORTE!U508="","*",SP_NORTE!U508)</f>
        <v>*</v>
      </c>
      <c r="T479" s="145" t="str">
        <f>IF(SP_NORTE!V508="","*",SP_NORTE!V508)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IF(SP_NORTE!X509="","*",SP_NORTE!X509)</f>
        <v>*</v>
      </c>
      <c r="B480" s="146" t="str">
        <f>IF(SP_NORTE!W509="","*",SP_NORTE!W509)</f>
        <v>*</v>
      </c>
      <c r="C480" s="146" t="str">
        <f>IF(SP_NORTE!Y509="","*",SP_NORTE!Y509)</f>
        <v>*</v>
      </c>
      <c r="D480" s="138" t="str">
        <f>IF(SP_NORTE!R509="","*",SP_NORTE!R509)</f>
        <v>-</v>
      </c>
      <c r="E480" s="138" t="str">
        <f>IF(SP_NORTE!S509="","*",SP_NORTE!S509)</f>
        <v>-</v>
      </c>
      <c r="F480" s="145" t="str">
        <f>IF(SP_NORTE!B509="","*",SP_NORTE!B509)</f>
        <v>*</v>
      </c>
      <c r="G480" s="145" t="str">
        <f>IF(SP_NORTE!D509="","*",SP_NORTE!D509)</f>
        <v>*</v>
      </c>
      <c r="H480" s="145" t="str">
        <f>IF(SP_NORTE!E509="","*",SP_NORTE!E509)</f>
        <v>*</v>
      </c>
      <c r="I480" s="145" t="str">
        <f>IF(SP_NORTE!G509="","*",SP_NORTE!G509)</f>
        <v>*</v>
      </c>
      <c r="J480" s="145" t="str">
        <f>IF(SP_NORTE!H509="","*",SP_NORTE!H509)</f>
        <v>*</v>
      </c>
      <c r="K480" s="138" t="str">
        <f>IF(SP_NORTE!L509="","*",SP_NORTE!L509)</f>
        <v>-</v>
      </c>
      <c r="L480" s="138" t="str">
        <f>IF(SP_NORTE!M509="","*",SP_NORTE!M509)</f>
        <v>-</v>
      </c>
      <c r="M480" s="139" t="str">
        <f>IF(SP_NORTE!I509="","*",SP_NORTE!I509)</f>
        <v>*</v>
      </c>
      <c r="N480" s="144" t="str">
        <f>IF(SP_NORTE!J509="","*",SP_NORTE!J509)</f>
        <v>*</v>
      </c>
      <c r="O480" s="144" t="str">
        <f>IF(SP_NORTE!K509="","*",SP_NORTE!K509)</f>
        <v>*</v>
      </c>
      <c r="P480" s="143" t="str">
        <f>IF(SP_NORTE!N509="","*",SP_NORTE!N509)</f>
        <v>*</v>
      </c>
      <c r="Q480" s="143" t="str">
        <f>IF(SP_NORTE!O509="","*",SP_NORTE!O509)</f>
        <v>*</v>
      </c>
      <c r="R480" s="145" t="str">
        <f>IF(SP_NORTE!P509="","*",CONCATENATE(SP_NORTE!P509," ",SP_NORTE!Q509))</f>
        <v>*</v>
      </c>
      <c r="S480" s="145" t="str">
        <f>IF(SP_NORTE!U509="","*",SP_NORTE!U509)</f>
        <v>*</v>
      </c>
      <c r="T480" s="145" t="str">
        <f>IF(SP_NORTE!V509="","*",SP_NORTE!V509)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IF(SP_NORTE!X510="","*",SP_NORTE!X510)</f>
        <v>*</v>
      </c>
      <c r="B481" s="146" t="str">
        <f>IF(SP_NORTE!W510="","*",SP_NORTE!W510)</f>
        <v>*</v>
      </c>
      <c r="C481" s="146" t="str">
        <f>IF(SP_NORTE!Y510="","*",SP_NORTE!Y510)</f>
        <v>*</v>
      </c>
      <c r="D481" s="138" t="str">
        <f>IF(SP_NORTE!R510="","*",SP_NORTE!R510)</f>
        <v>-</v>
      </c>
      <c r="E481" s="138" t="str">
        <f>IF(SP_NORTE!S510="","*",SP_NORTE!S510)</f>
        <v>-</v>
      </c>
      <c r="F481" s="145" t="str">
        <f>IF(SP_NORTE!B510="","*",SP_NORTE!B510)</f>
        <v>*</v>
      </c>
      <c r="G481" s="145" t="str">
        <f>IF(SP_NORTE!D510="","*",SP_NORTE!D510)</f>
        <v>*</v>
      </c>
      <c r="H481" s="145" t="str">
        <f>IF(SP_NORTE!E510="","*",SP_NORTE!E510)</f>
        <v>*</v>
      </c>
      <c r="I481" s="145" t="str">
        <f>IF(SP_NORTE!G510="","*",SP_NORTE!G510)</f>
        <v>*</v>
      </c>
      <c r="J481" s="145" t="str">
        <f>IF(SP_NORTE!H510="","*",SP_NORTE!H510)</f>
        <v>*</v>
      </c>
      <c r="K481" s="138" t="str">
        <f>IF(SP_NORTE!L510="","*",SP_NORTE!L510)</f>
        <v>-</v>
      </c>
      <c r="L481" s="138" t="str">
        <f>IF(SP_NORTE!M510="","*",SP_NORTE!M510)</f>
        <v>-</v>
      </c>
      <c r="M481" s="139" t="str">
        <f>IF(SP_NORTE!I510="","*",SP_NORTE!I510)</f>
        <v>*</v>
      </c>
      <c r="N481" s="144" t="str">
        <f>IF(SP_NORTE!J510="","*",SP_NORTE!J510)</f>
        <v>*</v>
      </c>
      <c r="O481" s="144" t="str">
        <f>IF(SP_NORTE!K510="","*",SP_NORTE!K510)</f>
        <v>*</v>
      </c>
      <c r="P481" s="143" t="str">
        <f>IF(SP_NORTE!N510="","*",SP_NORTE!N510)</f>
        <v>*</v>
      </c>
      <c r="Q481" s="143" t="str">
        <f>IF(SP_NORTE!O510="","*",SP_NORTE!O510)</f>
        <v>*</v>
      </c>
      <c r="R481" s="145" t="str">
        <f>IF(SP_NORTE!P510="","*",CONCATENATE(SP_NORTE!P510," ",SP_NORTE!Q510))</f>
        <v>*</v>
      </c>
      <c r="S481" s="145" t="str">
        <f>IF(SP_NORTE!U510="","*",SP_NORTE!U510)</f>
        <v>*</v>
      </c>
      <c r="T481" s="145" t="str">
        <f>IF(SP_NORTE!V510="","*",SP_NORTE!V510)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IF(SP_NORTE!X511="","*",SP_NORTE!X511)</f>
        <v>*</v>
      </c>
      <c r="B482" s="146" t="str">
        <f>IF(SP_NORTE!W511="","*",SP_NORTE!W511)</f>
        <v>*</v>
      </c>
      <c r="C482" s="146" t="str">
        <f>IF(SP_NORTE!Y511="","*",SP_NORTE!Y511)</f>
        <v>*</v>
      </c>
      <c r="D482" s="138" t="str">
        <f>IF(SP_NORTE!R511="","*",SP_NORTE!R511)</f>
        <v>-</v>
      </c>
      <c r="E482" s="138" t="str">
        <f>IF(SP_NORTE!S511="","*",SP_NORTE!S511)</f>
        <v>-</v>
      </c>
      <c r="F482" s="145" t="str">
        <f>IF(SP_NORTE!B511="","*",SP_NORTE!B511)</f>
        <v>*</v>
      </c>
      <c r="G482" s="145" t="str">
        <f>IF(SP_NORTE!D511="","*",SP_NORTE!D511)</f>
        <v>*</v>
      </c>
      <c r="H482" s="145" t="str">
        <f>IF(SP_NORTE!E511="","*",SP_NORTE!E511)</f>
        <v>*</v>
      </c>
      <c r="I482" s="145" t="str">
        <f>IF(SP_NORTE!G511="","*",SP_NORTE!G511)</f>
        <v>*</v>
      </c>
      <c r="J482" s="145" t="str">
        <f>IF(SP_NORTE!H511="","*",SP_NORTE!H511)</f>
        <v>*</v>
      </c>
      <c r="K482" s="138" t="str">
        <f>IF(SP_NORTE!L511="","*",SP_NORTE!L511)</f>
        <v>-</v>
      </c>
      <c r="L482" s="138" t="str">
        <f>IF(SP_NORTE!M511="","*",SP_NORTE!M511)</f>
        <v>-</v>
      </c>
      <c r="M482" s="139" t="str">
        <f>IF(SP_NORTE!I511="","*",SP_NORTE!I511)</f>
        <v>*</v>
      </c>
      <c r="N482" s="144" t="str">
        <f>IF(SP_NORTE!J511="","*",SP_NORTE!J511)</f>
        <v>*</v>
      </c>
      <c r="O482" s="144" t="str">
        <f>IF(SP_NORTE!K511="","*",SP_NORTE!K511)</f>
        <v>*</v>
      </c>
      <c r="P482" s="143" t="str">
        <f>IF(SP_NORTE!N511="","*",SP_NORTE!N511)</f>
        <v>*</v>
      </c>
      <c r="Q482" s="143" t="str">
        <f>IF(SP_NORTE!O511="","*",SP_NORTE!O511)</f>
        <v>*</v>
      </c>
      <c r="R482" s="145" t="str">
        <f>IF(SP_NORTE!P511="","*",CONCATENATE(SP_NORTE!P511," ",SP_NORTE!Q511))</f>
        <v>*</v>
      </c>
      <c r="S482" s="145" t="str">
        <f>IF(SP_NORTE!U511="","*",SP_NORTE!U511)</f>
        <v>*</v>
      </c>
      <c r="T482" s="145" t="str">
        <f>IF(SP_NORTE!V511="","*",SP_NORTE!V511)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IF(SP_NORTE!X512="","*",SP_NORTE!X512)</f>
        <v>*</v>
      </c>
      <c r="B483" s="146" t="str">
        <f>IF(SP_NORTE!W512="","*",SP_NORTE!W512)</f>
        <v>*</v>
      </c>
      <c r="C483" s="146" t="str">
        <f>IF(SP_NORTE!Y512="","*",SP_NORTE!Y512)</f>
        <v>*</v>
      </c>
      <c r="D483" s="138" t="str">
        <f>IF(SP_NORTE!R512="","*",SP_NORTE!R512)</f>
        <v>-</v>
      </c>
      <c r="E483" s="138" t="str">
        <f>IF(SP_NORTE!S512="","*",SP_NORTE!S512)</f>
        <v>-</v>
      </c>
      <c r="F483" s="145" t="str">
        <f>IF(SP_NORTE!B512="","*",SP_NORTE!B512)</f>
        <v>*</v>
      </c>
      <c r="G483" s="145" t="str">
        <f>IF(SP_NORTE!D512="","*",SP_NORTE!D512)</f>
        <v>*</v>
      </c>
      <c r="H483" s="145" t="str">
        <f>IF(SP_NORTE!E512="","*",SP_NORTE!E512)</f>
        <v>*</v>
      </c>
      <c r="I483" s="145" t="str">
        <f>IF(SP_NORTE!G512="","*",SP_NORTE!G512)</f>
        <v>*</v>
      </c>
      <c r="J483" s="145" t="str">
        <f>IF(SP_NORTE!H512="","*",SP_NORTE!H512)</f>
        <v>*</v>
      </c>
      <c r="K483" s="138" t="str">
        <f>IF(SP_NORTE!L512="","*",SP_NORTE!L512)</f>
        <v>-</v>
      </c>
      <c r="L483" s="138" t="str">
        <f>IF(SP_NORTE!M512="","*",SP_NORTE!M512)</f>
        <v>-</v>
      </c>
      <c r="M483" s="139" t="str">
        <f>IF(SP_NORTE!I512="","*",SP_NORTE!I512)</f>
        <v>*</v>
      </c>
      <c r="N483" s="144" t="str">
        <f>IF(SP_NORTE!J512="","*",SP_NORTE!J512)</f>
        <v>*</v>
      </c>
      <c r="O483" s="144" t="str">
        <f>IF(SP_NORTE!K512="","*",SP_NORTE!K512)</f>
        <v>*</v>
      </c>
      <c r="P483" s="143" t="str">
        <f>IF(SP_NORTE!N512="","*",SP_NORTE!N512)</f>
        <v>*</v>
      </c>
      <c r="Q483" s="143" t="str">
        <f>IF(SP_NORTE!O512="","*",SP_NORTE!O512)</f>
        <v>*</v>
      </c>
      <c r="R483" s="145" t="str">
        <f>IF(SP_NORTE!P512="","*",CONCATENATE(SP_NORTE!P512," ",SP_NORTE!Q512))</f>
        <v>*</v>
      </c>
      <c r="S483" s="145" t="str">
        <f>IF(SP_NORTE!U512="","*",SP_NORTE!U512)</f>
        <v>*</v>
      </c>
      <c r="T483" s="145" t="str">
        <f>IF(SP_NORTE!V512="","*",SP_NORTE!V512)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IF(SP_NORTE!X513="","*",SP_NORTE!X513)</f>
        <v>*</v>
      </c>
      <c r="B484" s="146" t="str">
        <f>IF(SP_NORTE!W513="","*",SP_NORTE!W513)</f>
        <v>*</v>
      </c>
      <c r="C484" s="146" t="str">
        <f>IF(SP_NORTE!Y513="","*",SP_NORTE!Y513)</f>
        <v>*</v>
      </c>
      <c r="D484" s="138" t="str">
        <f>IF(SP_NORTE!R513="","*",SP_NORTE!R513)</f>
        <v>-</v>
      </c>
      <c r="E484" s="138" t="str">
        <f>IF(SP_NORTE!S513="","*",SP_NORTE!S513)</f>
        <v>-</v>
      </c>
      <c r="F484" s="145" t="str">
        <f>IF(SP_NORTE!B513="","*",SP_NORTE!B513)</f>
        <v>*</v>
      </c>
      <c r="G484" s="145" t="str">
        <f>IF(SP_NORTE!D513="","*",SP_NORTE!D513)</f>
        <v>*</v>
      </c>
      <c r="H484" s="145" t="str">
        <f>IF(SP_NORTE!E513="","*",SP_NORTE!E513)</f>
        <v>*</v>
      </c>
      <c r="I484" s="145" t="str">
        <f>IF(SP_NORTE!G513="","*",SP_NORTE!G513)</f>
        <v>*</v>
      </c>
      <c r="J484" s="145" t="str">
        <f>IF(SP_NORTE!H513="","*",SP_NORTE!H513)</f>
        <v>*</v>
      </c>
      <c r="K484" s="138" t="str">
        <f>IF(SP_NORTE!L513="","*",SP_NORTE!L513)</f>
        <v>-</v>
      </c>
      <c r="L484" s="138" t="str">
        <f>IF(SP_NORTE!M513="","*",SP_NORTE!M513)</f>
        <v>-</v>
      </c>
      <c r="M484" s="139" t="str">
        <f>IF(SP_NORTE!I513="","*",SP_NORTE!I513)</f>
        <v>*</v>
      </c>
      <c r="N484" s="144" t="str">
        <f>IF(SP_NORTE!J513="","*",SP_NORTE!J513)</f>
        <v>*</v>
      </c>
      <c r="O484" s="144" t="str">
        <f>IF(SP_NORTE!K513="","*",SP_NORTE!K513)</f>
        <v>*</v>
      </c>
      <c r="P484" s="143" t="str">
        <f>IF(SP_NORTE!N513="","*",SP_NORTE!N513)</f>
        <v>*</v>
      </c>
      <c r="Q484" s="143" t="str">
        <f>IF(SP_NORTE!O513="","*",SP_NORTE!O513)</f>
        <v>*</v>
      </c>
      <c r="R484" s="145" t="str">
        <f>IF(SP_NORTE!P513="","*",CONCATENATE(SP_NORTE!P513," ",SP_NORTE!Q513))</f>
        <v>*</v>
      </c>
      <c r="S484" s="145" t="str">
        <f>IF(SP_NORTE!U513="","*",SP_NORTE!U513)</f>
        <v>*</v>
      </c>
      <c r="T484" s="145" t="str">
        <f>IF(SP_NORTE!V513="","*",SP_NORTE!V513)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IF(SP_NORTE!X514="","*",SP_NORTE!X514)</f>
        <v>*</v>
      </c>
      <c r="B485" s="146" t="str">
        <f>IF(SP_NORTE!W514="","*",SP_NORTE!W514)</f>
        <v>*</v>
      </c>
      <c r="C485" s="146" t="str">
        <f>IF(SP_NORTE!Y514="","*",SP_NORTE!Y514)</f>
        <v>*</v>
      </c>
      <c r="D485" s="138" t="str">
        <f>IF(SP_NORTE!R514="","*",SP_NORTE!R514)</f>
        <v>-</v>
      </c>
      <c r="E485" s="138" t="str">
        <f>IF(SP_NORTE!S514="","*",SP_NORTE!S514)</f>
        <v>-</v>
      </c>
      <c r="F485" s="145" t="str">
        <f>IF(SP_NORTE!B514="","*",SP_NORTE!B514)</f>
        <v>*</v>
      </c>
      <c r="G485" s="145" t="str">
        <f>IF(SP_NORTE!D514="","*",SP_NORTE!D514)</f>
        <v>*</v>
      </c>
      <c r="H485" s="145" t="str">
        <f>IF(SP_NORTE!E514="","*",SP_NORTE!E514)</f>
        <v>*</v>
      </c>
      <c r="I485" s="145" t="str">
        <f>IF(SP_NORTE!G514="","*",SP_NORTE!G514)</f>
        <v>*</v>
      </c>
      <c r="J485" s="145" t="str">
        <f>IF(SP_NORTE!H514="","*",SP_NORTE!H514)</f>
        <v>*</v>
      </c>
      <c r="K485" s="138" t="str">
        <f>IF(SP_NORTE!L514="","*",SP_NORTE!L514)</f>
        <v>-</v>
      </c>
      <c r="L485" s="138" t="str">
        <f>IF(SP_NORTE!M514="","*",SP_NORTE!M514)</f>
        <v>-</v>
      </c>
      <c r="M485" s="139" t="str">
        <f>IF(SP_NORTE!I514="","*",SP_NORTE!I514)</f>
        <v>*</v>
      </c>
      <c r="N485" s="144" t="str">
        <f>IF(SP_NORTE!J514="","*",SP_NORTE!J514)</f>
        <v>*</v>
      </c>
      <c r="O485" s="144" t="str">
        <f>IF(SP_NORTE!K514="","*",SP_NORTE!K514)</f>
        <v>*</v>
      </c>
      <c r="P485" s="143" t="str">
        <f>IF(SP_NORTE!N514="","*",SP_NORTE!N514)</f>
        <v>*</v>
      </c>
      <c r="Q485" s="143" t="str">
        <f>IF(SP_NORTE!O514="","*",SP_NORTE!O514)</f>
        <v>*</v>
      </c>
      <c r="R485" s="145" t="str">
        <f>IF(SP_NORTE!P514="","*",CONCATENATE(SP_NORTE!P514," ",SP_NORTE!Q514))</f>
        <v>*</v>
      </c>
      <c r="S485" s="145" t="str">
        <f>IF(SP_NORTE!U514="","*",SP_NORTE!U514)</f>
        <v>*</v>
      </c>
      <c r="T485" s="145" t="str">
        <f>IF(SP_NORTE!V514="","*",SP_NORTE!V514)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IF(SP_NORTE!X515="","*",SP_NORTE!X515)</f>
        <v>*</v>
      </c>
      <c r="B486" s="146" t="str">
        <f>IF(SP_NORTE!W515="","*",SP_NORTE!W515)</f>
        <v>*</v>
      </c>
      <c r="C486" s="146" t="str">
        <f>IF(SP_NORTE!Y515="","*",SP_NORTE!Y515)</f>
        <v>*</v>
      </c>
      <c r="D486" s="138" t="str">
        <f>IF(SP_NORTE!R515="","*",SP_NORTE!R515)</f>
        <v>-</v>
      </c>
      <c r="E486" s="138" t="str">
        <f>IF(SP_NORTE!S515="","*",SP_NORTE!S515)</f>
        <v>-</v>
      </c>
      <c r="F486" s="145" t="str">
        <f>IF(SP_NORTE!B515="","*",SP_NORTE!B515)</f>
        <v>*</v>
      </c>
      <c r="G486" s="145" t="str">
        <f>IF(SP_NORTE!D515="","*",SP_NORTE!D515)</f>
        <v>*</v>
      </c>
      <c r="H486" s="145" t="str">
        <f>IF(SP_NORTE!E515="","*",SP_NORTE!E515)</f>
        <v>*</v>
      </c>
      <c r="I486" s="145" t="str">
        <f>IF(SP_NORTE!G515="","*",SP_NORTE!G515)</f>
        <v>*</v>
      </c>
      <c r="J486" s="145" t="str">
        <f>IF(SP_NORTE!H515="","*",SP_NORTE!H515)</f>
        <v>*</v>
      </c>
      <c r="K486" s="138" t="str">
        <f>IF(SP_NORTE!L515="","*",SP_NORTE!L515)</f>
        <v>-</v>
      </c>
      <c r="L486" s="138" t="str">
        <f>IF(SP_NORTE!M515="","*",SP_NORTE!M515)</f>
        <v>-</v>
      </c>
      <c r="M486" s="139" t="str">
        <f>IF(SP_NORTE!I515="","*",SP_NORTE!I515)</f>
        <v>*</v>
      </c>
      <c r="N486" s="144" t="str">
        <f>IF(SP_NORTE!J515="","*",SP_NORTE!J515)</f>
        <v>*</v>
      </c>
      <c r="O486" s="144" t="str">
        <f>IF(SP_NORTE!K515="","*",SP_NORTE!K515)</f>
        <v>*</v>
      </c>
      <c r="P486" s="143" t="str">
        <f>IF(SP_NORTE!N515="","*",SP_NORTE!N515)</f>
        <v>*</v>
      </c>
      <c r="Q486" s="143" t="str">
        <f>IF(SP_NORTE!O515="","*",SP_NORTE!O515)</f>
        <v>*</v>
      </c>
      <c r="R486" s="145" t="str">
        <f>IF(SP_NORTE!P515="","*",CONCATENATE(SP_NORTE!P515," ",SP_NORTE!Q515))</f>
        <v>*</v>
      </c>
      <c r="S486" s="145" t="str">
        <f>IF(SP_NORTE!U515="","*",SP_NORTE!U515)</f>
        <v>*</v>
      </c>
      <c r="T486" s="145" t="str">
        <f>IF(SP_NORTE!V515="","*",SP_NORTE!V515)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IF(SP_NORTE!X516="","*",SP_NORTE!X516)</f>
        <v>*</v>
      </c>
      <c r="B487" s="146" t="str">
        <f>IF(SP_NORTE!W516="","*",SP_NORTE!W516)</f>
        <v>*</v>
      </c>
      <c r="C487" s="146" t="str">
        <f>IF(SP_NORTE!Y516="","*",SP_NORTE!Y516)</f>
        <v>*</v>
      </c>
      <c r="D487" s="138" t="str">
        <f>IF(SP_NORTE!R516="","*",SP_NORTE!R516)</f>
        <v>-</v>
      </c>
      <c r="E487" s="138" t="str">
        <f>IF(SP_NORTE!S516="","*",SP_NORTE!S516)</f>
        <v>-</v>
      </c>
      <c r="F487" s="145" t="str">
        <f>IF(SP_NORTE!B516="","*",SP_NORTE!B516)</f>
        <v>*</v>
      </c>
      <c r="G487" s="145" t="str">
        <f>IF(SP_NORTE!D516="","*",SP_NORTE!D516)</f>
        <v>*</v>
      </c>
      <c r="H487" s="145" t="str">
        <f>IF(SP_NORTE!E516="","*",SP_NORTE!E516)</f>
        <v>*</v>
      </c>
      <c r="I487" s="145" t="str">
        <f>IF(SP_NORTE!G516="","*",SP_NORTE!G516)</f>
        <v>*</v>
      </c>
      <c r="J487" s="145" t="str">
        <f>IF(SP_NORTE!H516="","*",SP_NORTE!H516)</f>
        <v>*</v>
      </c>
      <c r="K487" s="138" t="str">
        <f>IF(SP_NORTE!L516="","*",SP_NORTE!L516)</f>
        <v>-</v>
      </c>
      <c r="L487" s="138" t="str">
        <f>IF(SP_NORTE!M516="","*",SP_NORTE!M516)</f>
        <v>-</v>
      </c>
      <c r="M487" s="139" t="str">
        <f>IF(SP_NORTE!I516="","*",SP_NORTE!I516)</f>
        <v>*</v>
      </c>
      <c r="N487" s="144" t="str">
        <f>IF(SP_NORTE!J516="","*",SP_NORTE!J516)</f>
        <v>*</v>
      </c>
      <c r="O487" s="144" t="str">
        <f>IF(SP_NORTE!K516="","*",SP_NORTE!K516)</f>
        <v>*</v>
      </c>
      <c r="P487" s="143" t="str">
        <f>IF(SP_NORTE!N516="","*",SP_NORTE!N516)</f>
        <v>*</v>
      </c>
      <c r="Q487" s="143" t="str">
        <f>IF(SP_NORTE!O516="","*",SP_NORTE!O516)</f>
        <v>*</v>
      </c>
      <c r="R487" s="145" t="str">
        <f>IF(SP_NORTE!P516="","*",CONCATENATE(SP_NORTE!P516," ",SP_NORTE!Q516))</f>
        <v>*</v>
      </c>
      <c r="S487" s="145" t="str">
        <f>IF(SP_NORTE!U516="","*",SP_NORTE!U516)</f>
        <v>*</v>
      </c>
      <c r="T487" s="145" t="str">
        <f>IF(SP_NORTE!V516="","*",SP_NORTE!V516)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IF(SP_NORTE!X517="","*",SP_NORTE!X517)</f>
        <v>*</v>
      </c>
      <c r="B488" s="146" t="str">
        <f>IF(SP_NORTE!W517="","*",SP_NORTE!W517)</f>
        <v>*</v>
      </c>
      <c r="C488" s="146" t="str">
        <f>IF(SP_NORTE!Y517="","*",SP_NORTE!Y517)</f>
        <v>*</v>
      </c>
      <c r="D488" s="138" t="str">
        <f>IF(SP_NORTE!R517="","*",SP_NORTE!R517)</f>
        <v>-</v>
      </c>
      <c r="E488" s="138" t="str">
        <f>IF(SP_NORTE!S517="","*",SP_NORTE!S517)</f>
        <v>-</v>
      </c>
      <c r="F488" s="145" t="str">
        <f>IF(SP_NORTE!B517="","*",SP_NORTE!B517)</f>
        <v>*</v>
      </c>
      <c r="G488" s="145" t="str">
        <f>IF(SP_NORTE!D517="","*",SP_NORTE!D517)</f>
        <v>*</v>
      </c>
      <c r="H488" s="145" t="str">
        <f>IF(SP_NORTE!E517="","*",SP_NORTE!E517)</f>
        <v>*</v>
      </c>
      <c r="I488" s="145" t="str">
        <f>IF(SP_NORTE!G517="","*",SP_NORTE!G517)</f>
        <v>*</v>
      </c>
      <c r="J488" s="145" t="str">
        <f>IF(SP_NORTE!H517="","*",SP_NORTE!H517)</f>
        <v>*</v>
      </c>
      <c r="K488" s="138" t="str">
        <f>IF(SP_NORTE!L517="","*",SP_NORTE!L517)</f>
        <v>-</v>
      </c>
      <c r="L488" s="138" t="str">
        <f>IF(SP_NORTE!M517="","*",SP_NORTE!M517)</f>
        <v>-</v>
      </c>
      <c r="M488" s="139" t="str">
        <f>IF(SP_NORTE!I517="","*",SP_NORTE!I517)</f>
        <v>*</v>
      </c>
      <c r="N488" s="144" t="str">
        <f>IF(SP_NORTE!J517="","*",SP_NORTE!J517)</f>
        <v>*</v>
      </c>
      <c r="O488" s="144" t="str">
        <f>IF(SP_NORTE!K517="","*",SP_NORTE!K517)</f>
        <v>*</v>
      </c>
      <c r="P488" s="143" t="str">
        <f>IF(SP_NORTE!N517="","*",SP_NORTE!N517)</f>
        <v>*</v>
      </c>
      <c r="Q488" s="143" t="str">
        <f>IF(SP_NORTE!O517="","*",SP_NORTE!O517)</f>
        <v>*</v>
      </c>
      <c r="R488" s="145" t="str">
        <f>IF(SP_NORTE!P517="","*",CONCATENATE(SP_NORTE!P517," ",SP_NORTE!Q517))</f>
        <v>*</v>
      </c>
      <c r="S488" s="145" t="str">
        <f>IF(SP_NORTE!U517="","*",SP_NORTE!U517)</f>
        <v>*</v>
      </c>
      <c r="T488" s="145" t="str">
        <f>IF(SP_NORTE!V517="","*",SP_NORTE!V517)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IF(SP_NORTE!X518="","*",SP_NORTE!X518)</f>
        <v>*</v>
      </c>
      <c r="B489" s="146" t="str">
        <f>IF(SP_NORTE!W518="","*",SP_NORTE!W518)</f>
        <v>*</v>
      </c>
      <c r="C489" s="146" t="str">
        <f>IF(SP_NORTE!Y518="","*",SP_NORTE!Y518)</f>
        <v>*</v>
      </c>
      <c r="D489" s="138" t="str">
        <f>IF(SP_NORTE!R518="","*",SP_NORTE!R518)</f>
        <v>-</v>
      </c>
      <c r="E489" s="138" t="str">
        <f>IF(SP_NORTE!S518="","*",SP_NORTE!S518)</f>
        <v>-</v>
      </c>
      <c r="F489" s="145" t="str">
        <f>IF(SP_NORTE!B518="","*",SP_NORTE!B518)</f>
        <v>*</v>
      </c>
      <c r="G489" s="145" t="str">
        <f>IF(SP_NORTE!D518="","*",SP_NORTE!D518)</f>
        <v>*</v>
      </c>
      <c r="H489" s="145" t="str">
        <f>IF(SP_NORTE!E518="","*",SP_NORTE!E518)</f>
        <v>*</v>
      </c>
      <c r="I489" s="145" t="str">
        <f>IF(SP_NORTE!G518="","*",SP_NORTE!G518)</f>
        <v>*</v>
      </c>
      <c r="J489" s="145" t="str">
        <f>IF(SP_NORTE!H518="","*",SP_NORTE!H518)</f>
        <v>*</v>
      </c>
      <c r="K489" s="138" t="str">
        <f>IF(SP_NORTE!L518="","*",SP_NORTE!L518)</f>
        <v>-</v>
      </c>
      <c r="L489" s="138" t="str">
        <f>IF(SP_NORTE!M518="","*",SP_NORTE!M518)</f>
        <v>-</v>
      </c>
      <c r="M489" s="139" t="str">
        <f>IF(SP_NORTE!I518="","*",SP_NORTE!I518)</f>
        <v>*</v>
      </c>
      <c r="N489" s="144" t="str">
        <f>IF(SP_NORTE!J518="","*",SP_NORTE!J518)</f>
        <v>*</v>
      </c>
      <c r="O489" s="144" t="str">
        <f>IF(SP_NORTE!K518="","*",SP_NORTE!K518)</f>
        <v>*</v>
      </c>
      <c r="P489" s="143" t="str">
        <f>IF(SP_NORTE!N518="","*",SP_NORTE!N518)</f>
        <v>*</v>
      </c>
      <c r="Q489" s="143" t="str">
        <f>IF(SP_NORTE!O518="","*",SP_NORTE!O518)</f>
        <v>*</v>
      </c>
      <c r="R489" s="145" t="str">
        <f>IF(SP_NORTE!P518="","*",CONCATENATE(SP_NORTE!P518," ",SP_NORTE!Q518))</f>
        <v>*</v>
      </c>
      <c r="S489" s="145" t="str">
        <f>IF(SP_NORTE!U518="","*",SP_NORTE!U518)</f>
        <v>*</v>
      </c>
      <c r="T489" s="145" t="str">
        <f>IF(SP_NORTE!V518="","*",SP_NORTE!V518)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IF(SP_NORTE!X519="","*",SP_NORTE!X519)</f>
        <v>*</v>
      </c>
      <c r="B490" s="146" t="str">
        <f>IF(SP_NORTE!W519="","*",SP_NORTE!W519)</f>
        <v>*</v>
      </c>
      <c r="C490" s="146" t="str">
        <f>IF(SP_NORTE!Y519="","*",SP_NORTE!Y519)</f>
        <v>*</v>
      </c>
      <c r="D490" s="138" t="str">
        <f>IF(SP_NORTE!R519="","*",SP_NORTE!R519)</f>
        <v>-</v>
      </c>
      <c r="E490" s="138" t="str">
        <f>IF(SP_NORTE!S519="","*",SP_NORTE!S519)</f>
        <v>-</v>
      </c>
      <c r="F490" s="145" t="str">
        <f>IF(SP_NORTE!B519="","*",SP_NORTE!B519)</f>
        <v>*</v>
      </c>
      <c r="G490" s="145" t="str">
        <f>IF(SP_NORTE!D519="","*",SP_NORTE!D519)</f>
        <v>*</v>
      </c>
      <c r="H490" s="145" t="str">
        <f>IF(SP_NORTE!E519="","*",SP_NORTE!E519)</f>
        <v>*</v>
      </c>
      <c r="I490" s="145" t="str">
        <f>IF(SP_NORTE!G519="","*",SP_NORTE!G519)</f>
        <v>*</v>
      </c>
      <c r="J490" s="145" t="str">
        <f>IF(SP_NORTE!H519="","*",SP_NORTE!H519)</f>
        <v>*</v>
      </c>
      <c r="K490" s="138" t="str">
        <f>IF(SP_NORTE!L519="","*",SP_NORTE!L519)</f>
        <v>-</v>
      </c>
      <c r="L490" s="138" t="str">
        <f>IF(SP_NORTE!M519="","*",SP_NORTE!M519)</f>
        <v>-</v>
      </c>
      <c r="M490" s="139" t="str">
        <f>IF(SP_NORTE!I519="","*",SP_NORTE!I519)</f>
        <v>*</v>
      </c>
      <c r="N490" s="144" t="str">
        <f>IF(SP_NORTE!J519="","*",SP_NORTE!J519)</f>
        <v>*</v>
      </c>
      <c r="O490" s="144" t="str">
        <f>IF(SP_NORTE!K519="","*",SP_NORTE!K519)</f>
        <v>*</v>
      </c>
      <c r="P490" s="143" t="str">
        <f>IF(SP_NORTE!N519="","*",SP_NORTE!N519)</f>
        <v>*</v>
      </c>
      <c r="Q490" s="143" t="str">
        <f>IF(SP_NORTE!O519="","*",SP_NORTE!O519)</f>
        <v>*</v>
      </c>
      <c r="R490" s="145" t="str">
        <f>IF(SP_NORTE!P519="","*",CONCATENATE(SP_NORTE!P519," ",SP_NORTE!Q519))</f>
        <v>*</v>
      </c>
      <c r="S490" s="145" t="str">
        <f>IF(SP_NORTE!U519="","*",SP_NORTE!U519)</f>
        <v>*</v>
      </c>
      <c r="T490" s="145" t="str">
        <f>IF(SP_NORTE!V519="","*",SP_NORTE!V519)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IF(SP_NORTE!X520="","*",SP_NORTE!X520)</f>
        <v>*</v>
      </c>
      <c r="B491" s="146" t="str">
        <f>IF(SP_NORTE!W520="","*",SP_NORTE!W520)</f>
        <v>*</v>
      </c>
      <c r="C491" s="146" t="str">
        <f>IF(SP_NORTE!Y520="","*",SP_NORTE!Y520)</f>
        <v>*</v>
      </c>
      <c r="D491" s="138" t="str">
        <f>IF(SP_NORTE!R520="","*",SP_NORTE!R520)</f>
        <v>-</v>
      </c>
      <c r="E491" s="138" t="str">
        <f>IF(SP_NORTE!S520="","*",SP_NORTE!S520)</f>
        <v>-</v>
      </c>
      <c r="F491" s="145" t="str">
        <f>IF(SP_NORTE!B520="","*",SP_NORTE!B520)</f>
        <v>*</v>
      </c>
      <c r="G491" s="145" t="str">
        <f>IF(SP_NORTE!D520="","*",SP_NORTE!D520)</f>
        <v>*</v>
      </c>
      <c r="H491" s="145" t="str">
        <f>IF(SP_NORTE!E520="","*",SP_NORTE!E520)</f>
        <v>*</v>
      </c>
      <c r="I491" s="145" t="str">
        <f>IF(SP_NORTE!G520="","*",SP_NORTE!G520)</f>
        <v>*</v>
      </c>
      <c r="J491" s="145" t="str">
        <f>IF(SP_NORTE!H520="","*",SP_NORTE!H520)</f>
        <v>*</v>
      </c>
      <c r="K491" s="138" t="str">
        <f>IF(SP_NORTE!L520="","*",SP_NORTE!L520)</f>
        <v>-</v>
      </c>
      <c r="L491" s="138" t="str">
        <f>IF(SP_NORTE!M520="","*",SP_NORTE!M520)</f>
        <v>-</v>
      </c>
      <c r="M491" s="139" t="str">
        <f>IF(SP_NORTE!I520="","*",SP_NORTE!I520)</f>
        <v>*</v>
      </c>
      <c r="N491" s="144" t="str">
        <f>IF(SP_NORTE!J520="","*",SP_NORTE!J520)</f>
        <v>*</v>
      </c>
      <c r="O491" s="144" t="str">
        <f>IF(SP_NORTE!K520="","*",SP_NORTE!K520)</f>
        <v>*</v>
      </c>
      <c r="P491" s="143" t="str">
        <f>IF(SP_NORTE!N520="","*",SP_NORTE!N520)</f>
        <v>*</v>
      </c>
      <c r="Q491" s="143" t="str">
        <f>IF(SP_NORTE!O520="","*",SP_NORTE!O520)</f>
        <v>*</v>
      </c>
      <c r="R491" s="145" t="str">
        <f>IF(SP_NORTE!P520="","*",CONCATENATE(SP_NORTE!P520," ",SP_NORTE!Q520))</f>
        <v>*</v>
      </c>
      <c r="S491" s="145" t="str">
        <f>IF(SP_NORTE!U520="","*",SP_NORTE!U520)</f>
        <v>*</v>
      </c>
      <c r="T491" s="145" t="str">
        <f>IF(SP_NORTE!V520="","*",SP_NORTE!V520)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IF(SP_NORTE!X521="","*",SP_NORTE!X521)</f>
        <v>*</v>
      </c>
      <c r="B492" s="146" t="str">
        <f>IF(SP_NORTE!W521="","*",SP_NORTE!W521)</f>
        <v>*</v>
      </c>
      <c r="C492" s="146" t="str">
        <f>IF(SP_NORTE!Y521="","*",SP_NORTE!Y521)</f>
        <v>*</v>
      </c>
      <c r="D492" s="138" t="str">
        <f>IF(SP_NORTE!R521="","*",SP_NORTE!R521)</f>
        <v>-</v>
      </c>
      <c r="E492" s="138" t="str">
        <f>IF(SP_NORTE!S521="","*",SP_NORTE!S521)</f>
        <v>-</v>
      </c>
      <c r="F492" s="145" t="str">
        <f>IF(SP_NORTE!B521="","*",SP_NORTE!B521)</f>
        <v>*</v>
      </c>
      <c r="G492" s="145" t="str">
        <f>IF(SP_NORTE!D521="","*",SP_NORTE!D521)</f>
        <v>*</v>
      </c>
      <c r="H492" s="145" t="str">
        <f>IF(SP_NORTE!E521="","*",SP_NORTE!E521)</f>
        <v>*</v>
      </c>
      <c r="I492" s="145" t="str">
        <f>IF(SP_NORTE!G521="","*",SP_NORTE!G521)</f>
        <v>*</v>
      </c>
      <c r="J492" s="145" t="str">
        <f>IF(SP_NORTE!H521="","*",SP_NORTE!H521)</f>
        <v>*</v>
      </c>
      <c r="K492" s="138" t="str">
        <f>IF(SP_NORTE!L521="","*",SP_NORTE!L521)</f>
        <v>-</v>
      </c>
      <c r="L492" s="138" t="str">
        <f>IF(SP_NORTE!M521="","*",SP_NORTE!M521)</f>
        <v>-</v>
      </c>
      <c r="M492" s="139" t="str">
        <f>IF(SP_NORTE!I521="","*",SP_NORTE!I521)</f>
        <v>*</v>
      </c>
      <c r="N492" s="144" t="str">
        <f>IF(SP_NORTE!J521="","*",SP_NORTE!J521)</f>
        <v>*</v>
      </c>
      <c r="O492" s="144" t="str">
        <f>IF(SP_NORTE!K521="","*",SP_NORTE!K521)</f>
        <v>*</v>
      </c>
      <c r="P492" s="143" t="str">
        <f>IF(SP_NORTE!N521="","*",SP_NORTE!N521)</f>
        <v>*</v>
      </c>
      <c r="Q492" s="143" t="str">
        <f>IF(SP_NORTE!O521="","*",SP_NORTE!O521)</f>
        <v>*</v>
      </c>
      <c r="R492" s="145" t="str">
        <f>IF(SP_NORTE!P521="","*",CONCATENATE(SP_NORTE!P521," ",SP_NORTE!Q521))</f>
        <v>*</v>
      </c>
      <c r="S492" s="145" t="str">
        <f>IF(SP_NORTE!U521="","*",SP_NORTE!U521)</f>
        <v>*</v>
      </c>
      <c r="T492" s="145" t="str">
        <f>IF(SP_NORTE!V521="","*",SP_NORTE!V521)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IF(SP_NORTE!X522="","*",SP_NORTE!X522)</f>
        <v>*</v>
      </c>
      <c r="B493" s="146" t="str">
        <f>IF(SP_NORTE!W522="","*",SP_NORTE!W522)</f>
        <v>*</v>
      </c>
      <c r="C493" s="146" t="str">
        <f>IF(SP_NORTE!Y522="","*",SP_NORTE!Y522)</f>
        <v>*</v>
      </c>
      <c r="D493" s="138" t="str">
        <f>IF(SP_NORTE!R522="","*",SP_NORTE!R522)</f>
        <v>-</v>
      </c>
      <c r="E493" s="138" t="str">
        <f>IF(SP_NORTE!S522="","*",SP_NORTE!S522)</f>
        <v>-</v>
      </c>
      <c r="F493" s="145" t="str">
        <f>IF(SP_NORTE!B522="","*",SP_NORTE!B522)</f>
        <v>*</v>
      </c>
      <c r="G493" s="145" t="str">
        <f>IF(SP_NORTE!D522="","*",SP_NORTE!D522)</f>
        <v>*</v>
      </c>
      <c r="H493" s="145" t="str">
        <f>IF(SP_NORTE!E522="","*",SP_NORTE!E522)</f>
        <v>*</v>
      </c>
      <c r="I493" s="145" t="str">
        <f>IF(SP_NORTE!G522="","*",SP_NORTE!G522)</f>
        <v>*</v>
      </c>
      <c r="J493" s="145" t="str">
        <f>IF(SP_NORTE!H522="","*",SP_NORTE!H522)</f>
        <v>*</v>
      </c>
      <c r="K493" s="138" t="str">
        <f>IF(SP_NORTE!L522="","*",SP_NORTE!L522)</f>
        <v>-</v>
      </c>
      <c r="L493" s="138" t="str">
        <f>IF(SP_NORTE!M522="","*",SP_NORTE!M522)</f>
        <v>-</v>
      </c>
      <c r="M493" s="139" t="str">
        <f>IF(SP_NORTE!I522="","*",SP_NORTE!I522)</f>
        <v>*</v>
      </c>
      <c r="N493" s="144" t="str">
        <f>IF(SP_NORTE!J522="","*",SP_NORTE!J522)</f>
        <v>*</v>
      </c>
      <c r="O493" s="144" t="str">
        <f>IF(SP_NORTE!K522="","*",SP_NORTE!K522)</f>
        <v>*</v>
      </c>
      <c r="P493" s="143" t="str">
        <f>IF(SP_NORTE!N522="","*",SP_NORTE!N522)</f>
        <v>*</v>
      </c>
      <c r="Q493" s="143" t="str">
        <f>IF(SP_NORTE!O522="","*",SP_NORTE!O522)</f>
        <v>*</v>
      </c>
      <c r="R493" s="145" t="str">
        <f>IF(SP_NORTE!P522="","*",CONCATENATE(SP_NORTE!P522," ",SP_NORTE!Q522))</f>
        <v>*</v>
      </c>
      <c r="S493" s="145" t="str">
        <f>IF(SP_NORTE!U522="","*",SP_NORTE!U522)</f>
        <v>*</v>
      </c>
      <c r="T493" s="145" t="str">
        <f>IF(SP_NORTE!V522="","*",SP_NORTE!V522)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IF(SP_NORTE!X523="","*",SP_NORTE!X523)</f>
        <v>*</v>
      </c>
      <c r="B494" s="146" t="str">
        <f>IF(SP_NORTE!W523="","*",SP_NORTE!W523)</f>
        <v>*</v>
      </c>
      <c r="C494" s="146" t="str">
        <f>IF(SP_NORTE!Y523="","*",SP_NORTE!Y523)</f>
        <v>*</v>
      </c>
      <c r="D494" s="138" t="str">
        <f>IF(SP_NORTE!R523="","*",SP_NORTE!R523)</f>
        <v>-</v>
      </c>
      <c r="E494" s="138" t="str">
        <f>IF(SP_NORTE!S523="","*",SP_NORTE!S523)</f>
        <v>-</v>
      </c>
      <c r="F494" s="145" t="str">
        <f>IF(SP_NORTE!B523="","*",SP_NORTE!B523)</f>
        <v>*</v>
      </c>
      <c r="G494" s="145" t="str">
        <f>IF(SP_NORTE!D523="","*",SP_NORTE!D523)</f>
        <v>*</v>
      </c>
      <c r="H494" s="145" t="str">
        <f>IF(SP_NORTE!E523="","*",SP_NORTE!E523)</f>
        <v>*</v>
      </c>
      <c r="I494" s="145" t="str">
        <f>IF(SP_NORTE!G523="","*",SP_NORTE!G523)</f>
        <v>*</v>
      </c>
      <c r="J494" s="145" t="str">
        <f>IF(SP_NORTE!H523="","*",SP_NORTE!H523)</f>
        <v>*</v>
      </c>
      <c r="K494" s="138" t="str">
        <f>IF(SP_NORTE!L523="","*",SP_NORTE!L523)</f>
        <v>-</v>
      </c>
      <c r="L494" s="138" t="str">
        <f>IF(SP_NORTE!M523="","*",SP_NORTE!M523)</f>
        <v>-</v>
      </c>
      <c r="M494" s="139" t="str">
        <f>IF(SP_NORTE!I523="","*",SP_NORTE!I523)</f>
        <v>*</v>
      </c>
      <c r="N494" s="144" t="str">
        <f>IF(SP_NORTE!J523="","*",SP_NORTE!J523)</f>
        <v>*</v>
      </c>
      <c r="O494" s="144" t="str">
        <f>IF(SP_NORTE!K523="","*",SP_NORTE!K523)</f>
        <v>*</v>
      </c>
      <c r="P494" s="143" t="str">
        <f>IF(SP_NORTE!N523="","*",SP_NORTE!N523)</f>
        <v>*</v>
      </c>
      <c r="Q494" s="143" t="str">
        <f>IF(SP_NORTE!O523="","*",SP_NORTE!O523)</f>
        <v>*</v>
      </c>
      <c r="R494" s="145" t="str">
        <f>IF(SP_NORTE!P523="","*",CONCATENATE(SP_NORTE!P523," ",SP_NORTE!Q523))</f>
        <v>*</v>
      </c>
      <c r="S494" s="145" t="str">
        <f>IF(SP_NORTE!U523="","*",SP_NORTE!U523)</f>
        <v>*</v>
      </c>
      <c r="T494" s="145" t="str">
        <f>IF(SP_NORTE!V523="","*",SP_NORTE!V523)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IF(SP_NORTE!X524="","*",SP_NORTE!X524)</f>
        <v>*</v>
      </c>
      <c r="B495" s="146" t="str">
        <f>IF(SP_NORTE!W524="","*",SP_NORTE!W524)</f>
        <v>*</v>
      </c>
      <c r="C495" s="146" t="str">
        <f>IF(SP_NORTE!Y524="","*",SP_NORTE!Y524)</f>
        <v>*</v>
      </c>
      <c r="D495" s="138" t="str">
        <f>IF(SP_NORTE!R524="","*",SP_NORTE!R524)</f>
        <v>-</v>
      </c>
      <c r="E495" s="138" t="str">
        <f>IF(SP_NORTE!S524="","*",SP_NORTE!S524)</f>
        <v>-</v>
      </c>
      <c r="F495" s="145" t="str">
        <f>IF(SP_NORTE!B524="","*",SP_NORTE!B524)</f>
        <v>*</v>
      </c>
      <c r="G495" s="145" t="str">
        <f>IF(SP_NORTE!D524="","*",SP_NORTE!D524)</f>
        <v>*</v>
      </c>
      <c r="H495" s="145" t="str">
        <f>IF(SP_NORTE!E524="","*",SP_NORTE!E524)</f>
        <v>*</v>
      </c>
      <c r="I495" s="145" t="str">
        <f>IF(SP_NORTE!G524="","*",SP_NORTE!G524)</f>
        <v>*</v>
      </c>
      <c r="J495" s="145" t="str">
        <f>IF(SP_NORTE!H524="","*",SP_NORTE!H524)</f>
        <v>*</v>
      </c>
      <c r="K495" s="138" t="str">
        <f>IF(SP_NORTE!L524="","*",SP_NORTE!L524)</f>
        <v>-</v>
      </c>
      <c r="L495" s="138" t="str">
        <f>IF(SP_NORTE!M524="","*",SP_NORTE!M524)</f>
        <v>-</v>
      </c>
      <c r="M495" s="139" t="str">
        <f>IF(SP_NORTE!I524="","*",SP_NORTE!I524)</f>
        <v>*</v>
      </c>
      <c r="N495" s="144" t="str">
        <f>IF(SP_NORTE!J524="","*",SP_NORTE!J524)</f>
        <v>*</v>
      </c>
      <c r="O495" s="144" t="str">
        <f>IF(SP_NORTE!K524="","*",SP_NORTE!K524)</f>
        <v>*</v>
      </c>
      <c r="P495" s="143" t="str">
        <f>IF(SP_NORTE!N524="","*",SP_NORTE!N524)</f>
        <v>*</v>
      </c>
      <c r="Q495" s="143" t="str">
        <f>IF(SP_NORTE!O524="","*",SP_NORTE!O524)</f>
        <v>*</v>
      </c>
      <c r="R495" s="145" t="str">
        <f>IF(SP_NORTE!P524="","*",CONCATENATE(SP_NORTE!P524," ",SP_NORTE!Q524))</f>
        <v>*</v>
      </c>
      <c r="S495" s="145" t="str">
        <f>IF(SP_NORTE!U524="","*",SP_NORTE!U524)</f>
        <v>*</v>
      </c>
      <c r="T495" s="145" t="str">
        <f>IF(SP_NORTE!V524="","*",SP_NORTE!V524)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IF(SP_NORTE!X525="","*",SP_NORTE!X525)</f>
        <v>*</v>
      </c>
      <c r="B496" s="146" t="str">
        <f>IF(SP_NORTE!W525="","*",SP_NORTE!W525)</f>
        <v>*</v>
      </c>
      <c r="C496" s="146" t="str">
        <f>IF(SP_NORTE!Y525="","*",SP_NORTE!Y525)</f>
        <v>*</v>
      </c>
      <c r="D496" s="138" t="str">
        <f>IF(SP_NORTE!R525="","*",SP_NORTE!R525)</f>
        <v>-</v>
      </c>
      <c r="E496" s="138" t="str">
        <f>IF(SP_NORTE!S525="","*",SP_NORTE!S525)</f>
        <v>-</v>
      </c>
      <c r="F496" s="145" t="str">
        <f>IF(SP_NORTE!B525="","*",SP_NORTE!B525)</f>
        <v>*</v>
      </c>
      <c r="G496" s="145" t="str">
        <f>IF(SP_NORTE!D525="","*",SP_NORTE!D525)</f>
        <v>*</v>
      </c>
      <c r="H496" s="145" t="str">
        <f>IF(SP_NORTE!E525="","*",SP_NORTE!E525)</f>
        <v>*</v>
      </c>
      <c r="I496" s="145" t="str">
        <f>IF(SP_NORTE!G525="","*",SP_NORTE!G525)</f>
        <v>*</v>
      </c>
      <c r="J496" s="145" t="str">
        <f>IF(SP_NORTE!H525="","*",SP_NORTE!H525)</f>
        <v>*</v>
      </c>
      <c r="K496" s="138" t="str">
        <f>IF(SP_NORTE!L525="","*",SP_NORTE!L525)</f>
        <v>-</v>
      </c>
      <c r="L496" s="138" t="str">
        <f>IF(SP_NORTE!M525="","*",SP_NORTE!M525)</f>
        <v>-</v>
      </c>
      <c r="M496" s="139" t="str">
        <f>IF(SP_NORTE!I525="","*",SP_NORTE!I525)</f>
        <v>*</v>
      </c>
      <c r="N496" s="144" t="str">
        <f>IF(SP_NORTE!J525="","*",SP_NORTE!J525)</f>
        <v>*</v>
      </c>
      <c r="O496" s="144" t="str">
        <f>IF(SP_NORTE!K525="","*",SP_NORTE!K525)</f>
        <v>*</v>
      </c>
      <c r="P496" s="143" t="str">
        <f>IF(SP_NORTE!N525="","*",SP_NORTE!N525)</f>
        <v>*</v>
      </c>
      <c r="Q496" s="143" t="str">
        <f>IF(SP_NORTE!O525="","*",SP_NORTE!O525)</f>
        <v>*</v>
      </c>
      <c r="R496" s="145" t="str">
        <f>IF(SP_NORTE!P525="","*",CONCATENATE(SP_NORTE!P525," ",SP_NORTE!Q525))</f>
        <v>*</v>
      </c>
      <c r="S496" s="145" t="str">
        <f>IF(SP_NORTE!U525="","*",SP_NORTE!U525)</f>
        <v>*</v>
      </c>
      <c r="T496" s="145" t="str">
        <f>IF(SP_NORTE!V525="","*",SP_NORTE!V525)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IF(SP_NORTE!X526="","*",SP_NORTE!X526)</f>
        <v>*</v>
      </c>
      <c r="B497" s="146" t="str">
        <f>IF(SP_NORTE!W526="","*",SP_NORTE!W526)</f>
        <v>*</v>
      </c>
      <c r="C497" s="146" t="str">
        <f>IF(SP_NORTE!Y526="","*",SP_NORTE!Y526)</f>
        <v>*</v>
      </c>
      <c r="D497" s="138" t="str">
        <f>IF(SP_NORTE!R526="","*",SP_NORTE!R526)</f>
        <v>-</v>
      </c>
      <c r="E497" s="138" t="str">
        <f>IF(SP_NORTE!S526="","*",SP_NORTE!S526)</f>
        <v>-</v>
      </c>
      <c r="F497" s="145" t="str">
        <f>IF(SP_NORTE!B526="","*",SP_NORTE!B526)</f>
        <v>*</v>
      </c>
      <c r="G497" s="145" t="str">
        <f>IF(SP_NORTE!D526="","*",SP_NORTE!D526)</f>
        <v>*</v>
      </c>
      <c r="H497" s="145" t="str">
        <f>IF(SP_NORTE!E526="","*",SP_NORTE!E526)</f>
        <v>*</v>
      </c>
      <c r="I497" s="145" t="str">
        <f>IF(SP_NORTE!G526="","*",SP_NORTE!G526)</f>
        <v>*</v>
      </c>
      <c r="J497" s="145" t="str">
        <f>IF(SP_NORTE!H526="","*",SP_NORTE!H526)</f>
        <v>*</v>
      </c>
      <c r="K497" s="138" t="str">
        <f>IF(SP_NORTE!L526="","*",SP_NORTE!L526)</f>
        <v>-</v>
      </c>
      <c r="L497" s="138" t="str">
        <f>IF(SP_NORTE!M526="","*",SP_NORTE!M526)</f>
        <v>-</v>
      </c>
      <c r="M497" s="139" t="str">
        <f>IF(SP_NORTE!I526="","*",SP_NORTE!I526)</f>
        <v>*</v>
      </c>
      <c r="N497" s="144" t="str">
        <f>IF(SP_NORTE!J526="","*",SP_NORTE!J526)</f>
        <v>*</v>
      </c>
      <c r="O497" s="144" t="str">
        <f>IF(SP_NORTE!K526="","*",SP_NORTE!K526)</f>
        <v>*</v>
      </c>
      <c r="P497" s="143" t="str">
        <f>IF(SP_NORTE!N526="","*",SP_NORTE!N526)</f>
        <v>*</v>
      </c>
      <c r="Q497" s="143" t="str">
        <f>IF(SP_NORTE!O526="","*",SP_NORTE!O526)</f>
        <v>*</v>
      </c>
      <c r="R497" s="145" t="str">
        <f>IF(SP_NORTE!P526="","*",CONCATENATE(SP_NORTE!P526," ",SP_NORTE!Q526))</f>
        <v>*</v>
      </c>
      <c r="S497" s="145" t="str">
        <f>IF(SP_NORTE!U526="","*",SP_NORTE!U526)</f>
        <v>*</v>
      </c>
      <c r="T497" s="145" t="str">
        <f>IF(SP_NORTE!V526="","*",SP_NORTE!V526)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IF(SP_NORTE!X527="","*",SP_NORTE!X527)</f>
        <v>*</v>
      </c>
      <c r="B498" s="146" t="str">
        <f>IF(SP_NORTE!W527="","*",SP_NORTE!W527)</f>
        <v>*</v>
      </c>
      <c r="C498" s="146" t="str">
        <f>IF(SP_NORTE!Y527="","*",SP_NORTE!Y527)</f>
        <v>*</v>
      </c>
      <c r="D498" s="138" t="str">
        <f>IF(SP_NORTE!R527="","*",SP_NORTE!R527)</f>
        <v>-</v>
      </c>
      <c r="E498" s="138" t="str">
        <f>IF(SP_NORTE!S527="","*",SP_NORTE!S527)</f>
        <v>-</v>
      </c>
      <c r="F498" s="145" t="str">
        <f>IF(SP_NORTE!B527="","*",SP_NORTE!B527)</f>
        <v>*</v>
      </c>
      <c r="G498" s="145" t="str">
        <f>IF(SP_NORTE!D527="","*",SP_NORTE!D527)</f>
        <v>*</v>
      </c>
      <c r="H498" s="145" t="str">
        <f>IF(SP_NORTE!E527="","*",SP_NORTE!E527)</f>
        <v>*</v>
      </c>
      <c r="I498" s="145" t="str">
        <f>IF(SP_NORTE!G527="","*",SP_NORTE!G527)</f>
        <v>*</v>
      </c>
      <c r="J498" s="145" t="str">
        <f>IF(SP_NORTE!H527="","*",SP_NORTE!H527)</f>
        <v>*</v>
      </c>
      <c r="K498" s="138" t="str">
        <f>IF(SP_NORTE!L527="","*",SP_NORTE!L527)</f>
        <v>-</v>
      </c>
      <c r="L498" s="138" t="str">
        <f>IF(SP_NORTE!M527="","*",SP_NORTE!M527)</f>
        <v>-</v>
      </c>
      <c r="M498" s="139" t="str">
        <f>IF(SP_NORTE!I527="","*",SP_NORTE!I527)</f>
        <v>*</v>
      </c>
      <c r="N498" s="144" t="str">
        <f>IF(SP_NORTE!J527="","*",SP_NORTE!J527)</f>
        <v>*</v>
      </c>
      <c r="O498" s="144" t="str">
        <f>IF(SP_NORTE!K527="","*",SP_NORTE!K527)</f>
        <v>*</v>
      </c>
      <c r="P498" s="143" t="str">
        <f>IF(SP_NORTE!N527="","*",SP_NORTE!N527)</f>
        <v>*</v>
      </c>
      <c r="Q498" s="143" t="str">
        <f>IF(SP_NORTE!O527="","*",SP_NORTE!O527)</f>
        <v>*</v>
      </c>
      <c r="R498" s="145" t="str">
        <f>IF(SP_NORTE!P527="","*",CONCATENATE(SP_NORTE!P527," ",SP_NORTE!Q527))</f>
        <v>*</v>
      </c>
      <c r="S498" s="145" t="str">
        <f>IF(SP_NORTE!U527="","*",SP_NORTE!U527)</f>
        <v>*</v>
      </c>
      <c r="T498" s="145" t="str">
        <f>IF(SP_NORTE!V527="","*",SP_NORTE!V527)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IF(SP_NORTE!X528="","*",SP_NORTE!X528)</f>
        <v>*</v>
      </c>
      <c r="B499" s="146" t="str">
        <f>IF(SP_NORTE!W528="","*",SP_NORTE!W528)</f>
        <v>*</v>
      </c>
      <c r="C499" s="146" t="str">
        <f>IF(SP_NORTE!Y528="","*",SP_NORTE!Y528)</f>
        <v>*</v>
      </c>
      <c r="D499" s="138" t="str">
        <f>IF(SP_NORTE!R528="","*",SP_NORTE!R528)</f>
        <v>-</v>
      </c>
      <c r="E499" s="138" t="str">
        <f>IF(SP_NORTE!S528="","*",SP_NORTE!S528)</f>
        <v>-</v>
      </c>
      <c r="F499" s="145" t="str">
        <f>IF(SP_NORTE!B528="","*",SP_NORTE!B528)</f>
        <v>*</v>
      </c>
      <c r="G499" s="145" t="str">
        <f>IF(SP_NORTE!D528="","*",SP_NORTE!D528)</f>
        <v>*</v>
      </c>
      <c r="H499" s="145" t="str">
        <f>IF(SP_NORTE!E528="","*",SP_NORTE!E528)</f>
        <v>*</v>
      </c>
      <c r="I499" s="145" t="str">
        <f>IF(SP_NORTE!G528="","*",SP_NORTE!G528)</f>
        <v>*</v>
      </c>
      <c r="J499" s="145" t="str">
        <f>IF(SP_NORTE!H528="","*",SP_NORTE!H528)</f>
        <v>*</v>
      </c>
      <c r="K499" s="138" t="str">
        <f>IF(SP_NORTE!L528="","*",SP_NORTE!L528)</f>
        <v>-</v>
      </c>
      <c r="L499" s="138" t="str">
        <f>IF(SP_NORTE!M528="","*",SP_NORTE!M528)</f>
        <v>-</v>
      </c>
      <c r="M499" s="139" t="str">
        <f>IF(SP_NORTE!I528="","*",SP_NORTE!I528)</f>
        <v>*</v>
      </c>
      <c r="N499" s="144" t="str">
        <f>IF(SP_NORTE!J528="","*",SP_NORTE!J528)</f>
        <v>*</v>
      </c>
      <c r="O499" s="144" t="str">
        <f>IF(SP_NORTE!K528="","*",SP_NORTE!K528)</f>
        <v>*</v>
      </c>
      <c r="P499" s="143" t="str">
        <f>IF(SP_NORTE!N528="","*",SP_NORTE!N528)</f>
        <v>*</v>
      </c>
      <c r="Q499" s="143" t="str">
        <f>IF(SP_NORTE!O528="","*",SP_NORTE!O528)</f>
        <v>*</v>
      </c>
      <c r="R499" s="145" t="str">
        <f>IF(SP_NORTE!P528="","*",CONCATENATE(SP_NORTE!P528," ",SP_NORTE!Q528))</f>
        <v>*</v>
      </c>
      <c r="S499" s="145" t="str">
        <f>IF(SP_NORTE!U528="","*",SP_NORTE!U528)</f>
        <v>*</v>
      </c>
      <c r="T499" s="145" t="str">
        <f>IF(SP_NORTE!V528="","*",SP_NORTE!V528)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IF(SP_NORTE!X529="","*",SP_NORTE!X529)</f>
        <v>*</v>
      </c>
      <c r="B500" s="146" t="str">
        <f>IF(SP_NORTE!W529="","*",SP_NORTE!W529)</f>
        <v>*</v>
      </c>
      <c r="C500" s="146" t="str">
        <f>IF(SP_NORTE!Y529="","*",SP_NORTE!Y529)</f>
        <v>*</v>
      </c>
      <c r="D500" s="138" t="str">
        <f>IF(SP_NORTE!R529="","*",SP_NORTE!R529)</f>
        <v>-</v>
      </c>
      <c r="E500" s="138" t="str">
        <f>IF(SP_NORTE!S529="","*",SP_NORTE!S529)</f>
        <v>-</v>
      </c>
      <c r="F500" s="145" t="str">
        <f>IF(SP_NORTE!B529="","*",SP_NORTE!B529)</f>
        <v>*</v>
      </c>
      <c r="G500" s="145" t="str">
        <f>IF(SP_NORTE!D529="","*",SP_NORTE!D529)</f>
        <v>*</v>
      </c>
      <c r="H500" s="145" t="str">
        <f>IF(SP_NORTE!E529="","*",SP_NORTE!E529)</f>
        <v>*</v>
      </c>
      <c r="I500" s="145" t="str">
        <f>IF(SP_NORTE!G529="","*",SP_NORTE!G529)</f>
        <v>*</v>
      </c>
      <c r="J500" s="145" t="str">
        <f>IF(SP_NORTE!H529="","*",SP_NORTE!H529)</f>
        <v>*</v>
      </c>
      <c r="K500" s="138" t="str">
        <f>IF(SP_NORTE!L529="","*",SP_NORTE!L529)</f>
        <v>-</v>
      </c>
      <c r="L500" s="138" t="str">
        <f>IF(SP_NORTE!M529="","*",SP_NORTE!M529)</f>
        <v>-</v>
      </c>
      <c r="M500" s="139" t="str">
        <f>IF(SP_NORTE!I529="","*",SP_NORTE!I529)</f>
        <v>*</v>
      </c>
      <c r="N500" s="144" t="str">
        <f>IF(SP_NORTE!J529="","*",SP_NORTE!J529)</f>
        <v>*</v>
      </c>
      <c r="O500" s="144" t="str">
        <f>IF(SP_NORTE!K529="","*",SP_NORTE!K529)</f>
        <v>*</v>
      </c>
      <c r="P500" s="143" t="str">
        <f>IF(SP_NORTE!N529="","*",SP_NORTE!N529)</f>
        <v>*</v>
      </c>
      <c r="Q500" s="143" t="str">
        <f>IF(SP_NORTE!O529="","*",SP_NORTE!O529)</f>
        <v>*</v>
      </c>
      <c r="R500" s="145" t="str">
        <f>IF(SP_NORTE!P529="","*",CONCATENATE(SP_NORTE!P529," ",SP_NORTE!Q529))</f>
        <v>*</v>
      </c>
      <c r="S500" s="145" t="str">
        <f>IF(SP_NORTE!U529="","*",SP_NORTE!U529)</f>
        <v>*</v>
      </c>
      <c r="T500" s="145" t="str">
        <f>IF(SP_NORTE!V529="","*",SP_NORTE!V529)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IF(SP_NORTE!X530="","*",SP_NORTE!X530)</f>
        <v>*</v>
      </c>
      <c r="B501" s="146" t="str">
        <f>IF(SP_NORTE!W530="","*",SP_NORTE!W530)</f>
        <v>*</v>
      </c>
      <c r="C501" s="146" t="str">
        <f>IF(SP_NORTE!Y530="","*",SP_NORTE!Y530)</f>
        <v>*</v>
      </c>
      <c r="D501" s="138" t="str">
        <f>IF(SP_NORTE!R530="","*",SP_NORTE!R530)</f>
        <v>-</v>
      </c>
      <c r="E501" s="138" t="str">
        <f>IF(SP_NORTE!S530="","*",SP_NORTE!S530)</f>
        <v>-</v>
      </c>
      <c r="F501" s="145" t="str">
        <f>IF(SP_NORTE!B530="","*",SP_NORTE!B530)</f>
        <v>*</v>
      </c>
      <c r="G501" s="145" t="str">
        <f>IF(SP_NORTE!D530="","*",SP_NORTE!D530)</f>
        <v>*</v>
      </c>
      <c r="H501" s="145" t="str">
        <f>IF(SP_NORTE!E530="","*",SP_NORTE!E530)</f>
        <v>*</v>
      </c>
      <c r="I501" s="145" t="str">
        <f>IF(SP_NORTE!G530="","*",SP_NORTE!G530)</f>
        <v>*</v>
      </c>
      <c r="J501" s="145" t="str">
        <f>IF(SP_NORTE!H530="","*",SP_NORTE!H530)</f>
        <v>*</v>
      </c>
      <c r="K501" s="138" t="str">
        <f>IF(SP_NORTE!L530="","*",SP_NORTE!L530)</f>
        <v>-</v>
      </c>
      <c r="L501" s="138" t="str">
        <f>IF(SP_NORTE!M530="","*",SP_NORTE!M530)</f>
        <v>-</v>
      </c>
      <c r="M501" s="139" t="str">
        <f>IF(SP_NORTE!I530="","*",SP_NORTE!I530)</f>
        <v>*</v>
      </c>
      <c r="N501" s="144" t="str">
        <f>IF(SP_NORTE!J530="","*",SP_NORTE!J530)</f>
        <v>*</v>
      </c>
      <c r="O501" s="144" t="str">
        <f>IF(SP_NORTE!K530="","*",SP_NORTE!K530)</f>
        <v>*</v>
      </c>
      <c r="P501" s="143" t="str">
        <f>IF(SP_NORTE!N530="","*",SP_NORTE!N530)</f>
        <v>*</v>
      </c>
      <c r="Q501" s="143" t="str">
        <f>IF(SP_NORTE!O530="","*",SP_NORTE!O530)</f>
        <v>*</v>
      </c>
      <c r="R501" s="145" t="str">
        <f>IF(SP_NORTE!P530="","*",CONCATENATE(SP_NORTE!P530," ",SP_NORTE!Q530))</f>
        <v>*</v>
      </c>
      <c r="S501" s="145" t="str">
        <f>IF(SP_NORTE!U530="","*",SP_NORTE!U530)</f>
        <v>*</v>
      </c>
      <c r="T501" s="145" t="str">
        <f>IF(SP_NORTE!V530="","*",SP_NORTE!V530)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IF(SP_NORTE!X531="","*",SP_NORTE!X531)</f>
        <v>*</v>
      </c>
      <c r="B502" s="146" t="str">
        <f>IF(SP_NORTE!W531="","*",SP_NORTE!W531)</f>
        <v>*</v>
      </c>
      <c r="C502" s="146" t="str">
        <f>IF(SP_NORTE!Y531="","*",SP_NORTE!Y531)</f>
        <v>*</v>
      </c>
      <c r="D502" s="138" t="str">
        <f>IF(SP_NORTE!R531="","*",SP_NORTE!R531)</f>
        <v>-</v>
      </c>
      <c r="E502" s="138" t="str">
        <f>IF(SP_NORTE!S531="","*",SP_NORTE!S531)</f>
        <v>-</v>
      </c>
      <c r="F502" s="145" t="str">
        <f>IF(SP_NORTE!B531="","*",SP_NORTE!B531)</f>
        <v>*</v>
      </c>
      <c r="G502" s="145" t="str">
        <f>IF(SP_NORTE!D531="","*",SP_NORTE!D531)</f>
        <v>*</v>
      </c>
      <c r="H502" s="145" t="str">
        <f>IF(SP_NORTE!E531="","*",SP_NORTE!E531)</f>
        <v>*</v>
      </c>
      <c r="I502" s="145" t="str">
        <f>IF(SP_NORTE!G531="","*",SP_NORTE!G531)</f>
        <v>*</v>
      </c>
      <c r="J502" s="145" t="str">
        <f>IF(SP_NORTE!H531="","*",SP_NORTE!H531)</f>
        <v>*</v>
      </c>
      <c r="K502" s="138" t="str">
        <f>IF(SP_NORTE!L531="","*",SP_NORTE!L531)</f>
        <v>-</v>
      </c>
      <c r="L502" s="138" t="str">
        <f>IF(SP_NORTE!M531="","*",SP_NORTE!M531)</f>
        <v>-</v>
      </c>
      <c r="M502" s="139" t="str">
        <f>IF(SP_NORTE!I531="","*",SP_NORTE!I531)</f>
        <v>*</v>
      </c>
      <c r="N502" s="144" t="str">
        <f>IF(SP_NORTE!J531="","*",SP_NORTE!J531)</f>
        <v>*</v>
      </c>
      <c r="O502" s="144" t="str">
        <f>IF(SP_NORTE!K531="","*",SP_NORTE!K531)</f>
        <v>*</v>
      </c>
      <c r="P502" s="143" t="str">
        <f>IF(SP_NORTE!N531="","*",SP_NORTE!N531)</f>
        <v>*</v>
      </c>
      <c r="Q502" s="143" t="str">
        <f>IF(SP_NORTE!O531="","*",SP_NORTE!O531)</f>
        <v>*</v>
      </c>
      <c r="R502" s="145" t="str">
        <f>IF(SP_NORTE!P531="","*",CONCATENATE(SP_NORTE!P531," ",SP_NORTE!Q531))</f>
        <v>*</v>
      </c>
      <c r="S502" s="145" t="str">
        <f>IF(SP_NORTE!U531="","*",SP_NORTE!U531)</f>
        <v>*</v>
      </c>
      <c r="T502" s="145" t="str">
        <f>IF(SP_NORTE!V531="","*",SP_NORTE!V531)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IF(SP_NORTE!X532="","*",SP_NORTE!X532)</f>
        <v>*</v>
      </c>
      <c r="B503" s="146" t="str">
        <f>IF(SP_NORTE!W532="","*",SP_NORTE!W532)</f>
        <v>*</v>
      </c>
      <c r="C503" s="146" t="str">
        <f>IF(SP_NORTE!Y532="","*",SP_NORTE!Y532)</f>
        <v>*</v>
      </c>
      <c r="D503" s="138" t="str">
        <f>IF(SP_NORTE!R532="","*",SP_NORTE!R532)</f>
        <v>-</v>
      </c>
      <c r="E503" s="138" t="str">
        <f>IF(SP_NORTE!S532="","*",SP_NORTE!S532)</f>
        <v>-</v>
      </c>
      <c r="F503" s="145" t="str">
        <f>IF(SP_NORTE!B532="","*",SP_NORTE!B532)</f>
        <v>*</v>
      </c>
      <c r="G503" s="145" t="str">
        <f>IF(SP_NORTE!D532="","*",SP_NORTE!D532)</f>
        <v>*</v>
      </c>
      <c r="H503" s="145" t="str">
        <f>IF(SP_NORTE!E532="","*",SP_NORTE!E532)</f>
        <v>*</v>
      </c>
      <c r="I503" s="145" t="str">
        <f>IF(SP_NORTE!G532="","*",SP_NORTE!G532)</f>
        <v>*</v>
      </c>
      <c r="J503" s="145" t="str">
        <f>IF(SP_NORTE!H532="","*",SP_NORTE!H532)</f>
        <v>*</v>
      </c>
      <c r="K503" s="138" t="str">
        <f>IF(SP_NORTE!L532="","*",SP_NORTE!L532)</f>
        <v>-</v>
      </c>
      <c r="L503" s="138" t="str">
        <f>IF(SP_NORTE!M532="","*",SP_NORTE!M532)</f>
        <v>-</v>
      </c>
      <c r="M503" s="139" t="str">
        <f>IF(SP_NORTE!I532="","*",SP_NORTE!I532)</f>
        <v>*</v>
      </c>
      <c r="N503" s="144" t="str">
        <f>IF(SP_NORTE!J532="","*",SP_NORTE!J532)</f>
        <v>*</v>
      </c>
      <c r="O503" s="144" t="str">
        <f>IF(SP_NORTE!K532="","*",SP_NORTE!K532)</f>
        <v>*</v>
      </c>
      <c r="P503" s="143" t="str">
        <f>IF(SP_NORTE!N532="","*",SP_NORTE!N532)</f>
        <v>*</v>
      </c>
      <c r="Q503" s="143" t="str">
        <f>IF(SP_NORTE!O532="","*",SP_NORTE!O532)</f>
        <v>*</v>
      </c>
      <c r="R503" s="145" t="str">
        <f>IF(SP_NORTE!P532="","*",CONCATENATE(SP_NORTE!P532," ",SP_NORTE!Q532))</f>
        <v>*</v>
      </c>
      <c r="S503" s="145" t="str">
        <f>IF(SP_NORTE!U532="","*",SP_NORTE!U532)</f>
        <v>*</v>
      </c>
      <c r="T503" s="145" t="str">
        <f>IF(SP_NORTE!V532="","*",SP_NORTE!V532)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IF(SP_NORTE!X533="","*",SP_NORTE!X533)</f>
        <v>*</v>
      </c>
      <c r="B504" s="146" t="str">
        <f>IF(SP_NORTE!W533="","*",SP_NORTE!W533)</f>
        <v>*</v>
      </c>
      <c r="C504" s="146" t="str">
        <f>IF(SP_NORTE!Y533="","*",SP_NORTE!Y533)</f>
        <v>*</v>
      </c>
      <c r="D504" s="138" t="str">
        <f>IF(SP_NORTE!R533="","*",SP_NORTE!R533)</f>
        <v>-</v>
      </c>
      <c r="E504" s="138" t="str">
        <f>IF(SP_NORTE!S533="","*",SP_NORTE!S533)</f>
        <v>-</v>
      </c>
      <c r="F504" s="145" t="str">
        <f>IF(SP_NORTE!B533="","*",SP_NORTE!B533)</f>
        <v>*</v>
      </c>
      <c r="G504" s="145" t="str">
        <f>IF(SP_NORTE!D533="","*",SP_NORTE!D533)</f>
        <v>*</v>
      </c>
      <c r="H504" s="145" t="str">
        <f>IF(SP_NORTE!E533="","*",SP_NORTE!E533)</f>
        <v>*</v>
      </c>
      <c r="I504" s="145" t="str">
        <f>IF(SP_NORTE!G533="","*",SP_NORTE!G533)</f>
        <v>*</v>
      </c>
      <c r="J504" s="145" t="str">
        <f>IF(SP_NORTE!H533="","*",SP_NORTE!H533)</f>
        <v>*</v>
      </c>
      <c r="K504" s="138" t="str">
        <f>IF(SP_NORTE!L533="","*",SP_NORTE!L533)</f>
        <v>-</v>
      </c>
      <c r="L504" s="138" t="str">
        <f>IF(SP_NORTE!M533="","*",SP_NORTE!M533)</f>
        <v>-</v>
      </c>
      <c r="M504" s="139" t="str">
        <f>IF(SP_NORTE!I533="","*",SP_NORTE!I533)</f>
        <v>*</v>
      </c>
      <c r="N504" s="144" t="str">
        <f>IF(SP_NORTE!J533="","*",SP_NORTE!J533)</f>
        <v>*</v>
      </c>
      <c r="O504" s="144" t="str">
        <f>IF(SP_NORTE!K533="","*",SP_NORTE!K533)</f>
        <v>*</v>
      </c>
      <c r="P504" s="143" t="str">
        <f>IF(SP_NORTE!N533="","*",SP_NORTE!N533)</f>
        <v>*</v>
      </c>
      <c r="Q504" s="143" t="str">
        <f>IF(SP_NORTE!O533="","*",SP_NORTE!O533)</f>
        <v>*</v>
      </c>
      <c r="R504" s="145" t="str">
        <f>IF(SP_NORTE!P533="","*",CONCATENATE(SP_NORTE!P533," ",SP_NORTE!Q533))</f>
        <v>*</v>
      </c>
      <c r="S504" s="145" t="str">
        <f>IF(SP_NORTE!U533="","*",SP_NORTE!U533)</f>
        <v>*</v>
      </c>
      <c r="T504" s="145" t="str">
        <f>IF(SP_NORTE!V533="","*",SP_NORTE!V533)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IF(SP_NORTE!X534="","*",SP_NORTE!X534)</f>
        <v>*</v>
      </c>
      <c r="B505" s="146" t="str">
        <f>IF(SP_NORTE!W534="","*",SP_NORTE!W534)</f>
        <v>*</v>
      </c>
      <c r="C505" s="146" t="str">
        <f>IF(SP_NORTE!Y534="","*",SP_NORTE!Y534)</f>
        <v>*</v>
      </c>
      <c r="D505" s="138" t="str">
        <f>IF(SP_NORTE!R534="","*",SP_NORTE!R534)</f>
        <v>-</v>
      </c>
      <c r="E505" s="138" t="str">
        <f>IF(SP_NORTE!S534="","*",SP_NORTE!S534)</f>
        <v>-</v>
      </c>
      <c r="F505" s="145" t="str">
        <f>IF(SP_NORTE!B534="","*",SP_NORTE!B534)</f>
        <v>*</v>
      </c>
      <c r="G505" s="145" t="str">
        <f>IF(SP_NORTE!D534="","*",SP_NORTE!D534)</f>
        <v>*</v>
      </c>
      <c r="H505" s="145" t="str">
        <f>IF(SP_NORTE!E534="","*",SP_NORTE!E534)</f>
        <v>*</v>
      </c>
      <c r="I505" s="145" t="str">
        <f>IF(SP_NORTE!G534="","*",SP_NORTE!G534)</f>
        <v>*</v>
      </c>
      <c r="J505" s="145" t="str">
        <f>IF(SP_NORTE!H534="","*",SP_NORTE!H534)</f>
        <v>*</v>
      </c>
      <c r="K505" s="138" t="str">
        <f>IF(SP_NORTE!L534="","*",SP_NORTE!L534)</f>
        <v>-</v>
      </c>
      <c r="L505" s="138" t="str">
        <f>IF(SP_NORTE!M534="","*",SP_NORTE!M534)</f>
        <v>-</v>
      </c>
      <c r="M505" s="139" t="str">
        <f>IF(SP_NORTE!I534="","*",SP_NORTE!I534)</f>
        <v>*</v>
      </c>
      <c r="N505" s="144" t="str">
        <f>IF(SP_NORTE!J534="","*",SP_NORTE!J534)</f>
        <v>*</v>
      </c>
      <c r="O505" s="144" t="str">
        <f>IF(SP_NORTE!K534="","*",SP_NORTE!K534)</f>
        <v>*</v>
      </c>
      <c r="P505" s="143" t="str">
        <f>IF(SP_NORTE!N534="","*",SP_NORTE!N534)</f>
        <v>*</v>
      </c>
      <c r="Q505" s="143" t="str">
        <f>IF(SP_NORTE!O534="","*",SP_NORTE!O534)</f>
        <v>*</v>
      </c>
      <c r="R505" s="145" t="str">
        <f>IF(SP_NORTE!P534="","*",CONCATENATE(SP_NORTE!P534," ",SP_NORTE!Q534))</f>
        <v>*</v>
      </c>
      <c r="S505" s="145" t="str">
        <f>IF(SP_NORTE!U534="","*",SP_NORTE!U534)</f>
        <v>*</v>
      </c>
      <c r="T505" s="145" t="str">
        <f>IF(SP_NORTE!V534="","*",SP_NORTE!V534)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IF(SP_NORTE!X535="","*",SP_NORTE!X535)</f>
        <v>*</v>
      </c>
      <c r="B506" s="146" t="str">
        <f>IF(SP_NORTE!W535="","*",SP_NORTE!W535)</f>
        <v>*</v>
      </c>
      <c r="C506" s="146" t="str">
        <f>IF(SP_NORTE!Y535="","*",SP_NORTE!Y535)</f>
        <v>*</v>
      </c>
      <c r="D506" s="138" t="str">
        <f>IF(SP_NORTE!R535="","*",SP_NORTE!R535)</f>
        <v>-</v>
      </c>
      <c r="E506" s="138" t="str">
        <f>IF(SP_NORTE!S535="","*",SP_NORTE!S535)</f>
        <v>-</v>
      </c>
      <c r="F506" s="145" t="str">
        <f>IF(SP_NORTE!B535="","*",SP_NORTE!B535)</f>
        <v>*</v>
      </c>
      <c r="G506" s="145" t="str">
        <f>IF(SP_NORTE!D535="","*",SP_NORTE!D535)</f>
        <v>*</v>
      </c>
      <c r="H506" s="145" t="str">
        <f>IF(SP_NORTE!E535="","*",SP_NORTE!E535)</f>
        <v>*</v>
      </c>
      <c r="I506" s="145" t="str">
        <f>IF(SP_NORTE!G535="","*",SP_NORTE!G535)</f>
        <v>*</v>
      </c>
      <c r="J506" s="145" t="str">
        <f>IF(SP_NORTE!H535="","*",SP_NORTE!H535)</f>
        <v>*</v>
      </c>
      <c r="K506" s="138" t="str">
        <f>IF(SP_NORTE!L535="","*",SP_NORTE!L535)</f>
        <v>-</v>
      </c>
      <c r="L506" s="138" t="str">
        <f>IF(SP_NORTE!M535="","*",SP_NORTE!M535)</f>
        <v>-</v>
      </c>
      <c r="M506" s="139" t="str">
        <f>IF(SP_NORTE!I535="","*",SP_NORTE!I535)</f>
        <v>*</v>
      </c>
      <c r="N506" s="144" t="str">
        <f>IF(SP_NORTE!J535="","*",SP_NORTE!J535)</f>
        <v>*</v>
      </c>
      <c r="O506" s="144" t="str">
        <f>IF(SP_NORTE!K535="","*",SP_NORTE!K535)</f>
        <v>*</v>
      </c>
      <c r="P506" s="143" t="str">
        <f>IF(SP_NORTE!N535="","*",SP_NORTE!N535)</f>
        <v>*</v>
      </c>
      <c r="Q506" s="143" t="str">
        <f>IF(SP_NORTE!O535="","*",SP_NORTE!O535)</f>
        <v>*</v>
      </c>
      <c r="R506" s="145" t="str">
        <f>IF(SP_NORTE!P535="","*",CONCATENATE(SP_NORTE!P535," ",SP_NORTE!Q535))</f>
        <v>*</v>
      </c>
      <c r="S506" s="145" t="str">
        <f>IF(SP_NORTE!U535="","*",SP_NORTE!U535)</f>
        <v>*</v>
      </c>
      <c r="T506" s="145" t="str">
        <f>IF(SP_NORTE!V535="","*",SP_NORTE!V535)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IF(SP_NORTE!X536="","*",SP_NORTE!X536)</f>
        <v>*</v>
      </c>
      <c r="B507" s="146" t="str">
        <f>IF(SP_NORTE!W536="","*",SP_NORTE!W536)</f>
        <v>*</v>
      </c>
      <c r="C507" s="146" t="str">
        <f>IF(SP_NORTE!Y536="","*",SP_NORTE!Y536)</f>
        <v>*</v>
      </c>
      <c r="D507" s="138" t="str">
        <f>IF(SP_NORTE!R536="","*",SP_NORTE!R536)</f>
        <v>-</v>
      </c>
      <c r="E507" s="138" t="str">
        <f>IF(SP_NORTE!S536="","*",SP_NORTE!S536)</f>
        <v>-</v>
      </c>
      <c r="F507" s="145" t="str">
        <f>IF(SP_NORTE!B536="","*",SP_NORTE!B536)</f>
        <v>*</v>
      </c>
      <c r="G507" s="145" t="str">
        <f>IF(SP_NORTE!D536="","*",SP_NORTE!D536)</f>
        <v>*</v>
      </c>
      <c r="H507" s="145" t="str">
        <f>IF(SP_NORTE!E536="","*",SP_NORTE!E536)</f>
        <v>*</v>
      </c>
      <c r="I507" s="145" t="str">
        <f>IF(SP_NORTE!G536="","*",SP_NORTE!G536)</f>
        <v>*</v>
      </c>
      <c r="J507" s="145" t="str">
        <f>IF(SP_NORTE!H536="","*",SP_NORTE!H536)</f>
        <v>*</v>
      </c>
      <c r="K507" s="138" t="str">
        <f>IF(SP_NORTE!L536="","*",SP_NORTE!L536)</f>
        <v>-</v>
      </c>
      <c r="L507" s="138" t="str">
        <f>IF(SP_NORTE!M536="","*",SP_NORTE!M536)</f>
        <v>-</v>
      </c>
      <c r="M507" s="139" t="str">
        <f>IF(SP_NORTE!I536="","*",SP_NORTE!I536)</f>
        <v>*</v>
      </c>
      <c r="N507" s="144" t="str">
        <f>IF(SP_NORTE!J536="","*",SP_NORTE!J536)</f>
        <v>*</v>
      </c>
      <c r="O507" s="144" t="str">
        <f>IF(SP_NORTE!K536="","*",SP_NORTE!K536)</f>
        <v>*</v>
      </c>
      <c r="P507" s="143" t="str">
        <f>IF(SP_NORTE!N536="","*",SP_NORTE!N536)</f>
        <v>*</v>
      </c>
      <c r="Q507" s="143" t="str">
        <f>IF(SP_NORTE!O536="","*",SP_NORTE!O536)</f>
        <v>*</v>
      </c>
      <c r="R507" s="145" t="str">
        <f>IF(SP_NORTE!P536="","*",CONCATENATE(SP_NORTE!P536," ",SP_NORTE!Q536))</f>
        <v>*</v>
      </c>
      <c r="S507" s="145" t="str">
        <f>IF(SP_NORTE!U536="","*",SP_NORTE!U536)</f>
        <v>*</v>
      </c>
      <c r="T507" s="145" t="str">
        <f>IF(SP_NORTE!V536="","*",SP_NORTE!V536)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IF(SP_NORTE!X537="","*",SP_NORTE!X537)</f>
        <v>*</v>
      </c>
      <c r="B508" s="146" t="str">
        <f>IF(SP_NORTE!W537="","*",SP_NORTE!W537)</f>
        <v>*</v>
      </c>
      <c r="C508" s="146" t="str">
        <f>IF(SP_NORTE!Y537="","*",SP_NORTE!Y537)</f>
        <v>*</v>
      </c>
      <c r="D508" s="138" t="str">
        <f>IF(SP_NORTE!R537="","*",SP_NORTE!R537)</f>
        <v>-</v>
      </c>
      <c r="E508" s="138" t="str">
        <f>IF(SP_NORTE!S537="","*",SP_NORTE!S537)</f>
        <v>-</v>
      </c>
      <c r="F508" s="145" t="str">
        <f>IF(SP_NORTE!B537="","*",SP_NORTE!B537)</f>
        <v>*</v>
      </c>
      <c r="G508" s="145" t="str">
        <f>IF(SP_NORTE!D537="","*",SP_NORTE!D537)</f>
        <v>*</v>
      </c>
      <c r="H508" s="145" t="str">
        <f>IF(SP_NORTE!E537="","*",SP_NORTE!E537)</f>
        <v>*</v>
      </c>
      <c r="I508" s="145" t="str">
        <f>IF(SP_NORTE!G537="","*",SP_NORTE!G537)</f>
        <v>*</v>
      </c>
      <c r="J508" s="145" t="str">
        <f>IF(SP_NORTE!H537="","*",SP_NORTE!H537)</f>
        <v>*</v>
      </c>
      <c r="K508" s="138" t="str">
        <f>IF(SP_NORTE!L537="","*",SP_NORTE!L537)</f>
        <v>-</v>
      </c>
      <c r="L508" s="138" t="str">
        <f>IF(SP_NORTE!M537="","*",SP_NORTE!M537)</f>
        <v>-</v>
      </c>
      <c r="M508" s="139" t="str">
        <f>IF(SP_NORTE!I537="","*",SP_NORTE!I537)</f>
        <v>*</v>
      </c>
      <c r="N508" s="144" t="str">
        <f>IF(SP_NORTE!J537="","*",SP_NORTE!J537)</f>
        <v>*</v>
      </c>
      <c r="O508" s="144" t="str">
        <f>IF(SP_NORTE!K537="","*",SP_NORTE!K537)</f>
        <v>*</v>
      </c>
      <c r="P508" s="143" t="str">
        <f>IF(SP_NORTE!N537="","*",SP_NORTE!N537)</f>
        <v>*</v>
      </c>
      <c r="Q508" s="143" t="str">
        <f>IF(SP_NORTE!O537="","*",SP_NORTE!O537)</f>
        <v>*</v>
      </c>
      <c r="R508" s="145" t="str">
        <f>IF(SP_NORTE!P537="","*",CONCATENATE(SP_NORTE!P537," ",SP_NORTE!Q537))</f>
        <v>*</v>
      </c>
      <c r="S508" s="145" t="str">
        <f>IF(SP_NORTE!U537="","*",SP_NORTE!U537)</f>
        <v>*</v>
      </c>
      <c r="T508" s="145" t="str">
        <f>IF(SP_NORTE!V537="","*",SP_NORTE!V537)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IF(SP_NORTE!X538="","*",SP_NORTE!X538)</f>
        <v>*</v>
      </c>
      <c r="B509" s="146" t="str">
        <f>IF(SP_NORTE!W538="","*",SP_NORTE!W538)</f>
        <v>*</v>
      </c>
      <c r="C509" s="146" t="str">
        <f>IF(SP_NORTE!Y538="","*",SP_NORTE!Y538)</f>
        <v>*</v>
      </c>
      <c r="D509" s="138" t="str">
        <f>IF(SP_NORTE!R538="","*",SP_NORTE!R538)</f>
        <v>-</v>
      </c>
      <c r="E509" s="138" t="str">
        <f>IF(SP_NORTE!S538="","*",SP_NORTE!S538)</f>
        <v>-</v>
      </c>
      <c r="F509" s="145" t="str">
        <f>IF(SP_NORTE!B538="","*",SP_NORTE!B538)</f>
        <v>*</v>
      </c>
      <c r="G509" s="145" t="str">
        <f>IF(SP_NORTE!D538="","*",SP_NORTE!D538)</f>
        <v>*</v>
      </c>
      <c r="H509" s="145" t="str">
        <f>IF(SP_NORTE!E538="","*",SP_NORTE!E538)</f>
        <v>*</v>
      </c>
      <c r="I509" s="145" t="str">
        <f>IF(SP_NORTE!G538="","*",SP_NORTE!G538)</f>
        <v>*</v>
      </c>
      <c r="J509" s="145" t="str">
        <f>IF(SP_NORTE!H538="","*",SP_NORTE!H538)</f>
        <v>*</v>
      </c>
      <c r="K509" s="138" t="str">
        <f>IF(SP_NORTE!L538="","*",SP_NORTE!L538)</f>
        <v>-</v>
      </c>
      <c r="L509" s="138" t="str">
        <f>IF(SP_NORTE!M538="","*",SP_NORTE!M538)</f>
        <v>-</v>
      </c>
      <c r="M509" s="139" t="str">
        <f>IF(SP_NORTE!I538="","*",SP_NORTE!I538)</f>
        <v>*</v>
      </c>
      <c r="N509" s="144" t="str">
        <f>IF(SP_NORTE!J538="","*",SP_NORTE!J538)</f>
        <v>*</v>
      </c>
      <c r="O509" s="144" t="str">
        <f>IF(SP_NORTE!K538="","*",SP_NORTE!K538)</f>
        <v>*</v>
      </c>
      <c r="P509" s="143" t="str">
        <f>IF(SP_NORTE!N538="","*",SP_NORTE!N538)</f>
        <v>*</v>
      </c>
      <c r="Q509" s="143" t="str">
        <f>IF(SP_NORTE!O538="","*",SP_NORTE!O538)</f>
        <v>*</v>
      </c>
      <c r="R509" s="145" t="str">
        <f>IF(SP_NORTE!P538="","*",CONCATENATE(SP_NORTE!P538," ",SP_NORTE!Q538))</f>
        <v>*</v>
      </c>
      <c r="S509" s="145" t="str">
        <f>IF(SP_NORTE!U538="","*",SP_NORTE!U538)</f>
        <v>*</v>
      </c>
      <c r="T509" s="145" t="str">
        <f>IF(SP_NORTE!V538="","*",SP_NORTE!V538)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IF(SP_NORTE!X539="","*",SP_NORTE!X539)</f>
        <v>*</v>
      </c>
      <c r="B510" s="146" t="str">
        <f>IF(SP_NORTE!W539="","*",SP_NORTE!W539)</f>
        <v>*</v>
      </c>
      <c r="C510" s="146" t="str">
        <f>IF(SP_NORTE!Y539="","*",SP_NORTE!Y539)</f>
        <v>*</v>
      </c>
      <c r="D510" s="138" t="str">
        <f>IF(SP_NORTE!R539="","*",SP_NORTE!R539)</f>
        <v>-</v>
      </c>
      <c r="E510" s="138" t="str">
        <f>IF(SP_NORTE!S539="","*",SP_NORTE!S539)</f>
        <v>-</v>
      </c>
      <c r="F510" s="145" t="str">
        <f>IF(SP_NORTE!B539="","*",SP_NORTE!B539)</f>
        <v>*</v>
      </c>
      <c r="G510" s="145" t="str">
        <f>IF(SP_NORTE!D539="","*",SP_NORTE!D539)</f>
        <v>*</v>
      </c>
      <c r="H510" s="145" t="str">
        <f>IF(SP_NORTE!E539="","*",SP_NORTE!E539)</f>
        <v>*</v>
      </c>
      <c r="I510" s="145" t="str">
        <f>IF(SP_NORTE!G539="","*",SP_NORTE!G539)</f>
        <v>*</v>
      </c>
      <c r="J510" s="145" t="str">
        <f>IF(SP_NORTE!H539="","*",SP_NORTE!H539)</f>
        <v>*</v>
      </c>
      <c r="K510" s="138" t="str">
        <f>IF(SP_NORTE!L539="","*",SP_NORTE!L539)</f>
        <v>-</v>
      </c>
      <c r="L510" s="138" t="str">
        <f>IF(SP_NORTE!M539="","*",SP_NORTE!M539)</f>
        <v>-</v>
      </c>
      <c r="M510" s="139" t="str">
        <f>IF(SP_NORTE!I539="","*",SP_NORTE!I539)</f>
        <v>*</v>
      </c>
      <c r="N510" s="144" t="str">
        <f>IF(SP_NORTE!J539="","*",SP_NORTE!J539)</f>
        <v>*</v>
      </c>
      <c r="O510" s="144" t="str">
        <f>IF(SP_NORTE!K539="","*",SP_NORTE!K539)</f>
        <v>*</v>
      </c>
      <c r="P510" s="143" t="str">
        <f>IF(SP_NORTE!N539="","*",SP_NORTE!N539)</f>
        <v>*</v>
      </c>
      <c r="Q510" s="143" t="str">
        <f>IF(SP_NORTE!O539="","*",SP_NORTE!O539)</f>
        <v>*</v>
      </c>
      <c r="R510" s="145" t="str">
        <f>IF(SP_NORTE!P539="","*",CONCATENATE(SP_NORTE!P539," ",SP_NORTE!Q539))</f>
        <v>*</v>
      </c>
      <c r="S510" s="145" t="str">
        <f>IF(SP_NORTE!U539="","*",SP_NORTE!U539)</f>
        <v>*</v>
      </c>
      <c r="T510" s="145" t="str">
        <f>IF(SP_NORTE!V539="","*",SP_NORTE!V539)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IF(SP_NORTE!X540="","*",SP_NORTE!X540)</f>
        <v>*</v>
      </c>
      <c r="B511" s="146" t="str">
        <f>IF(SP_NORTE!W540="","*",SP_NORTE!W540)</f>
        <v>*</v>
      </c>
      <c r="C511" s="146" t="str">
        <f>IF(SP_NORTE!Y540="","*",SP_NORTE!Y540)</f>
        <v>*</v>
      </c>
      <c r="D511" s="138" t="str">
        <f>IF(SP_NORTE!R540="","*",SP_NORTE!R540)</f>
        <v>-</v>
      </c>
      <c r="E511" s="138" t="str">
        <f>IF(SP_NORTE!S540="","*",SP_NORTE!S540)</f>
        <v>-</v>
      </c>
      <c r="F511" s="145" t="str">
        <f>IF(SP_NORTE!B540="","*",SP_NORTE!B540)</f>
        <v>*</v>
      </c>
      <c r="G511" s="145" t="str">
        <f>IF(SP_NORTE!D540="","*",SP_NORTE!D540)</f>
        <v>*</v>
      </c>
      <c r="H511" s="145" t="str">
        <f>IF(SP_NORTE!E540="","*",SP_NORTE!E540)</f>
        <v>*</v>
      </c>
      <c r="I511" s="145" t="str">
        <f>IF(SP_NORTE!G540="","*",SP_NORTE!G540)</f>
        <v>*</v>
      </c>
      <c r="J511" s="145" t="str">
        <f>IF(SP_NORTE!H540="","*",SP_NORTE!H540)</f>
        <v>*</v>
      </c>
      <c r="K511" s="138" t="str">
        <f>IF(SP_NORTE!L540="","*",SP_NORTE!L540)</f>
        <v>-</v>
      </c>
      <c r="L511" s="138" t="str">
        <f>IF(SP_NORTE!M540="","*",SP_NORTE!M540)</f>
        <v>-</v>
      </c>
      <c r="M511" s="139" t="str">
        <f>IF(SP_NORTE!I540="","*",SP_NORTE!I540)</f>
        <v>*</v>
      </c>
      <c r="N511" s="144" t="str">
        <f>IF(SP_NORTE!J540="","*",SP_NORTE!J540)</f>
        <v>*</v>
      </c>
      <c r="O511" s="144" t="str">
        <f>IF(SP_NORTE!K540="","*",SP_NORTE!K540)</f>
        <v>*</v>
      </c>
      <c r="P511" s="143" t="str">
        <f>IF(SP_NORTE!N540="","*",SP_NORTE!N540)</f>
        <v>*</v>
      </c>
      <c r="Q511" s="143" t="str">
        <f>IF(SP_NORTE!O540="","*",SP_NORTE!O540)</f>
        <v>*</v>
      </c>
      <c r="R511" s="145" t="str">
        <f>IF(SP_NORTE!P540="","*",CONCATENATE(SP_NORTE!P540," ",SP_NORTE!Q540))</f>
        <v>*</v>
      </c>
      <c r="S511" s="145" t="str">
        <f>IF(SP_NORTE!U540="","*",SP_NORTE!U540)</f>
        <v>*</v>
      </c>
      <c r="T511" s="145" t="str">
        <f>IF(SP_NORTE!V540="","*",SP_NORTE!V540)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IF(SP_NORTE!X541="","*",SP_NORTE!X541)</f>
        <v>*</v>
      </c>
      <c r="B512" s="146" t="str">
        <f>IF(SP_NORTE!W541="","*",SP_NORTE!W541)</f>
        <v>*</v>
      </c>
      <c r="C512" s="146" t="str">
        <f>IF(SP_NORTE!Y541="","*",SP_NORTE!Y541)</f>
        <v>*</v>
      </c>
      <c r="D512" s="138" t="str">
        <f>IF(SP_NORTE!R541="","*",SP_NORTE!R541)</f>
        <v>-</v>
      </c>
      <c r="E512" s="138" t="str">
        <f>IF(SP_NORTE!S541="","*",SP_NORTE!S541)</f>
        <v>-</v>
      </c>
      <c r="F512" s="145" t="str">
        <f>IF(SP_NORTE!B541="","*",SP_NORTE!B541)</f>
        <v>*</v>
      </c>
      <c r="G512" s="145" t="str">
        <f>IF(SP_NORTE!D541="","*",SP_NORTE!D541)</f>
        <v>*</v>
      </c>
      <c r="H512" s="145" t="str">
        <f>IF(SP_NORTE!E541="","*",SP_NORTE!E541)</f>
        <v>*</v>
      </c>
      <c r="I512" s="145" t="str">
        <f>IF(SP_NORTE!G541="","*",SP_NORTE!G541)</f>
        <v>*</v>
      </c>
      <c r="J512" s="145" t="str">
        <f>IF(SP_NORTE!H541="","*",SP_NORTE!H541)</f>
        <v>*</v>
      </c>
      <c r="K512" s="138" t="str">
        <f>IF(SP_NORTE!L541="","*",SP_NORTE!L541)</f>
        <v>-</v>
      </c>
      <c r="L512" s="138" t="str">
        <f>IF(SP_NORTE!M541="","*",SP_NORTE!M541)</f>
        <v>-</v>
      </c>
      <c r="M512" s="139" t="str">
        <f>IF(SP_NORTE!I541="","*",SP_NORTE!I541)</f>
        <v>*</v>
      </c>
      <c r="N512" s="144" t="str">
        <f>IF(SP_NORTE!J541="","*",SP_NORTE!J541)</f>
        <v>*</v>
      </c>
      <c r="O512" s="144" t="str">
        <f>IF(SP_NORTE!K541="","*",SP_NORTE!K541)</f>
        <v>*</v>
      </c>
      <c r="P512" s="143" t="str">
        <f>IF(SP_NORTE!N541="","*",SP_NORTE!N541)</f>
        <v>*</v>
      </c>
      <c r="Q512" s="143" t="str">
        <f>IF(SP_NORTE!O541="","*",SP_NORTE!O541)</f>
        <v>*</v>
      </c>
      <c r="R512" s="145" t="str">
        <f>IF(SP_NORTE!P541="","*",CONCATENATE(SP_NORTE!P541," ",SP_NORTE!Q541))</f>
        <v>*</v>
      </c>
      <c r="S512" s="145" t="str">
        <f>IF(SP_NORTE!U541="","*",SP_NORTE!U541)</f>
        <v>*</v>
      </c>
      <c r="T512" s="145" t="str">
        <f>IF(SP_NORTE!V541="","*",SP_NORTE!V541)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IF(SP_NORTE!X542="","*",SP_NORTE!X542)</f>
        <v>*</v>
      </c>
      <c r="B513" s="146" t="str">
        <f>IF(SP_NORTE!W542="","*",SP_NORTE!W542)</f>
        <v>*</v>
      </c>
      <c r="C513" s="146" t="str">
        <f>IF(SP_NORTE!Y542="","*",SP_NORTE!Y542)</f>
        <v>*</v>
      </c>
      <c r="D513" s="138" t="str">
        <f>IF(SP_NORTE!R542="","*",SP_NORTE!R542)</f>
        <v>-</v>
      </c>
      <c r="E513" s="138" t="str">
        <f>IF(SP_NORTE!S542="","*",SP_NORTE!S542)</f>
        <v>-</v>
      </c>
      <c r="F513" s="145" t="str">
        <f>IF(SP_NORTE!B542="","*",SP_NORTE!B542)</f>
        <v>*</v>
      </c>
      <c r="G513" s="145" t="str">
        <f>IF(SP_NORTE!D542="","*",SP_NORTE!D542)</f>
        <v>*</v>
      </c>
      <c r="H513" s="145" t="str">
        <f>IF(SP_NORTE!E542="","*",SP_NORTE!E542)</f>
        <v>*</v>
      </c>
      <c r="I513" s="145" t="str">
        <f>IF(SP_NORTE!G542="","*",SP_NORTE!G542)</f>
        <v>*</v>
      </c>
      <c r="J513" s="145" t="str">
        <f>IF(SP_NORTE!H542="","*",SP_NORTE!H542)</f>
        <v>*</v>
      </c>
      <c r="K513" s="138" t="str">
        <f>IF(SP_NORTE!L542="","*",SP_NORTE!L542)</f>
        <v>-</v>
      </c>
      <c r="L513" s="138" t="str">
        <f>IF(SP_NORTE!M542="","*",SP_NORTE!M542)</f>
        <v>-</v>
      </c>
      <c r="M513" s="139" t="str">
        <f>IF(SP_NORTE!I542="","*",SP_NORTE!I542)</f>
        <v>*</v>
      </c>
      <c r="N513" s="144" t="str">
        <f>IF(SP_NORTE!J542="","*",SP_NORTE!J542)</f>
        <v>*</v>
      </c>
      <c r="O513" s="144" t="str">
        <f>IF(SP_NORTE!K542="","*",SP_NORTE!K542)</f>
        <v>*</v>
      </c>
      <c r="P513" s="143" t="str">
        <f>IF(SP_NORTE!N542="","*",SP_NORTE!N542)</f>
        <v>*</v>
      </c>
      <c r="Q513" s="143" t="str">
        <f>IF(SP_NORTE!O542="","*",SP_NORTE!O542)</f>
        <v>*</v>
      </c>
      <c r="R513" s="145" t="str">
        <f>IF(SP_NORTE!P542="","*",CONCATENATE(SP_NORTE!P542," ",SP_NORTE!Q542))</f>
        <v>*</v>
      </c>
      <c r="S513" s="145" t="str">
        <f>IF(SP_NORTE!U542="","*",SP_NORTE!U542)</f>
        <v>*</v>
      </c>
      <c r="T513" s="145" t="str">
        <f>IF(SP_NORTE!V542="","*",SP_NORTE!V542)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IF(SP_NORTE!X543="","*",SP_NORTE!X543)</f>
        <v>*</v>
      </c>
      <c r="B514" s="146" t="str">
        <f>IF(SP_NORTE!W543="","*",SP_NORTE!W543)</f>
        <v>*</v>
      </c>
      <c r="C514" s="146" t="str">
        <f>IF(SP_NORTE!Y543="","*",SP_NORTE!Y543)</f>
        <v>*</v>
      </c>
      <c r="D514" s="138" t="str">
        <f>IF(SP_NORTE!R543="","*",SP_NORTE!R543)</f>
        <v>-</v>
      </c>
      <c r="E514" s="138" t="str">
        <f>IF(SP_NORTE!S543="","*",SP_NORTE!S543)</f>
        <v>-</v>
      </c>
      <c r="F514" s="145" t="str">
        <f>IF(SP_NORTE!B543="","*",SP_NORTE!B543)</f>
        <v>*</v>
      </c>
      <c r="G514" s="145" t="str">
        <f>IF(SP_NORTE!D543="","*",SP_NORTE!D543)</f>
        <v>*</v>
      </c>
      <c r="H514" s="145" t="str">
        <f>IF(SP_NORTE!E543="","*",SP_NORTE!E543)</f>
        <v>*</v>
      </c>
      <c r="I514" s="145" t="str">
        <f>IF(SP_NORTE!G543="","*",SP_NORTE!G543)</f>
        <v>*</v>
      </c>
      <c r="J514" s="145" t="str">
        <f>IF(SP_NORTE!H543="","*",SP_NORTE!H543)</f>
        <v>*</v>
      </c>
      <c r="K514" s="138" t="str">
        <f>IF(SP_NORTE!L543="","*",SP_NORTE!L543)</f>
        <v>-</v>
      </c>
      <c r="L514" s="138" t="str">
        <f>IF(SP_NORTE!M543="","*",SP_NORTE!M543)</f>
        <v>-</v>
      </c>
      <c r="M514" s="139" t="str">
        <f>IF(SP_NORTE!I543="","*",SP_NORTE!I543)</f>
        <v>*</v>
      </c>
      <c r="N514" s="144" t="str">
        <f>IF(SP_NORTE!J543="","*",SP_NORTE!J543)</f>
        <v>*</v>
      </c>
      <c r="O514" s="144" t="str">
        <f>IF(SP_NORTE!K543="","*",SP_NORTE!K543)</f>
        <v>*</v>
      </c>
      <c r="P514" s="143" t="str">
        <f>IF(SP_NORTE!N543="","*",SP_NORTE!N543)</f>
        <v>*</v>
      </c>
      <c r="Q514" s="143" t="str">
        <f>IF(SP_NORTE!O543="","*",SP_NORTE!O543)</f>
        <v>*</v>
      </c>
      <c r="R514" s="145" t="str">
        <f>IF(SP_NORTE!P543="","*",CONCATENATE(SP_NORTE!P543," ",SP_NORTE!Q543))</f>
        <v>*</v>
      </c>
      <c r="S514" s="145" t="str">
        <f>IF(SP_NORTE!U543="","*",SP_NORTE!U543)</f>
        <v>*</v>
      </c>
      <c r="T514" s="145" t="str">
        <f>IF(SP_NORTE!V543="","*",SP_NORTE!V543)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IF(SP_NORTE!X544="","*",SP_NORTE!X544)</f>
        <v>*</v>
      </c>
      <c r="B515" s="146" t="str">
        <f>IF(SP_NORTE!W544="","*",SP_NORTE!W544)</f>
        <v>*</v>
      </c>
      <c r="C515" s="146" t="str">
        <f>IF(SP_NORTE!Y544="","*",SP_NORTE!Y544)</f>
        <v>*</v>
      </c>
      <c r="D515" s="138" t="str">
        <f>IF(SP_NORTE!R544="","*",SP_NORTE!R544)</f>
        <v>-</v>
      </c>
      <c r="E515" s="138" t="str">
        <f>IF(SP_NORTE!S544="","*",SP_NORTE!S544)</f>
        <v>-</v>
      </c>
      <c r="F515" s="145" t="str">
        <f>IF(SP_NORTE!B544="","*",SP_NORTE!B544)</f>
        <v>*</v>
      </c>
      <c r="G515" s="145" t="str">
        <f>IF(SP_NORTE!D544="","*",SP_NORTE!D544)</f>
        <v>*</v>
      </c>
      <c r="H515" s="145" t="str">
        <f>IF(SP_NORTE!E544="","*",SP_NORTE!E544)</f>
        <v>*</v>
      </c>
      <c r="I515" s="145" t="str">
        <f>IF(SP_NORTE!G544="","*",SP_NORTE!G544)</f>
        <v>*</v>
      </c>
      <c r="J515" s="145" t="str">
        <f>IF(SP_NORTE!H544="","*",SP_NORTE!H544)</f>
        <v>*</v>
      </c>
      <c r="K515" s="138" t="str">
        <f>IF(SP_NORTE!L544="","*",SP_NORTE!L544)</f>
        <v>-</v>
      </c>
      <c r="L515" s="138" t="str">
        <f>IF(SP_NORTE!M544="","*",SP_NORTE!M544)</f>
        <v>-</v>
      </c>
      <c r="M515" s="139" t="str">
        <f>IF(SP_NORTE!I544="","*",SP_NORTE!I544)</f>
        <v>*</v>
      </c>
      <c r="N515" s="144" t="str">
        <f>IF(SP_NORTE!J544="","*",SP_NORTE!J544)</f>
        <v>*</v>
      </c>
      <c r="O515" s="144" t="str">
        <f>IF(SP_NORTE!K544="","*",SP_NORTE!K544)</f>
        <v>*</v>
      </c>
      <c r="P515" s="143" t="str">
        <f>IF(SP_NORTE!N544="","*",SP_NORTE!N544)</f>
        <v>*</v>
      </c>
      <c r="Q515" s="143" t="str">
        <f>IF(SP_NORTE!O544="","*",SP_NORTE!O544)</f>
        <v>*</v>
      </c>
      <c r="R515" s="145" t="str">
        <f>IF(SP_NORTE!P544="","*",CONCATENATE(SP_NORTE!P544," ",SP_NORTE!Q544))</f>
        <v>*</v>
      </c>
      <c r="S515" s="145" t="str">
        <f>IF(SP_NORTE!U544="","*",SP_NORTE!U544)</f>
        <v>*</v>
      </c>
      <c r="T515" s="145" t="str">
        <f>IF(SP_NORTE!V544="","*",SP_NORTE!V544)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IF(SP_NORTE!X545="","*",SP_NORTE!X545)</f>
        <v>*</v>
      </c>
      <c r="B516" s="146" t="str">
        <f>IF(SP_NORTE!W545="","*",SP_NORTE!W545)</f>
        <v>*</v>
      </c>
      <c r="C516" s="146" t="str">
        <f>IF(SP_NORTE!Y545="","*",SP_NORTE!Y545)</f>
        <v>*</v>
      </c>
      <c r="D516" s="138" t="str">
        <f>IF(SP_NORTE!R545="","*",SP_NORTE!R545)</f>
        <v>-</v>
      </c>
      <c r="E516" s="138" t="str">
        <f>IF(SP_NORTE!S545="","*",SP_NORTE!S545)</f>
        <v>-</v>
      </c>
      <c r="F516" s="145" t="str">
        <f>IF(SP_NORTE!B545="","*",SP_NORTE!B545)</f>
        <v>*</v>
      </c>
      <c r="G516" s="145" t="str">
        <f>IF(SP_NORTE!D545="","*",SP_NORTE!D545)</f>
        <v>*</v>
      </c>
      <c r="H516" s="145" t="str">
        <f>IF(SP_NORTE!E545="","*",SP_NORTE!E545)</f>
        <v>*</v>
      </c>
      <c r="I516" s="145" t="str">
        <f>IF(SP_NORTE!G545="","*",SP_NORTE!G545)</f>
        <v>*</v>
      </c>
      <c r="J516" s="145" t="str">
        <f>IF(SP_NORTE!H545="","*",SP_NORTE!H545)</f>
        <v>*</v>
      </c>
      <c r="K516" s="138" t="str">
        <f>IF(SP_NORTE!L545="","*",SP_NORTE!L545)</f>
        <v>-</v>
      </c>
      <c r="L516" s="138" t="str">
        <f>IF(SP_NORTE!M545="","*",SP_NORTE!M545)</f>
        <v>-</v>
      </c>
      <c r="M516" s="139" t="str">
        <f>IF(SP_NORTE!I545="","*",SP_NORTE!I545)</f>
        <v>*</v>
      </c>
      <c r="N516" s="144" t="str">
        <f>IF(SP_NORTE!J545="","*",SP_NORTE!J545)</f>
        <v>*</v>
      </c>
      <c r="O516" s="144" t="str">
        <f>IF(SP_NORTE!K545="","*",SP_NORTE!K545)</f>
        <v>*</v>
      </c>
      <c r="P516" s="143" t="str">
        <f>IF(SP_NORTE!N545="","*",SP_NORTE!N545)</f>
        <v>*</v>
      </c>
      <c r="Q516" s="143" t="str">
        <f>IF(SP_NORTE!O545="","*",SP_NORTE!O545)</f>
        <v>*</v>
      </c>
      <c r="R516" s="145" t="str">
        <f>IF(SP_NORTE!P545="","*",CONCATENATE(SP_NORTE!P545," ",SP_NORTE!Q545))</f>
        <v>*</v>
      </c>
      <c r="S516" s="145" t="str">
        <f>IF(SP_NORTE!U545="","*",SP_NORTE!U545)</f>
        <v>*</v>
      </c>
      <c r="T516" s="145" t="str">
        <f>IF(SP_NORTE!V545="","*",SP_NORTE!V545)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IF(SP_NORTE!X546="","*",SP_NORTE!X546)</f>
        <v>*</v>
      </c>
      <c r="B517" s="146" t="str">
        <f>IF(SP_NORTE!W546="","*",SP_NORTE!W546)</f>
        <v>*</v>
      </c>
      <c r="C517" s="146" t="str">
        <f>IF(SP_NORTE!Y546="","*",SP_NORTE!Y546)</f>
        <v>*</v>
      </c>
      <c r="D517" s="138" t="str">
        <f>IF(SP_NORTE!R546="","*",SP_NORTE!R546)</f>
        <v>-</v>
      </c>
      <c r="E517" s="138" t="str">
        <f>IF(SP_NORTE!S546="","*",SP_NORTE!S546)</f>
        <v>-</v>
      </c>
      <c r="F517" s="145" t="str">
        <f>IF(SP_NORTE!B546="","*",SP_NORTE!B546)</f>
        <v>*</v>
      </c>
      <c r="G517" s="145" t="str">
        <f>IF(SP_NORTE!D546="","*",SP_NORTE!D546)</f>
        <v>*</v>
      </c>
      <c r="H517" s="145" t="str">
        <f>IF(SP_NORTE!E546="","*",SP_NORTE!E546)</f>
        <v>*</v>
      </c>
      <c r="I517" s="145" t="str">
        <f>IF(SP_NORTE!G546="","*",SP_NORTE!G546)</f>
        <v>*</v>
      </c>
      <c r="J517" s="145" t="str">
        <f>IF(SP_NORTE!H546="","*",SP_NORTE!H546)</f>
        <v>*</v>
      </c>
      <c r="K517" s="138" t="str">
        <f>IF(SP_NORTE!L546="","*",SP_NORTE!L546)</f>
        <v>-</v>
      </c>
      <c r="L517" s="138" t="str">
        <f>IF(SP_NORTE!M546="","*",SP_NORTE!M546)</f>
        <v>-</v>
      </c>
      <c r="M517" s="139" t="str">
        <f>IF(SP_NORTE!I546="","*",SP_NORTE!I546)</f>
        <v>*</v>
      </c>
      <c r="N517" s="144" t="str">
        <f>IF(SP_NORTE!J546="","*",SP_NORTE!J546)</f>
        <v>*</v>
      </c>
      <c r="O517" s="144" t="str">
        <f>IF(SP_NORTE!K546="","*",SP_NORTE!K546)</f>
        <v>*</v>
      </c>
      <c r="P517" s="143" t="str">
        <f>IF(SP_NORTE!N546="","*",SP_NORTE!N546)</f>
        <v>*</v>
      </c>
      <c r="Q517" s="143" t="str">
        <f>IF(SP_NORTE!O546="","*",SP_NORTE!O546)</f>
        <v>*</v>
      </c>
      <c r="R517" s="145" t="str">
        <f>IF(SP_NORTE!P546="","*",CONCATENATE(SP_NORTE!P546," ",SP_NORTE!Q546))</f>
        <v>*</v>
      </c>
      <c r="S517" s="145" t="str">
        <f>IF(SP_NORTE!U546="","*",SP_NORTE!U546)</f>
        <v>*</v>
      </c>
      <c r="T517" s="145" t="str">
        <f>IF(SP_NORTE!V546="","*",SP_NORTE!V546)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IF(SP_NORTE!X547="","*",SP_NORTE!X547)</f>
        <v>*</v>
      </c>
      <c r="B518" s="146" t="str">
        <f>IF(SP_NORTE!W547="","*",SP_NORTE!W547)</f>
        <v>*</v>
      </c>
      <c r="C518" s="146" t="str">
        <f>IF(SP_NORTE!Y547="","*",SP_NORTE!Y547)</f>
        <v>*</v>
      </c>
      <c r="D518" s="138" t="str">
        <f>IF(SP_NORTE!R547="","*",SP_NORTE!R547)</f>
        <v>-</v>
      </c>
      <c r="E518" s="138" t="str">
        <f>IF(SP_NORTE!S547="","*",SP_NORTE!S547)</f>
        <v>-</v>
      </c>
      <c r="F518" s="145" t="str">
        <f>IF(SP_NORTE!B547="","*",SP_NORTE!B547)</f>
        <v>*</v>
      </c>
      <c r="G518" s="145" t="str">
        <f>IF(SP_NORTE!D547="","*",SP_NORTE!D547)</f>
        <v>*</v>
      </c>
      <c r="H518" s="145" t="str">
        <f>IF(SP_NORTE!E547="","*",SP_NORTE!E547)</f>
        <v>*</v>
      </c>
      <c r="I518" s="145" t="str">
        <f>IF(SP_NORTE!G547="","*",SP_NORTE!G547)</f>
        <v>*</v>
      </c>
      <c r="J518" s="145" t="str">
        <f>IF(SP_NORTE!H547="","*",SP_NORTE!H547)</f>
        <v>*</v>
      </c>
      <c r="K518" s="138" t="str">
        <f>IF(SP_NORTE!L547="","*",SP_NORTE!L547)</f>
        <v>-</v>
      </c>
      <c r="L518" s="138" t="str">
        <f>IF(SP_NORTE!M547="","*",SP_NORTE!M547)</f>
        <v>-</v>
      </c>
      <c r="M518" s="139" t="str">
        <f>IF(SP_NORTE!I547="","*",SP_NORTE!I547)</f>
        <v>*</v>
      </c>
      <c r="N518" s="144" t="str">
        <f>IF(SP_NORTE!J547="","*",SP_NORTE!J547)</f>
        <v>*</v>
      </c>
      <c r="O518" s="144" t="str">
        <f>IF(SP_NORTE!K547="","*",SP_NORTE!K547)</f>
        <v>*</v>
      </c>
      <c r="P518" s="143" t="str">
        <f>IF(SP_NORTE!N547="","*",SP_NORTE!N547)</f>
        <v>*</v>
      </c>
      <c r="Q518" s="143" t="str">
        <f>IF(SP_NORTE!O547="","*",SP_NORTE!O547)</f>
        <v>*</v>
      </c>
      <c r="R518" s="145" t="str">
        <f>IF(SP_NORTE!P547="","*",CONCATENATE(SP_NORTE!P547," ",SP_NORTE!Q547))</f>
        <v>*</v>
      </c>
      <c r="S518" s="145" t="str">
        <f>IF(SP_NORTE!U547="","*",SP_NORTE!U547)</f>
        <v>*</v>
      </c>
      <c r="T518" s="145" t="str">
        <f>IF(SP_NORTE!V547="","*",SP_NORTE!V547)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IF(SP_NORTE!X548="","*",SP_NORTE!X548)</f>
        <v>*</v>
      </c>
      <c r="B519" s="146" t="str">
        <f>IF(SP_NORTE!W548="","*",SP_NORTE!W548)</f>
        <v>*</v>
      </c>
      <c r="C519" s="146" t="str">
        <f>IF(SP_NORTE!Y548="","*",SP_NORTE!Y548)</f>
        <v>*</v>
      </c>
      <c r="D519" s="138" t="str">
        <f>IF(SP_NORTE!R548="","*",SP_NORTE!R548)</f>
        <v>-</v>
      </c>
      <c r="E519" s="138" t="str">
        <f>IF(SP_NORTE!S548="","*",SP_NORTE!S548)</f>
        <v>-</v>
      </c>
      <c r="F519" s="145" t="str">
        <f>IF(SP_NORTE!B548="","*",SP_NORTE!B548)</f>
        <v>*</v>
      </c>
      <c r="G519" s="145" t="str">
        <f>IF(SP_NORTE!D548="","*",SP_NORTE!D548)</f>
        <v>*</v>
      </c>
      <c r="H519" s="145" t="str">
        <f>IF(SP_NORTE!E548="","*",SP_NORTE!E548)</f>
        <v>*</v>
      </c>
      <c r="I519" s="145" t="str">
        <f>IF(SP_NORTE!G548="","*",SP_NORTE!G548)</f>
        <v>*</v>
      </c>
      <c r="J519" s="145" t="str">
        <f>IF(SP_NORTE!H548="","*",SP_NORTE!H548)</f>
        <v>*</v>
      </c>
      <c r="K519" s="138" t="str">
        <f>IF(SP_NORTE!L548="","*",SP_NORTE!L548)</f>
        <v>-</v>
      </c>
      <c r="L519" s="138" t="str">
        <f>IF(SP_NORTE!M548="","*",SP_NORTE!M548)</f>
        <v>-</v>
      </c>
      <c r="M519" s="139" t="str">
        <f>IF(SP_NORTE!I548="","*",SP_NORTE!I548)</f>
        <v>*</v>
      </c>
      <c r="N519" s="144" t="str">
        <f>IF(SP_NORTE!J548="","*",SP_NORTE!J548)</f>
        <v>*</v>
      </c>
      <c r="O519" s="144" t="str">
        <f>IF(SP_NORTE!K548="","*",SP_NORTE!K548)</f>
        <v>*</v>
      </c>
      <c r="P519" s="143" t="str">
        <f>IF(SP_NORTE!N548="","*",SP_NORTE!N548)</f>
        <v>*</v>
      </c>
      <c r="Q519" s="143" t="str">
        <f>IF(SP_NORTE!O548="","*",SP_NORTE!O548)</f>
        <v>*</v>
      </c>
      <c r="R519" s="145" t="str">
        <f>IF(SP_NORTE!P548="","*",CONCATENATE(SP_NORTE!P548," ",SP_NORTE!Q548))</f>
        <v>*</v>
      </c>
      <c r="S519" s="145" t="str">
        <f>IF(SP_NORTE!U548="","*",SP_NORTE!U548)</f>
        <v>*</v>
      </c>
      <c r="T519" s="145" t="str">
        <f>IF(SP_NORTE!V548="","*",SP_NORTE!V548)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IF(SP_NORTE!X549="","*",SP_NORTE!X549)</f>
        <v>*</v>
      </c>
      <c r="B520" s="146" t="str">
        <f>IF(SP_NORTE!W549="","*",SP_NORTE!W549)</f>
        <v>*</v>
      </c>
      <c r="C520" s="146" t="str">
        <f>IF(SP_NORTE!Y549="","*",SP_NORTE!Y549)</f>
        <v>*</v>
      </c>
      <c r="D520" s="138" t="str">
        <f>IF(SP_NORTE!R549="","*",SP_NORTE!R549)</f>
        <v>-</v>
      </c>
      <c r="E520" s="138" t="str">
        <f>IF(SP_NORTE!S549="","*",SP_NORTE!S549)</f>
        <v>-</v>
      </c>
      <c r="F520" s="145" t="str">
        <f>IF(SP_NORTE!B549="","*",SP_NORTE!B549)</f>
        <v>*</v>
      </c>
      <c r="G520" s="145" t="str">
        <f>IF(SP_NORTE!D549="","*",SP_NORTE!D549)</f>
        <v>*</v>
      </c>
      <c r="H520" s="145" t="str">
        <f>IF(SP_NORTE!E549="","*",SP_NORTE!E549)</f>
        <v>*</v>
      </c>
      <c r="I520" s="145" t="str">
        <f>IF(SP_NORTE!G549="","*",SP_NORTE!G549)</f>
        <v>*</v>
      </c>
      <c r="J520" s="145" t="str">
        <f>IF(SP_NORTE!H549="","*",SP_NORTE!H549)</f>
        <v>*</v>
      </c>
      <c r="K520" s="138" t="str">
        <f>IF(SP_NORTE!L549="","*",SP_NORTE!L549)</f>
        <v>-</v>
      </c>
      <c r="L520" s="138" t="str">
        <f>IF(SP_NORTE!M549="","*",SP_NORTE!M549)</f>
        <v>-</v>
      </c>
      <c r="M520" s="139" t="str">
        <f>IF(SP_NORTE!I549="","*",SP_NORTE!I549)</f>
        <v>*</v>
      </c>
      <c r="N520" s="144" t="str">
        <f>IF(SP_NORTE!J549="","*",SP_NORTE!J549)</f>
        <v>*</v>
      </c>
      <c r="O520" s="144" t="str">
        <f>IF(SP_NORTE!K549="","*",SP_NORTE!K549)</f>
        <v>*</v>
      </c>
      <c r="P520" s="143" t="str">
        <f>IF(SP_NORTE!N549="","*",SP_NORTE!N549)</f>
        <v>*</v>
      </c>
      <c r="Q520" s="143" t="str">
        <f>IF(SP_NORTE!O549="","*",SP_NORTE!O549)</f>
        <v>*</v>
      </c>
      <c r="R520" s="145" t="str">
        <f>IF(SP_NORTE!P549="","*",CONCATENATE(SP_NORTE!P549," ",SP_NORTE!Q549))</f>
        <v>*</v>
      </c>
      <c r="S520" s="145" t="str">
        <f>IF(SP_NORTE!U549="","*",SP_NORTE!U549)</f>
        <v>*</v>
      </c>
      <c r="T520" s="145" t="str">
        <f>IF(SP_NORTE!V549="","*",SP_NORTE!V549)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IF(SP_NORTE!X550="","*",SP_NORTE!X550)</f>
        <v>*</v>
      </c>
      <c r="B521" s="146" t="str">
        <f>IF(SP_NORTE!W550="","*",SP_NORTE!W550)</f>
        <v>*</v>
      </c>
      <c r="C521" s="146" t="str">
        <f>IF(SP_NORTE!Y550="","*",SP_NORTE!Y550)</f>
        <v>*</v>
      </c>
      <c r="D521" s="138" t="str">
        <f>IF(SP_NORTE!R550="","*",SP_NORTE!R550)</f>
        <v>-</v>
      </c>
      <c r="E521" s="138" t="str">
        <f>IF(SP_NORTE!S550="","*",SP_NORTE!S550)</f>
        <v>-</v>
      </c>
      <c r="F521" s="145" t="str">
        <f>IF(SP_NORTE!B550="","*",SP_NORTE!B550)</f>
        <v>*</v>
      </c>
      <c r="G521" s="145" t="str">
        <f>IF(SP_NORTE!D550="","*",SP_NORTE!D550)</f>
        <v>*</v>
      </c>
      <c r="H521" s="145" t="str">
        <f>IF(SP_NORTE!E550="","*",SP_NORTE!E550)</f>
        <v>*</v>
      </c>
      <c r="I521" s="145" t="str">
        <f>IF(SP_NORTE!G550="","*",SP_NORTE!G550)</f>
        <v>*</v>
      </c>
      <c r="J521" s="145" t="str">
        <f>IF(SP_NORTE!H550="","*",SP_NORTE!H550)</f>
        <v>*</v>
      </c>
      <c r="K521" s="138" t="str">
        <f>IF(SP_NORTE!L550="","*",SP_NORTE!L550)</f>
        <v>-</v>
      </c>
      <c r="L521" s="138" t="str">
        <f>IF(SP_NORTE!M550="","*",SP_NORTE!M550)</f>
        <v>-</v>
      </c>
      <c r="M521" s="139" t="str">
        <f>IF(SP_NORTE!I550="","*",SP_NORTE!I550)</f>
        <v>*</v>
      </c>
      <c r="N521" s="144" t="str">
        <f>IF(SP_NORTE!J550="","*",SP_NORTE!J550)</f>
        <v>*</v>
      </c>
      <c r="O521" s="144" t="str">
        <f>IF(SP_NORTE!K550="","*",SP_NORTE!K550)</f>
        <v>*</v>
      </c>
      <c r="P521" s="143" t="str">
        <f>IF(SP_NORTE!N550="","*",SP_NORTE!N550)</f>
        <v>*</v>
      </c>
      <c r="Q521" s="143" t="str">
        <f>IF(SP_NORTE!O550="","*",SP_NORTE!O550)</f>
        <v>*</v>
      </c>
      <c r="R521" s="145" t="str">
        <f>IF(SP_NORTE!P550="","*",CONCATENATE(SP_NORTE!P550," ",SP_NORTE!Q550))</f>
        <v>*</v>
      </c>
      <c r="S521" s="145" t="str">
        <f>IF(SP_NORTE!U550="","*",SP_NORTE!U550)</f>
        <v>*</v>
      </c>
      <c r="T521" s="145" t="str">
        <f>IF(SP_NORTE!V550="","*",SP_NORTE!V550)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IF(SP_NORTE!X551="","*",SP_NORTE!X551)</f>
        <v>*</v>
      </c>
      <c r="B522" s="146" t="str">
        <f>IF(SP_NORTE!W551="","*",SP_NORTE!W551)</f>
        <v>*</v>
      </c>
      <c r="C522" s="146" t="str">
        <f>IF(SP_NORTE!Y551="","*",SP_NORTE!Y551)</f>
        <v>*</v>
      </c>
      <c r="D522" s="138" t="str">
        <f>IF(SP_NORTE!R551="","*",SP_NORTE!R551)</f>
        <v>-</v>
      </c>
      <c r="E522" s="138" t="str">
        <f>IF(SP_NORTE!S551="","*",SP_NORTE!S551)</f>
        <v>-</v>
      </c>
      <c r="F522" s="145" t="str">
        <f>IF(SP_NORTE!B551="","*",SP_NORTE!B551)</f>
        <v>*</v>
      </c>
      <c r="G522" s="145" t="str">
        <f>IF(SP_NORTE!D551="","*",SP_NORTE!D551)</f>
        <v>*</v>
      </c>
      <c r="H522" s="145" t="str">
        <f>IF(SP_NORTE!E551="","*",SP_NORTE!E551)</f>
        <v>*</v>
      </c>
      <c r="I522" s="145" t="str">
        <f>IF(SP_NORTE!G551="","*",SP_NORTE!G551)</f>
        <v>*</v>
      </c>
      <c r="J522" s="145" t="str">
        <f>IF(SP_NORTE!H551="","*",SP_NORTE!H551)</f>
        <v>*</v>
      </c>
      <c r="K522" s="138" t="str">
        <f>IF(SP_NORTE!L551="","*",SP_NORTE!L551)</f>
        <v>-</v>
      </c>
      <c r="L522" s="138" t="str">
        <f>IF(SP_NORTE!M551="","*",SP_NORTE!M551)</f>
        <v>-</v>
      </c>
      <c r="M522" s="139" t="str">
        <f>IF(SP_NORTE!I551="","*",SP_NORTE!I551)</f>
        <v>*</v>
      </c>
      <c r="N522" s="144" t="str">
        <f>IF(SP_NORTE!J551="","*",SP_NORTE!J551)</f>
        <v>*</v>
      </c>
      <c r="O522" s="144" t="str">
        <f>IF(SP_NORTE!K551="","*",SP_NORTE!K551)</f>
        <v>*</v>
      </c>
      <c r="P522" s="143" t="str">
        <f>IF(SP_NORTE!N551="","*",SP_NORTE!N551)</f>
        <v>*</v>
      </c>
      <c r="Q522" s="143" t="str">
        <f>IF(SP_NORTE!O551="","*",SP_NORTE!O551)</f>
        <v>*</v>
      </c>
      <c r="R522" s="145" t="str">
        <f>IF(SP_NORTE!P551="","*",CONCATENATE(SP_NORTE!P551," ",SP_NORTE!Q551))</f>
        <v>*</v>
      </c>
      <c r="S522" s="145" t="str">
        <f>IF(SP_NORTE!U551="","*",SP_NORTE!U551)</f>
        <v>*</v>
      </c>
      <c r="T522" s="145" t="str">
        <f>IF(SP_NORTE!V551="","*",SP_NORTE!V551)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IF(SP_NORTE!X552="","*",SP_NORTE!X552)</f>
        <v>*</v>
      </c>
      <c r="B523" s="146" t="str">
        <f>IF(SP_NORTE!W552="","*",SP_NORTE!W552)</f>
        <v>*</v>
      </c>
      <c r="C523" s="146" t="str">
        <f>IF(SP_NORTE!Y552="","*",SP_NORTE!Y552)</f>
        <v>*</v>
      </c>
      <c r="D523" s="138" t="str">
        <f>IF(SP_NORTE!R552="","*",SP_NORTE!R552)</f>
        <v>-</v>
      </c>
      <c r="E523" s="138" t="str">
        <f>IF(SP_NORTE!S552="","*",SP_NORTE!S552)</f>
        <v>-</v>
      </c>
      <c r="F523" s="145" t="str">
        <f>IF(SP_NORTE!B552="","*",SP_NORTE!B552)</f>
        <v>*</v>
      </c>
      <c r="G523" s="145" t="str">
        <f>IF(SP_NORTE!D552="","*",SP_NORTE!D552)</f>
        <v>*</v>
      </c>
      <c r="H523" s="145" t="str">
        <f>IF(SP_NORTE!E552="","*",SP_NORTE!E552)</f>
        <v>*</v>
      </c>
      <c r="I523" s="145" t="str">
        <f>IF(SP_NORTE!G552="","*",SP_NORTE!G552)</f>
        <v>*</v>
      </c>
      <c r="J523" s="145" t="str">
        <f>IF(SP_NORTE!H552="","*",SP_NORTE!H552)</f>
        <v>*</v>
      </c>
      <c r="K523" s="138" t="str">
        <f>IF(SP_NORTE!L552="","*",SP_NORTE!L552)</f>
        <v>-</v>
      </c>
      <c r="L523" s="138" t="str">
        <f>IF(SP_NORTE!M552="","*",SP_NORTE!M552)</f>
        <v>-</v>
      </c>
      <c r="M523" s="139" t="str">
        <f>IF(SP_NORTE!I552="","*",SP_NORTE!I552)</f>
        <v>*</v>
      </c>
      <c r="N523" s="144" t="str">
        <f>IF(SP_NORTE!J552="","*",SP_NORTE!J552)</f>
        <v>*</v>
      </c>
      <c r="O523" s="144" t="str">
        <f>IF(SP_NORTE!K552="","*",SP_NORTE!K552)</f>
        <v>*</v>
      </c>
      <c r="P523" s="143" t="str">
        <f>IF(SP_NORTE!N552="","*",SP_NORTE!N552)</f>
        <v>*</v>
      </c>
      <c r="Q523" s="143" t="str">
        <f>IF(SP_NORTE!O552="","*",SP_NORTE!O552)</f>
        <v>*</v>
      </c>
      <c r="R523" s="145" t="str">
        <f>IF(SP_NORTE!P552="","*",CONCATENATE(SP_NORTE!P552," ",SP_NORTE!Q552))</f>
        <v>*</v>
      </c>
      <c r="S523" s="145" t="str">
        <f>IF(SP_NORTE!U552="","*",SP_NORTE!U552)</f>
        <v>*</v>
      </c>
      <c r="T523" s="145" t="str">
        <f>IF(SP_NORTE!V552="","*",SP_NORTE!V552)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IF(SP_NORTE!X553="","*",SP_NORTE!X553)</f>
        <v>*</v>
      </c>
      <c r="B524" s="146" t="str">
        <f>IF(SP_NORTE!W553="","*",SP_NORTE!W553)</f>
        <v>*</v>
      </c>
      <c r="C524" s="146" t="str">
        <f>IF(SP_NORTE!Y553="","*",SP_NORTE!Y553)</f>
        <v>*</v>
      </c>
      <c r="D524" s="138" t="str">
        <f>IF(SP_NORTE!R553="","*",SP_NORTE!R553)</f>
        <v>-</v>
      </c>
      <c r="E524" s="138" t="str">
        <f>IF(SP_NORTE!S553="","*",SP_NORTE!S553)</f>
        <v>-</v>
      </c>
      <c r="F524" s="145" t="str">
        <f>IF(SP_NORTE!B553="","*",SP_NORTE!B553)</f>
        <v>*</v>
      </c>
      <c r="G524" s="145" t="str">
        <f>IF(SP_NORTE!D553="","*",SP_NORTE!D553)</f>
        <v>*</v>
      </c>
      <c r="H524" s="145" t="str">
        <f>IF(SP_NORTE!E553="","*",SP_NORTE!E553)</f>
        <v>*</v>
      </c>
      <c r="I524" s="145" t="str">
        <f>IF(SP_NORTE!G553="","*",SP_NORTE!G553)</f>
        <v>*</v>
      </c>
      <c r="J524" s="145" t="str">
        <f>IF(SP_NORTE!H553="","*",SP_NORTE!H553)</f>
        <v>*</v>
      </c>
      <c r="K524" s="138" t="str">
        <f>IF(SP_NORTE!L553="","*",SP_NORTE!L553)</f>
        <v>-</v>
      </c>
      <c r="L524" s="138" t="str">
        <f>IF(SP_NORTE!M553="","*",SP_NORTE!M553)</f>
        <v>-</v>
      </c>
      <c r="M524" s="139" t="str">
        <f>IF(SP_NORTE!I553="","*",SP_NORTE!I553)</f>
        <v>*</v>
      </c>
      <c r="N524" s="144" t="str">
        <f>IF(SP_NORTE!J553="","*",SP_NORTE!J553)</f>
        <v>*</v>
      </c>
      <c r="O524" s="144" t="str">
        <f>IF(SP_NORTE!K553="","*",SP_NORTE!K553)</f>
        <v>*</v>
      </c>
      <c r="P524" s="143" t="str">
        <f>IF(SP_NORTE!N553="","*",SP_NORTE!N553)</f>
        <v>*</v>
      </c>
      <c r="Q524" s="143" t="str">
        <f>IF(SP_NORTE!O553="","*",SP_NORTE!O553)</f>
        <v>*</v>
      </c>
      <c r="R524" s="145" t="str">
        <f>IF(SP_NORTE!P553="","*",CONCATENATE(SP_NORTE!P553," ",SP_NORTE!Q553))</f>
        <v>*</v>
      </c>
      <c r="S524" s="145" t="str">
        <f>IF(SP_NORTE!U553="","*",SP_NORTE!U553)</f>
        <v>*</v>
      </c>
      <c r="T524" s="145" t="str">
        <f>IF(SP_NORTE!V553="","*",SP_NORTE!V553)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IF(SP_NORTE!X554="","*",SP_NORTE!X554)</f>
        <v>*</v>
      </c>
      <c r="B525" s="146" t="str">
        <f>IF(SP_NORTE!W554="","*",SP_NORTE!W554)</f>
        <v>*</v>
      </c>
      <c r="C525" s="146" t="str">
        <f>IF(SP_NORTE!Y554="","*",SP_NORTE!Y554)</f>
        <v>*</v>
      </c>
      <c r="D525" s="138" t="str">
        <f>IF(SP_NORTE!R554="","*",SP_NORTE!R554)</f>
        <v>-</v>
      </c>
      <c r="E525" s="138" t="str">
        <f>IF(SP_NORTE!S554="","*",SP_NORTE!S554)</f>
        <v>-</v>
      </c>
      <c r="F525" s="145" t="str">
        <f>IF(SP_NORTE!B554="","*",SP_NORTE!B554)</f>
        <v>*</v>
      </c>
      <c r="G525" s="145" t="str">
        <f>IF(SP_NORTE!D554="","*",SP_NORTE!D554)</f>
        <v>*</v>
      </c>
      <c r="H525" s="145" t="str">
        <f>IF(SP_NORTE!E554="","*",SP_NORTE!E554)</f>
        <v>*</v>
      </c>
      <c r="I525" s="145" t="str">
        <f>IF(SP_NORTE!G554="","*",SP_NORTE!G554)</f>
        <v>*</v>
      </c>
      <c r="J525" s="145" t="str">
        <f>IF(SP_NORTE!H554="","*",SP_NORTE!H554)</f>
        <v>*</v>
      </c>
      <c r="K525" s="138" t="str">
        <f>IF(SP_NORTE!L554="","*",SP_NORTE!L554)</f>
        <v>-</v>
      </c>
      <c r="L525" s="138" t="str">
        <f>IF(SP_NORTE!M554="","*",SP_NORTE!M554)</f>
        <v>-</v>
      </c>
      <c r="M525" s="139" t="str">
        <f>IF(SP_NORTE!I554="","*",SP_NORTE!I554)</f>
        <v>*</v>
      </c>
      <c r="N525" s="144" t="str">
        <f>IF(SP_NORTE!J554="","*",SP_NORTE!J554)</f>
        <v>*</v>
      </c>
      <c r="O525" s="144" t="str">
        <f>IF(SP_NORTE!K554="","*",SP_NORTE!K554)</f>
        <v>*</v>
      </c>
      <c r="P525" s="143" t="str">
        <f>IF(SP_NORTE!N554="","*",SP_NORTE!N554)</f>
        <v>*</v>
      </c>
      <c r="Q525" s="143" t="str">
        <f>IF(SP_NORTE!O554="","*",SP_NORTE!O554)</f>
        <v>*</v>
      </c>
      <c r="R525" s="145" t="str">
        <f>IF(SP_NORTE!P554="","*",CONCATENATE(SP_NORTE!P554," ",SP_NORTE!Q554))</f>
        <v>*</v>
      </c>
      <c r="S525" s="145" t="str">
        <f>IF(SP_NORTE!U554="","*",SP_NORTE!U554)</f>
        <v>*</v>
      </c>
      <c r="T525" s="145" t="str">
        <f>IF(SP_NORTE!V554="","*",SP_NORTE!V554)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IF(SP_NORTE!X555="","*",SP_NORTE!X555)</f>
        <v>*</v>
      </c>
      <c r="B526" s="146" t="str">
        <f>IF(SP_NORTE!W555="","*",SP_NORTE!W555)</f>
        <v>*</v>
      </c>
      <c r="C526" s="146" t="str">
        <f>IF(SP_NORTE!Y555="","*",SP_NORTE!Y555)</f>
        <v>*</v>
      </c>
      <c r="D526" s="138" t="str">
        <f>IF(SP_NORTE!R555="","*",SP_NORTE!R555)</f>
        <v>-</v>
      </c>
      <c r="E526" s="138" t="str">
        <f>IF(SP_NORTE!S555="","*",SP_NORTE!S555)</f>
        <v>-</v>
      </c>
      <c r="F526" s="145" t="str">
        <f>IF(SP_NORTE!B555="","*",SP_NORTE!B555)</f>
        <v>*</v>
      </c>
      <c r="G526" s="145" t="str">
        <f>IF(SP_NORTE!D555="","*",SP_NORTE!D555)</f>
        <v>*</v>
      </c>
      <c r="H526" s="145" t="str">
        <f>IF(SP_NORTE!E555="","*",SP_NORTE!E555)</f>
        <v>*</v>
      </c>
      <c r="I526" s="145" t="str">
        <f>IF(SP_NORTE!G555="","*",SP_NORTE!G555)</f>
        <v>*</v>
      </c>
      <c r="J526" s="145" t="str">
        <f>IF(SP_NORTE!H555="","*",SP_NORTE!H555)</f>
        <v>*</v>
      </c>
      <c r="K526" s="138" t="str">
        <f>IF(SP_NORTE!L555="","*",SP_NORTE!L555)</f>
        <v>-</v>
      </c>
      <c r="L526" s="138" t="str">
        <f>IF(SP_NORTE!M555="","*",SP_NORTE!M555)</f>
        <v>-</v>
      </c>
      <c r="M526" s="139" t="str">
        <f>IF(SP_NORTE!I555="","*",SP_NORTE!I555)</f>
        <v>*</v>
      </c>
      <c r="N526" s="144" t="str">
        <f>IF(SP_NORTE!J555="","*",SP_NORTE!J555)</f>
        <v>*</v>
      </c>
      <c r="O526" s="144" t="str">
        <f>IF(SP_NORTE!K555="","*",SP_NORTE!K555)</f>
        <v>*</v>
      </c>
      <c r="P526" s="143" t="str">
        <f>IF(SP_NORTE!N555="","*",SP_NORTE!N555)</f>
        <v>*</v>
      </c>
      <c r="Q526" s="143" t="str">
        <f>IF(SP_NORTE!O555="","*",SP_NORTE!O555)</f>
        <v>*</v>
      </c>
      <c r="R526" s="145" t="str">
        <f>IF(SP_NORTE!P555="","*",CONCATENATE(SP_NORTE!P555," ",SP_NORTE!Q555))</f>
        <v>*</v>
      </c>
      <c r="S526" s="145" t="str">
        <f>IF(SP_NORTE!U555="","*",SP_NORTE!U555)</f>
        <v>*</v>
      </c>
      <c r="T526" s="145" t="str">
        <f>IF(SP_NORTE!V555="","*",SP_NORTE!V555)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IF(SP_NORTE!X556="","*",SP_NORTE!X556)</f>
        <v>*</v>
      </c>
      <c r="B527" s="146" t="str">
        <f>IF(SP_NORTE!W556="","*",SP_NORTE!W556)</f>
        <v>*</v>
      </c>
      <c r="C527" s="146" t="str">
        <f>IF(SP_NORTE!Y556="","*",SP_NORTE!Y556)</f>
        <v>*</v>
      </c>
      <c r="D527" s="138" t="str">
        <f>IF(SP_NORTE!R556="","*",SP_NORTE!R556)</f>
        <v>-</v>
      </c>
      <c r="E527" s="138" t="str">
        <f>IF(SP_NORTE!S556="","*",SP_NORTE!S556)</f>
        <v>-</v>
      </c>
      <c r="F527" s="145" t="str">
        <f>IF(SP_NORTE!B556="","*",SP_NORTE!B556)</f>
        <v>*</v>
      </c>
      <c r="G527" s="145" t="str">
        <f>IF(SP_NORTE!D556="","*",SP_NORTE!D556)</f>
        <v>*</v>
      </c>
      <c r="H527" s="145" t="str">
        <f>IF(SP_NORTE!E556="","*",SP_NORTE!E556)</f>
        <v>*</v>
      </c>
      <c r="I527" s="145" t="str">
        <f>IF(SP_NORTE!G556="","*",SP_NORTE!G556)</f>
        <v>*</v>
      </c>
      <c r="J527" s="145" t="str">
        <f>IF(SP_NORTE!H556="","*",SP_NORTE!H556)</f>
        <v>*</v>
      </c>
      <c r="K527" s="138" t="str">
        <f>IF(SP_NORTE!L556="","*",SP_NORTE!L556)</f>
        <v>-</v>
      </c>
      <c r="L527" s="138" t="str">
        <f>IF(SP_NORTE!M556="","*",SP_NORTE!M556)</f>
        <v>-</v>
      </c>
      <c r="M527" s="139" t="str">
        <f>IF(SP_NORTE!I556="","*",SP_NORTE!I556)</f>
        <v>*</v>
      </c>
      <c r="N527" s="144" t="str">
        <f>IF(SP_NORTE!J556="","*",SP_NORTE!J556)</f>
        <v>*</v>
      </c>
      <c r="O527" s="144" t="str">
        <f>IF(SP_NORTE!K556="","*",SP_NORTE!K556)</f>
        <v>*</v>
      </c>
      <c r="P527" s="143" t="str">
        <f>IF(SP_NORTE!N556="","*",SP_NORTE!N556)</f>
        <v>*</v>
      </c>
      <c r="Q527" s="143" t="str">
        <f>IF(SP_NORTE!O556="","*",SP_NORTE!O556)</f>
        <v>*</v>
      </c>
      <c r="R527" s="145" t="str">
        <f>IF(SP_NORTE!P556="","*",CONCATENATE(SP_NORTE!P556," ",SP_NORTE!Q556))</f>
        <v>*</v>
      </c>
      <c r="S527" s="145" t="str">
        <f>IF(SP_NORTE!U556="","*",SP_NORTE!U556)</f>
        <v>*</v>
      </c>
      <c r="T527" s="145" t="str">
        <f>IF(SP_NORTE!V556="","*",SP_NORTE!V556)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IF(SP_NORTE!X557="","*",SP_NORTE!X557)</f>
        <v>*</v>
      </c>
      <c r="B528" s="146" t="str">
        <f>IF(SP_NORTE!W557="","*",SP_NORTE!W557)</f>
        <v>*</v>
      </c>
      <c r="C528" s="146" t="str">
        <f>IF(SP_NORTE!Y557="","*",SP_NORTE!Y557)</f>
        <v>*</v>
      </c>
      <c r="D528" s="138" t="str">
        <f>IF(SP_NORTE!R557="","*",SP_NORTE!R557)</f>
        <v>-</v>
      </c>
      <c r="E528" s="138" t="str">
        <f>IF(SP_NORTE!S557="","*",SP_NORTE!S557)</f>
        <v>-</v>
      </c>
      <c r="F528" s="145" t="str">
        <f>IF(SP_NORTE!B557="","*",SP_NORTE!B557)</f>
        <v>*</v>
      </c>
      <c r="G528" s="145" t="str">
        <f>IF(SP_NORTE!D557="","*",SP_NORTE!D557)</f>
        <v>*</v>
      </c>
      <c r="H528" s="145" t="str">
        <f>IF(SP_NORTE!E557="","*",SP_NORTE!E557)</f>
        <v>*</v>
      </c>
      <c r="I528" s="145" t="str">
        <f>IF(SP_NORTE!G557="","*",SP_NORTE!G557)</f>
        <v>*</v>
      </c>
      <c r="J528" s="145" t="str">
        <f>IF(SP_NORTE!H557="","*",SP_NORTE!H557)</f>
        <v>*</v>
      </c>
      <c r="K528" s="138" t="str">
        <f>IF(SP_NORTE!L557="","*",SP_NORTE!L557)</f>
        <v>-</v>
      </c>
      <c r="L528" s="138" t="str">
        <f>IF(SP_NORTE!M557="","*",SP_NORTE!M557)</f>
        <v>-</v>
      </c>
      <c r="M528" s="139" t="str">
        <f>IF(SP_NORTE!I557="","*",SP_NORTE!I557)</f>
        <v>*</v>
      </c>
      <c r="N528" s="144" t="str">
        <f>IF(SP_NORTE!J557="","*",SP_NORTE!J557)</f>
        <v>*</v>
      </c>
      <c r="O528" s="144" t="str">
        <f>IF(SP_NORTE!K557="","*",SP_NORTE!K557)</f>
        <v>*</v>
      </c>
      <c r="P528" s="143" t="str">
        <f>IF(SP_NORTE!N557="","*",SP_NORTE!N557)</f>
        <v>*</v>
      </c>
      <c r="Q528" s="143" t="str">
        <f>IF(SP_NORTE!O557="","*",SP_NORTE!O557)</f>
        <v>*</v>
      </c>
      <c r="R528" s="145" t="str">
        <f>IF(SP_NORTE!P557="","*",CONCATENATE(SP_NORTE!P557," ",SP_NORTE!Q557))</f>
        <v>*</v>
      </c>
      <c r="S528" s="145" t="str">
        <f>IF(SP_NORTE!U557="","*",SP_NORTE!U557)</f>
        <v>*</v>
      </c>
      <c r="T528" s="145" t="str">
        <f>IF(SP_NORTE!V557="","*",SP_NORTE!V557)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IF(SP_NORTE!X558="","*",SP_NORTE!X558)</f>
        <v>*</v>
      </c>
      <c r="B529" s="146" t="str">
        <f>IF(SP_NORTE!W558="","*",SP_NORTE!W558)</f>
        <v>*</v>
      </c>
      <c r="C529" s="146" t="str">
        <f>IF(SP_NORTE!Y558="","*",SP_NORTE!Y558)</f>
        <v>*</v>
      </c>
      <c r="D529" s="138" t="str">
        <f>IF(SP_NORTE!R558="","*",SP_NORTE!R558)</f>
        <v>-</v>
      </c>
      <c r="E529" s="138" t="str">
        <f>IF(SP_NORTE!S558="","*",SP_NORTE!S558)</f>
        <v>-</v>
      </c>
      <c r="F529" s="145" t="str">
        <f>IF(SP_NORTE!B558="","*",SP_NORTE!B558)</f>
        <v>*</v>
      </c>
      <c r="G529" s="145" t="str">
        <f>IF(SP_NORTE!D558="","*",SP_NORTE!D558)</f>
        <v>*</v>
      </c>
      <c r="H529" s="145" t="str">
        <f>IF(SP_NORTE!E558="","*",SP_NORTE!E558)</f>
        <v>*</v>
      </c>
      <c r="I529" s="145" t="str">
        <f>IF(SP_NORTE!G558="","*",SP_NORTE!G558)</f>
        <v>*</v>
      </c>
      <c r="J529" s="145" t="str">
        <f>IF(SP_NORTE!H558="","*",SP_NORTE!H558)</f>
        <v>*</v>
      </c>
      <c r="K529" s="138" t="str">
        <f>IF(SP_NORTE!L558="","*",SP_NORTE!L558)</f>
        <v>-</v>
      </c>
      <c r="L529" s="138" t="str">
        <f>IF(SP_NORTE!M558="","*",SP_NORTE!M558)</f>
        <v>-</v>
      </c>
      <c r="M529" s="139" t="str">
        <f>IF(SP_NORTE!I558="","*",SP_NORTE!I558)</f>
        <v>*</v>
      </c>
      <c r="N529" s="144" t="str">
        <f>IF(SP_NORTE!J558="","*",SP_NORTE!J558)</f>
        <v>*</v>
      </c>
      <c r="O529" s="144" t="str">
        <f>IF(SP_NORTE!K558="","*",SP_NORTE!K558)</f>
        <v>*</v>
      </c>
      <c r="P529" s="143" t="str">
        <f>IF(SP_NORTE!N558="","*",SP_NORTE!N558)</f>
        <v>*</v>
      </c>
      <c r="Q529" s="143" t="str">
        <f>IF(SP_NORTE!O558="","*",SP_NORTE!O558)</f>
        <v>*</v>
      </c>
      <c r="R529" s="145" t="str">
        <f>IF(SP_NORTE!P558="","*",CONCATENATE(SP_NORTE!P558," ",SP_NORTE!Q558))</f>
        <v>*</v>
      </c>
      <c r="S529" s="145" t="str">
        <f>IF(SP_NORTE!U558="","*",SP_NORTE!U558)</f>
        <v>*</v>
      </c>
      <c r="T529" s="145" t="str">
        <f>IF(SP_NORTE!V558="","*",SP_NORTE!V558)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IF(SP_NORTE!X559="","*",SP_NORTE!X559)</f>
        <v>*</v>
      </c>
      <c r="B530" s="146" t="str">
        <f>IF(SP_NORTE!W559="","*",SP_NORTE!W559)</f>
        <v>*</v>
      </c>
      <c r="C530" s="146" t="str">
        <f>IF(SP_NORTE!Y559="","*",SP_NORTE!Y559)</f>
        <v>*</v>
      </c>
      <c r="D530" s="138" t="str">
        <f>IF(SP_NORTE!R559="","*",SP_NORTE!R559)</f>
        <v>-</v>
      </c>
      <c r="E530" s="138" t="str">
        <f>IF(SP_NORTE!S559="","*",SP_NORTE!S559)</f>
        <v>-</v>
      </c>
      <c r="F530" s="145" t="str">
        <f>IF(SP_NORTE!B559="","*",SP_NORTE!B559)</f>
        <v>*</v>
      </c>
      <c r="G530" s="145" t="str">
        <f>IF(SP_NORTE!D559="","*",SP_NORTE!D559)</f>
        <v>*</v>
      </c>
      <c r="H530" s="145" t="str">
        <f>IF(SP_NORTE!E559="","*",SP_NORTE!E559)</f>
        <v>*</v>
      </c>
      <c r="I530" s="145" t="str">
        <f>IF(SP_NORTE!G559="","*",SP_NORTE!G559)</f>
        <v>*</v>
      </c>
      <c r="J530" s="145" t="str">
        <f>IF(SP_NORTE!H559="","*",SP_NORTE!H559)</f>
        <v>*</v>
      </c>
      <c r="K530" s="138" t="str">
        <f>IF(SP_NORTE!L559="","*",SP_NORTE!L559)</f>
        <v>-</v>
      </c>
      <c r="L530" s="138" t="str">
        <f>IF(SP_NORTE!M559="","*",SP_NORTE!M559)</f>
        <v>-</v>
      </c>
      <c r="M530" s="139" t="str">
        <f>IF(SP_NORTE!I559="","*",SP_NORTE!I559)</f>
        <v>*</v>
      </c>
      <c r="N530" s="144" t="str">
        <f>IF(SP_NORTE!J559="","*",SP_NORTE!J559)</f>
        <v>*</v>
      </c>
      <c r="O530" s="144" t="str">
        <f>IF(SP_NORTE!K559="","*",SP_NORTE!K559)</f>
        <v>*</v>
      </c>
      <c r="P530" s="143" t="str">
        <f>IF(SP_NORTE!N559="","*",SP_NORTE!N559)</f>
        <v>*</v>
      </c>
      <c r="Q530" s="143" t="str">
        <f>IF(SP_NORTE!O559="","*",SP_NORTE!O559)</f>
        <v>*</v>
      </c>
      <c r="R530" s="145" t="str">
        <f>IF(SP_NORTE!P559="","*",CONCATENATE(SP_NORTE!P559," ",SP_NORTE!Q559))</f>
        <v>*</v>
      </c>
      <c r="S530" s="145" t="str">
        <f>IF(SP_NORTE!U559="","*",SP_NORTE!U559)</f>
        <v>*</v>
      </c>
      <c r="T530" s="145" t="str">
        <f>IF(SP_NORTE!V559="","*",SP_NORTE!V559)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IF(SP_NORTE!X560="","*",SP_NORTE!X560)</f>
        <v>*</v>
      </c>
      <c r="B531" s="146" t="str">
        <f>IF(SP_NORTE!W560="","*",SP_NORTE!W560)</f>
        <v>*</v>
      </c>
      <c r="C531" s="146" t="str">
        <f>IF(SP_NORTE!Y560="","*",SP_NORTE!Y560)</f>
        <v>*</v>
      </c>
      <c r="D531" s="138" t="str">
        <f>IF(SP_NORTE!R560="","*",SP_NORTE!R560)</f>
        <v>-</v>
      </c>
      <c r="E531" s="138" t="str">
        <f>IF(SP_NORTE!S560="","*",SP_NORTE!S560)</f>
        <v>-</v>
      </c>
      <c r="F531" s="145" t="str">
        <f>IF(SP_NORTE!B560="","*",SP_NORTE!B560)</f>
        <v>*</v>
      </c>
      <c r="G531" s="145" t="str">
        <f>IF(SP_NORTE!D560="","*",SP_NORTE!D560)</f>
        <v>*</v>
      </c>
      <c r="H531" s="145" t="str">
        <f>IF(SP_NORTE!E560="","*",SP_NORTE!E560)</f>
        <v>*</v>
      </c>
      <c r="I531" s="145" t="str">
        <f>IF(SP_NORTE!G560="","*",SP_NORTE!G560)</f>
        <v>*</v>
      </c>
      <c r="J531" s="145" t="str">
        <f>IF(SP_NORTE!H560="","*",SP_NORTE!H560)</f>
        <v>*</v>
      </c>
      <c r="K531" s="138" t="str">
        <f>IF(SP_NORTE!L560="","*",SP_NORTE!L560)</f>
        <v>-</v>
      </c>
      <c r="L531" s="138" t="str">
        <f>IF(SP_NORTE!M560="","*",SP_NORTE!M560)</f>
        <v>-</v>
      </c>
      <c r="M531" s="139" t="str">
        <f>IF(SP_NORTE!I560="","*",SP_NORTE!I560)</f>
        <v>*</v>
      </c>
      <c r="N531" s="144" t="str">
        <f>IF(SP_NORTE!J560="","*",SP_NORTE!J560)</f>
        <v>*</v>
      </c>
      <c r="O531" s="144" t="str">
        <f>IF(SP_NORTE!K560="","*",SP_NORTE!K560)</f>
        <v>*</v>
      </c>
      <c r="P531" s="143" t="str">
        <f>IF(SP_NORTE!N560="","*",SP_NORTE!N560)</f>
        <v>*</v>
      </c>
      <c r="Q531" s="143" t="str">
        <f>IF(SP_NORTE!O560="","*",SP_NORTE!O560)</f>
        <v>*</v>
      </c>
      <c r="R531" s="145" t="str">
        <f>IF(SP_NORTE!P560="","*",CONCATENATE(SP_NORTE!P560," ",SP_NORTE!Q560))</f>
        <v>*</v>
      </c>
      <c r="S531" s="145" t="str">
        <f>IF(SP_NORTE!U560="","*",SP_NORTE!U560)</f>
        <v>*</v>
      </c>
      <c r="T531" s="145" t="str">
        <f>IF(SP_NORTE!V560="","*",SP_NORTE!V560)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IF(SP_NORTE!X561="","*",SP_NORTE!X561)</f>
        <v>*</v>
      </c>
      <c r="B532" s="146" t="str">
        <f>IF(SP_NORTE!W561="","*",SP_NORTE!W561)</f>
        <v>*</v>
      </c>
      <c r="C532" s="146" t="str">
        <f>IF(SP_NORTE!Y561="","*",SP_NORTE!Y561)</f>
        <v>*</v>
      </c>
      <c r="D532" s="138" t="str">
        <f>IF(SP_NORTE!R561="","*",SP_NORTE!R561)</f>
        <v>-</v>
      </c>
      <c r="E532" s="138" t="str">
        <f>IF(SP_NORTE!S561="","*",SP_NORTE!S561)</f>
        <v>-</v>
      </c>
      <c r="F532" s="145" t="str">
        <f>IF(SP_NORTE!B561="","*",SP_NORTE!B561)</f>
        <v>*</v>
      </c>
      <c r="G532" s="145" t="str">
        <f>IF(SP_NORTE!D561="","*",SP_NORTE!D561)</f>
        <v>*</v>
      </c>
      <c r="H532" s="145" t="str">
        <f>IF(SP_NORTE!E561="","*",SP_NORTE!E561)</f>
        <v>*</v>
      </c>
      <c r="I532" s="145" t="str">
        <f>IF(SP_NORTE!G561="","*",SP_NORTE!G561)</f>
        <v>*</v>
      </c>
      <c r="J532" s="145" t="str">
        <f>IF(SP_NORTE!H561="","*",SP_NORTE!H561)</f>
        <v>*</v>
      </c>
      <c r="K532" s="138" t="str">
        <f>IF(SP_NORTE!L561="","*",SP_NORTE!L561)</f>
        <v>-</v>
      </c>
      <c r="L532" s="138" t="str">
        <f>IF(SP_NORTE!M561="","*",SP_NORTE!M561)</f>
        <v>-</v>
      </c>
      <c r="M532" s="139" t="str">
        <f>IF(SP_NORTE!I561="","*",SP_NORTE!I561)</f>
        <v>*</v>
      </c>
      <c r="N532" s="144" t="str">
        <f>IF(SP_NORTE!J561="","*",SP_NORTE!J561)</f>
        <v>*</v>
      </c>
      <c r="O532" s="144" t="str">
        <f>IF(SP_NORTE!K561="","*",SP_NORTE!K561)</f>
        <v>*</v>
      </c>
      <c r="P532" s="143" t="str">
        <f>IF(SP_NORTE!N561="","*",SP_NORTE!N561)</f>
        <v>*</v>
      </c>
      <c r="Q532" s="143" t="str">
        <f>IF(SP_NORTE!O561="","*",SP_NORTE!O561)</f>
        <v>*</v>
      </c>
      <c r="R532" s="145" t="str">
        <f>IF(SP_NORTE!P561="","*",CONCATENATE(SP_NORTE!P561," ",SP_NORTE!Q561))</f>
        <v>*</v>
      </c>
      <c r="S532" s="145" t="str">
        <f>IF(SP_NORTE!U561="","*",SP_NORTE!U561)</f>
        <v>*</v>
      </c>
      <c r="T532" s="145" t="str">
        <f>IF(SP_NORTE!V561="","*",SP_NORTE!V561)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IF(SP_NORTE!X562="","*",SP_NORTE!X562)</f>
        <v>*</v>
      </c>
      <c r="B533" s="146" t="str">
        <f>IF(SP_NORTE!W562="","*",SP_NORTE!W562)</f>
        <v>*</v>
      </c>
      <c r="C533" s="146" t="str">
        <f>IF(SP_NORTE!Y562="","*",SP_NORTE!Y562)</f>
        <v>*</v>
      </c>
      <c r="D533" s="138" t="str">
        <f>IF(SP_NORTE!R562="","*",SP_NORTE!R562)</f>
        <v>-</v>
      </c>
      <c r="E533" s="138" t="str">
        <f>IF(SP_NORTE!S562="","*",SP_NORTE!S562)</f>
        <v>-</v>
      </c>
      <c r="F533" s="145" t="str">
        <f>IF(SP_NORTE!B562="","*",SP_NORTE!B562)</f>
        <v>*</v>
      </c>
      <c r="G533" s="145" t="str">
        <f>IF(SP_NORTE!D562="","*",SP_NORTE!D562)</f>
        <v>*</v>
      </c>
      <c r="H533" s="145" t="str">
        <f>IF(SP_NORTE!E562="","*",SP_NORTE!E562)</f>
        <v>*</v>
      </c>
      <c r="I533" s="145" t="str">
        <f>IF(SP_NORTE!G562="","*",SP_NORTE!G562)</f>
        <v>*</v>
      </c>
      <c r="J533" s="145" t="str">
        <f>IF(SP_NORTE!H562="","*",SP_NORTE!H562)</f>
        <v>*</v>
      </c>
      <c r="K533" s="138" t="str">
        <f>IF(SP_NORTE!L562="","*",SP_NORTE!L562)</f>
        <v>-</v>
      </c>
      <c r="L533" s="138" t="str">
        <f>IF(SP_NORTE!M562="","*",SP_NORTE!M562)</f>
        <v>-</v>
      </c>
      <c r="M533" s="139" t="str">
        <f>IF(SP_NORTE!I562="","*",SP_NORTE!I562)</f>
        <v>*</v>
      </c>
      <c r="N533" s="144" t="str">
        <f>IF(SP_NORTE!J562="","*",SP_NORTE!J562)</f>
        <v>*</v>
      </c>
      <c r="O533" s="144" t="str">
        <f>IF(SP_NORTE!K562="","*",SP_NORTE!K562)</f>
        <v>*</v>
      </c>
      <c r="P533" s="143" t="str">
        <f>IF(SP_NORTE!N562="","*",SP_NORTE!N562)</f>
        <v>*</v>
      </c>
      <c r="Q533" s="143" t="str">
        <f>IF(SP_NORTE!O562="","*",SP_NORTE!O562)</f>
        <v>*</v>
      </c>
      <c r="R533" s="145" t="str">
        <f>IF(SP_NORTE!P562="","*",CONCATENATE(SP_NORTE!P562," ",SP_NORTE!Q562))</f>
        <v>*</v>
      </c>
      <c r="S533" s="145" t="str">
        <f>IF(SP_NORTE!U562="","*",SP_NORTE!U562)</f>
        <v>*</v>
      </c>
      <c r="T533" s="145" t="str">
        <f>IF(SP_NORTE!V562="","*",SP_NORTE!V562)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IF(SP_NORTE!X563="","*",SP_NORTE!X563)</f>
        <v>*</v>
      </c>
      <c r="B534" s="146" t="str">
        <f>IF(SP_NORTE!W563="","*",SP_NORTE!W563)</f>
        <v>*</v>
      </c>
      <c r="C534" s="146" t="str">
        <f>IF(SP_NORTE!Y563="","*",SP_NORTE!Y563)</f>
        <v>*</v>
      </c>
      <c r="D534" s="138" t="str">
        <f>IF(SP_NORTE!R563="","*",SP_NORTE!R563)</f>
        <v>-</v>
      </c>
      <c r="E534" s="138" t="str">
        <f>IF(SP_NORTE!S563="","*",SP_NORTE!S563)</f>
        <v>-</v>
      </c>
      <c r="F534" s="145" t="str">
        <f>IF(SP_NORTE!B563="","*",SP_NORTE!B563)</f>
        <v>*</v>
      </c>
      <c r="G534" s="145" t="str">
        <f>IF(SP_NORTE!D563="","*",SP_NORTE!D563)</f>
        <v>*</v>
      </c>
      <c r="H534" s="145" t="str">
        <f>IF(SP_NORTE!E563="","*",SP_NORTE!E563)</f>
        <v>*</v>
      </c>
      <c r="I534" s="145" t="str">
        <f>IF(SP_NORTE!G563="","*",SP_NORTE!G563)</f>
        <v>*</v>
      </c>
      <c r="J534" s="145" t="str">
        <f>IF(SP_NORTE!H563="","*",SP_NORTE!H563)</f>
        <v>*</v>
      </c>
      <c r="K534" s="138" t="str">
        <f>IF(SP_NORTE!L563="","*",SP_NORTE!L563)</f>
        <v>-</v>
      </c>
      <c r="L534" s="138" t="str">
        <f>IF(SP_NORTE!M563="","*",SP_NORTE!M563)</f>
        <v>-</v>
      </c>
      <c r="M534" s="139" t="str">
        <f>IF(SP_NORTE!I563="","*",SP_NORTE!I563)</f>
        <v>*</v>
      </c>
      <c r="N534" s="144" t="str">
        <f>IF(SP_NORTE!J563="","*",SP_NORTE!J563)</f>
        <v>*</v>
      </c>
      <c r="O534" s="144" t="str">
        <f>IF(SP_NORTE!K563="","*",SP_NORTE!K563)</f>
        <v>*</v>
      </c>
      <c r="P534" s="143" t="str">
        <f>IF(SP_NORTE!N563="","*",SP_NORTE!N563)</f>
        <v>*</v>
      </c>
      <c r="Q534" s="143" t="str">
        <f>IF(SP_NORTE!O563="","*",SP_NORTE!O563)</f>
        <v>*</v>
      </c>
      <c r="R534" s="145" t="str">
        <f>IF(SP_NORTE!P563="","*",CONCATENATE(SP_NORTE!P563," ",SP_NORTE!Q563))</f>
        <v>*</v>
      </c>
      <c r="S534" s="145" t="str">
        <f>IF(SP_NORTE!U563="","*",SP_NORTE!U563)</f>
        <v>*</v>
      </c>
      <c r="T534" s="145" t="str">
        <f>IF(SP_NORTE!V563="","*",SP_NORTE!V563)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IF(SP_NORTE!X564="","*",SP_NORTE!X564)</f>
        <v>*</v>
      </c>
      <c r="B535" s="146" t="str">
        <f>IF(SP_NORTE!W564="","*",SP_NORTE!W564)</f>
        <v>*</v>
      </c>
      <c r="C535" s="146" t="str">
        <f>IF(SP_NORTE!Y564="","*",SP_NORTE!Y564)</f>
        <v>*</v>
      </c>
      <c r="D535" s="138" t="str">
        <f>IF(SP_NORTE!R564="","*",SP_NORTE!R564)</f>
        <v>-</v>
      </c>
      <c r="E535" s="138" t="str">
        <f>IF(SP_NORTE!S564="","*",SP_NORTE!S564)</f>
        <v>-</v>
      </c>
      <c r="F535" s="145" t="str">
        <f>IF(SP_NORTE!B564="","*",SP_NORTE!B564)</f>
        <v>*</v>
      </c>
      <c r="G535" s="145" t="str">
        <f>IF(SP_NORTE!D564="","*",SP_NORTE!D564)</f>
        <v>*</v>
      </c>
      <c r="H535" s="145" t="str">
        <f>IF(SP_NORTE!E564="","*",SP_NORTE!E564)</f>
        <v>*</v>
      </c>
      <c r="I535" s="145" t="str">
        <f>IF(SP_NORTE!G564="","*",SP_NORTE!G564)</f>
        <v>*</v>
      </c>
      <c r="J535" s="145" t="str">
        <f>IF(SP_NORTE!H564="","*",SP_NORTE!H564)</f>
        <v>*</v>
      </c>
      <c r="K535" s="138" t="str">
        <f>IF(SP_NORTE!L564="","*",SP_NORTE!L564)</f>
        <v>-</v>
      </c>
      <c r="L535" s="138" t="str">
        <f>IF(SP_NORTE!M564="","*",SP_NORTE!M564)</f>
        <v>-</v>
      </c>
      <c r="M535" s="139" t="str">
        <f>IF(SP_NORTE!I564="","*",SP_NORTE!I564)</f>
        <v>*</v>
      </c>
      <c r="N535" s="144" t="str">
        <f>IF(SP_NORTE!J564="","*",SP_NORTE!J564)</f>
        <v>*</v>
      </c>
      <c r="O535" s="144" t="str">
        <f>IF(SP_NORTE!K564="","*",SP_NORTE!K564)</f>
        <v>*</v>
      </c>
      <c r="P535" s="143" t="str">
        <f>IF(SP_NORTE!N564="","*",SP_NORTE!N564)</f>
        <v>*</v>
      </c>
      <c r="Q535" s="143" t="str">
        <f>IF(SP_NORTE!O564="","*",SP_NORTE!O564)</f>
        <v>*</v>
      </c>
      <c r="R535" s="145" t="str">
        <f>IF(SP_NORTE!P564="","*",CONCATENATE(SP_NORTE!P564," ",SP_NORTE!Q564))</f>
        <v>*</v>
      </c>
      <c r="S535" s="145" t="str">
        <f>IF(SP_NORTE!U564="","*",SP_NORTE!U564)</f>
        <v>*</v>
      </c>
      <c r="T535" s="145" t="str">
        <f>IF(SP_NORTE!V564="","*",SP_NORTE!V564)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IF(SP_NORTE!X565="","*",SP_NORTE!X565)</f>
        <v>*</v>
      </c>
      <c r="B536" s="146" t="str">
        <f>IF(SP_NORTE!W565="","*",SP_NORTE!W565)</f>
        <v>*</v>
      </c>
      <c r="C536" s="146" t="str">
        <f>IF(SP_NORTE!Y565="","*",SP_NORTE!Y565)</f>
        <v>*</v>
      </c>
      <c r="D536" s="138" t="str">
        <f>IF(SP_NORTE!R565="","*",SP_NORTE!R565)</f>
        <v>-</v>
      </c>
      <c r="E536" s="138" t="str">
        <f>IF(SP_NORTE!S565="","*",SP_NORTE!S565)</f>
        <v>-</v>
      </c>
      <c r="F536" s="145" t="str">
        <f>IF(SP_NORTE!B565="","*",SP_NORTE!B565)</f>
        <v>*</v>
      </c>
      <c r="G536" s="145" t="str">
        <f>IF(SP_NORTE!D565="","*",SP_NORTE!D565)</f>
        <v>*</v>
      </c>
      <c r="H536" s="145" t="str">
        <f>IF(SP_NORTE!E565="","*",SP_NORTE!E565)</f>
        <v>*</v>
      </c>
      <c r="I536" s="145" t="str">
        <f>IF(SP_NORTE!G565="","*",SP_NORTE!G565)</f>
        <v>*</v>
      </c>
      <c r="J536" s="145" t="str">
        <f>IF(SP_NORTE!H565="","*",SP_NORTE!H565)</f>
        <v>*</v>
      </c>
      <c r="K536" s="138" t="str">
        <f>IF(SP_NORTE!L565="","*",SP_NORTE!L565)</f>
        <v>-</v>
      </c>
      <c r="L536" s="138" t="str">
        <f>IF(SP_NORTE!M565="","*",SP_NORTE!M565)</f>
        <v>-</v>
      </c>
      <c r="M536" s="139" t="str">
        <f>IF(SP_NORTE!I565="","*",SP_NORTE!I565)</f>
        <v>*</v>
      </c>
      <c r="N536" s="144" t="str">
        <f>IF(SP_NORTE!J565="","*",SP_NORTE!J565)</f>
        <v>*</v>
      </c>
      <c r="O536" s="144" t="str">
        <f>IF(SP_NORTE!K565="","*",SP_NORTE!K565)</f>
        <v>*</v>
      </c>
      <c r="P536" s="143" t="str">
        <f>IF(SP_NORTE!N565="","*",SP_NORTE!N565)</f>
        <v>*</v>
      </c>
      <c r="Q536" s="143" t="str">
        <f>IF(SP_NORTE!O565="","*",SP_NORTE!O565)</f>
        <v>*</v>
      </c>
      <c r="R536" s="145" t="str">
        <f>IF(SP_NORTE!P565="","*",CONCATENATE(SP_NORTE!P565," ",SP_NORTE!Q565))</f>
        <v>*</v>
      </c>
      <c r="S536" s="145" t="str">
        <f>IF(SP_NORTE!U565="","*",SP_NORTE!U565)</f>
        <v>*</v>
      </c>
      <c r="T536" s="145" t="str">
        <f>IF(SP_NORTE!V565="","*",SP_NORTE!V565)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IF(SP_NORTE!X566="","*",SP_NORTE!X566)</f>
        <v>*</v>
      </c>
      <c r="B537" s="146" t="str">
        <f>IF(SP_NORTE!W566="","*",SP_NORTE!W566)</f>
        <v>*</v>
      </c>
      <c r="C537" s="146" t="str">
        <f>IF(SP_NORTE!Y566="","*",SP_NORTE!Y566)</f>
        <v>*</v>
      </c>
      <c r="D537" s="138" t="str">
        <f>IF(SP_NORTE!R566="","*",SP_NORTE!R566)</f>
        <v>-</v>
      </c>
      <c r="E537" s="138" t="str">
        <f>IF(SP_NORTE!S566="","*",SP_NORTE!S566)</f>
        <v>-</v>
      </c>
      <c r="F537" s="145" t="str">
        <f>IF(SP_NORTE!B566="","*",SP_NORTE!B566)</f>
        <v>*</v>
      </c>
      <c r="G537" s="145" t="str">
        <f>IF(SP_NORTE!D566="","*",SP_NORTE!D566)</f>
        <v>*</v>
      </c>
      <c r="H537" s="145" t="str">
        <f>IF(SP_NORTE!E566="","*",SP_NORTE!E566)</f>
        <v>*</v>
      </c>
      <c r="I537" s="145" t="str">
        <f>IF(SP_NORTE!G566="","*",SP_NORTE!G566)</f>
        <v>*</v>
      </c>
      <c r="J537" s="145" t="str">
        <f>IF(SP_NORTE!H566="","*",SP_NORTE!H566)</f>
        <v>*</v>
      </c>
      <c r="K537" s="138" t="str">
        <f>IF(SP_NORTE!L566="","*",SP_NORTE!L566)</f>
        <v>-</v>
      </c>
      <c r="L537" s="138" t="str">
        <f>IF(SP_NORTE!M566="","*",SP_NORTE!M566)</f>
        <v>-</v>
      </c>
      <c r="M537" s="139" t="str">
        <f>IF(SP_NORTE!I566="","*",SP_NORTE!I566)</f>
        <v>*</v>
      </c>
      <c r="N537" s="144" t="str">
        <f>IF(SP_NORTE!J566="","*",SP_NORTE!J566)</f>
        <v>*</v>
      </c>
      <c r="O537" s="144" t="str">
        <f>IF(SP_NORTE!K566="","*",SP_NORTE!K566)</f>
        <v>*</v>
      </c>
      <c r="P537" s="143" t="str">
        <f>IF(SP_NORTE!N566="","*",SP_NORTE!N566)</f>
        <v>*</v>
      </c>
      <c r="Q537" s="143" t="str">
        <f>IF(SP_NORTE!O566="","*",SP_NORTE!O566)</f>
        <v>*</v>
      </c>
      <c r="R537" s="145" t="str">
        <f>IF(SP_NORTE!P566="","*",CONCATENATE(SP_NORTE!P566," ",SP_NORTE!Q566))</f>
        <v>*</v>
      </c>
      <c r="S537" s="145" t="str">
        <f>IF(SP_NORTE!U566="","*",SP_NORTE!U566)</f>
        <v>*</v>
      </c>
      <c r="T537" s="145" t="str">
        <f>IF(SP_NORTE!V566="","*",SP_NORTE!V566)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IF(SP_NORTE!X567="","*",SP_NORTE!X567)</f>
        <v>*</v>
      </c>
      <c r="B538" s="146" t="str">
        <f>IF(SP_NORTE!W567="","*",SP_NORTE!W567)</f>
        <v>*</v>
      </c>
      <c r="C538" s="146" t="str">
        <f>IF(SP_NORTE!Y567="","*",SP_NORTE!Y567)</f>
        <v>*</v>
      </c>
      <c r="D538" s="138" t="str">
        <f>IF(SP_NORTE!R567="","*",SP_NORTE!R567)</f>
        <v>-</v>
      </c>
      <c r="E538" s="138" t="str">
        <f>IF(SP_NORTE!S567="","*",SP_NORTE!S567)</f>
        <v>-</v>
      </c>
      <c r="F538" s="145" t="str">
        <f>IF(SP_NORTE!B567="","*",SP_NORTE!B567)</f>
        <v>*</v>
      </c>
      <c r="G538" s="145" t="str">
        <f>IF(SP_NORTE!D567="","*",SP_NORTE!D567)</f>
        <v>*</v>
      </c>
      <c r="H538" s="145" t="str">
        <f>IF(SP_NORTE!E567="","*",SP_NORTE!E567)</f>
        <v>*</v>
      </c>
      <c r="I538" s="145" t="str">
        <f>IF(SP_NORTE!G567="","*",SP_NORTE!G567)</f>
        <v>*</v>
      </c>
      <c r="J538" s="145" t="str">
        <f>IF(SP_NORTE!H567="","*",SP_NORTE!H567)</f>
        <v>*</v>
      </c>
      <c r="K538" s="138" t="str">
        <f>IF(SP_NORTE!L567="","*",SP_NORTE!L567)</f>
        <v>-</v>
      </c>
      <c r="L538" s="138" t="str">
        <f>IF(SP_NORTE!M567="","*",SP_NORTE!M567)</f>
        <v>-</v>
      </c>
      <c r="M538" s="139" t="str">
        <f>IF(SP_NORTE!I567="","*",SP_NORTE!I567)</f>
        <v>*</v>
      </c>
      <c r="N538" s="144" t="str">
        <f>IF(SP_NORTE!J567="","*",SP_NORTE!J567)</f>
        <v>*</v>
      </c>
      <c r="O538" s="144" t="str">
        <f>IF(SP_NORTE!K567="","*",SP_NORTE!K567)</f>
        <v>*</v>
      </c>
      <c r="P538" s="143" t="str">
        <f>IF(SP_NORTE!N567="","*",SP_NORTE!N567)</f>
        <v>*</v>
      </c>
      <c r="Q538" s="143" t="str">
        <f>IF(SP_NORTE!O567="","*",SP_NORTE!O567)</f>
        <v>*</v>
      </c>
      <c r="R538" s="145" t="str">
        <f>IF(SP_NORTE!P567="","*",CONCATENATE(SP_NORTE!P567," ",SP_NORTE!Q567))</f>
        <v>*</v>
      </c>
      <c r="S538" s="145" t="str">
        <f>IF(SP_NORTE!U567="","*",SP_NORTE!U567)</f>
        <v>*</v>
      </c>
      <c r="T538" s="145" t="str">
        <f>IF(SP_NORTE!V567="","*",SP_NORTE!V567)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IF(SP_NORTE!X568="","*",SP_NORTE!X568)</f>
        <v>*</v>
      </c>
      <c r="B539" s="146" t="str">
        <f>IF(SP_NORTE!W568="","*",SP_NORTE!W568)</f>
        <v>*</v>
      </c>
      <c r="C539" s="146" t="str">
        <f>IF(SP_NORTE!Y568="","*",SP_NORTE!Y568)</f>
        <v>*</v>
      </c>
      <c r="D539" s="138" t="str">
        <f>IF(SP_NORTE!R568="","*",SP_NORTE!R568)</f>
        <v>-</v>
      </c>
      <c r="E539" s="138" t="str">
        <f>IF(SP_NORTE!S568="","*",SP_NORTE!S568)</f>
        <v>-</v>
      </c>
      <c r="F539" s="145" t="str">
        <f>IF(SP_NORTE!B568="","*",SP_NORTE!B568)</f>
        <v>*</v>
      </c>
      <c r="G539" s="145" t="str">
        <f>IF(SP_NORTE!D568="","*",SP_NORTE!D568)</f>
        <v>*</v>
      </c>
      <c r="H539" s="145" t="str">
        <f>IF(SP_NORTE!E568="","*",SP_NORTE!E568)</f>
        <v>*</v>
      </c>
      <c r="I539" s="145" t="str">
        <f>IF(SP_NORTE!G568="","*",SP_NORTE!G568)</f>
        <v>*</v>
      </c>
      <c r="J539" s="145" t="str">
        <f>IF(SP_NORTE!H568="","*",SP_NORTE!H568)</f>
        <v>*</v>
      </c>
      <c r="K539" s="138" t="str">
        <f>IF(SP_NORTE!L568="","*",SP_NORTE!L568)</f>
        <v>-</v>
      </c>
      <c r="L539" s="138" t="str">
        <f>IF(SP_NORTE!M568="","*",SP_NORTE!M568)</f>
        <v>-</v>
      </c>
      <c r="M539" s="139" t="str">
        <f>IF(SP_NORTE!I568="","*",SP_NORTE!I568)</f>
        <v>*</v>
      </c>
      <c r="N539" s="144" t="str">
        <f>IF(SP_NORTE!J568="","*",SP_NORTE!J568)</f>
        <v>*</v>
      </c>
      <c r="O539" s="144" t="str">
        <f>IF(SP_NORTE!K568="","*",SP_NORTE!K568)</f>
        <v>*</v>
      </c>
      <c r="P539" s="143" t="str">
        <f>IF(SP_NORTE!N568="","*",SP_NORTE!N568)</f>
        <v>*</v>
      </c>
      <c r="Q539" s="143" t="str">
        <f>IF(SP_NORTE!O568="","*",SP_NORTE!O568)</f>
        <v>*</v>
      </c>
      <c r="R539" s="145" t="str">
        <f>IF(SP_NORTE!P568="","*",CONCATENATE(SP_NORTE!P568," ",SP_NORTE!Q568))</f>
        <v>*</v>
      </c>
      <c r="S539" s="145" t="str">
        <f>IF(SP_NORTE!U568="","*",SP_NORTE!U568)</f>
        <v>*</v>
      </c>
      <c r="T539" s="145" t="str">
        <f>IF(SP_NORTE!V568="","*",SP_NORTE!V568)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IF(SP_NORTE!X569="","*",SP_NORTE!X569)</f>
        <v>*</v>
      </c>
      <c r="B540" s="146" t="str">
        <f>IF(SP_NORTE!W569="","*",SP_NORTE!W569)</f>
        <v>*</v>
      </c>
      <c r="C540" s="146" t="str">
        <f>IF(SP_NORTE!Y569="","*",SP_NORTE!Y569)</f>
        <v>*</v>
      </c>
      <c r="D540" s="138" t="str">
        <f>IF(SP_NORTE!R569="","*",SP_NORTE!R569)</f>
        <v>-</v>
      </c>
      <c r="E540" s="138" t="str">
        <f>IF(SP_NORTE!S569="","*",SP_NORTE!S569)</f>
        <v>-</v>
      </c>
      <c r="F540" s="145" t="str">
        <f>IF(SP_NORTE!B569="","*",SP_NORTE!B569)</f>
        <v>*</v>
      </c>
      <c r="G540" s="145" t="str">
        <f>IF(SP_NORTE!D569="","*",SP_NORTE!D569)</f>
        <v>*</v>
      </c>
      <c r="H540" s="145" t="str">
        <f>IF(SP_NORTE!E569="","*",SP_NORTE!E569)</f>
        <v>*</v>
      </c>
      <c r="I540" s="145" t="str">
        <f>IF(SP_NORTE!G569="","*",SP_NORTE!G569)</f>
        <v>*</v>
      </c>
      <c r="J540" s="145" t="str">
        <f>IF(SP_NORTE!H569="","*",SP_NORTE!H569)</f>
        <v>*</v>
      </c>
      <c r="K540" s="138" t="str">
        <f>IF(SP_NORTE!L569="","*",SP_NORTE!L569)</f>
        <v>-</v>
      </c>
      <c r="L540" s="138" t="str">
        <f>IF(SP_NORTE!M569="","*",SP_NORTE!M569)</f>
        <v>-</v>
      </c>
      <c r="M540" s="139" t="str">
        <f>IF(SP_NORTE!I569="","*",SP_NORTE!I569)</f>
        <v>*</v>
      </c>
      <c r="N540" s="144" t="str">
        <f>IF(SP_NORTE!J569="","*",SP_NORTE!J569)</f>
        <v>*</v>
      </c>
      <c r="O540" s="144" t="str">
        <f>IF(SP_NORTE!K569="","*",SP_NORTE!K569)</f>
        <v>*</v>
      </c>
      <c r="P540" s="143" t="str">
        <f>IF(SP_NORTE!N569="","*",SP_NORTE!N569)</f>
        <v>*</v>
      </c>
      <c r="Q540" s="143" t="str">
        <f>IF(SP_NORTE!O569="","*",SP_NORTE!O569)</f>
        <v>*</v>
      </c>
      <c r="R540" s="145" t="str">
        <f>IF(SP_NORTE!P569="","*",CONCATENATE(SP_NORTE!P569," ",SP_NORTE!Q569))</f>
        <v>*</v>
      </c>
      <c r="S540" s="145" t="str">
        <f>IF(SP_NORTE!U569="","*",SP_NORTE!U569)</f>
        <v>*</v>
      </c>
      <c r="T540" s="145" t="str">
        <f>IF(SP_NORTE!V569="","*",SP_NORTE!V569)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IF(SP_NORTE!X570="","*",SP_NORTE!X570)</f>
        <v>*</v>
      </c>
      <c r="B541" s="146" t="str">
        <f>IF(SP_NORTE!W570="","*",SP_NORTE!W570)</f>
        <v>*</v>
      </c>
      <c r="C541" s="146" t="str">
        <f>IF(SP_NORTE!Y570="","*",SP_NORTE!Y570)</f>
        <v>*</v>
      </c>
      <c r="D541" s="138" t="str">
        <f>IF(SP_NORTE!R570="","*",SP_NORTE!R570)</f>
        <v>-</v>
      </c>
      <c r="E541" s="138" t="str">
        <f>IF(SP_NORTE!S570="","*",SP_NORTE!S570)</f>
        <v>-</v>
      </c>
      <c r="F541" s="145" t="str">
        <f>IF(SP_NORTE!B570="","*",SP_NORTE!B570)</f>
        <v>*</v>
      </c>
      <c r="G541" s="145" t="str">
        <f>IF(SP_NORTE!D570="","*",SP_NORTE!D570)</f>
        <v>*</v>
      </c>
      <c r="H541" s="145" t="str">
        <f>IF(SP_NORTE!E570="","*",SP_NORTE!E570)</f>
        <v>*</v>
      </c>
      <c r="I541" s="145" t="str">
        <f>IF(SP_NORTE!G570="","*",SP_NORTE!G570)</f>
        <v>*</v>
      </c>
      <c r="J541" s="145" t="str">
        <f>IF(SP_NORTE!H570="","*",SP_NORTE!H570)</f>
        <v>*</v>
      </c>
      <c r="K541" s="138" t="str">
        <f>IF(SP_NORTE!L570="","*",SP_NORTE!L570)</f>
        <v>-</v>
      </c>
      <c r="L541" s="138" t="str">
        <f>IF(SP_NORTE!M570="","*",SP_NORTE!M570)</f>
        <v>-</v>
      </c>
      <c r="M541" s="139" t="str">
        <f>IF(SP_NORTE!I570="","*",SP_NORTE!I570)</f>
        <v>*</v>
      </c>
      <c r="N541" s="144" t="str">
        <f>IF(SP_NORTE!J570="","*",SP_NORTE!J570)</f>
        <v>*</v>
      </c>
      <c r="O541" s="144" t="str">
        <f>IF(SP_NORTE!K570="","*",SP_NORTE!K570)</f>
        <v>*</v>
      </c>
      <c r="P541" s="143" t="str">
        <f>IF(SP_NORTE!N570="","*",SP_NORTE!N570)</f>
        <v>*</v>
      </c>
      <c r="Q541" s="143" t="str">
        <f>IF(SP_NORTE!O570="","*",SP_NORTE!O570)</f>
        <v>*</v>
      </c>
      <c r="R541" s="145" t="str">
        <f>IF(SP_NORTE!P570="","*",CONCATENATE(SP_NORTE!P570," ",SP_NORTE!Q570))</f>
        <v>*</v>
      </c>
      <c r="S541" s="145" t="str">
        <f>IF(SP_NORTE!U570="","*",SP_NORTE!U570)</f>
        <v>*</v>
      </c>
      <c r="T541" s="145" t="str">
        <f>IF(SP_NORTE!V570="","*",SP_NORTE!V570)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IF(SP_NORTE!X571="","*",SP_NORTE!X571)</f>
        <v>*</v>
      </c>
      <c r="B542" s="146" t="str">
        <f>IF(SP_NORTE!W571="","*",SP_NORTE!W571)</f>
        <v>*</v>
      </c>
      <c r="C542" s="146" t="str">
        <f>IF(SP_NORTE!Y571="","*",SP_NORTE!Y571)</f>
        <v>*</v>
      </c>
      <c r="D542" s="138" t="str">
        <f>IF(SP_NORTE!R571="","*",SP_NORTE!R571)</f>
        <v>-</v>
      </c>
      <c r="E542" s="138" t="str">
        <f>IF(SP_NORTE!S571="","*",SP_NORTE!S571)</f>
        <v>-</v>
      </c>
      <c r="F542" s="145" t="str">
        <f>IF(SP_NORTE!B571="","*",SP_NORTE!B571)</f>
        <v>*</v>
      </c>
      <c r="G542" s="145" t="str">
        <f>IF(SP_NORTE!D571="","*",SP_NORTE!D571)</f>
        <v>*</v>
      </c>
      <c r="H542" s="145" t="str">
        <f>IF(SP_NORTE!E571="","*",SP_NORTE!E571)</f>
        <v>*</v>
      </c>
      <c r="I542" s="145" t="str">
        <f>IF(SP_NORTE!G571="","*",SP_NORTE!G571)</f>
        <v>*</v>
      </c>
      <c r="J542" s="145" t="str">
        <f>IF(SP_NORTE!H571="","*",SP_NORTE!H571)</f>
        <v>*</v>
      </c>
      <c r="K542" s="138" t="str">
        <f>IF(SP_NORTE!L571="","*",SP_NORTE!L571)</f>
        <v>-</v>
      </c>
      <c r="L542" s="138" t="str">
        <f>IF(SP_NORTE!M571="","*",SP_NORTE!M571)</f>
        <v>-</v>
      </c>
      <c r="M542" s="139" t="str">
        <f>IF(SP_NORTE!I571="","*",SP_NORTE!I571)</f>
        <v>*</v>
      </c>
      <c r="N542" s="144" t="str">
        <f>IF(SP_NORTE!J571="","*",SP_NORTE!J571)</f>
        <v>*</v>
      </c>
      <c r="O542" s="144" t="str">
        <f>IF(SP_NORTE!K571="","*",SP_NORTE!K571)</f>
        <v>*</v>
      </c>
      <c r="P542" s="143" t="str">
        <f>IF(SP_NORTE!N571="","*",SP_NORTE!N571)</f>
        <v>*</v>
      </c>
      <c r="Q542" s="143" t="str">
        <f>IF(SP_NORTE!O571="","*",SP_NORTE!O571)</f>
        <v>*</v>
      </c>
      <c r="R542" s="145" t="str">
        <f>IF(SP_NORTE!P571="","*",CONCATENATE(SP_NORTE!P571," ",SP_NORTE!Q571))</f>
        <v>*</v>
      </c>
      <c r="S542" s="145" t="str">
        <f>IF(SP_NORTE!U571="","*",SP_NORTE!U571)</f>
        <v>*</v>
      </c>
      <c r="T542" s="145" t="str">
        <f>IF(SP_NORTE!V571="","*",SP_NORTE!V571)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IF(SP_NORTE!X572="","*",SP_NORTE!X572)</f>
        <v>*</v>
      </c>
      <c r="B543" s="146" t="str">
        <f>IF(SP_NORTE!W572="","*",SP_NORTE!W572)</f>
        <v>*</v>
      </c>
      <c r="C543" s="146" t="str">
        <f>IF(SP_NORTE!Y572="","*",SP_NORTE!Y572)</f>
        <v>*</v>
      </c>
      <c r="D543" s="138" t="str">
        <f>IF(SP_NORTE!R572="","*",SP_NORTE!R572)</f>
        <v>-</v>
      </c>
      <c r="E543" s="138" t="str">
        <f>IF(SP_NORTE!S572="","*",SP_NORTE!S572)</f>
        <v>-</v>
      </c>
      <c r="F543" s="145" t="str">
        <f>IF(SP_NORTE!B572="","*",SP_NORTE!B572)</f>
        <v>*</v>
      </c>
      <c r="G543" s="145" t="str">
        <f>IF(SP_NORTE!D572="","*",SP_NORTE!D572)</f>
        <v>*</v>
      </c>
      <c r="H543" s="145" t="str">
        <f>IF(SP_NORTE!E572="","*",SP_NORTE!E572)</f>
        <v>*</v>
      </c>
      <c r="I543" s="145" t="str">
        <f>IF(SP_NORTE!G572="","*",SP_NORTE!G572)</f>
        <v>*</v>
      </c>
      <c r="J543" s="145" t="str">
        <f>IF(SP_NORTE!H572="","*",SP_NORTE!H572)</f>
        <v>*</v>
      </c>
      <c r="K543" s="138" t="str">
        <f>IF(SP_NORTE!L572="","*",SP_NORTE!L572)</f>
        <v>-</v>
      </c>
      <c r="L543" s="138" t="str">
        <f>IF(SP_NORTE!M572="","*",SP_NORTE!M572)</f>
        <v>-</v>
      </c>
      <c r="M543" s="139" t="str">
        <f>IF(SP_NORTE!I572="","*",SP_NORTE!I572)</f>
        <v>*</v>
      </c>
      <c r="N543" s="144" t="str">
        <f>IF(SP_NORTE!J572="","*",SP_NORTE!J572)</f>
        <v>*</v>
      </c>
      <c r="O543" s="144" t="str">
        <f>IF(SP_NORTE!K572="","*",SP_NORTE!K572)</f>
        <v>*</v>
      </c>
      <c r="P543" s="143" t="str">
        <f>IF(SP_NORTE!N572="","*",SP_NORTE!N572)</f>
        <v>*</v>
      </c>
      <c r="Q543" s="143" t="str">
        <f>IF(SP_NORTE!O572="","*",SP_NORTE!O572)</f>
        <v>*</v>
      </c>
      <c r="R543" s="145" t="str">
        <f>IF(SP_NORTE!P572="","*",CONCATENATE(SP_NORTE!P572," ",SP_NORTE!Q572))</f>
        <v>*</v>
      </c>
      <c r="S543" s="145" t="str">
        <f>IF(SP_NORTE!U572="","*",SP_NORTE!U572)</f>
        <v>*</v>
      </c>
      <c r="T543" s="145" t="str">
        <f>IF(SP_NORTE!V572="","*",SP_NORTE!V572)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IF(SP_NORTE!X573="","*",SP_NORTE!X573)</f>
        <v>*</v>
      </c>
      <c r="B544" s="146" t="str">
        <f>IF(SP_NORTE!W573="","*",SP_NORTE!W573)</f>
        <v>*</v>
      </c>
      <c r="C544" s="146" t="str">
        <f>IF(SP_NORTE!Y573="","*",SP_NORTE!Y573)</f>
        <v>*</v>
      </c>
      <c r="D544" s="138" t="str">
        <f>IF(SP_NORTE!R573="","*",SP_NORTE!R573)</f>
        <v>-</v>
      </c>
      <c r="E544" s="138" t="str">
        <f>IF(SP_NORTE!S573="","*",SP_NORTE!S573)</f>
        <v>-</v>
      </c>
      <c r="F544" s="145" t="str">
        <f>IF(SP_NORTE!B573="","*",SP_NORTE!B573)</f>
        <v>*</v>
      </c>
      <c r="G544" s="145" t="str">
        <f>IF(SP_NORTE!D573="","*",SP_NORTE!D573)</f>
        <v>*</v>
      </c>
      <c r="H544" s="145" t="str">
        <f>IF(SP_NORTE!E573="","*",SP_NORTE!E573)</f>
        <v>*</v>
      </c>
      <c r="I544" s="145" t="str">
        <f>IF(SP_NORTE!G573="","*",SP_NORTE!G573)</f>
        <v>*</v>
      </c>
      <c r="J544" s="145" t="str">
        <f>IF(SP_NORTE!H573="","*",SP_NORTE!H573)</f>
        <v>*</v>
      </c>
      <c r="K544" s="138" t="str">
        <f>IF(SP_NORTE!L573="","*",SP_NORTE!L573)</f>
        <v>-</v>
      </c>
      <c r="L544" s="138" t="str">
        <f>IF(SP_NORTE!M573="","*",SP_NORTE!M573)</f>
        <v>-</v>
      </c>
      <c r="M544" s="139" t="str">
        <f>IF(SP_NORTE!I573="","*",SP_NORTE!I573)</f>
        <v>*</v>
      </c>
      <c r="N544" s="144" t="str">
        <f>IF(SP_NORTE!J573="","*",SP_NORTE!J573)</f>
        <v>*</v>
      </c>
      <c r="O544" s="144" t="str">
        <f>IF(SP_NORTE!K573="","*",SP_NORTE!K573)</f>
        <v>*</v>
      </c>
      <c r="P544" s="143" t="str">
        <f>IF(SP_NORTE!N573="","*",SP_NORTE!N573)</f>
        <v>*</v>
      </c>
      <c r="Q544" s="143" t="str">
        <f>IF(SP_NORTE!O573="","*",SP_NORTE!O573)</f>
        <v>*</v>
      </c>
      <c r="R544" s="145" t="str">
        <f>IF(SP_NORTE!P573="","*",CONCATENATE(SP_NORTE!P573," ",SP_NORTE!Q573))</f>
        <v>*</v>
      </c>
      <c r="S544" s="145" t="str">
        <f>IF(SP_NORTE!U573="","*",SP_NORTE!U573)</f>
        <v>*</v>
      </c>
      <c r="T544" s="145" t="str">
        <f>IF(SP_NORTE!V573="","*",SP_NORTE!V573)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IF(SP_NORTE!X574="","*",SP_NORTE!X574)</f>
        <v>*</v>
      </c>
      <c r="B545" s="146" t="str">
        <f>IF(SP_NORTE!W574="","*",SP_NORTE!W574)</f>
        <v>*</v>
      </c>
      <c r="C545" s="146" t="str">
        <f>IF(SP_NORTE!Y574="","*",SP_NORTE!Y574)</f>
        <v>*</v>
      </c>
      <c r="D545" s="138" t="str">
        <f>IF(SP_NORTE!R574="","*",SP_NORTE!R574)</f>
        <v>-</v>
      </c>
      <c r="E545" s="138" t="str">
        <f>IF(SP_NORTE!S574="","*",SP_NORTE!S574)</f>
        <v>-</v>
      </c>
      <c r="F545" s="145" t="str">
        <f>IF(SP_NORTE!B574="","*",SP_NORTE!B574)</f>
        <v>*</v>
      </c>
      <c r="G545" s="145" t="str">
        <f>IF(SP_NORTE!D574="","*",SP_NORTE!D574)</f>
        <v>*</v>
      </c>
      <c r="H545" s="145" t="str">
        <f>IF(SP_NORTE!E574="","*",SP_NORTE!E574)</f>
        <v>*</v>
      </c>
      <c r="I545" s="145" t="str">
        <f>IF(SP_NORTE!G574="","*",SP_NORTE!G574)</f>
        <v>*</v>
      </c>
      <c r="J545" s="145" t="str">
        <f>IF(SP_NORTE!H574="","*",SP_NORTE!H574)</f>
        <v>*</v>
      </c>
      <c r="K545" s="138" t="str">
        <f>IF(SP_NORTE!L574="","*",SP_NORTE!L574)</f>
        <v>-</v>
      </c>
      <c r="L545" s="138" t="str">
        <f>IF(SP_NORTE!M574="","*",SP_NORTE!M574)</f>
        <v>-</v>
      </c>
      <c r="M545" s="139" t="str">
        <f>IF(SP_NORTE!I574="","*",SP_NORTE!I574)</f>
        <v>*</v>
      </c>
      <c r="N545" s="144" t="str">
        <f>IF(SP_NORTE!J574="","*",SP_NORTE!J574)</f>
        <v>*</v>
      </c>
      <c r="O545" s="144" t="str">
        <f>IF(SP_NORTE!K574="","*",SP_NORTE!K574)</f>
        <v>*</v>
      </c>
      <c r="P545" s="143" t="str">
        <f>IF(SP_NORTE!N574="","*",SP_NORTE!N574)</f>
        <v>*</v>
      </c>
      <c r="Q545" s="143" t="str">
        <f>IF(SP_NORTE!O574="","*",SP_NORTE!O574)</f>
        <v>*</v>
      </c>
      <c r="R545" s="145" t="str">
        <f>IF(SP_NORTE!P574="","*",CONCATENATE(SP_NORTE!P574," ",SP_NORTE!Q574))</f>
        <v>*</v>
      </c>
      <c r="S545" s="145" t="str">
        <f>IF(SP_NORTE!U574="","*",SP_NORTE!U574)</f>
        <v>*</v>
      </c>
      <c r="T545" s="145" t="str">
        <f>IF(SP_NORTE!V574="","*",SP_NORTE!V574)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IF(SP_NORTE!X575="","*",SP_NORTE!X575)</f>
        <v>*</v>
      </c>
      <c r="B546" s="146" t="str">
        <f>IF(SP_NORTE!W575="","*",SP_NORTE!W575)</f>
        <v>*</v>
      </c>
      <c r="C546" s="146" t="str">
        <f>IF(SP_NORTE!Y575="","*",SP_NORTE!Y575)</f>
        <v>*</v>
      </c>
      <c r="D546" s="138" t="str">
        <f>IF(SP_NORTE!R575="","*",SP_NORTE!R575)</f>
        <v>-</v>
      </c>
      <c r="E546" s="138" t="str">
        <f>IF(SP_NORTE!S575="","*",SP_NORTE!S575)</f>
        <v>-</v>
      </c>
      <c r="F546" s="145" t="str">
        <f>IF(SP_NORTE!B575="","*",SP_NORTE!B575)</f>
        <v>*</v>
      </c>
      <c r="G546" s="145" t="str">
        <f>IF(SP_NORTE!D575="","*",SP_NORTE!D575)</f>
        <v>*</v>
      </c>
      <c r="H546" s="145" t="str">
        <f>IF(SP_NORTE!E575="","*",SP_NORTE!E575)</f>
        <v>*</v>
      </c>
      <c r="I546" s="145" t="str">
        <f>IF(SP_NORTE!G575="","*",SP_NORTE!G575)</f>
        <v>*</v>
      </c>
      <c r="J546" s="145" t="str">
        <f>IF(SP_NORTE!H575="","*",SP_NORTE!H575)</f>
        <v>*</v>
      </c>
      <c r="K546" s="138" t="str">
        <f>IF(SP_NORTE!L575="","*",SP_NORTE!L575)</f>
        <v>-</v>
      </c>
      <c r="L546" s="138" t="str">
        <f>IF(SP_NORTE!M575="","*",SP_NORTE!M575)</f>
        <v>-</v>
      </c>
      <c r="M546" s="139" t="str">
        <f>IF(SP_NORTE!I575="","*",SP_NORTE!I575)</f>
        <v>*</v>
      </c>
      <c r="N546" s="144" t="str">
        <f>IF(SP_NORTE!J575="","*",SP_NORTE!J575)</f>
        <v>*</v>
      </c>
      <c r="O546" s="144" t="str">
        <f>IF(SP_NORTE!K575="","*",SP_NORTE!K575)</f>
        <v>*</v>
      </c>
      <c r="P546" s="143" t="str">
        <f>IF(SP_NORTE!N575="","*",SP_NORTE!N575)</f>
        <v>*</v>
      </c>
      <c r="Q546" s="143" t="str">
        <f>IF(SP_NORTE!O575="","*",SP_NORTE!O575)</f>
        <v>*</v>
      </c>
      <c r="R546" s="145" t="str">
        <f>IF(SP_NORTE!P575="","*",CONCATENATE(SP_NORTE!P575," ",SP_NORTE!Q575))</f>
        <v>*</v>
      </c>
      <c r="S546" s="145" t="str">
        <f>IF(SP_NORTE!U575="","*",SP_NORTE!U575)</f>
        <v>*</v>
      </c>
      <c r="T546" s="145" t="str">
        <f>IF(SP_NORTE!V575="","*",SP_NORTE!V575)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IF(SP_NORTE!X576="","*",SP_NORTE!X576)</f>
        <v>*</v>
      </c>
      <c r="B547" s="146" t="str">
        <f>IF(SP_NORTE!W576="","*",SP_NORTE!W576)</f>
        <v>*</v>
      </c>
      <c r="C547" s="146" t="str">
        <f>IF(SP_NORTE!Y576="","*",SP_NORTE!Y576)</f>
        <v>*</v>
      </c>
      <c r="D547" s="138" t="str">
        <f>IF(SP_NORTE!R576="","*",SP_NORTE!R576)</f>
        <v>-</v>
      </c>
      <c r="E547" s="138" t="str">
        <f>IF(SP_NORTE!S576="","*",SP_NORTE!S576)</f>
        <v>-</v>
      </c>
      <c r="F547" s="145" t="str">
        <f>IF(SP_NORTE!B576="","*",SP_NORTE!B576)</f>
        <v>*</v>
      </c>
      <c r="G547" s="145" t="str">
        <f>IF(SP_NORTE!D576="","*",SP_NORTE!D576)</f>
        <v>*</v>
      </c>
      <c r="H547" s="145" t="str">
        <f>IF(SP_NORTE!E576="","*",SP_NORTE!E576)</f>
        <v>*</v>
      </c>
      <c r="I547" s="145" t="str">
        <f>IF(SP_NORTE!G576="","*",SP_NORTE!G576)</f>
        <v>*</v>
      </c>
      <c r="J547" s="145" t="str">
        <f>IF(SP_NORTE!H576="","*",SP_NORTE!H576)</f>
        <v>*</v>
      </c>
      <c r="K547" s="138" t="str">
        <f>IF(SP_NORTE!L576="","*",SP_NORTE!L576)</f>
        <v>-</v>
      </c>
      <c r="L547" s="138" t="str">
        <f>IF(SP_NORTE!M576="","*",SP_NORTE!M576)</f>
        <v>-</v>
      </c>
      <c r="M547" s="139" t="str">
        <f>IF(SP_NORTE!I576="","*",SP_NORTE!I576)</f>
        <v>*</v>
      </c>
      <c r="N547" s="144" t="str">
        <f>IF(SP_NORTE!J576="","*",SP_NORTE!J576)</f>
        <v>*</v>
      </c>
      <c r="O547" s="144" t="str">
        <f>IF(SP_NORTE!K576="","*",SP_NORTE!K576)</f>
        <v>*</v>
      </c>
      <c r="P547" s="143" t="str">
        <f>IF(SP_NORTE!N576="","*",SP_NORTE!N576)</f>
        <v>*</v>
      </c>
      <c r="Q547" s="143" t="str">
        <f>IF(SP_NORTE!O576="","*",SP_NORTE!O576)</f>
        <v>*</v>
      </c>
      <c r="R547" s="145" t="str">
        <f>IF(SP_NORTE!P576="","*",CONCATENATE(SP_NORTE!P576," ",SP_NORTE!Q576))</f>
        <v>*</v>
      </c>
      <c r="S547" s="145" t="str">
        <f>IF(SP_NORTE!U576="","*",SP_NORTE!U576)</f>
        <v>*</v>
      </c>
      <c r="T547" s="145" t="str">
        <f>IF(SP_NORTE!V576="","*",SP_NORTE!V576)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IF(SP_NORTE!X577="","*",SP_NORTE!X577)</f>
        <v>*</v>
      </c>
      <c r="B548" s="146" t="str">
        <f>IF(SP_NORTE!W577="","*",SP_NORTE!W577)</f>
        <v>*</v>
      </c>
      <c r="C548" s="146" t="str">
        <f>IF(SP_NORTE!Y577="","*",SP_NORTE!Y577)</f>
        <v>*</v>
      </c>
      <c r="D548" s="138" t="str">
        <f>IF(SP_NORTE!R577="","*",SP_NORTE!R577)</f>
        <v>-</v>
      </c>
      <c r="E548" s="138" t="str">
        <f>IF(SP_NORTE!S577="","*",SP_NORTE!S577)</f>
        <v>-</v>
      </c>
      <c r="F548" s="145" t="str">
        <f>IF(SP_NORTE!B577="","*",SP_NORTE!B577)</f>
        <v>*</v>
      </c>
      <c r="G548" s="145" t="str">
        <f>IF(SP_NORTE!D577="","*",SP_NORTE!D577)</f>
        <v>*</v>
      </c>
      <c r="H548" s="145" t="str">
        <f>IF(SP_NORTE!E577="","*",SP_NORTE!E577)</f>
        <v>*</v>
      </c>
      <c r="I548" s="145" t="str">
        <f>IF(SP_NORTE!G577="","*",SP_NORTE!G577)</f>
        <v>*</v>
      </c>
      <c r="J548" s="145" t="str">
        <f>IF(SP_NORTE!H577="","*",SP_NORTE!H577)</f>
        <v>*</v>
      </c>
      <c r="K548" s="138" t="str">
        <f>IF(SP_NORTE!L577="","*",SP_NORTE!L577)</f>
        <v>-</v>
      </c>
      <c r="L548" s="138" t="str">
        <f>IF(SP_NORTE!M577="","*",SP_NORTE!M577)</f>
        <v>-</v>
      </c>
      <c r="M548" s="139" t="str">
        <f>IF(SP_NORTE!I577="","*",SP_NORTE!I577)</f>
        <v>*</v>
      </c>
      <c r="N548" s="144" t="str">
        <f>IF(SP_NORTE!J577="","*",SP_NORTE!J577)</f>
        <v>*</v>
      </c>
      <c r="O548" s="144" t="str">
        <f>IF(SP_NORTE!K577="","*",SP_NORTE!K577)</f>
        <v>*</v>
      </c>
      <c r="P548" s="143" t="str">
        <f>IF(SP_NORTE!N577="","*",SP_NORTE!N577)</f>
        <v>*</v>
      </c>
      <c r="Q548" s="143" t="str">
        <f>IF(SP_NORTE!O577="","*",SP_NORTE!O577)</f>
        <v>*</v>
      </c>
      <c r="R548" s="145" t="str">
        <f>IF(SP_NORTE!P577="","*",CONCATENATE(SP_NORTE!P577," ",SP_NORTE!Q577))</f>
        <v>*</v>
      </c>
      <c r="S548" s="145" t="str">
        <f>IF(SP_NORTE!U577="","*",SP_NORTE!U577)</f>
        <v>*</v>
      </c>
      <c r="T548" s="145" t="str">
        <f>IF(SP_NORTE!V577="","*",SP_NORTE!V577)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IF(SP_NORTE!X578="","*",SP_NORTE!X578)</f>
        <v>*</v>
      </c>
      <c r="B549" s="146" t="str">
        <f>IF(SP_NORTE!W578="","*",SP_NORTE!W578)</f>
        <v>*</v>
      </c>
      <c r="C549" s="146" t="str">
        <f>IF(SP_NORTE!Y578="","*",SP_NORTE!Y578)</f>
        <v>*</v>
      </c>
      <c r="D549" s="138" t="str">
        <f>IF(SP_NORTE!R578="","*",SP_NORTE!R578)</f>
        <v>-</v>
      </c>
      <c r="E549" s="138" t="str">
        <f>IF(SP_NORTE!S578="","*",SP_NORTE!S578)</f>
        <v>-</v>
      </c>
      <c r="F549" s="145" t="str">
        <f>IF(SP_NORTE!B578="","*",SP_NORTE!B578)</f>
        <v>*</v>
      </c>
      <c r="G549" s="145" t="str">
        <f>IF(SP_NORTE!D578="","*",SP_NORTE!D578)</f>
        <v>*</v>
      </c>
      <c r="H549" s="145" t="str">
        <f>IF(SP_NORTE!E578="","*",SP_NORTE!E578)</f>
        <v>*</v>
      </c>
      <c r="I549" s="145" t="str">
        <f>IF(SP_NORTE!G578="","*",SP_NORTE!G578)</f>
        <v>*</v>
      </c>
      <c r="J549" s="145" t="str">
        <f>IF(SP_NORTE!H578="","*",SP_NORTE!H578)</f>
        <v>*</v>
      </c>
      <c r="K549" s="138" t="str">
        <f>IF(SP_NORTE!L578="","*",SP_NORTE!L578)</f>
        <v>-</v>
      </c>
      <c r="L549" s="138" t="str">
        <f>IF(SP_NORTE!M578="","*",SP_NORTE!M578)</f>
        <v>-</v>
      </c>
      <c r="M549" s="139" t="str">
        <f>IF(SP_NORTE!I578="","*",SP_NORTE!I578)</f>
        <v>*</v>
      </c>
      <c r="N549" s="144" t="str">
        <f>IF(SP_NORTE!J578="","*",SP_NORTE!J578)</f>
        <v>*</v>
      </c>
      <c r="O549" s="144" t="str">
        <f>IF(SP_NORTE!K578="","*",SP_NORTE!K578)</f>
        <v>*</v>
      </c>
      <c r="P549" s="143" t="str">
        <f>IF(SP_NORTE!N578="","*",SP_NORTE!N578)</f>
        <v>*</v>
      </c>
      <c r="Q549" s="143" t="str">
        <f>IF(SP_NORTE!O578="","*",SP_NORTE!O578)</f>
        <v>*</v>
      </c>
      <c r="R549" s="145" t="str">
        <f>IF(SP_NORTE!P578="","*",CONCATENATE(SP_NORTE!P578," ",SP_NORTE!Q578))</f>
        <v>*</v>
      </c>
      <c r="S549" s="145" t="str">
        <f>IF(SP_NORTE!U578="","*",SP_NORTE!U578)</f>
        <v>*</v>
      </c>
      <c r="T549" s="145" t="str">
        <f>IF(SP_NORTE!V578="","*",SP_NORTE!V578)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IF(SP_NORTE!X579="","*",SP_NORTE!X579)</f>
        <v>*</v>
      </c>
      <c r="B550" s="146" t="str">
        <f>IF(SP_NORTE!W579="","*",SP_NORTE!W579)</f>
        <v>*</v>
      </c>
      <c r="C550" s="146" t="str">
        <f>IF(SP_NORTE!Y579="","*",SP_NORTE!Y579)</f>
        <v>*</v>
      </c>
      <c r="D550" s="138" t="str">
        <f>IF(SP_NORTE!R579="","*",SP_NORTE!R579)</f>
        <v>-</v>
      </c>
      <c r="E550" s="138" t="str">
        <f>IF(SP_NORTE!S579="","*",SP_NORTE!S579)</f>
        <v>-</v>
      </c>
      <c r="F550" s="145" t="str">
        <f>IF(SP_NORTE!B579="","*",SP_NORTE!B579)</f>
        <v>*</v>
      </c>
      <c r="G550" s="145" t="str">
        <f>IF(SP_NORTE!D579="","*",SP_NORTE!D579)</f>
        <v>*</v>
      </c>
      <c r="H550" s="145" t="str">
        <f>IF(SP_NORTE!E579="","*",SP_NORTE!E579)</f>
        <v>*</v>
      </c>
      <c r="I550" s="145" t="str">
        <f>IF(SP_NORTE!G579="","*",SP_NORTE!G579)</f>
        <v>*</v>
      </c>
      <c r="J550" s="145" t="str">
        <f>IF(SP_NORTE!H579="","*",SP_NORTE!H579)</f>
        <v>*</v>
      </c>
      <c r="K550" s="138" t="str">
        <f>IF(SP_NORTE!L579="","*",SP_NORTE!L579)</f>
        <v>-</v>
      </c>
      <c r="L550" s="138" t="str">
        <f>IF(SP_NORTE!M579="","*",SP_NORTE!M579)</f>
        <v>-</v>
      </c>
      <c r="M550" s="139" t="str">
        <f>IF(SP_NORTE!I579="","*",SP_NORTE!I579)</f>
        <v>*</v>
      </c>
      <c r="N550" s="144" t="str">
        <f>IF(SP_NORTE!J579="","*",SP_NORTE!J579)</f>
        <v>*</v>
      </c>
      <c r="O550" s="144" t="str">
        <f>IF(SP_NORTE!K579="","*",SP_NORTE!K579)</f>
        <v>*</v>
      </c>
      <c r="P550" s="143" t="str">
        <f>IF(SP_NORTE!N579="","*",SP_NORTE!N579)</f>
        <v>*</v>
      </c>
      <c r="Q550" s="143" t="str">
        <f>IF(SP_NORTE!O579="","*",SP_NORTE!O579)</f>
        <v>*</v>
      </c>
      <c r="R550" s="145" t="str">
        <f>IF(SP_NORTE!P579="","*",CONCATENATE(SP_NORTE!P579," ",SP_NORTE!Q579))</f>
        <v>*</v>
      </c>
      <c r="S550" s="145" t="str">
        <f>IF(SP_NORTE!U579="","*",SP_NORTE!U579)</f>
        <v>*</v>
      </c>
      <c r="T550" s="145" t="str">
        <f>IF(SP_NORTE!V579="","*",SP_NORTE!V579)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IF(SP_NORTE!X580="","*",SP_NORTE!X580)</f>
        <v>*</v>
      </c>
      <c r="B551" s="146" t="str">
        <f>IF(SP_NORTE!W580="","*",SP_NORTE!W580)</f>
        <v>*</v>
      </c>
      <c r="C551" s="146" t="str">
        <f>IF(SP_NORTE!Y580="","*",SP_NORTE!Y580)</f>
        <v>*</v>
      </c>
      <c r="D551" s="138" t="str">
        <f>IF(SP_NORTE!R580="","*",SP_NORTE!R580)</f>
        <v>-</v>
      </c>
      <c r="E551" s="138" t="str">
        <f>IF(SP_NORTE!S580="","*",SP_NORTE!S580)</f>
        <v>-</v>
      </c>
      <c r="F551" s="145" t="str">
        <f>IF(SP_NORTE!B580="","*",SP_NORTE!B580)</f>
        <v>*</v>
      </c>
      <c r="G551" s="145" t="str">
        <f>IF(SP_NORTE!D580="","*",SP_NORTE!D580)</f>
        <v>*</v>
      </c>
      <c r="H551" s="145" t="str">
        <f>IF(SP_NORTE!E580="","*",SP_NORTE!E580)</f>
        <v>*</v>
      </c>
      <c r="I551" s="145" t="str">
        <f>IF(SP_NORTE!G580="","*",SP_NORTE!G580)</f>
        <v>*</v>
      </c>
      <c r="J551" s="145" t="str">
        <f>IF(SP_NORTE!H580="","*",SP_NORTE!H580)</f>
        <v>*</v>
      </c>
      <c r="K551" s="138" t="str">
        <f>IF(SP_NORTE!L580="","*",SP_NORTE!L580)</f>
        <v>-</v>
      </c>
      <c r="L551" s="138" t="str">
        <f>IF(SP_NORTE!M580="","*",SP_NORTE!M580)</f>
        <v>-</v>
      </c>
      <c r="M551" s="139" t="str">
        <f>IF(SP_NORTE!I580="","*",SP_NORTE!I580)</f>
        <v>*</v>
      </c>
      <c r="N551" s="144" t="str">
        <f>IF(SP_NORTE!J580="","*",SP_NORTE!J580)</f>
        <v>*</v>
      </c>
      <c r="O551" s="144" t="str">
        <f>IF(SP_NORTE!K580="","*",SP_NORTE!K580)</f>
        <v>*</v>
      </c>
      <c r="P551" s="143" t="str">
        <f>IF(SP_NORTE!N580="","*",SP_NORTE!N580)</f>
        <v>*</v>
      </c>
      <c r="Q551" s="143" t="str">
        <f>IF(SP_NORTE!O580="","*",SP_NORTE!O580)</f>
        <v>*</v>
      </c>
      <c r="R551" s="145" t="str">
        <f>IF(SP_NORTE!P580="","*",CONCATENATE(SP_NORTE!P580," ",SP_NORTE!Q580))</f>
        <v>*</v>
      </c>
      <c r="S551" s="145" t="str">
        <f>IF(SP_NORTE!U580="","*",SP_NORTE!U580)</f>
        <v>*</v>
      </c>
      <c r="T551" s="145" t="str">
        <f>IF(SP_NORTE!V580="","*",SP_NORTE!V580)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IF(SP_NORTE!X581="","*",SP_NORTE!X581)</f>
        <v>*</v>
      </c>
      <c r="B552" s="146" t="str">
        <f>IF(SP_NORTE!W581="","*",SP_NORTE!W581)</f>
        <v>*</v>
      </c>
      <c r="C552" s="146" t="str">
        <f>IF(SP_NORTE!Y581="","*",SP_NORTE!Y581)</f>
        <v>*</v>
      </c>
      <c r="D552" s="138" t="str">
        <f>IF(SP_NORTE!R581="","*",SP_NORTE!R581)</f>
        <v>-</v>
      </c>
      <c r="E552" s="138" t="str">
        <f>IF(SP_NORTE!S581="","*",SP_NORTE!S581)</f>
        <v>-</v>
      </c>
      <c r="F552" s="145" t="str">
        <f>IF(SP_NORTE!B581="","*",SP_NORTE!B581)</f>
        <v>*</v>
      </c>
      <c r="G552" s="145" t="str">
        <f>IF(SP_NORTE!D581="","*",SP_NORTE!D581)</f>
        <v>*</v>
      </c>
      <c r="H552" s="145" t="str">
        <f>IF(SP_NORTE!E581="","*",SP_NORTE!E581)</f>
        <v>*</v>
      </c>
      <c r="I552" s="145" t="str">
        <f>IF(SP_NORTE!G581="","*",SP_NORTE!G581)</f>
        <v>*</v>
      </c>
      <c r="J552" s="145" t="str">
        <f>IF(SP_NORTE!H581="","*",SP_NORTE!H581)</f>
        <v>*</v>
      </c>
      <c r="K552" s="138" t="str">
        <f>IF(SP_NORTE!L581="","*",SP_NORTE!L581)</f>
        <v>-</v>
      </c>
      <c r="L552" s="138" t="str">
        <f>IF(SP_NORTE!M581="","*",SP_NORTE!M581)</f>
        <v>-</v>
      </c>
      <c r="M552" s="139" t="str">
        <f>IF(SP_NORTE!I581="","*",SP_NORTE!I581)</f>
        <v>*</v>
      </c>
      <c r="N552" s="144" t="str">
        <f>IF(SP_NORTE!J581="","*",SP_NORTE!J581)</f>
        <v>*</v>
      </c>
      <c r="O552" s="144" t="str">
        <f>IF(SP_NORTE!K581="","*",SP_NORTE!K581)</f>
        <v>*</v>
      </c>
      <c r="P552" s="143" t="str">
        <f>IF(SP_NORTE!N581="","*",SP_NORTE!N581)</f>
        <v>*</v>
      </c>
      <c r="Q552" s="143" t="str">
        <f>IF(SP_NORTE!O581="","*",SP_NORTE!O581)</f>
        <v>*</v>
      </c>
      <c r="R552" s="145" t="str">
        <f>IF(SP_NORTE!P581="","*",CONCATENATE(SP_NORTE!P581," ",SP_NORTE!Q581))</f>
        <v>*</v>
      </c>
      <c r="S552" s="145" t="str">
        <f>IF(SP_NORTE!U581="","*",SP_NORTE!U581)</f>
        <v>*</v>
      </c>
      <c r="T552" s="145" t="str">
        <f>IF(SP_NORTE!V581="","*",SP_NORTE!V581)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IF(SP_NORTE!X582="","*",SP_NORTE!X582)</f>
        <v>*</v>
      </c>
      <c r="B553" s="146" t="str">
        <f>IF(SP_NORTE!W582="","*",SP_NORTE!W582)</f>
        <v>*</v>
      </c>
      <c r="C553" s="146" t="str">
        <f>IF(SP_NORTE!Y582="","*",SP_NORTE!Y582)</f>
        <v>*</v>
      </c>
      <c r="D553" s="138" t="str">
        <f>IF(SP_NORTE!R582="","*",SP_NORTE!R582)</f>
        <v>-</v>
      </c>
      <c r="E553" s="138" t="str">
        <f>IF(SP_NORTE!S582="","*",SP_NORTE!S582)</f>
        <v>-</v>
      </c>
      <c r="F553" s="145" t="str">
        <f>IF(SP_NORTE!B582="","*",SP_NORTE!B582)</f>
        <v>*</v>
      </c>
      <c r="G553" s="145" t="str">
        <f>IF(SP_NORTE!D582="","*",SP_NORTE!D582)</f>
        <v>*</v>
      </c>
      <c r="H553" s="145" t="str">
        <f>IF(SP_NORTE!E582="","*",SP_NORTE!E582)</f>
        <v>*</v>
      </c>
      <c r="I553" s="145" t="str">
        <f>IF(SP_NORTE!G582="","*",SP_NORTE!G582)</f>
        <v>*</v>
      </c>
      <c r="J553" s="145" t="str">
        <f>IF(SP_NORTE!H582="","*",SP_NORTE!H582)</f>
        <v>*</v>
      </c>
      <c r="K553" s="138" t="str">
        <f>IF(SP_NORTE!L582="","*",SP_NORTE!L582)</f>
        <v>-</v>
      </c>
      <c r="L553" s="138" t="str">
        <f>IF(SP_NORTE!M582="","*",SP_NORTE!M582)</f>
        <v>-</v>
      </c>
      <c r="M553" s="139" t="str">
        <f>IF(SP_NORTE!I582="","*",SP_NORTE!I582)</f>
        <v>*</v>
      </c>
      <c r="N553" s="144" t="str">
        <f>IF(SP_NORTE!J582="","*",SP_NORTE!J582)</f>
        <v>*</v>
      </c>
      <c r="O553" s="144" t="str">
        <f>IF(SP_NORTE!K582="","*",SP_NORTE!K582)</f>
        <v>*</v>
      </c>
      <c r="P553" s="143" t="str">
        <f>IF(SP_NORTE!N582="","*",SP_NORTE!N582)</f>
        <v>*</v>
      </c>
      <c r="Q553" s="143" t="str">
        <f>IF(SP_NORTE!O582="","*",SP_NORTE!O582)</f>
        <v>*</v>
      </c>
      <c r="R553" s="145" t="str">
        <f>IF(SP_NORTE!P582="","*",CONCATENATE(SP_NORTE!P582," ",SP_NORTE!Q582))</f>
        <v>*</v>
      </c>
      <c r="S553" s="145" t="str">
        <f>IF(SP_NORTE!U582="","*",SP_NORTE!U582)</f>
        <v>*</v>
      </c>
      <c r="T553" s="145" t="str">
        <f>IF(SP_NORTE!V582="","*",SP_NORTE!V582)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IF(SP_NORTE!X583="","*",SP_NORTE!X583)</f>
        <v>*</v>
      </c>
      <c r="B554" s="146" t="str">
        <f>IF(SP_NORTE!W583="","*",SP_NORTE!W583)</f>
        <v>*</v>
      </c>
      <c r="C554" s="146" t="str">
        <f>IF(SP_NORTE!Y583="","*",SP_NORTE!Y583)</f>
        <v>*</v>
      </c>
      <c r="D554" s="138" t="str">
        <f>IF(SP_NORTE!R583="","*",SP_NORTE!R583)</f>
        <v>-</v>
      </c>
      <c r="E554" s="138" t="str">
        <f>IF(SP_NORTE!S583="","*",SP_NORTE!S583)</f>
        <v>-</v>
      </c>
      <c r="F554" s="145" t="str">
        <f>IF(SP_NORTE!B583="","*",SP_NORTE!B583)</f>
        <v>*</v>
      </c>
      <c r="G554" s="145" t="str">
        <f>IF(SP_NORTE!D583="","*",SP_NORTE!D583)</f>
        <v>*</v>
      </c>
      <c r="H554" s="145" t="str">
        <f>IF(SP_NORTE!E583="","*",SP_NORTE!E583)</f>
        <v>*</v>
      </c>
      <c r="I554" s="145" t="str">
        <f>IF(SP_NORTE!G583="","*",SP_NORTE!G583)</f>
        <v>*</v>
      </c>
      <c r="J554" s="145" t="str">
        <f>IF(SP_NORTE!H583="","*",SP_NORTE!H583)</f>
        <v>*</v>
      </c>
      <c r="K554" s="138" t="str">
        <f>IF(SP_NORTE!L583="","*",SP_NORTE!L583)</f>
        <v>-</v>
      </c>
      <c r="L554" s="138" t="str">
        <f>IF(SP_NORTE!M583="","*",SP_NORTE!M583)</f>
        <v>-</v>
      </c>
      <c r="M554" s="139" t="str">
        <f>IF(SP_NORTE!I583="","*",SP_NORTE!I583)</f>
        <v>*</v>
      </c>
      <c r="N554" s="144" t="str">
        <f>IF(SP_NORTE!J583="","*",SP_NORTE!J583)</f>
        <v>*</v>
      </c>
      <c r="O554" s="144" t="str">
        <f>IF(SP_NORTE!K583="","*",SP_NORTE!K583)</f>
        <v>*</v>
      </c>
      <c r="P554" s="143" t="str">
        <f>IF(SP_NORTE!N583="","*",SP_NORTE!N583)</f>
        <v>*</v>
      </c>
      <c r="Q554" s="143" t="str">
        <f>IF(SP_NORTE!O583="","*",SP_NORTE!O583)</f>
        <v>*</v>
      </c>
      <c r="R554" s="145" t="str">
        <f>IF(SP_NORTE!P583="","*",CONCATENATE(SP_NORTE!P583," ",SP_NORTE!Q583))</f>
        <v>*</v>
      </c>
      <c r="S554" s="145" t="str">
        <f>IF(SP_NORTE!U583="","*",SP_NORTE!U583)</f>
        <v>*</v>
      </c>
      <c r="T554" s="145" t="str">
        <f>IF(SP_NORTE!V583="","*",SP_NORTE!V583)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IF(SP_NORTE!X584="","*",SP_NORTE!X584)</f>
        <v>*</v>
      </c>
      <c r="B555" s="146" t="str">
        <f>IF(SP_NORTE!W584="","*",SP_NORTE!W584)</f>
        <v>*</v>
      </c>
      <c r="C555" s="146" t="str">
        <f>IF(SP_NORTE!Y584="","*",SP_NORTE!Y584)</f>
        <v>*</v>
      </c>
      <c r="D555" s="138" t="str">
        <f>IF(SP_NORTE!R584="","*",SP_NORTE!R584)</f>
        <v>-</v>
      </c>
      <c r="E555" s="138" t="str">
        <f>IF(SP_NORTE!S584="","*",SP_NORTE!S584)</f>
        <v>-</v>
      </c>
      <c r="F555" s="145" t="str">
        <f>IF(SP_NORTE!B584="","*",SP_NORTE!B584)</f>
        <v>*</v>
      </c>
      <c r="G555" s="145" t="str">
        <f>IF(SP_NORTE!D584="","*",SP_NORTE!D584)</f>
        <v>*</v>
      </c>
      <c r="H555" s="145" t="str">
        <f>IF(SP_NORTE!E584="","*",SP_NORTE!E584)</f>
        <v>*</v>
      </c>
      <c r="I555" s="145" t="str">
        <f>IF(SP_NORTE!G584="","*",SP_NORTE!G584)</f>
        <v>*</v>
      </c>
      <c r="J555" s="145" t="str">
        <f>IF(SP_NORTE!H584="","*",SP_NORTE!H584)</f>
        <v>*</v>
      </c>
      <c r="K555" s="138" t="str">
        <f>IF(SP_NORTE!L584="","*",SP_NORTE!L584)</f>
        <v>-</v>
      </c>
      <c r="L555" s="138" t="str">
        <f>IF(SP_NORTE!M584="","*",SP_NORTE!M584)</f>
        <v>-</v>
      </c>
      <c r="M555" s="139" t="str">
        <f>IF(SP_NORTE!I584="","*",SP_NORTE!I584)</f>
        <v>*</v>
      </c>
      <c r="N555" s="144" t="str">
        <f>IF(SP_NORTE!J584="","*",SP_NORTE!J584)</f>
        <v>*</v>
      </c>
      <c r="O555" s="144" t="str">
        <f>IF(SP_NORTE!K584="","*",SP_NORTE!K584)</f>
        <v>*</v>
      </c>
      <c r="P555" s="143" t="str">
        <f>IF(SP_NORTE!N584="","*",SP_NORTE!N584)</f>
        <v>*</v>
      </c>
      <c r="Q555" s="143" t="str">
        <f>IF(SP_NORTE!O584="","*",SP_NORTE!O584)</f>
        <v>*</v>
      </c>
      <c r="R555" s="145" t="str">
        <f>IF(SP_NORTE!P584="","*",CONCATENATE(SP_NORTE!P584," ",SP_NORTE!Q584))</f>
        <v>*</v>
      </c>
      <c r="S555" s="145" t="str">
        <f>IF(SP_NORTE!U584="","*",SP_NORTE!U584)</f>
        <v>*</v>
      </c>
      <c r="T555" s="145" t="str">
        <f>IF(SP_NORTE!V584="","*",SP_NORTE!V584)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IF(SP_NORTE!X585="","*",SP_NORTE!X585)</f>
        <v>*</v>
      </c>
      <c r="B556" s="146" t="str">
        <f>IF(SP_NORTE!W585="","*",SP_NORTE!W585)</f>
        <v>*</v>
      </c>
      <c r="C556" s="146" t="str">
        <f>IF(SP_NORTE!Y585="","*",SP_NORTE!Y585)</f>
        <v>*</v>
      </c>
      <c r="D556" s="138" t="str">
        <f>IF(SP_NORTE!R585="","*",SP_NORTE!R585)</f>
        <v>-</v>
      </c>
      <c r="E556" s="138" t="str">
        <f>IF(SP_NORTE!S585="","*",SP_NORTE!S585)</f>
        <v>-</v>
      </c>
      <c r="F556" s="145" t="str">
        <f>IF(SP_NORTE!B585="","*",SP_NORTE!B585)</f>
        <v>*</v>
      </c>
      <c r="G556" s="145" t="str">
        <f>IF(SP_NORTE!D585="","*",SP_NORTE!D585)</f>
        <v>*</v>
      </c>
      <c r="H556" s="145" t="str">
        <f>IF(SP_NORTE!E585="","*",SP_NORTE!E585)</f>
        <v>*</v>
      </c>
      <c r="I556" s="145" t="str">
        <f>IF(SP_NORTE!G585="","*",SP_NORTE!G585)</f>
        <v>*</v>
      </c>
      <c r="J556" s="145" t="str">
        <f>IF(SP_NORTE!H585="","*",SP_NORTE!H585)</f>
        <v>*</v>
      </c>
      <c r="K556" s="138" t="str">
        <f>IF(SP_NORTE!L585="","*",SP_NORTE!L585)</f>
        <v>-</v>
      </c>
      <c r="L556" s="138" t="str">
        <f>IF(SP_NORTE!M585="","*",SP_NORTE!M585)</f>
        <v>-</v>
      </c>
      <c r="M556" s="139" t="str">
        <f>IF(SP_NORTE!I585="","*",SP_NORTE!I585)</f>
        <v>*</v>
      </c>
      <c r="N556" s="144" t="str">
        <f>IF(SP_NORTE!J585="","*",SP_NORTE!J585)</f>
        <v>*</v>
      </c>
      <c r="O556" s="144" t="str">
        <f>IF(SP_NORTE!K585="","*",SP_NORTE!K585)</f>
        <v>*</v>
      </c>
      <c r="P556" s="143" t="str">
        <f>IF(SP_NORTE!N585="","*",SP_NORTE!N585)</f>
        <v>*</v>
      </c>
      <c r="Q556" s="143" t="str">
        <f>IF(SP_NORTE!O585="","*",SP_NORTE!O585)</f>
        <v>*</v>
      </c>
      <c r="R556" s="145" t="str">
        <f>IF(SP_NORTE!P585="","*",CONCATENATE(SP_NORTE!P585," ",SP_NORTE!Q585))</f>
        <v>*</v>
      </c>
      <c r="S556" s="145" t="str">
        <f>IF(SP_NORTE!U585="","*",SP_NORTE!U585)</f>
        <v>*</v>
      </c>
      <c r="T556" s="145" t="str">
        <f>IF(SP_NORTE!V585="","*",SP_NORTE!V585)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IF(SP_NORTE!X586="","*",SP_NORTE!X586)</f>
        <v>*</v>
      </c>
      <c r="B557" s="146" t="str">
        <f>IF(SP_NORTE!W586="","*",SP_NORTE!W586)</f>
        <v>*</v>
      </c>
      <c r="C557" s="146" t="str">
        <f>IF(SP_NORTE!Y586="","*",SP_NORTE!Y586)</f>
        <v>*</v>
      </c>
      <c r="D557" s="138" t="str">
        <f>IF(SP_NORTE!R586="","*",SP_NORTE!R586)</f>
        <v>-</v>
      </c>
      <c r="E557" s="138" t="str">
        <f>IF(SP_NORTE!S586="","*",SP_NORTE!S586)</f>
        <v>-</v>
      </c>
      <c r="F557" s="145" t="str">
        <f>IF(SP_NORTE!B586="","*",SP_NORTE!B586)</f>
        <v>*</v>
      </c>
      <c r="G557" s="145" t="str">
        <f>IF(SP_NORTE!D586="","*",SP_NORTE!D586)</f>
        <v>*</v>
      </c>
      <c r="H557" s="145" t="str">
        <f>IF(SP_NORTE!E586="","*",SP_NORTE!E586)</f>
        <v>*</v>
      </c>
      <c r="I557" s="145" t="str">
        <f>IF(SP_NORTE!G586="","*",SP_NORTE!G586)</f>
        <v>*</v>
      </c>
      <c r="J557" s="145" t="str">
        <f>IF(SP_NORTE!H586="","*",SP_NORTE!H586)</f>
        <v>*</v>
      </c>
      <c r="K557" s="138" t="str">
        <f>IF(SP_NORTE!L586="","*",SP_NORTE!L586)</f>
        <v>-</v>
      </c>
      <c r="L557" s="138" t="str">
        <f>IF(SP_NORTE!M586="","*",SP_NORTE!M586)</f>
        <v>-</v>
      </c>
      <c r="M557" s="139" t="str">
        <f>IF(SP_NORTE!I586="","*",SP_NORTE!I586)</f>
        <v>*</v>
      </c>
      <c r="N557" s="144" t="str">
        <f>IF(SP_NORTE!J586="","*",SP_NORTE!J586)</f>
        <v>*</v>
      </c>
      <c r="O557" s="144" t="str">
        <f>IF(SP_NORTE!K586="","*",SP_NORTE!K586)</f>
        <v>*</v>
      </c>
      <c r="P557" s="143" t="str">
        <f>IF(SP_NORTE!N586="","*",SP_NORTE!N586)</f>
        <v>*</v>
      </c>
      <c r="Q557" s="143" t="str">
        <f>IF(SP_NORTE!O586="","*",SP_NORTE!O586)</f>
        <v>*</v>
      </c>
      <c r="R557" s="145" t="str">
        <f>IF(SP_NORTE!P586="","*",CONCATENATE(SP_NORTE!P586," ",SP_NORTE!Q586))</f>
        <v>*</v>
      </c>
      <c r="S557" s="145" t="str">
        <f>IF(SP_NORTE!U586="","*",SP_NORTE!U586)</f>
        <v>*</v>
      </c>
      <c r="T557" s="145" t="str">
        <f>IF(SP_NORTE!V586="","*",SP_NORTE!V586)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IF(SP_NORTE!X587="","*",SP_NORTE!X587)</f>
        <v>*</v>
      </c>
      <c r="B558" s="146" t="str">
        <f>IF(SP_NORTE!W587="","*",SP_NORTE!W587)</f>
        <v>*</v>
      </c>
      <c r="C558" s="146" t="str">
        <f>IF(SP_NORTE!Y587="","*",SP_NORTE!Y587)</f>
        <v>*</v>
      </c>
      <c r="D558" s="138" t="str">
        <f>IF(SP_NORTE!R587="","*",SP_NORTE!R587)</f>
        <v>-</v>
      </c>
      <c r="E558" s="138" t="str">
        <f>IF(SP_NORTE!S587="","*",SP_NORTE!S587)</f>
        <v>-</v>
      </c>
      <c r="F558" s="145" t="str">
        <f>IF(SP_NORTE!B587="","*",SP_NORTE!B587)</f>
        <v>*</v>
      </c>
      <c r="G558" s="145" t="str">
        <f>IF(SP_NORTE!D587="","*",SP_NORTE!D587)</f>
        <v>*</v>
      </c>
      <c r="H558" s="145" t="str">
        <f>IF(SP_NORTE!E587="","*",SP_NORTE!E587)</f>
        <v>*</v>
      </c>
      <c r="I558" s="145" t="str">
        <f>IF(SP_NORTE!G587="","*",SP_NORTE!G587)</f>
        <v>*</v>
      </c>
      <c r="J558" s="145" t="str">
        <f>IF(SP_NORTE!H587="","*",SP_NORTE!H587)</f>
        <v>*</v>
      </c>
      <c r="K558" s="138" t="str">
        <f>IF(SP_NORTE!L587="","*",SP_NORTE!L587)</f>
        <v>-</v>
      </c>
      <c r="L558" s="138" t="str">
        <f>IF(SP_NORTE!M587="","*",SP_NORTE!M587)</f>
        <v>-</v>
      </c>
      <c r="M558" s="139" t="str">
        <f>IF(SP_NORTE!I587="","*",SP_NORTE!I587)</f>
        <v>*</v>
      </c>
      <c r="N558" s="144" t="str">
        <f>IF(SP_NORTE!J587="","*",SP_NORTE!J587)</f>
        <v>*</v>
      </c>
      <c r="O558" s="144" t="str">
        <f>IF(SP_NORTE!K587="","*",SP_NORTE!K587)</f>
        <v>*</v>
      </c>
      <c r="P558" s="143" t="str">
        <f>IF(SP_NORTE!N587="","*",SP_NORTE!N587)</f>
        <v>*</v>
      </c>
      <c r="Q558" s="143" t="str">
        <f>IF(SP_NORTE!O587="","*",SP_NORTE!O587)</f>
        <v>*</v>
      </c>
      <c r="R558" s="145" t="str">
        <f>IF(SP_NORTE!P587="","*",CONCATENATE(SP_NORTE!P587," ",SP_NORTE!Q587))</f>
        <v>*</v>
      </c>
      <c r="S558" s="145" t="str">
        <f>IF(SP_NORTE!U587="","*",SP_NORTE!U587)</f>
        <v>*</v>
      </c>
      <c r="T558" s="145" t="str">
        <f>IF(SP_NORTE!V587="","*",SP_NORTE!V587)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IF(SP_NORTE!X588="","*",SP_NORTE!X588)</f>
        <v>*</v>
      </c>
      <c r="B559" s="146" t="str">
        <f>IF(SP_NORTE!W588="","*",SP_NORTE!W588)</f>
        <v>*</v>
      </c>
      <c r="C559" s="146" t="str">
        <f>IF(SP_NORTE!Y588="","*",SP_NORTE!Y588)</f>
        <v>*</v>
      </c>
      <c r="D559" s="138" t="str">
        <f>IF(SP_NORTE!R588="","*",SP_NORTE!R588)</f>
        <v>-</v>
      </c>
      <c r="E559" s="138" t="str">
        <f>IF(SP_NORTE!S588="","*",SP_NORTE!S588)</f>
        <v>-</v>
      </c>
      <c r="F559" s="145" t="str">
        <f>IF(SP_NORTE!B588="","*",SP_NORTE!B588)</f>
        <v>*</v>
      </c>
      <c r="G559" s="145" t="str">
        <f>IF(SP_NORTE!D588="","*",SP_NORTE!D588)</f>
        <v>*</v>
      </c>
      <c r="H559" s="145" t="str">
        <f>IF(SP_NORTE!E588="","*",SP_NORTE!E588)</f>
        <v>*</v>
      </c>
      <c r="I559" s="145" t="str">
        <f>IF(SP_NORTE!G588="","*",SP_NORTE!G588)</f>
        <v>*</v>
      </c>
      <c r="J559" s="145" t="str">
        <f>IF(SP_NORTE!H588="","*",SP_NORTE!H588)</f>
        <v>*</v>
      </c>
      <c r="K559" s="138" t="str">
        <f>IF(SP_NORTE!L588="","*",SP_NORTE!L588)</f>
        <v>-</v>
      </c>
      <c r="L559" s="138" t="str">
        <f>IF(SP_NORTE!M588="","*",SP_NORTE!M588)</f>
        <v>-</v>
      </c>
      <c r="M559" s="139" t="str">
        <f>IF(SP_NORTE!I588="","*",SP_NORTE!I588)</f>
        <v>*</v>
      </c>
      <c r="N559" s="144" t="str">
        <f>IF(SP_NORTE!J588="","*",SP_NORTE!J588)</f>
        <v>*</v>
      </c>
      <c r="O559" s="144" t="str">
        <f>IF(SP_NORTE!K588="","*",SP_NORTE!K588)</f>
        <v>*</v>
      </c>
      <c r="P559" s="143" t="str">
        <f>IF(SP_NORTE!N588="","*",SP_NORTE!N588)</f>
        <v>*</v>
      </c>
      <c r="Q559" s="143" t="str">
        <f>IF(SP_NORTE!O588="","*",SP_NORTE!O588)</f>
        <v>*</v>
      </c>
      <c r="R559" s="145" t="str">
        <f>IF(SP_NORTE!P588="","*",CONCATENATE(SP_NORTE!P588," ",SP_NORTE!Q588))</f>
        <v>*</v>
      </c>
      <c r="S559" s="145" t="str">
        <f>IF(SP_NORTE!U588="","*",SP_NORTE!U588)</f>
        <v>*</v>
      </c>
      <c r="T559" s="145" t="str">
        <f>IF(SP_NORTE!V588="","*",SP_NORTE!V588)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IF(SP_NORTE!X589="","*",SP_NORTE!X589)</f>
        <v>*</v>
      </c>
      <c r="B560" s="146" t="str">
        <f>IF(SP_NORTE!W589="","*",SP_NORTE!W589)</f>
        <v>*</v>
      </c>
      <c r="C560" s="146" t="str">
        <f>IF(SP_NORTE!Y589="","*",SP_NORTE!Y589)</f>
        <v>*</v>
      </c>
      <c r="D560" s="138" t="str">
        <f>IF(SP_NORTE!R589="","*",SP_NORTE!R589)</f>
        <v>-</v>
      </c>
      <c r="E560" s="138" t="str">
        <f>IF(SP_NORTE!S589="","*",SP_NORTE!S589)</f>
        <v>-</v>
      </c>
      <c r="F560" s="145" t="str">
        <f>IF(SP_NORTE!B589="","*",SP_NORTE!B589)</f>
        <v>*</v>
      </c>
      <c r="G560" s="145" t="str">
        <f>IF(SP_NORTE!D589="","*",SP_NORTE!D589)</f>
        <v>*</v>
      </c>
      <c r="H560" s="145" t="str">
        <f>IF(SP_NORTE!E589="","*",SP_NORTE!E589)</f>
        <v>*</v>
      </c>
      <c r="I560" s="145" t="str">
        <f>IF(SP_NORTE!G589="","*",SP_NORTE!G589)</f>
        <v>*</v>
      </c>
      <c r="J560" s="145" t="str">
        <f>IF(SP_NORTE!H589="","*",SP_NORTE!H589)</f>
        <v>*</v>
      </c>
      <c r="K560" s="138" t="str">
        <f>IF(SP_NORTE!L589="","*",SP_NORTE!L589)</f>
        <v>-</v>
      </c>
      <c r="L560" s="138" t="str">
        <f>IF(SP_NORTE!M589="","*",SP_NORTE!M589)</f>
        <v>-</v>
      </c>
      <c r="M560" s="139" t="str">
        <f>IF(SP_NORTE!I589="","*",SP_NORTE!I589)</f>
        <v>*</v>
      </c>
      <c r="N560" s="144" t="str">
        <f>IF(SP_NORTE!J589="","*",SP_NORTE!J589)</f>
        <v>*</v>
      </c>
      <c r="O560" s="144" t="str">
        <f>IF(SP_NORTE!K589="","*",SP_NORTE!K589)</f>
        <v>*</v>
      </c>
      <c r="P560" s="143" t="str">
        <f>IF(SP_NORTE!N589="","*",SP_NORTE!N589)</f>
        <v>*</v>
      </c>
      <c r="Q560" s="143" t="str">
        <f>IF(SP_NORTE!O589="","*",SP_NORTE!O589)</f>
        <v>*</v>
      </c>
      <c r="R560" s="145" t="str">
        <f>IF(SP_NORTE!P589="","*",CONCATENATE(SP_NORTE!P589," ",SP_NORTE!Q589))</f>
        <v>*</v>
      </c>
      <c r="S560" s="145" t="str">
        <f>IF(SP_NORTE!U589="","*",SP_NORTE!U589)</f>
        <v>*</v>
      </c>
      <c r="T560" s="145" t="str">
        <f>IF(SP_NORTE!V589="","*",SP_NORTE!V589)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IF(SP_NORTE!X590="","*",SP_NORTE!X590)</f>
        <v>*</v>
      </c>
      <c r="B561" s="146" t="str">
        <f>IF(SP_NORTE!W590="","*",SP_NORTE!W590)</f>
        <v>*</v>
      </c>
      <c r="C561" s="146" t="str">
        <f>IF(SP_NORTE!Y590="","*",SP_NORTE!Y590)</f>
        <v>*</v>
      </c>
      <c r="D561" s="138" t="str">
        <f>IF(SP_NORTE!R590="","*",SP_NORTE!R590)</f>
        <v>-</v>
      </c>
      <c r="E561" s="138" t="str">
        <f>IF(SP_NORTE!S590="","*",SP_NORTE!S590)</f>
        <v>-</v>
      </c>
      <c r="F561" s="145" t="str">
        <f>IF(SP_NORTE!B590="","*",SP_NORTE!B590)</f>
        <v>*</v>
      </c>
      <c r="G561" s="145" t="str">
        <f>IF(SP_NORTE!D590="","*",SP_NORTE!D590)</f>
        <v>*</v>
      </c>
      <c r="H561" s="145" t="str">
        <f>IF(SP_NORTE!E590="","*",SP_NORTE!E590)</f>
        <v>*</v>
      </c>
      <c r="I561" s="145" t="str">
        <f>IF(SP_NORTE!G590="","*",SP_NORTE!G590)</f>
        <v>*</v>
      </c>
      <c r="J561" s="145" t="str">
        <f>IF(SP_NORTE!H590="","*",SP_NORTE!H590)</f>
        <v>*</v>
      </c>
      <c r="K561" s="138" t="str">
        <f>IF(SP_NORTE!L590="","*",SP_NORTE!L590)</f>
        <v>-</v>
      </c>
      <c r="L561" s="138" t="str">
        <f>IF(SP_NORTE!M590="","*",SP_NORTE!M590)</f>
        <v>-</v>
      </c>
      <c r="M561" s="139" t="str">
        <f>IF(SP_NORTE!I590="","*",SP_NORTE!I590)</f>
        <v>*</v>
      </c>
      <c r="N561" s="144" t="str">
        <f>IF(SP_NORTE!J590="","*",SP_NORTE!J590)</f>
        <v>*</v>
      </c>
      <c r="O561" s="144" t="str">
        <f>IF(SP_NORTE!K590="","*",SP_NORTE!K590)</f>
        <v>*</v>
      </c>
      <c r="P561" s="143" t="str">
        <f>IF(SP_NORTE!N590="","*",SP_NORTE!N590)</f>
        <v>*</v>
      </c>
      <c r="Q561" s="143" t="str">
        <f>IF(SP_NORTE!O590="","*",SP_NORTE!O590)</f>
        <v>*</v>
      </c>
      <c r="R561" s="145" t="str">
        <f>IF(SP_NORTE!P590="","*",CONCATENATE(SP_NORTE!P590," ",SP_NORTE!Q590))</f>
        <v>*</v>
      </c>
      <c r="S561" s="145" t="str">
        <f>IF(SP_NORTE!U590="","*",SP_NORTE!U590)</f>
        <v>*</v>
      </c>
      <c r="T561" s="145" t="str">
        <f>IF(SP_NORTE!V590="","*",SP_NORTE!V590)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IF(SP_NORTE!X591="","*",SP_NORTE!X591)</f>
        <v>*</v>
      </c>
      <c r="B562" s="146" t="str">
        <f>IF(SP_NORTE!W591="","*",SP_NORTE!W591)</f>
        <v>*</v>
      </c>
      <c r="C562" s="146" t="str">
        <f>IF(SP_NORTE!Y591="","*",SP_NORTE!Y591)</f>
        <v>*</v>
      </c>
      <c r="D562" s="138" t="str">
        <f>IF(SP_NORTE!R591="","*",SP_NORTE!R591)</f>
        <v>-</v>
      </c>
      <c r="E562" s="138" t="str">
        <f>IF(SP_NORTE!S591="","*",SP_NORTE!S591)</f>
        <v>-</v>
      </c>
      <c r="F562" s="145" t="str">
        <f>IF(SP_NORTE!B591="","*",SP_NORTE!B591)</f>
        <v>*</v>
      </c>
      <c r="G562" s="145" t="str">
        <f>IF(SP_NORTE!D591="","*",SP_NORTE!D591)</f>
        <v>*</v>
      </c>
      <c r="H562" s="145" t="str">
        <f>IF(SP_NORTE!E591="","*",SP_NORTE!E591)</f>
        <v>*</v>
      </c>
      <c r="I562" s="145" t="str">
        <f>IF(SP_NORTE!G591="","*",SP_NORTE!G591)</f>
        <v>*</v>
      </c>
      <c r="J562" s="145" t="str">
        <f>IF(SP_NORTE!H591="","*",SP_NORTE!H591)</f>
        <v>*</v>
      </c>
      <c r="K562" s="138" t="str">
        <f>IF(SP_NORTE!L591="","*",SP_NORTE!L591)</f>
        <v>-</v>
      </c>
      <c r="L562" s="138" t="str">
        <f>IF(SP_NORTE!M591="","*",SP_NORTE!M591)</f>
        <v>-</v>
      </c>
      <c r="M562" s="139" t="str">
        <f>IF(SP_NORTE!I591="","*",SP_NORTE!I591)</f>
        <v>*</v>
      </c>
      <c r="N562" s="144" t="str">
        <f>IF(SP_NORTE!J591="","*",SP_NORTE!J591)</f>
        <v>*</v>
      </c>
      <c r="O562" s="144" t="str">
        <f>IF(SP_NORTE!K591="","*",SP_NORTE!K591)</f>
        <v>*</v>
      </c>
      <c r="P562" s="143" t="str">
        <f>IF(SP_NORTE!N591="","*",SP_NORTE!N591)</f>
        <v>*</v>
      </c>
      <c r="Q562" s="143" t="str">
        <f>IF(SP_NORTE!O591="","*",SP_NORTE!O591)</f>
        <v>*</v>
      </c>
      <c r="R562" s="145" t="str">
        <f>IF(SP_NORTE!P591="","*",CONCATENATE(SP_NORTE!P591," ",SP_NORTE!Q591))</f>
        <v>*</v>
      </c>
      <c r="S562" s="145" t="str">
        <f>IF(SP_NORTE!U591="","*",SP_NORTE!U591)</f>
        <v>*</v>
      </c>
      <c r="T562" s="145" t="str">
        <f>IF(SP_NORTE!V591="","*",SP_NORTE!V591)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IF(SP_NORTE!X592="","*",SP_NORTE!X592)</f>
        <v>*</v>
      </c>
      <c r="B563" s="146" t="str">
        <f>IF(SP_NORTE!W592="","*",SP_NORTE!W592)</f>
        <v>*</v>
      </c>
      <c r="C563" s="146" t="str">
        <f>IF(SP_NORTE!Y592="","*",SP_NORTE!Y592)</f>
        <v>*</v>
      </c>
      <c r="D563" s="138" t="str">
        <f>IF(SP_NORTE!R592="","*",SP_NORTE!R592)</f>
        <v>-</v>
      </c>
      <c r="E563" s="138" t="str">
        <f>IF(SP_NORTE!S592="","*",SP_NORTE!S592)</f>
        <v>-</v>
      </c>
      <c r="F563" s="145" t="str">
        <f>IF(SP_NORTE!B592="","*",SP_NORTE!B592)</f>
        <v>*</v>
      </c>
      <c r="G563" s="145" t="str">
        <f>IF(SP_NORTE!D592="","*",SP_NORTE!D592)</f>
        <v>*</v>
      </c>
      <c r="H563" s="145" t="str">
        <f>IF(SP_NORTE!E592="","*",SP_NORTE!E592)</f>
        <v>*</v>
      </c>
      <c r="I563" s="145" t="str">
        <f>IF(SP_NORTE!G592="","*",SP_NORTE!G592)</f>
        <v>*</v>
      </c>
      <c r="J563" s="145" t="str">
        <f>IF(SP_NORTE!H592="","*",SP_NORTE!H592)</f>
        <v>*</v>
      </c>
      <c r="K563" s="138" t="str">
        <f>IF(SP_NORTE!L592="","*",SP_NORTE!L592)</f>
        <v>-</v>
      </c>
      <c r="L563" s="138" t="str">
        <f>IF(SP_NORTE!M592="","*",SP_NORTE!M592)</f>
        <v>-</v>
      </c>
      <c r="M563" s="139" t="str">
        <f>IF(SP_NORTE!I592="","*",SP_NORTE!I592)</f>
        <v>*</v>
      </c>
      <c r="N563" s="144" t="str">
        <f>IF(SP_NORTE!J592="","*",SP_NORTE!J592)</f>
        <v>*</v>
      </c>
      <c r="O563" s="144" t="str">
        <f>IF(SP_NORTE!K592="","*",SP_NORTE!K592)</f>
        <v>*</v>
      </c>
      <c r="P563" s="143" t="str">
        <f>IF(SP_NORTE!N592="","*",SP_NORTE!N592)</f>
        <v>*</v>
      </c>
      <c r="Q563" s="143" t="str">
        <f>IF(SP_NORTE!O592="","*",SP_NORTE!O592)</f>
        <v>*</v>
      </c>
      <c r="R563" s="145" t="str">
        <f>IF(SP_NORTE!P592="","*",CONCATENATE(SP_NORTE!P592," ",SP_NORTE!Q592))</f>
        <v>*</v>
      </c>
      <c r="S563" s="145" t="str">
        <f>IF(SP_NORTE!U592="","*",SP_NORTE!U592)</f>
        <v>*</v>
      </c>
      <c r="T563" s="145" t="str">
        <f>IF(SP_NORTE!V592="","*",SP_NORTE!V592)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IF(SP_NORTE!X593="","*",SP_NORTE!X593)</f>
        <v>*</v>
      </c>
      <c r="B564" s="146" t="str">
        <f>IF(SP_NORTE!W593="","*",SP_NORTE!W593)</f>
        <v>*</v>
      </c>
      <c r="C564" s="146" t="str">
        <f>IF(SP_NORTE!Y593="","*",SP_NORTE!Y593)</f>
        <v>*</v>
      </c>
      <c r="D564" s="138" t="str">
        <f>IF(SP_NORTE!R593="","*",SP_NORTE!R593)</f>
        <v>-</v>
      </c>
      <c r="E564" s="138" t="str">
        <f>IF(SP_NORTE!S593="","*",SP_NORTE!S593)</f>
        <v>-</v>
      </c>
      <c r="F564" s="145" t="str">
        <f>IF(SP_NORTE!B593="","*",SP_NORTE!B593)</f>
        <v>*</v>
      </c>
      <c r="G564" s="145" t="str">
        <f>IF(SP_NORTE!D593="","*",SP_NORTE!D593)</f>
        <v>*</v>
      </c>
      <c r="H564" s="145" t="str">
        <f>IF(SP_NORTE!E593="","*",SP_NORTE!E593)</f>
        <v>*</v>
      </c>
      <c r="I564" s="145" t="str">
        <f>IF(SP_NORTE!G593="","*",SP_NORTE!G593)</f>
        <v>*</v>
      </c>
      <c r="J564" s="145" t="str">
        <f>IF(SP_NORTE!H593="","*",SP_NORTE!H593)</f>
        <v>*</v>
      </c>
      <c r="K564" s="138" t="str">
        <f>IF(SP_NORTE!L593="","*",SP_NORTE!L593)</f>
        <v>-</v>
      </c>
      <c r="L564" s="138" t="str">
        <f>IF(SP_NORTE!M593="","*",SP_NORTE!M593)</f>
        <v>-</v>
      </c>
      <c r="M564" s="139" t="str">
        <f>IF(SP_NORTE!I593="","*",SP_NORTE!I593)</f>
        <v>*</v>
      </c>
      <c r="N564" s="144" t="str">
        <f>IF(SP_NORTE!J593="","*",SP_NORTE!J593)</f>
        <v>*</v>
      </c>
      <c r="O564" s="144" t="str">
        <f>IF(SP_NORTE!K593="","*",SP_NORTE!K593)</f>
        <v>*</v>
      </c>
      <c r="P564" s="143" t="str">
        <f>IF(SP_NORTE!N593="","*",SP_NORTE!N593)</f>
        <v>*</v>
      </c>
      <c r="Q564" s="143" t="str">
        <f>IF(SP_NORTE!O593="","*",SP_NORTE!O593)</f>
        <v>*</v>
      </c>
      <c r="R564" s="145" t="str">
        <f>IF(SP_NORTE!P593="","*",CONCATENATE(SP_NORTE!P593," ",SP_NORTE!Q593))</f>
        <v>*</v>
      </c>
      <c r="S564" s="145" t="str">
        <f>IF(SP_NORTE!U593="","*",SP_NORTE!U593)</f>
        <v>*</v>
      </c>
      <c r="T564" s="145" t="str">
        <f>IF(SP_NORTE!V593="","*",SP_NORTE!V593)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IF(SP_NORTE!X594="","*",SP_NORTE!X594)</f>
        <v>*</v>
      </c>
      <c r="B565" s="146" t="str">
        <f>IF(SP_NORTE!W594="","*",SP_NORTE!W594)</f>
        <v>*</v>
      </c>
      <c r="C565" s="146" t="str">
        <f>IF(SP_NORTE!Y594="","*",SP_NORTE!Y594)</f>
        <v>*</v>
      </c>
      <c r="D565" s="138" t="str">
        <f>IF(SP_NORTE!R594="","*",SP_NORTE!R594)</f>
        <v>-</v>
      </c>
      <c r="E565" s="138" t="str">
        <f>IF(SP_NORTE!S594="","*",SP_NORTE!S594)</f>
        <v>-</v>
      </c>
      <c r="F565" s="145" t="str">
        <f>IF(SP_NORTE!B594="","*",SP_NORTE!B594)</f>
        <v>*</v>
      </c>
      <c r="G565" s="145" t="str">
        <f>IF(SP_NORTE!D594="","*",SP_NORTE!D594)</f>
        <v>*</v>
      </c>
      <c r="H565" s="145" t="str">
        <f>IF(SP_NORTE!E594="","*",SP_NORTE!E594)</f>
        <v>*</v>
      </c>
      <c r="I565" s="145" t="str">
        <f>IF(SP_NORTE!G594="","*",SP_NORTE!G594)</f>
        <v>*</v>
      </c>
      <c r="J565" s="145" t="str">
        <f>IF(SP_NORTE!H594="","*",SP_NORTE!H594)</f>
        <v>*</v>
      </c>
      <c r="K565" s="138" t="str">
        <f>IF(SP_NORTE!L594="","*",SP_NORTE!L594)</f>
        <v>-</v>
      </c>
      <c r="L565" s="138" t="str">
        <f>IF(SP_NORTE!M594="","*",SP_NORTE!M594)</f>
        <v>-</v>
      </c>
      <c r="M565" s="139" t="str">
        <f>IF(SP_NORTE!I594="","*",SP_NORTE!I594)</f>
        <v>*</v>
      </c>
      <c r="N565" s="144" t="str">
        <f>IF(SP_NORTE!J594="","*",SP_NORTE!J594)</f>
        <v>*</v>
      </c>
      <c r="O565" s="144" t="str">
        <f>IF(SP_NORTE!K594="","*",SP_NORTE!K594)</f>
        <v>*</v>
      </c>
      <c r="P565" s="143" t="str">
        <f>IF(SP_NORTE!N594="","*",SP_NORTE!N594)</f>
        <v>*</v>
      </c>
      <c r="Q565" s="143" t="str">
        <f>IF(SP_NORTE!O594="","*",SP_NORTE!O594)</f>
        <v>*</v>
      </c>
      <c r="R565" s="145" t="str">
        <f>IF(SP_NORTE!P594="","*",CONCATENATE(SP_NORTE!P594," ",SP_NORTE!Q594))</f>
        <v>*</v>
      </c>
      <c r="S565" s="145" t="str">
        <f>IF(SP_NORTE!U594="","*",SP_NORTE!U594)</f>
        <v>*</v>
      </c>
      <c r="T565" s="145" t="str">
        <f>IF(SP_NORTE!V594="","*",SP_NORTE!V594)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IF(SP_NORTE!X595="","*",SP_NORTE!X595)</f>
        <v>*</v>
      </c>
      <c r="B566" s="146" t="str">
        <f>IF(SP_NORTE!W595="","*",SP_NORTE!W595)</f>
        <v>*</v>
      </c>
      <c r="C566" s="146" t="str">
        <f>IF(SP_NORTE!Y595="","*",SP_NORTE!Y595)</f>
        <v>*</v>
      </c>
      <c r="D566" s="138" t="str">
        <f>IF(SP_NORTE!R595="","*",SP_NORTE!R595)</f>
        <v>-</v>
      </c>
      <c r="E566" s="138" t="str">
        <f>IF(SP_NORTE!S595="","*",SP_NORTE!S595)</f>
        <v>-</v>
      </c>
      <c r="F566" s="145" t="str">
        <f>IF(SP_NORTE!B595="","*",SP_NORTE!B595)</f>
        <v>*</v>
      </c>
      <c r="G566" s="145" t="str">
        <f>IF(SP_NORTE!D595="","*",SP_NORTE!D595)</f>
        <v>*</v>
      </c>
      <c r="H566" s="145" t="str">
        <f>IF(SP_NORTE!E595="","*",SP_NORTE!E595)</f>
        <v>*</v>
      </c>
      <c r="I566" s="145" t="str">
        <f>IF(SP_NORTE!G595="","*",SP_NORTE!G595)</f>
        <v>*</v>
      </c>
      <c r="J566" s="145" t="str">
        <f>IF(SP_NORTE!H595="","*",SP_NORTE!H595)</f>
        <v>*</v>
      </c>
      <c r="K566" s="138" t="str">
        <f>IF(SP_NORTE!L595="","*",SP_NORTE!L595)</f>
        <v>-</v>
      </c>
      <c r="L566" s="138" t="str">
        <f>IF(SP_NORTE!M595="","*",SP_NORTE!M595)</f>
        <v>-</v>
      </c>
      <c r="M566" s="139" t="str">
        <f>IF(SP_NORTE!I595="","*",SP_NORTE!I595)</f>
        <v>*</v>
      </c>
      <c r="N566" s="144" t="str">
        <f>IF(SP_NORTE!J595="","*",SP_NORTE!J595)</f>
        <v>*</v>
      </c>
      <c r="O566" s="144" t="str">
        <f>IF(SP_NORTE!K595="","*",SP_NORTE!K595)</f>
        <v>*</v>
      </c>
      <c r="P566" s="143" t="str">
        <f>IF(SP_NORTE!N595="","*",SP_NORTE!N595)</f>
        <v>*</v>
      </c>
      <c r="Q566" s="143" t="str">
        <f>IF(SP_NORTE!O595="","*",SP_NORTE!O595)</f>
        <v>*</v>
      </c>
      <c r="R566" s="145" t="str">
        <f>IF(SP_NORTE!P595="","*",CONCATENATE(SP_NORTE!P595," ",SP_NORTE!Q595))</f>
        <v>*</v>
      </c>
      <c r="S566" s="145" t="str">
        <f>IF(SP_NORTE!U595="","*",SP_NORTE!U595)</f>
        <v>*</v>
      </c>
      <c r="T566" s="145" t="str">
        <f>IF(SP_NORTE!V595="","*",SP_NORTE!V595)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IF(SP_NORTE!X596="","*",SP_NORTE!X596)</f>
        <v>*</v>
      </c>
      <c r="B567" s="146" t="str">
        <f>IF(SP_NORTE!W596="","*",SP_NORTE!W596)</f>
        <v>*</v>
      </c>
      <c r="C567" s="146" t="str">
        <f>IF(SP_NORTE!Y596="","*",SP_NORTE!Y596)</f>
        <v>*</v>
      </c>
      <c r="D567" s="138" t="str">
        <f>IF(SP_NORTE!R596="","*",SP_NORTE!R596)</f>
        <v>-</v>
      </c>
      <c r="E567" s="138" t="str">
        <f>IF(SP_NORTE!S596="","*",SP_NORTE!S596)</f>
        <v>-</v>
      </c>
      <c r="F567" s="145" t="str">
        <f>IF(SP_NORTE!B596="","*",SP_NORTE!B596)</f>
        <v>*</v>
      </c>
      <c r="G567" s="145" t="str">
        <f>IF(SP_NORTE!D596="","*",SP_NORTE!D596)</f>
        <v>*</v>
      </c>
      <c r="H567" s="145" t="str">
        <f>IF(SP_NORTE!E596="","*",SP_NORTE!E596)</f>
        <v>*</v>
      </c>
      <c r="I567" s="145" t="str">
        <f>IF(SP_NORTE!G596="","*",SP_NORTE!G596)</f>
        <v>*</v>
      </c>
      <c r="J567" s="145" t="str">
        <f>IF(SP_NORTE!H596="","*",SP_NORTE!H596)</f>
        <v>*</v>
      </c>
      <c r="K567" s="138" t="str">
        <f>IF(SP_NORTE!L596="","*",SP_NORTE!L596)</f>
        <v>-</v>
      </c>
      <c r="L567" s="138" t="str">
        <f>IF(SP_NORTE!M596="","*",SP_NORTE!M596)</f>
        <v>-</v>
      </c>
      <c r="M567" s="139" t="str">
        <f>IF(SP_NORTE!I596="","*",SP_NORTE!I596)</f>
        <v>*</v>
      </c>
      <c r="N567" s="144" t="str">
        <f>IF(SP_NORTE!J596="","*",SP_NORTE!J596)</f>
        <v>*</v>
      </c>
      <c r="O567" s="144" t="str">
        <f>IF(SP_NORTE!K596="","*",SP_NORTE!K596)</f>
        <v>*</v>
      </c>
      <c r="P567" s="143" t="str">
        <f>IF(SP_NORTE!N596="","*",SP_NORTE!N596)</f>
        <v>*</v>
      </c>
      <c r="Q567" s="143" t="str">
        <f>IF(SP_NORTE!O596="","*",SP_NORTE!O596)</f>
        <v>*</v>
      </c>
      <c r="R567" s="145" t="str">
        <f>IF(SP_NORTE!P596="","*",CONCATENATE(SP_NORTE!P596," ",SP_NORTE!Q596))</f>
        <v>*</v>
      </c>
      <c r="S567" s="145" t="str">
        <f>IF(SP_NORTE!U596="","*",SP_NORTE!U596)</f>
        <v>*</v>
      </c>
      <c r="T567" s="145" t="str">
        <f>IF(SP_NORTE!V596="","*",SP_NORTE!V596)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IF(SP_NORTE!X597="","*",SP_NORTE!X597)</f>
        <v>*</v>
      </c>
      <c r="B568" s="146" t="str">
        <f>IF(SP_NORTE!W597="","*",SP_NORTE!W597)</f>
        <v>*</v>
      </c>
      <c r="C568" s="146" t="str">
        <f>IF(SP_NORTE!Y597="","*",SP_NORTE!Y597)</f>
        <v>*</v>
      </c>
      <c r="D568" s="138" t="str">
        <f>IF(SP_NORTE!R597="","*",SP_NORTE!R597)</f>
        <v>-</v>
      </c>
      <c r="E568" s="138" t="str">
        <f>IF(SP_NORTE!S597="","*",SP_NORTE!S597)</f>
        <v>-</v>
      </c>
      <c r="F568" s="145" t="str">
        <f>IF(SP_NORTE!B597="","*",SP_NORTE!B597)</f>
        <v>*</v>
      </c>
      <c r="G568" s="145" t="str">
        <f>IF(SP_NORTE!D597="","*",SP_NORTE!D597)</f>
        <v>*</v>
      </c>
      <c r="H568" s="145" t="str">
        <f>IF(SP_NORTE!E597="","*",SP_NORTE!E597)</f>
        <v>*</v>
      </c>
      <c r="I568" s="145" t="str">
        <f>IF(SP_NORTE!G597="","*",SP_NORTE!G597)</f>
        <v>*</v>
      </c>
      <c r="J568" s="145" t="str">
        <f>IF(SP_NORTE!H597="","*",SP_NORTE!H597)</f>
        <v>*</v>
      </c>
      <c r="K568" s="138" t="str">
        <f>IF(SP_NORTE!L597="","*",SP_NORTE!L597)</f>
        <v>-</v>
      </c>
      <c r="L568" s="138" t="str">
        <f>IF(SP_NORTE!M597="","*",SP_NORTE!M597)</f>
        <v>-</v>
      </c>
      <c r="M568" s="139" t="str">
        <f>IF(SP_NORTE!I597="","*",SP_NORTE!I597)</f>
        <v>*</v>
      </c>
      <c r="N568" s="144" t="str">
        <f>IF(SP_NORTE!J597="","*",SP_NORTE!J597)</f>
        <v>*</v>
      </c>
      <c r="O568" s="144" t="str">
        <f>IF(SP_NORTE!K597="","*",SP_NORTE!K597)</f>
        <v>*</v>
      </c>
      <c r="P568" s="143" t="str">
        <f>IF(SP_NORTE!N597="","*",SP_NORTE!N597)</f>
        <v>*</v>
      </c>
      <c r="Q568" s="143" t="str">
        <f>IF(SP_NORTE!O597="","*",SP_NORTE!O597)</f>
        <v>*</v>
      </c>
      <c r="R568" s="145" t="str">
        <f>IF(SP_NORTE!P597="","*",CONCATENATE(SP_NORTE!P597," ",SP_NORTE!Q597))</f>
        <v>*</v>
      </c>
      <c r="S568" s="145" t="str">
        <f>IF(SP_NORTE!U597="","*",SP_NORTE!U597)</f>
        <v>*</v>
      </c>
      <c r="T568" s="145" t="str">
        <f>IF(SP_NORTE!V597="","*",SP_NORTE!V597)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IF(SP_NORTE!X598="","*",SP_NORTE!X598)</f>
        <v>*</v>
      </c>
      <c r="B569" s="146" t="str">
        <f>IF(SP_NORTE!W598="","*",SP_NORTE!W598)</f>
        <v>*</v>
      </c>
      <c r="C569" s="146" t="str">
        <f>IF(SP_NORTE!Y598="","*",SP_NORTE!Y598)</f>
        <v>*</v>
      </c>
      <c r="D569" s="138" t="str">
        <f>IF(SP_NORTE!R598="","*",SP_NORTE!R598)</f>
        <v>-</v>
      </c>
      <c r="E569" s="138" t="str">
        <f>IF(SP_NORTE!S598="","*",SP_NORTE!S598)</f>
        <v>-</v>
      </c>
      <c r="F569" s="145" t="str">
        <f>IF(SP_NORTE!B598="","*",SP_NORTE!B598)</f>
        <v>*</v>
      </c>
      <c r="G569" s="145" t="str">
        <f>IF(SP_NORTE!D598="","*",SP_NORTE!D598)</f>
        <v>*</v>
      </c>
      <c r="H569" s="145" t="str">
        <f>IF(SP_NORTE!E598="","*",SP_NORTE!E598)</f>
        <v>*</v>
      </c>
      <c r="I569" s="145" t="str">
        <f>IF(SP_NORTE!G598="","*",SP_NORTE!G598)</f>
        <v>*</v>
      </c>
      <c r="J569" s="145" t="str">
        <f>IF(SP_NORTE!H598="","*",SP_NORTE!H598)</f>
        <v>*</v>
      </c>
      <c r="K569" s="138" t="str">
        <f>IF(SP_NORTE!L598="","*",SP_NORTE!L598)</f>
        <v>-</v>
      </c>
      <c r="L569" s="138" t="str">
        <f>IF(SP_NORTE!M598="","*",SP_NORTE!M598)</f>
        <v>-</v>
      </c>
      <c r="M569" s="139" t="str">
        <f>IF(SP_NORTE!I598="","*",SP_NORTE!I598)</f>
        <v>*</v>
      </c>
      <c r="N569" s="144" t="str">
        <f>IF(SP_NORTE!J598="","*",SP_NORTE!J598)</f>
        <v>*</v>
      </c>
      <c r="O569" s="144" t="str">
        <f>IF(SP_NORTE!K598="","*",SP_NORTE!K598)</f>
        <v>*</v>
      </c>
      <c r="P569" s="143" t="str">
        <f>IF(SP_NORTE!N598="","*",SP_NORTE!N598)</f>
        <v>*</v>
      </c>
      <c r="Q569" s="143" t="str">
        <f>IF(SP_NORTE!O598="","*",SP_NORTE!O598)</f>
        <v>*</v>
      </c>
      <c r="R569" s="145" t="str">
        <f>IF(SP_NORTE!P598="","*",CONCATENATE(SP_NORTE!P598," ",SP_NORTE!Q598))</f>
        <v>*</v>
      </c>
      <c r="S569" s="145" t="str">
        <f>IF(SP_NORTE!U598="","*",SP_NORTE!U598)</f>
        <v>*</v>
      </c>
      <c r="T569" s="145" t="str">
        <f>IF(SP_NORTE!V598="","*",SP_NORTE!V598)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IF(SP_NORTE!X599="","*",SP_NORTE!X599)</f>
        <v>*</v>
      </c>
      <c r="B570" s="146" t="str">
        <f>IF(SP_NORTE!W599="","*",SP_NORTE!W599)</f>
        <v>*</v>
      </c>
      <c r="C570" s="146" t="str">
        <f>IF(SP_NORTE!Y599="","*",SP_NORTE!Y599)</f>
        <v>*</v>
      </c>
      <c r="D570" s="138" t="str">
        <f>IF(SP_NORTE!R599="","*",SP_NORTE!R599)</f>
        <v>-</v>
      </c>
      <c r="E570" s="138" t="str">
        <f>IF(SP_NORTE!S599="","*",SP_NORTE!S599)</f>
        <v>-</v>
      </c>
      <c r="F570" s="145" t="str">
        <f>IF(SP_NORTE!B599="","*",SP_NORTE!B599)</f>
        <v>*</v>
      </c>
      <c r="G570" s="145" t="str">
        <f>IF(SP_NORTE!D599="","*",SP_NORTE!D599)</f>
        <v>*</v>
      </c>
      <c r="H570" s="145" t="str">
        <f>IF(SP_NORTE!E599="","*",SP_NORTE!E599)</f>
        <v>*</v>
      </c>
      <c r="I570" s="145" t="str">
        <f>IF(SP_NORTE!G599="","*",SP_NORTE!G599)</f>
        <v>*</v>
      </c>
      <c r="J570" s="145" t="str">
        <f>IF(SP_NORTE!H599="","*",SP_NORTE!H599)</f>
        <v>*</v>
      </c>
      <c r="K570" s="138" t="str">
        <f>IF(SP_NORTE!L599="","*",SP_NORTE!L599)</f>
        <v>-</v>
      </c>
      <c r="L570" s="138" t="str">
        <f>IF(SP_NORTE!M599="","*",SP_NORTE!M599)</f>
        <v>-</v>
      </c>
      <c r="M570" s="139" t="str">
        <f>IF(SP_NORTE!I599="","*",SP_NORTE!I599)</f>
        <v>*</v>
      </c>
      <c r="N570" s="144" t="str">
        <f>IF(SP_NORTE!J599="","*",SP_NORTE!J599)</f>
        <v>*</v>
      </c>
      <c r="O570" s="144" t="str">
        <f>IF(SP_NORTE!K599="","*",SP_NORTE!K599)</f>
        <v>*</v>
      </c>
      <c r="P570" s="143" t="str">
        <f>IF(SP_NORTE!N599="","*",SP_NORTE!N599)</f>
        <v>*</v>
      </c>
      <c r="Q570" s="143" t="str">
        <f>IF(SP_NORTE!O599="","*",SP_NORTE!O599)</f>
        <v>*</v>
      </c>
      <c r="R570" s="145" t="str">
        <f>IF(SP_NORTE!P599="","*",CONCATENATE(SP_NORTE!P599," ",SP_NORTE!Q599))</f>
        <v>*</v>
      </c>
      <c r="S570" s="145" t="str">
        <f>IF(SP_NORTE!U599="","*",SP_NORTE!U599)</f>
        <v>*</v>
      </c>
      <c r="T570" s="145" t="str">
        <f>IF(SP_NORTE!V599="","*",SP_NORTE!V599)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IF(SP_NORTE!X600="","*",SP_NORTE!X600)</f>
        <v>*</v>
      </c>
      <c r="B571" s="146" t="str">
        <f>IF(SP_NORTE!W600="","*",SP_NORTE!W600)</f>
        <v>*</v>
      </c>
      <c r="C571" s="146" t="str">
        <f>IF(SP_NORTE!Y600="","*",SP_NORTE!Y600)</f>
        <v>*</v>
      </c>
      <c r="D571" s="138" t="str">
        <f>IF(SP_NORTE!R600="","*",SP_NORTE!R600)</f>
        <v>-</v>
      </c>
      <c r="E571" s="138" t="str">
        <f>IF(SP_NORTE!S600="","*",SP_NORTE!S600)</f>
        <v>-</v>
      </c>
      <c r="F571" s="145" t="str">
        <f>IF(SP_NORTE!B600="","*",SP_NORTE!B600)</f>
        <v>*</v>
      </c>
      <c r="G571" s="145" t="str">
        <f>IF(SP_NORTE!D600="","*",SP_NORTE!D600)</f>
        <v>*</v>
      </c>
      <c r="H571" s="145" t="str">
        <f>IF(SP_NORTE!E600="","*",SP_NORTE!E600)</f>
        <v>*</v>
      </c>
      <c r="I571" s="145" t="str">
        <f>IF(SP_NORTE!G600="","*",SP_NORTE!G600)</f>
        <v>*</v>
      </c>
      <c r="J571" s="145" t="str">
        <f>IF(SP_NORTE!H600="","*",SP_NORTE!H600)</f>
        <v>*</v>
      </c>
      <c r="K571" s="138" t="str">
        <f>IF(SP_NORTE!L600="","*",SP_NORTE!L600)</f>
        <v>-</v>
      </c>
      <c r="L571" s="138" t="str">
        <f>IF(SP_NORTE!M600="","*",SP_NORTE!M600)</f>
        <v>-</v>
      </c>
      <c r="M571" s="139" t="str">
        <f>IF(SP_NORTE!I600="","*",SP_NORTE!I600)</f>
        <v>*</v>
      </c>
      <c r="N571" s="144" t="str">
        <f>IF(SP_NORTE!J600="","*",SP_NORTE!J600)</f>
        <v>*</v>
      </c>
      <c r="O571" s="144" t="str">
        <f>IF(SP_NORTE!K600="","*",SP_NORTE!K600)</f>
        <v>*</v>
      </c>
      <c r="P571" s="143" t="str">
        <f>IF(SP_NORTE!N600="","*",SP_NORTE!N600)</f>
        <v>*</v>
      </c>
      <c r="Q571" s="143" t="str">
        <f>IF(SP_NORTE!O600="","*",SP_NORTE!O600)</f>
        <v>*</v>
      </c>
      <c r="R571" s="145" t="str">
        <f>IF(SP_NORTE!P600="","*",CONCATENATE(SP_NORTE!P600," ",SP_NORTE!Q600))</f>
        <v>*</v>
      </c>
      <c r="S571" s="145" t="str">
        <f>IF(SP_NORTE!U600="","*",SP_NORTE!U600)</f>
        <v>*</v>
      </c>
      <c r="T571" s="145" t="str">
        <f>IF(SP_NORTE!V600="","*",SP_NORTE!V600)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IF(SP_NORTE!X601="","*",SP_NORTE!X601)</f>
        <v>*</v>
      </c>
      <c r="B572" s="146" t="str">
        <f>IF(SP_NORTE!W601="","*",SP_NORTE!W601)</f>
        <v>*</v>
      </c>
      <c r="C572" s="146" t="str">
        <f>IF(SP_NORTE!Y601="","*",SP_NORTE!Y601)</f>
        <v>*</v>
      </c>
      <c r="D572" s="138" t="str">
        <f>IF(SP_NORTE!R601="","*",SP_NORTE!R601)</f>
        <v>-</v>
      </c>
      <c r="E572" s="138" t="str">
        <f>IF(SP_NORTE!S601="","*",SP_NORTE!S601)</f>
        <v>-</v>
      </c>
      <c r="F572" s="145" t="str">
        <f>IF(SP_NORTE!B601="","*",SP_NORTE!B601)</f>
        <v>*</v>
      </c>
      <c r="G572" s="145" t="str">
        <f>IF(SP_NORTE!D601="","*",SP_NORTE!D601)</f>
        <v>*</v>
      </c>
      <c r="H572" s="145" t="str">
        <f>IF(SP_NORTE!E601="","*",SP_NORTE!E601)</f>
        <v>*</v>
      </c>
      <c r="I572" s="145" t="str">
        <f>IF(SP_NORTE!G601="","*",SP_NORTE!G601)</f>
        <v>*</v>
      </c>
      <c r="J572" s="145" t="str">
        <f>IF(SP_NORTE!H601="","*",SP_NORTE!H601)</f>
        <v>*</v>
      </c>
      <c r="K572" s="138" t="str">
        <f>IF(SP_NORTE!L601="","*",SP_NORTE!L601)</f>
        <v>-</v>
      </c>
      <c r="L572" s="138" t="str">
        <f>IF(SP_NORTE!M601="","*",SP_NORTE!M601)</f>
        <v>-</v>
      </c>
      <c r="M572" s="139" t="str">
        <f>IF(SP_NORTE!I601="","*",SP_NORTE!I601)</f>
        <v>*</v>
      </c>
      <c r="N572" s="144" t="str">
        <f>IF(SP_NORTE!J601="","*",SP_NORTE!J601)</f>
        <v>*</v>
      </c>
      <c r="O572" s="144" t="str">
        <f>IF(SP_NORTE!K601="","*",SP_NORTE!K601)</f>
        <v>*</v>
      </c>
      <c r="P572" s="143" t="str">
        <f>IF(SP_NORTE!N601="","*",SP_NORTE!N601)</f>
        <v>*</v>
      </c>
      <c r="Q572" s="143" t="str">
        <f>IF(SP_NORTE!O601="","*",SP_NORTE!O601)</f>
        <v>*</v>
      </c>
      <c r="R572" s="145" t="str">
        <f>IF(SP_NORTE!P601="","*",CONCATENATE(SP_NORTE!P601," ",SP_NORTE!Q601))</f>
        <v>*</v>
      </c>
      <c r="S572" s="145" t="str">
        <f>IF(SP_NORTE!U601="","*",SP_NORTE!U601)</f>
        <v>*</v>
      </c>
      <c r="T572" s="145" t="str">
        <f>IF(SP_NORTE!V601="","*",SP_NORTE!V601)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IF(SP_NORTE!X602="","*",SP_NORTE!X602)</f>
        <v>*</v>
      </c>
      <c r="B573" s="146" t="str">
        <f>IF(SP_NORTE!W602="","*",SP_NORTE!W602)</f>
        <v>*</v>
      </c>
      <c r="C573" s="146" t="str">
        <f>IF(SP_NORTE!Y602="","*",SP_NORTE!Y602)</f>
        <v>*</v>
      </c>
      <c r="D573" s="138" t="str">
        <f>IF(SP_NORTE!R602="","*",SP_NORTE!R602)</f>
        <v>-</v>
      </c>
      <c r="E573" s="138" t="str">
        <f>IF(SP_NORTE!S602="","*",SP_NORTE!S602)</f>
        <v>-</v>
      </c>
      <c r="F573" s="145" t="str">
        <f>IF(SP_NORTE!B602="","*",SP_NORTE!B602)</f>
        <v>*</v>
      </c>
      <c r="G573" s="145" t="str">
        <f>IF(SP_NORTE!D602="","*",SP_NORTE!D602)</f>
        <v>*</v>
      </c>
      <c r="H573" s="145" t="str">
        <f>IF(SP_NORTE!E602="","*",SP_NORTE!E602)</f>
        <v>*</v>
      </c>
      <c r="I573" s="145" t="str">
        <f>IF(SP_NORTE!G602="","*",SP_NORTE!G602)</f>
        <v>*</v>
      </c>
      <c r="J573" s="145" t="str">
        <f>IF(SP_NORTE!H602="","*",SP_NORTE!H602)</f>
        <v>*</v>
      </c>
      <c r="K573" s="138" t="str">
        <f>IF(SP_NORTE!L602="","*",SP_NORTE!L602)</f>
        <v>-</v>
      </c>
      <c r="L573" s="138" t="str">
        <f>IF(SP_NORTE!M602="","*",SP_NORTE!M602)</f>
        <v>-</v>
      </c>
      <c r="M573" s="139" t="str">
        <f>IF(SP_NORTE!I602="","*",SP_NORTE!I602)</f>
        <v>*</v>
      </c>
      <c r="N573" s="144" t="str">
        <f>IF(SP_NORTE!J602="","*",SP_NORTE!J602)</f>
        <v>*</v>
      </c>
      <c r="O573" s="144" t="str">
        <f>IF(SP_NORTE!K602="","*",SP_NORTE!K602)</f>
        <v>*</v>
      </c>
      <c r="P573" s="143" t="str">
        <f>IF(SP_NORTE!N602="","*",SP_NORTE!N602)</f>
        <v>*</v>
      </c>
      <c r="Q573" s="143" t="str">
        <f>IF(SP_NORTE!O602="","*",SP_NORTE!O602)</f>
        <v>*</v>
      </c>
      <c r="R573" s="145" t="str">
        <f>IF(SP_NORTE!P602="","*",CONCATENATE(SP_NORTE!P602," ",SP_NORTE!Q602))</f>
        <v>*</v>
      </c>
      <c r="S573" s="145" t="str">
        <f>IF(SP_NORTE!U602="","*",SP_NORTE!U602)</f>
        <v>*</v>
      </c>
      <c r="T573" s="145" t="str">
        <f>IF(SP_NORTE!V602="","*",SP_NORTE!V602)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IF(SP_NORTE!X603="","*",SP_NORTE!X603)</f>
        <v>*</v>
      </c>
      <c r="B574" s="146" t="str">
        <f>IF(SP_NORTE!W603="","*",SP_NORTE!W603)</f>
        <v>*</v>
      </c>
      <c r="C574" s="146" t="str">
        <f>IF(SP_NORTE!Y603="","*",SP_NORTE!Y603)</f>
        <v>*</v>
      </c>
      <c r="D574" s="138" t="str">
        <f>IF(SP_NORTE!R603="","*",SP_NORTE!R603)</f>
        <v>-</v>
      </c>
      <c r="E574" s="138" t="str">
        <f>IF(SP_NORTE!S603="","*",SP_NORTE!S603)</f>
        <v>-</v>
      </c>
      <c r="F574" s="145" t="str">
        <f>IF(SP_NORTE!B603="","*",SP_NORTE!B603)</f>
        <v>*</v>
      </c>
      <c r="G574" s="145" t="str">
        <f>IF(SP_NORTE!D603="","*",SP_NORTE!D603)</f>
        <v>*</v>
      </c>
      <c r="H574" s="145" t="str">
        <f>IF(SP_NORTE!E603="","*",SP_NORTE!E603)</f>
        <v>*</v>
      </c>
      <c r="I574" s="145" t="str">
        <f>IF(SP_NORTE!G603="","*",SP_NORTE!G603)</f>
        <v>*</v>
      </c>
      <c r="J574" s="145" t="str">
        <f>IF(SP_NORTE!H603="","*",SP_NORTE!H603)</f>
        <v>*</v>
      </c>
      <c r="K574" s="138" t="str">
        <f>IF(SP_NORTE!L603="","*",SP_NORTE!L603)</f>
        <v>-</v>
      </c>
      <c r="L574" s="138" t="str">
        <f>IF(SP_NORTE!M603="","*",SP_NORTE!M603)</f>
        <v>-</v>
      </c>
      <c r="M574" s="139" t="str">
        <f>IF(SP_NORTE!I603="","*",SP_NORTE!I603)</f>
        <v>*</v>
      </c>
      <c r="N574" s="144" t="str">
        <f>IF(SP_NORTE!J603="","*",SP_NORTE!J603)</f>
        <v>*</v>
      </c>
      <c r="O574" s="144" t="str">
        <f>IF(SP_NORTE!K603="","*",SP_NORTE!K603)</f>
        <v>*</v>
      </c>
      <c r="P574" s="143" t="str">
        <f>IF(SP_NORTE!N603="","*",SP_NORTE!N603)</f>
        <v>*</v>
      </c>
      <c r="Q574" s="143" t="str">
        <f>IF(SP_NORTE!O603="","*",SP_NORTE!O603)</f>
        <v>*</v>
      </c>
      <c r="R574" s="145" t="str">
        <f>IF(SP_NORTE!P603="","*",CONCATENATE(SP_NORTE!P603," ",SP_NORTE!Q603))</f>
        <v>*</v>
      </c>
      <c r="S574" s="145" t="str">
        <f>IF(SP_NORTE!U603="","*",SP_NORTE!U603)</f>
        <v>*</v>
      </c>
      <c r="T574" s="145" t="str">
        <f>IF(SP_NORTE!V603="","*",SP_NORTE!V603)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IF(SP_NORTE!X604="","*",SP_NORTE!X604)</f>
        <v>*</v>
      </c>
      <c r="B575" s="146" t="str">
        <f>IF(SP_NORTE!W604="","*",SP_NORTE!W604)</f>
        <v>*</v>
      </c>
      <c r="C575" s="146" t="str">
        <f>IF(SP_NORTE!Y604="","*",SP_NORTE!Y604)</f>
        <v>*</v>
      </c>
      <c r="D575" s="138" t="str">
        <f>IF(SP_NORTE!R604="","*",SP_NORTE!R604)</f>
        <v>-</v>
      </c>
      <c r="E575" s="138" t="str">
        <f>IF(SP_NORTE!S604="","*",SP_NORTE!S604)</f>
        <v>-</v>
      </c>
      <c r="F575" s="145" t="str">
        <f>IF(SP_NORTE!B604="","*",SP_NORTE!B604)</f>
        <v>*</v>
      </c>
      <c r="G575" s="145" t="str">
        <f>IF(SP_NORTE!D604="","*",SP_NORTE!D604)</f>
        <v>*</v>
      </c>
      <c r="H575" s="145" t="str">
        <f>IF(SP_NORTE!E604="","*",SP_NORTE!E604)</f>
        <v>*</v>
      </c>
      <c r="I575" s="145" t="str">
        <f>IF(SP_NORTE!G604="","*",SP_NORTE!G604)</f>
        <v>*</v>
      </c>
      <c r="J575" s="145" t="str">
        <f>IF(SP_NORTE!H604="","*",SP_NORTE!H604)</f>
        <v>*</v>
      </c>
      <c r="K575" s="138" t="str">
        <f>IF(SP_NORTE!L604="","*",SP_NORTE!L604)</f>
        <v>-</v>
      </c>
      <c r="L575" s="138" t="str">
        <f>IF(SP_NORTE!M604="","*",SP_NORTE!M604)</f>
        <v>-</v>
      </c>
      <c r="M575" s="139" t="str">
        <f>IF(SP_NORTE!I604="","*",SP_NORTE!I604)</f>
        <v>*</v>
      </c>
      <c r="N575" s="144" t="str">
        <f>IF(SP_NORTE!J604="","*",SP_NORTE!J604)</f>
        <v>*</v>
      </c>
      <c r="O575" s="144" t="str">
        <f>IF(SP_NORTE!K604="","*",SP_NORTE!K604)</f>
        <v>*</v>
      </c>
      <c r="P575" s="143" t="str">
        <f>IF(SP_NORTE!N604="","*",SP_NORTE!N604)</f>
        <v>*</v>
      </c>
      <c r="Q575" s="143" t="str">
        <f>IF(SP_NORTE!O604="","*",SP_NORTE!O604)</f>
        <v>*</v>
      </c>
      <c r="R575" s="145" t="str">
        <f>IF(SP_NORTE!P604="","*",CONCATENATE(SP_NORTE!P604," ",SP_NORTE!Q604))</f>
        <v>*</v>
      </c>
      <c r="S575" s="145" t="str">
        <f>IF(SP_NORTE!U604="","*",SP_NORTE!U604)</f>
        <v>*</v>
      </c>
      <c r="T575" s="145" t="str">
        <f>IF(SP_NORTE!V604="","*",SP_NORTE!V604)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IF(SP_NORTE!X605="","*",SP_NORTE!X605)</f>
        <v>*</v>
      </c>
      <c r="B576" s="146" t="str">
        <f>IF(SP_NORTE!W605="","*",SP_NORTE!W605)</f>
        <v>*</v>
      </c>
      <c r="C576" s="146" t="str">
        <f>IF(SP_NORTE!Y605="","*",SP_NORTE!Y605)</f>
        <v>*</v>
      </c>
      <c r="D576" s="138" t="str">
        <f>IF(SP_NORTE!R605="","*",SP_NORTE!R605)</f>
        <v>-</v>
      </c>
      <c r="E576" s="138" t="str">
        <f>IF(SP_NORTE!S605="","*",SP_NORTE!S605)</f>
        <v>-</v>
      </c>
      <c r="F576" s="145" t="str">
        <f>IF(SP_NORTE!B605="","*",SP_NORTE!B605)</f>
        <v>*</v>
      </c>
      <c r="G576" s="145" t="str">
        <f>IF(SP_NORTE!D605="","*",SP_NORTE!D605)</f>
        <v>*</v>
      </c>
      <c r="H576" s="145" t="str">
        <f>IF(SP_NORTE!E605="","*",SP_NORTE!E605)</f>
        <v>*</v>
      </c>
      <c r="I576" s="145" t="str">
        <f>IF(SP_NORTE!G605="","*",SP_NORTE!G605)</f>
        <v>*</v>
      </c>
      <c r="J576" s="145" t="str">
        <f>IF(SP_NORTE!H605="","*",SP_NORTE!H605)</f>
        <v>*</v>
      </c>
      <c r="K576" s="138" t="str">
        <f>IF(SP_NORTE!L605="","*",SP_NORTE!L605)</f>
        <v>-</v>
      </c>
      <c r="L576" s="138" t="str">
        <f>IF(SP_NORTE!M605="","*",SP_NORTE!M605)</f>
        <v>-</v>
      </c>
      <c r="M576" s="139" t="str">
        <f>IF(SP_NORTE!I605="","*",SP_NORTE!I605)</f>
        <v>*</v>
      </c>
      <c r="N576" s="144" t="str">
        <f>IF(SP_NORTE!J605="","*",SP_NORTE!J605)</f>
        <v>*</v>
      </c>
      <c r="O576" s="144" t="str">
        <f>IF(SP_NORTE!K605="","*",SP_NORTE!K605)</f>
        <v>*</v>
      </c>
      <c r="P576" s="143" t="str">
        <f>IF(SP_NORTE!N605="","*",SP_NORTE!N605)</f>
        <v>*</v>
      </c>
      <c r="Q576" s="143" t="str">
        <f>IF(SP_NORTE!O605="","*",SP_NORTE!O605)</f>
        <v>*</v>
      </c>
      <c r="R576" s="145" t="str">
        <f>IF(SP_NORTE!P605="","*",CONCATENATE(SP_NORTE!P605," ",SP_NORTE!Q605))</f>
        <v>*</v>
      </c>
      <c r="S576" s="145" t="str">
        <f>IF(SP_NORTE!U605="","*",SP_NORTE!U605)</f>
        <v>*</v>
      </c>
      <c r="T576" s="145" t="str">
        <f>IF(SP_NORTE!V605="","*",SP_NORTE!V605)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IF(SP_NORTE!X606="","*",SP_NORTE!X606)</f>
        <v>*</v>
      </c>
      <c r="B577" s="146" t="str">
        <f>IF(SP_NORTE!W606="","*",SP_NORTE!W606)</f>
        <v>*</v>
      </c>
      <c r="C577" s="146" t="str">
        <f>IF(SP_NORTE!Y606="","*",SP_NORTE!Y606)</f>
        <v>*</v>
      </c>
      <c r="D577" s="138" t="str">
        <f>IF(SP_NORTE!R606="","*",SP_NORTE!R606)</f>
        <v>-</v>
      </c>
      <c r="E577" s="138" t="str">
        <f>IF(SP_NORTE!S606="","*",SP_NORTE!S606)</f>
        <v>-</v>
      </c>
      <c r="F577" s="145" t="str">
        <f>IF(SP_NORTE!B606="","*",SP_NORTE!B606)</f>
        <v>*</v>
      </c>
      <c r="G577" s="145" t="str">
        <f>IF(SP_NORTE!D606="","*",SP_NORTE!D606)</f>
        <v>*</v>
      </c>
      <c r="H577" s="145" t="str">
        <f>IF(SP_NORTE!E606="","*",SP_NORTE!E606)</f>
        <v>*</v>
      </c>
      <c r="I577" s="145" t="str">
        <f>IF(SP_NORTE!G606="","*",SP_NORTE!G606)</f>
        <v>*</v>
      </c>
      <c r="J577" s="145" t="str">
        <f>IF(SP_NORTE!H606="","*",SP_NORTE!H606)</f>
        <v>*</v>
      </c>
      <c r="K577" s="138" t="str">
        <f>IF(SP_NORTE!L606="","*",SP_NORTE!L606)</f>
        <v>-</v>
      </c>
      <c r="L577" s="138" t="str">
        <f>IF(SP_NORTE!M606="","*",SP_NORTE!M606)</f>
        <v>-</v>
      </c>
      <c r="M577" s="139" t="str">
        <f>IF(SP_NORTE!I606="","*",SP_NORTE!I606)</f>
        <v>*</v>
      </c>
      <c r="N577" s="144" t="str">
        <f>IF(SP_NORTE!J606="","*",SP_NORTE!J606)</f>
        <v>*</v>
      </c>
      <c r="O577" s="144" t="str">
        <f>IF(SP_NORTE!K606="","*",SP_NORTE!K606)</f>
        <v>*</v>
      </c>
      <c r="P577" s="143" t="str">
        <f>IF(SP_NORTE!N606="","*",SP_NORTE!N606)</f>
        <v>*</v>
      </c>
      <c r="Q577" s="143" t="str">
        <f>IF(SP_NORTE!O606="","*",SP_NORTE!O606)</f>
        <v>*</v>
      </c>
      <c r="R577" s="145" t="str">
        <f>IF(SP_NORTE!P606="","*",CONCATENATE(SP_NORTE!P606," ",SP_NORTE!Q606))</f>
        <v>*</v>
      </c>
      <c r="S577" s="145" t="str">
        <f>IF(SP_NORTE!U606="","*",SP_NORTE!U606)</f>
        <v>*</v>
      </c>
      <c r="T577" s="145" t="str">
        <f>IF(SP_NORTE!V606="","*",SP_NORTE!V606)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IF(SP_NORTE!X607="","*",SP_NORTE!X607)</f>
        <v>*</v>
      </c>
      <c r="B578" s="146" t="str">
        <f>IF(SP_NORTE!W607="","*",SP_NORTE!W607)</f>
        <v>*</v>
      </c>
      <c r="C578" s="146" t="str">
        <f>IF(SP_NORTE!Y607="","*",SP_NORTE!Y607)</f>
        <v>*</v>
      </c>
      <c r="D578" s="138" t="str">
        <f>IF(SP_NORTE!R607="","*",SP_NORTE!R607)</f>
        <v>-</v>
      </c>
      <c r="E578" s="138" t="str">
        <f>IF(SP_NORTE!S607="","*",SP_NORTE!S607)</f>
        <v>-</v>
      </c>
      <c r="F578" s="145" t="str">
        <f>IF(SP_NORTE!B607="","*",SP_NORTE!B607)</f>
        <v>*</v>
      </c>
      <c r="G578" s="145" t="str">
        <f>IF(SP_NORTE!D607="","*",SP_NORTE!D607)</f>
        <v>*</v>
      </c>
      <c r="H578" s="145" t="str">
        <f>IF(SP_NORTE!E607="","*",SP_NORTE!E607)</f>
        <v>*</v>
      </c>
      <c r="I578" s="145" t="str">
        <f>IF(SP_NORTE!G607="","*",SP_NORTE!G607)</f>
        <v>*</v>
      </c>
      <c r="J578" s="145" t="str">
        <f>IF(SP_NORTE!H607="","*",SP_NORTE!H607)</f>
        <v>*</v>
      </c>
      <c r="K578" s="138" t="str">
        <f>IF(SP_NORTE!L607="","*",SP_NORTE!L607)</f>
        <v>-</v>
      </c>
      <c r="L578" s="138" t="str">
        <f>IF(SP_NORTE!M607="","*",SP_NORTE!M607)</f>
        <v>-</v>
      </c>
      <c r="M578" s="139" t="str">
        <f>IF(SP_NORTE!I607="","*",SP_NORTE!I607)</f>
        <v>*</v>
      </c>
      <c r="N578" s="144" t="str">
        <f>IF(SP_NORTE!J607="","*",SP_NORTE!J607)</f>
        <v>*</v>
      </c>
      <c r="O578" s="144" t="str">
        <f>IF(SP_NORTE!K607="","*",SP_NORTE!K607)</f>
        <v>*</v>
      </c>
      <c r="P578" s="143" t="str">
        <f>IF(SP_NORTE!N607="","*",SP_NORTE!N607)</f>
        <v>*</v>
      </c>
      <c r="Q578" s="143" t="str">
        <f>IF(SP_NORTE!O607="","*",SP_NORTE!O607)</f>
        <v>*</v>
      </c>
      <c r="R578" s="145" t="str">
        <f>IF(SP_NORTE!P607="","*",CONCATENATE(SP_NORTE!P607," ",SP_NORTE!Q607))</f>
        <v>*</v>
      </c>
      <c r="S578" s="145" t="str">
        <f>IF(SP_NORTE!U607="","*",SP_NORTE!U607)</f>
        <v>*</v>
      </c>
      <c r="T578" s="145" t="str">
        <f>IF(SP_NORTE!V607="","*",SP_NORTE!V607)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IF(SP_NORTE!X608="","*",SP_NORTE!X608)</f>
        <v>*</v>
      </c>
      <c r="B579" s="146" t="str">
        <f>IF(SP_NORTE!W608="","*",SP_NORTE!W608)</f>
        <v>*</v>
      </c>
      <c r="C579" s="146" t="str">
        <f>IF(SP_NORTE!Y608="","*",SP_NORTE!Y608)</f>
        <v>*</v>
      </c>
      <c r="D579" s="138" t="str">
        <f>IF(SP_NORTE!R608="","*",SP_NORTE!R608)</f>
        <v>-</v>
      </c>
      <c r="E579" s="138" t="str">
        <f>IF(SP_NORTE!S608="","*",SP_NORTE!S608)</f>
        <v>-</v>
      </c>
      <c r="F579" s="145" t="str">
        <f>IF(SP_NORTE!B608="","*",SP_NORTE!B608)</f>
        <v>*</v>
      </c>
      <c r="G579" s="145" t="str">
        <f>IF(SP_NORTE!D608="","*",SP_NORTE!D608)</f>
        <v>*</v>
      </c>
      <c r="H579" s="145" t="str">
        <f>IF(SP_NORTE!E608="","*",SP_NORTE!E608)</f>
        <v>*</v>
      </c>
      <c r="I579" s="145" t="str">
        <f>IF(SP_NORTE!G608="","*",SP_NORTE!G608)</f>
        <v>*</v>
      </c>
      <c r="J579" s="145" t="str">
        <f>IF(SP_NORTE!H608="","*",SP_NORTE!H608)</f>
        <v>*</v>
      </c>
      <c r="K579" s="138" t="str">
        <f>IF(SP_NORTE!L608="","*",SP_NORTE!L608)</f>
        <v>-</v>
      </c>
      <c r="L579" s="138" t="str">
        <f>IF(SP_NORTE!M608="","*",SP_NORTE!M608)</f>
        <v>-</v>
      </c>
      <c r="M579" s="139" t="str">
        <f>IF(SP_NORTE!I608="","*",SP_NORTE!I608)</f>
        <v>*</v>
      </c>
      <c r="N579" s="144" t="str">
        <f>IF(SP_NORTE!J608="","*",SP_NORTE!J608)</f>
        <v>*</v>
      </c>
      <c r="O579" s="144" t="str">
        <f>IF(SP_NORTE!K608="","*",SP_NORTE!K608)</f>
        <v>*</v>
      </c>
      <c r="P579" s="143" t="str">
        <f>IF(SP_NORTE!N608="","*",SP_NORTE!N608)</f>
        <v>*</v>
      </c>
      <c r="Q579" s="143" t="str">
        <f>IF(SP_NORTE!O608="","*",SP_NORTE!O608)</f>
        <v>*</v>
      </c>
      <c r="R579" s="145" t="str">
        <f>IF(SP_NORTE!P608="","*",CONCATENATE(SP_NORTE!P608," ",SP_NORTE!Q608))</f>
        <v>*</v>
      </c>
      <c r="S579" s="145" t="str">
        <f>IF(SP_NORTE!U608="","*",SP_NORTE!U608)</f>
        <v>*</v>
      </c>
      <c r="T579" s="145" t="str">
        <f>IF(SP_NORTE!V608="","*",SP_NORTE!V608)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IF(SP_NORTE!X609="","*",SP_NORTE!X609)</f>
        <v>*</v>
      </c>
      <c r="B580" s="146" t="str">
        <f>IF(SP_NORTE!W609="","*",SP_NORTE!W609)</f>
        <v>*</v>
      </c>
      <c r="C580" s="146" t="str">
        <f>IF(SP_NORTE!Y609="","*",SP_NORTE!Y609)</f>
        <v>*</v>
      </c>
      <c r="D580" s="138" t="str">
        <f>IF(SP_NORTE!R609="","*",SP_NORTE!R609)</f>
        <v>-</v>
      </c>
      <c r="E580" s="138" t="str">
        <f>IF(SP_NORTE!S609="","*",SP_NORTE!S609)</f>
        <v>-</v>
      </c>
      <c r="F580" s="145" t="str">
        <f>IF(SP_NORTE!B609="","*",SP_NORTE!B609)</f>
        <v>*</v>
      </c>
      <c r="G580" s="145" t="str">
        <f>IF(SP_NORTE!D609="","*",SP_NORTE!D609)</f>
        <v>*</v>
      </c>
      <c r="H580" s="145" t="str">
        <f>IF(SP_NORTE!E609="","*",SP_NORTE!E609)</f>
        <v>*</v>
      </c>
      <c r="I580" s="145" t="str">
        <f>IF(SP_NORTE!G609="","*",SP_NORTE!G609)</f>
        <v>*</v>
      </c>
      <c r="J580" s="145" t="str">
        <f>IF(SP_NORTE!H609="","*",SP_NORTE!H609)</f>
        <v>*</v>
      </c>
      <c r="K580" s="138" t="str">
        <f>IF(SP_NORTE!L609="","*",SP_NORTE!L609)</f>
        <v>-</v>
      </c>
      <c r="L580" s="138" t="str">
        <f>IF(SP_NORTE!M609="","*",SP_NORTE!M609)</f>
        <v>-</v>
      </c>
      <c r="M580" s="139" t="str">
        <f>IF(SP_NORTE!I609="","*",SP_NORTE!I609)</f>
        <v>*</v>
      </c>
      <c r="N580" s="144" t="str">
        <f>IF(SP_NORTE!J609="","*",SP_NORTE!J609)</f>
        <v>*</v>
      </c>
      <c r="O580" s="144" t="str">
        <f>IF(SP_NORTE!K609="","*",SP_NORTE!K609)</f>
        <v>*</v>
      </c>
      <c r="P580" s="143" t="str">
        <f>IF(SP_NORTE!N609="","*",SP_NORTE!N609)</f>
        <v>*</v>
      </c>
      <c r="Q580" s="143" t="str">
        <f>IF(SP_NORTE!O609="","*",SP_NORTE!O609)</f>
        <v>*</v>
      </c>
      <c r="R580" s="145" t="str">
        <f>IF(SP_NORTE!P609="","*",CONCATENATE(SP_NORTE!P609," ",SP_NORTE!Q609))</f>
        <v>*</v>
      </c>
      <c r="S580" s="145" t="str">
        <f>IF(SP_NORTE!U609="","*",SP_NORTE!U609)</f>
        <v>*</v>
      </c>
      <c r="T580" s="145" t="str">
        <f>IF(SP_NORTE!V609="","*",SP_NORTE!V609)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IF(SP_NORTE!X610="","*",SP_NORTE!X610)</f>
        <v>*</v>
      </c>
      <c r="B581" s="146" t="str">
        <f>IF(SP_NORTE!W610="","*",SP_NORTE!W610)</f>
        <v>*</v>
      </c>
      <c r="C581" s="146" t="str">
        <f>IF(SP_NORTE!Y610="","*",SP_NORTE!Y610)</f>
        <v>*</v>
      </c>
      <c r="D581" s="138" t="str">
        <f>IF(SP_NORTE!R610="","*",SP_NORTE!R610)</f>
        <v>-</v>
      </c>
      <c r="E581" s="138" t="str">
        <f>IF(SP_NORTE!S610="","*",SP_NORTE!S610)</f>
        <v>-</v>
      </c>
      <c r="F581" s="145" t="str">
        <f>IF(SP_NORTE!B610="","*",SP_NORTE!B610)</f>
        <v>*</v>
      </c>
      <c r="G581" s="145" t="str">
        <f>IF(SP_NORTE!D610="","*",SP_NORTE!D610)</f>
        <v>*</v>
      </c>
      <c r="H581" s="145" t="str">
        <f>IF(SP_NORTE!E610="","*",SP_NORTE!E610)</f>
        <v>*</v>
      </c>
      <c r="I581" s="145" t="str">
        <f>IF(SP_NORTE!G610="","*",SP_NORTE!G610)</f>
        <v>*</v>
      </c>
      <c r="J581" s="145" t="str">
        <f>IF(SP_NORTE!H610="","*",SP_NORTE!H610)</f>
        <v>*</v>
      </c>
      <c r="K581" s="138" t="str">
        <f>IF(SP_NORTE!L610="","*",SP_NORTE!L610)</f>
        <v>-</v>
      </c>
      <c r="L581" s="138" t="str">
        <f>IF(SP_NORTE!M610="","*",SP_NORTE!M610)</f>
        <v>-</v>
      </c>
      <c r="M581" s="139" t="str">
        <f>IF(SP_NORTE!I610="","*",SP_NORTE!I610)</f>
        <v>*</v>
      </c>
      <c r="N581" s="144" t="str">
        <f>IF(SP_NORTE!J610="","*",SP_NORTE!J610)</f>
        <v>*</v>
      </c>
      <c r="O581" s="144" t="str">
        <f>IF(SP_NORTE!K610="","*",SP_NORTE!K610)</f>
        <v>*</v>
      </c>
      <c r="P581" s="143" t="str">
        <f>IF(SP_NORTE!N610="","*",SP_NORTE!N610)</f>
        <v>*</v>
      </c>
      <c r="Q581" s="143" t="str">
        <f>IF(SP_NORTE!O610="","*",SP_NORTE!O610)</f>
        <v>*</v>
      </c>
      <c r="R581" s="145" t="str">
        <f>IF(SP_NORTE!P610="","*",CONCATENATE(SP_NORTE!P610," ",SP_NORTE!Q610))</f>
        <v>*</v>
      </c>
      <c r="S581" s="145" t="str">
        <f>IF(SP_NORTE!U610="","*",SP_NORTE!U610)</f>
        <v>*</v>
      </c>
      <c r="T581" s="145" t="str">
        <f>IF(SP_NORTE!V610="","*",SP_NORTE!V610)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IF(SP_NORTE!X611="","*",SP_NORTE!X611)</f>
        <v>*</v>
      </c>
      <c r="B582" s="146" t="str">
        <f>IF(SP_NORTE!W611="","*",SP_NORTE!W611)</f>
        <v>*</v>
      </c>
      <c r="C582" s="146" t="str">
        <f>IF(SP_NORTE!Y611="","*",SP_NORTE!Y611)</f>
        <v>*</v>
      </c>
      <c r="D582" s="138" t="str">
        <f>IF(SP_NORTE!R611="","*",SP_NORTE!R611)</f>
        <v>-</v>
      </c>
      <c r="E582" s="138" t="str">
        <f>IF(SP_NORTE!S611="","*",SP_NORTE!S611)</f>
        <v>-</v>
      </c>
      <c r="F582" s="145" t="str">
        <f>IF(SP_NORTE!B611="","*",SP_NORTE!B611)</f>
        <v>*</v>
      </c>
      <c r="G582" s="145" t="str">
        <f>IF(SP_NORTE!D611="","*",SP_NORTE!D611)</f>
        <v>*</v>
      </c>
      <c r="H582" s="145" t="str">
        <f>IF(SP_NORTE!E611="","*",SP_NORTE!E611)</f>
        <v>*</v>
      </c>
      <c r="I582" s="145" t="str">
        <f>IF(SP_NORTE!G611="","*",SP_NORTE!G611)</f>
        <v>*</v>
      </c>
      <c r="J582" s="145" t="str">
        <f>IF(SP_NORTE!H611="","*",SP_NORTE!H611)</f>
        <v>*</v>
      </c>
      <c r="K582" s="138" t="str">
        <f>IF(SP_NORTE!L611="","*",SP_NORTE!L611)</f>
        <v>-</v>
      </c>
      <c r="L582" s="138" t="str">
        <f>IF(SP_NORTE!M611="","*",SP_NORTE!M611)</f>
        <v>-</v>
      </c>
      <c r="M582" s="139" t="str">
        <f>IF(SP_NORTE!I611="","*",SP_NORTE!I611)</f>
        <v>*</v>
      </c>
      <c r="N582" s="144" t="str">
        <f>IF(SP_NORTE!J611="","*",SP_NORTE!J611)</f>
        <v>*</v>
      </c>
      <c r="O582" s="144" t="str">
        <f>IF(SP_NORTE!K611="","*",SP_NORTE!K611)</f>
        <v>*</v>
      </c>
      <c r="P582" s="143" t="str">
        <f>IF(SP_NORTE!N611="","*",SP_NORTE!N611)</f>
        <v>*</v>
      </c>
      <c r="Q582" s="143" t="str">
        <f>IF(SP_NORTE!O611="","*",SP_NORTE!O611)</f>
        <v>*</v>
      </c>
      <c r="R582" s="145" t="str">
        <f>IF(SP_NORTE!P611="","*",CONCATENATE(SP_NORTE!P611," ",SP_NORTE!Q611))</f>
        <v>*</v>
      </c>
      <c r="S582" s="145" t="str">
        <f>IF(SP_NORTE!U611="","*",SP_NORTE!U611)</f>
        <v>*</v>
      </c>
      <c r="T582" s="145" t="str">
        <f>IF(SP_NORTE!V611="","*",SP_NORTE!V611)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IF(SP_NORTE!X612="","*",SP_NORTE!X612)</f>
        <v>*</v>
      </c>
      <c r="B583" s="146" t="str">
        <f>IF(SP_NORTE!W612="","*",SP_NORTE!W612)</f>
        <v>*</v>
      </c>
      <c r="C583" s="146" t="str">
        <f>IF(SP_NORTE!Y612="","*",SP_NORTE!Y612)</f>
        <v>*</v>
      </c>
      <c r="D583" s="138" t="str">
        <f>IF(SP_NORTE!R612="","*",SP_NORTE!R612)</f>
        <v>-</v>
      </c>
      <c r="E583" s="138" t="str">
        <f>IF(SP_NORTE!S612="","*",SP_NORTE!S612)</f>
        <v>-</v>
      </c>
      <c r="F583" s="145" t="str">
        <f>IF(SP_NORTE!B612="","*",SP_NORTE!B612)</f>
        <v>*</v>
      </c>
      <c r="G583" s="145" t="str">
        <f>IF(SP_NORTE!D612="","*",SP_NORTE!D612)</f>
        <v>*</v>
      </c>
      <c r="H583" s="145" t="str">
        <f>IF(SP_NORTE!E612="","*",SP_NORTE!E612)</f>
        <v>*</v>
      </c>
      <c r="I583" s="145" t="str">
        <f>IF(SP_NORTE!G612="","*",SP_NORTE!G612)</f>
        <v>*</v>
      </c>
      <c r="J583" s="145" t="str">
        <f>IF(SP_NORTE!H612="","*",SP_NORTE!H612)</f>
        <v>*</v>
      </c>
      <c r="K583" s="138" t="str">
        <f>IF(SP_NORTE!L612="","*",SP_NORTE!L612)</f>
        <v>-</v>
      </c>
      <c r="L583" s="138" t="str">
        <f>IF(SP_NORTE!M612="","*",SP_NORTE!M612)</f>
        <v>-</v>
      </c>
      <c r="M583" s="139" t="str">
        <f>IF(SP_NORTE!I612="","*",SP_NORTE!I612)</f>
        <v>*</v>
      </c>
      <c r="N583" s="144" t="str">
        <f>IF(SP_NORTE!J612="","*",SP_NORTE!J612)</f>
        <v>*</v>
      </c>
      <c r="O583" s="144" t="str">
        <f>IF(SP_NORTE!K612="","*",SP_NORTE!K612)</f>
        <v>*</v>
      </c>
      <c r="P583" s="143" t="str">
        <f>IF(SP_NORTE!N612="","*",SP_NORTE!N612)</f>
        <v>*</v>
      </c>
      <c r="Q583" s="143" t="str">
        <f>IF(SP_NORTE!O612="","*",SP_NORTE!O612)</f>
        <v>*</v>
      </c>
      <c r="R583" s="145" t="str">
        <f>IF(SP_NORTE!P612="","*",CONCATENATE(SP_NORTE!P612," ",SP_NORTE!Q612))</f>
        <v>*</v>
      </c>
      <c r="S583" s="145" t="str">
        <f>IF(SP_NORTE!U612="","*",SP_NORTE!U612)</f>
        <v>*</v>
      </c>
      <c r="T583" s="145" t="str">
        <f>IF(SP_NORTE!V612="","*",SP_NORTE!V612)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IF(SP_NORTE!X613="","*",SP_NORTE!X613)</f>
        <v>*</v>
      </c>
      <c r="B584" s="146" t="str">
        <f>IF(SP_NORTE!W613="","*",SP_NORTE!W613)</f>
        <v>*</v>
      </c>
      <c r="C584" s="146" t="str">
        <f>IF(SP_NORTE!Y613="","*",SP_NORTE!Y613)</f>
        <v>*</v>
      </c>
      <c r="D584" s="138" t="str">
        <f>IF(SP_NORTE!R613="","*",SP_NORTE!R613)</f>
        <v>-</v>
      </c>
      <c r="E584" s="138" t="str">
        <f>IF(SP_NORTE!S613="","*",SP_NORTE!S613)</f>
        <v>-</v>
      </c>
      <c r="F584" s="145" t="str">
        <f>IF(SP_NORTE!B613="","*",SP_NORTE!B613)</f>
        <v>*</v>
      </c>
      <c r="G584" s="145" t="str">
        <f>IF(SP_NORTE!D613="","*",SP_NORTE!D613)</f>
        <v>*</v>
      </c>
      <c r="H584" s="145" t="str">
        <f>IF(SP_NORTE!E613="","*",SP_NORTE!E613)</f>
        <v>*</v>
      </c>
      <c r="I584" s="145" t="str">
        <f>IF(SP_NORTE!G613="","*",SP_NORTE!G613)</f>
        <v>*</v>
      </c>
      <c r="J584" s="145" t="str">
        <f>IF(SP_NORTE!H613="","*",SP_NORTE!H613)</f>
        <v>*</v>
      </c>
      <c r="K584" s="138" t="str">
        <f>IF(SP_NORTE!L613="","*",SP_NORTE!L613)</f>
        <v>-</v>
      </c>
      <c r="L584" s="138" t="str">
        <f>IF(SP_NORTE!M613="","*",SP_NORTE!M613)</f>
        <v>-</v>
      </c>
      <c r="M584" s="139" t="str">
        <f>IF(SP_NORTE!I613="","*",SP_NORTE!I613)</f>
        <v>*</v>
      </c>
      <c r="N584" s="144" t="str">
        <f>IF(SP_NORTE!J613="","*",SP_NORTE!J613)</f>
        <v>*</v>
      </c>
      <c r="O584" s="144" t="str">
        <f>IF(SP_NORTE!K613="","*",SP_NORTE!K613)</f>
        <v>*</v>
      </c>
      <c r="P584" s="143" t="str">
        <f>IF(SP_NORTE!N613="","*",SP_NORTE!N613)</f>
        <v>*</v>
      </c>
      <c r="Q584" s="143" t="str">
        <f>IF(SP_NORTE!O613="","*",SP_NORTE!O613)</f>
        <v>*</v>
      </c>
      <c r="R584" s="145" t="str">
        <f>IF(SP_NORTE!P613="","*",CONCATENATE(SP_NORTE!P613," ",SP_NORTE!Q613))</f>
        <v>*</v>
      </c>
      <c r="S584" s="145" t="str">
        <f>IF(SP_NORTE!U613="","*",SP_NORTE!U613)</f>
        <v>*</v>
      </c>
      <c r="T584" s="145" t="str">
        <f>IF(SP_NORTE!V613="","*",SP_NORTE!V613)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IF(SP_NORTE!X614="","*",SP_NORTE!X614)</f>
        <v>*</v>
      </c>
      <c r="B585" s="146" t="str">
        <f>IF(SP_NORTE!W614="","*",SP_NORTE!W614)</f>
        <v>*</v>
      </c>
      <c r="C585" s="146" t="str">
        <f>IF(SP_NORTE!Y614="","*",SP_NORTE!Y614)</f>
        <v>*</v>
      </c>
      <c r="D585" s="138" t="str">
        <f>IF(SP_NORTE!R614="","*",SP_NORTE!R614)</f>
        <v>-</v>
      </c>
      <c r="E585" s="138" t="str">
        <f>IF(SP_NORTE!S614="","*",SP_NORTE!S614)</f>
        <v>-</v>
      </c>
      <c r="F585" s="145" t="str">
        <f>IF(SP_NORTE!B614="","*",SP_NORTE!B614)</f>
        <v>*</v>
      </c>
      <c r="G585" s="145" t="str">
        <f>IF(SP_NORTE!D614="","*",SP_NORTE!D614)</f>
        <v>*</v>
      </c>
      <c r="H585" s="145" t="str">
        <f>IF(SP_NORTE!E614="","*",SP_NORTE!E614)</f>
        <v>*</v>
      </c>
      <c r="I585" s="145" t="str">
        <f>IF(SP_NORTE!G614="","*",SP_NORTE!G614)</f>
        <v>*</v>
      </c>
      <c r="J585" s="145" t="str">
        <f>IF(SP_NORTE!H614="","*",SP_NORTE!H614)</f>
        <v>*</v>
      </c>
      <c r="K585" s="138" t="str">
        <f>IF(SP_NORTE!L614="","*",SP_NORTE!L614)</f>
        <v>-</v>
      </c>
      <c r="L585" s="138" t="str">
        <f>IF(SP_NORTE!M614="","*",SP_NORTE!M614)</f>
        <v>-</v>
      </c>
      <c r="M585" s="139" t="str">
        <f>IF(SP_NORTE!I614="","*",SP_NORTE!I614)</f>
        <v>*</v>
      </c>
      <c r="N585" s="144" t="str">
        <f>IF(SP_NORTE!J614="","*",SP_NORTE!J614)</f>
        <v>*</v>
      </c>
      <c r="O585" s="144" t="str">
        <f>IF(SP_NORTE!K614="","*",SP_NORTE!K614)</f>
        <v>*</v>
      </c>
      <c r="P585" s="143" t="str">
        <f>IF(SP_NORTE!N614="","*",SP_NORTE!N614)</f>
        <v>*</v>
      </c>
      <c r="Q585" s="143" t="str">
        <f>IF(SP_NORTE!O614="","*",SP_NORTE!O614)</f>
        <v>*</v>
      </c>
      <c r="R585" s="145" t="str">
        <f>IF(SP_NORTE!P614="","*",CONCATENATE(SP_NORTE!P614," ",SP_NORTE!Q614))</f>
        <v>*</v>
      </c>
      <c r="S585" s="145" t="str">
        <f>IF(SP_NORTE!U614="","*",SP_NORTE!U614)</f>
        <v>*</v>
      </c>
      <c r="T585" s="145" t="str">
        <f>IF(SP_NORTE!V614="","*",SP_NORTE!V614)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IF(SP_NORTE!X615="","*",SP_NORTE!X615)</f>
        <v>*</v>
      </c>
      <c r="B586" s="146" t="str">
        <f>IF(SP_NORTE!W615="","*",SP_NORTE!W615)</f>
        <v>*</v>
      </c>
      <c r="C586" s="146" t="str">
        <f>IF(SP_NORTE!Y615="","*",SP_NORTE!Y615)</f>
        <v>*</v>
      </c>
      <c r="D586" s="138" t="str">
        <f>IF(SP_NORTE!R615="","*",SP_NORTE!R615)</f>
        <v>-</v>
      </c>
      <c r="E586" s="138" t="str">
        <f>IF(SP_NORTE!S615="","*",SP_NORTE!S615)</f>
        <v>-</v>
      </c>
      <c r="F586" s="145" t="str">
        <f>IF(SP_NORTE!B615="","*",SP_NORTE!B615)</f>
        <v>*</v>
      </c>
      <c r="G586" s="145" t="str">
        <f>IF(SP_NORTE!D615="","*",SP_NORTE!D615)</f>
        <v>*</v>
      </c>
      <c r="H586" s="145" t="str">
        <f>IF(SP_NORTE!E615="","*",SP_NORTE!E615)</f>
        <v>*</v>
      </c>
      <c r="I586" s="145" t="str">
        <f>IF(SP_NORTE!G615="","*",SP_NORTE!G615)</f>
        <v>*</v>
      </c>
      <c r="J586" s="145" t="str">
        <f>IF(SP_NORTE!H615="","*",SP_NORTE!H615)</f>
        <v>*</v>
      </c>
      <c r="K586" s="138" t="str">
        <f>IF(SP_NORTE!L615="","*",SP_NORTE!L615)</f>
        <v>-</v>
      </c>
      <c r="L586" s="138" t="str">
        <f>IF(SP_NORTE!M615="","*",SP_NORTE!M615)</f>
        <v>-</v>
      </c>
      <c r="M586" s="139" t="str">
        <f>IF(SP_NORTE!I615="","*",SP_NORTE!I615)</f>
        <v>*</v>
      </c>
      <c r="N586" s="144" t="str">
        <f>IF(SP_NORTE!J615="","*",SP_NORTE!J615)</f>
        <v>*</v>
      </c>
      <c r="O586" s="144" t="str">
        <f>IF(SP_NORTE!K615="","*",SP_NORTE!K615)</f>
        <v>*</v>
      </c>
      <c r="P586" s="143" t="str">
        <f>IF(SP_NORTE!N615="","*",SP_NORTE!N615)</f>
        <v>*</v>
      </c>
      <c r="Q586" s="143" t="str">
        <f>IF(SP_NORTE!O615="","*",SP_NORTE!O615)</f>
        <v>*</v>
      </c>
      <c r="R586" s="145" t="str">
        <f>IF(SP_NORTE!P615="","*",CONCATENATE(SP_NORTE!P615," ",SP_NORTE!Q615))</f>
        <v>*</v>
      </c>
      <c r="S586" s="145" t="str">
        <f>IF(SP_NORTE!U615="","*",SP_NORTE!U615)</f>
        <v>*</v>
      </c>
      <c r="T586" s="145" t="str">
        <f>IF(SP_NORTE!V615="","*",SP_NORTE!V615)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IF(SP_NORTE!X616="","*",SP_NORTE!X616)</f>
        <v>*</v>
      </c>
      <c r="B587" s="146" t="str">
        <f>IF(SP_NORTE!W616="","*",SP_NORTE!W616)</f>
        <v>*</v>
      </c>
      <c r="C587" s="146" t="str">
        <f>IF(SP_NORTE!Y616="","*",SP_NORTE!Y616)</f>
        <v>*</v>
      </c>
      <c r="D587" s="138" t="str">
        <f>IF(SP_NORTE!R616="","*",SP_NORTE!R616)</f>
        <v>-</v>
      </c>
      <c r="E587" s="138" t="str">
        <f>IF(SP_NORTE!S616="","*",SP_NORTE!S616)</f>
        <v>-</v>
      </c>
      <c r="F587" s="145" t="str">
        <f>IF(SP_NORTE!B616="","*",SP_NORTE!B616)</f>
        <v>*</v>
      </c>
      <c r="G587" s="145" t="str">
        <f>IF(SP_NORTE!D616="","*",SP_NORTE!D616)</f>
        <v>*</v>
      </c>
      <c r="H587" s="145" t="str">
        <f>IF(SP_NORTE!E616="","*",SP_NORTE!E616)</f>
        <v>*</v>
      </c>
      <c r="I587" s="145" t="str">
        <f>IF(SP_NORTE!G616="","*",SP_NORTE!G616)</f>
        <v>*</v>
      </c>
      <c r="J587" s="145" t="str">
        <f>IF(SP_NORTE!H616="","*",SP_NORTE!H616)</f>
        <v>*</v>
      </c>
      <c r="K587" s="138" t="str">
        <f>IF(SP_NORTE!L616="","*",SP_NORTE!L616)</f>
        <v>-</v>
      </c>
      <c r="L587" s="138" t="str">
        <f>IF(SP_NORTE!M616="","*",SP_NORTE!M616)</f>
        <v>-</v>
      </c>
      <c r="M587" s="139" t="str">
        <f>IF(SP_NORTE!I616="","*",SP_NORTE!I616)</f>
        <v>*</v>
      </c>
      <c r="N587" s="144" t="str">
        <f>IF(SP_NORTE!J616="","*",SP_NORTE!J616)</f>
        <v>*</v>
      </c>
      <c r="O587" s="144" t="str">
        <f>IF(SP_NORTE!K616="","*",SP_NORTE!K616)</f>
        <v>*</v>
      </c>
      <c r="P587" s="143" t="str">
        <f>IF(SP_NORTE!N616="","*",SP_NORTE!N616)</f>
        <v>*</v>
      </c>
      <c r="Q587" s="143" t="str">
        <f>IF(SP_NORTE!O616="","*",SP_NORTE!O616)</f>
        <v>*</v>
      </c>
      <c r="R587" s="145" t="str">
        <f>IF(SP_NORTE!P616="","*",CONCATENATE(SP_NORTE!P616," ",SP_NORTE!Q616))</f>
        <v>*</v>
      </c>
      <c r="S587" s="145" t="str">
        <f>IF(SP_NORTE!U616="","*",SP_NORTE!U616)</f>
        <v>*</v>
      </c>
      <c r="T587" s="145" t="str">
        <f>IF(SP_NORTE!V616="","*",SP_NORTE!V616)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IF(SP_NORTE!X617="","*",SP_NORTE!X617)</f>
        <v>*</v>
      </c>
      <c r="B588" s="146" t="str">
        <f>IF(SP_NORTE!W617="","*",SP_NORTE!W617)</f>
        <v>*</v>
      </c>
      <c r="C588" s="146" t="str">
        <f>IF(SP_NORTE!Y617="","*",SP_NORTE!Y617)</f>
        <v>*</v>
      </c>
      <c r="D588" s="138" t="str">
        <f>IF(SP_NORTE!R617="","*",SP_NORTE!R617)</f>
        <v>-</v>
      </c>
      <c r="E588" s="138" t="str">
        <f>IF(SP_NORTE!S617="","*",SP_NORTE!S617)</f>
        <v>-</v>
      </c>
      <c r="F588" s="145" t="str">
        <f>IF(SP_NORTE!B617="","*",SP_NORTE!B617)</f>
        <v>*</v>
      </c>
      <c r="G588" s="145" t="str">
        <f>IF(SP_NORTE!D617="","*",SP_NORTE!D617)</f>
        <v>*</v>
      </c>
      <c r="H588" s="145" t="str">
        <f>IF(SP_NORTE!E617="","*",SP_NORTE!E617)</f>
        <v>*</v>
      </c>
      <c r="I588" s="145" t="str">
        <f>IF(SP_NORTE!G617="","*",SP_NORTE!G617)</f>
        <v>*</v>
      </c>
      <c r="J588" s="145" t="str">
        <f>IF(SP_NORTE!H617="","*",SP_NORTE!H617)</f>
        <v>*</v>
      </c>
      <c r="K588" s="138" t="str">
        <f>IF(SP_NORTE!L617="","*",SP_NORTE!L617)</f>
        <v>-</v>
      </c>
      <c r="L588" s="138" t="str">
        <f>IF(SP_NORTE!M617="","*",SP_NORTE!M617)</f>
        <v>-</v>
      </c>
      <c r="M588" s="139" t="str">
        <f>IF(SP_NORTE!I617="","*",SP_NORTE!I617)</f>
        <v>*</v>
      </c>
      <c r="N588" s="144" t="str">
        <f>IF(SP_NORTE!J617="","*",SP_NORTE!J617)</f>
        <v>*</v>
      </c>
      <c r="O588" s="144" t="str">
        <f>IF(SP_NORTE!K617="","*",SP_NORTE!K617)</f>
        <v>*</v>
      </c>
      <c r="P588" s="143" t="str">
        <f>IF(SP_NORTE!N617="","*",SP_NORTE!N617)</f>
        <v>*</v>
      </c>
      <c r="Q588" s="143" t="str">
        <f>IF(SP_NORTE!O617="","*",SP_NORTE!O617)</f>
        <v>*</v>
      </c>
      <c r="R588" s="145" t="str">
        <f>IF(SP_NORTE!P617="","*",CONCATENATE(SP_NORTE!P617," ",SP_NORTE!Q617))</f>
        <v>*</v>
      </c>
      <c r="S588" s="145" t="str">
        <f>IF(SP_NORTE!U617="","*",SP_NORTE!U617)</f>
        <v>*</v>
      </c>
      <c r="T588" s="145" t="str">
        <f>IF(SP_NORTE!V617="","*",SP_NORTE!V617)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IF(SP_NORTE!X618="","*",SP_NORTE!X618)</f>
        <v>*</v>
      </c>
      <c r="B589" s="146" t="str">
        <f>IF(SP_NORTE!W618="","*",SP_NORTE!W618)</f>
        <v>*</v>
      </c>
      <c r="C589" s="146" t="str">
        <f>IF(SP_NORTE!Y618="","*",SP_NORTE!Y618)</f>
        <v>*</v>
      </c>
      <c r="D589" s="138" t="str">
        <f>IF(SP_NORTE!R618="","*",SP_NORTE!R618)</f>
        <v>-</v>
      </c>
      <c r="E589" s="138" t="str">
        <f>IF(SP_NORTE!S618="","*",SP_NORTE!S618)</f>
        <v>-</v>
      </c>
      <c r="F589" s="145" t="str">
        <f>IF(SP_NORTE!B618="","*",SP_NORTE!B618)</f>
        <v>*</v>
      </c>
      <c r="G589" s="145" t="str">
        <f>IF(SP_NORTE!D618="","*",SP_NORTE!D618)</f>
        <v>*</v>
      </c>
      <c r="H589" s="145" t="str">
        <f>IF(SP_NORTE!E618="","*",SP_NORTE!E618)</f>
        <v>*</v>
      </c>
      <c r="I589" s="145" t="str">
        <f>IF(SP_NORTE!G618="","*",SP_NORTE!G618)</f>
        <v>*</v>
      </c>
      <c r="J589" s="145" t="str">
        <f>IF(SP_NORTE!H618="","*",SP_NORTE!H618)</f>
        <v>*</v>
      </c>
      <c r="K589" s="138" t="str">
        <f>IF(SP_NORTE!L618="","*",SP_NORTE!L618)</f>
        <v>-</v>
      </c>
      <c r="L589" s="138" t="str">
        <f>IF(SP_NORTE!M618="","*",SP_NORTE!M618)</f>
        <v>-</v>
      </c>
      <c r="M589" s="139" t="str">
        <f>IF(SP_NORTE!I618="","*",SP_NORTE!I618)</f>
        <v>*</v>
      </c>
      <c r="N589" s="144" t="str">
        <f>IF(SP_NORTE!J618="","*",SP_NORTE!J618)</f>
        <v>*</v>
      </c>
      <c r="O589" s="144" t="str">
        <f>IF(SP_NORTE!K618="","*",SP_NORTE!K618)</f>
        <v>*</v>
      </c>
      <c r="P589" s="143" t="str">
        <f>IF(SP_NORTE!N618="","*",SP_NORTE!N618)</f>
        <v>*</v>
      </c>
      <c r="Q589" s="143" t="str">
        <f>IF(SP_NORTE!O618="","*",SP_NORTE!O618)</f>
        <v>*</v>
      </c>
      <c r="R589" s="145" t="str">
        <f>IF(SP_NORTE!P618="","*",CONCATENATE(SP_NORTE!P618," ",SP_NORTE!Q618))</f>
        <v>*</v>
      </c>
      <c r="S589" s="145" t="str">
        <f>IF(SP_NORTE!U618="","*",SP_NORTE!U618)</f>
        <v>*</v>
      </c>
      <c r="T589" s="145" t="str">
        <f>IF(SP_NORTE!V618="","*",SP_NORTE!V618)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IF(SP_NORTE!X619="","*",SP_NORTE!X619)</f>
        <v>*</v>
      </c>
      <c r="B590" s="146" t="str">
        <f>IF(SP_NORTE!W619="","*",SP_NORTE!W619)</f>
        <v>*</v>
      </c>
      <c r="C590" s="146" t="str">
        <f>IF(SP_NORTE!Y619="","*",SP_NORTE!Y619)</f>
        <v>*</v>
      </c>
      <c r="D590" s="138" t="str">
        <f>IF(SP_NORTE!R619="","*",SP_NORTE!R619)</f>
        <v>-</v>
      </c>
      <c r="E590" s="138" t="str">
        <f>IF(SP_NORTE!S619="","*",SP_NORTE!S619)</f>
        <v>-</v>
      </c>
      <c r="F590" s="145" t="str">
        <f>IF(SP_NORTE!B619="","*",SP_NORTE!B619)</f>
        <v>*</v>
      </c>
      <c r="G590" s="145" t="str">
        <f>IF(SP_NORTE!D619="","*",SP_NORTE!D619)</f>
        <v>*</v>
      </c>
      <c r="H590" s="145" t="str">
        <f>IF(SP_NORTE!E619="","*",SP_NORTE!E619)</f>
        <v>*</v>
      </c>
      <c r="I590" s="145" t="str">
        <f>IF(SP_NORTE!G619="","*",SP_NORTE!G619)</f>
        <v>*</v>
      </c>
      <c r="J590" s="145" t="str">
        <f>IF(SP_NORTE!H619="","*",SP_NORTE!H619)</f>
        <v>*</v>
      </c>
      <c r="K590" s="138" t="str">
        <f>IF(SP_NORTE!L619="","*",SP_NORTE!L619)</f>
        <v>-</v>
      </c>
      <c r="L590" s="138" t="str">
        <f>IF(SP_NORTE!M619="","*",SP_NORTE!M619)</f>
        <v>-</v>
      </c>
      <c r="M590" s="139" t="str">
        <f>IF(SP_NORTE!I619="","*",SP_NORTE!I619)</f>
        <v>*</v>
      </c>
      <c r="N590" s="144" t="str">
        <f>IF(SP_NORTE!J619="","*",SP_NORTE!J619)</f>
        <v>*</v>
      </c>
      <c r="O590" s="144" t="str">
        <f>IF(SP_NORTE!K619="","*",SP_NORTE!K619)</f>
        <v>*</v>
      </c>
      <c r="P590" s="143" t="str">
        <f>IF(SP_NORTE!N619="","*",SP_NORTE!N619)</f>
        <v>*</v>
      </c>
      <c r="Q590" s="143" t="str">
        <f>IF(SP_NORTE!O619="","*",SP_NORTE!O619)</f>
        <v>*</v>
      </c>
      <c r="R590" s="145" t="str">
        <f>IF(SP_NORTE!P619="","*",CONCATENATE(SP_NORTE!P619," ",SP_NORTE!Q619))</f>
        <v>*</v>
      </c>
      <c r="S590" s="145" t="str">
        <f>IF(SP_NORTE!U619="","*",SP_NORTE!U619)</f>
        <v>*</v>
      </c>
      <c r="T590" s="145" t="str">
        <f>IF(SP_NORTE!V619="","*",SP_NORTE!V619)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IF(SP_NORTE!X620="","*",SP_NORTE!X620)</f>
        <v>*</v>
      </c>
      <c r="B591" s="146" t="str">
        <f>IF(SP_NORTE!W620="","*",SP_NORTE!W620)</f>
        <v>*</v>
      </c>
      <c r="C591" s="146" t="str">
        <f>IF(SP_NORTE!Y620="","*",SP_NORTE!Y620)</f>
        <v>*</v>
      </c>
      <c r="D591" s="138" t="str">
        <f>IF(SP_NORTE!R620="","*",SP_NORTE!R620)</f>
        <v>-</v>
      </c>
      <c r="E591" s="138" t="str">
        <f>IF(SP_NORTE!S620="","*",SP_NORTE!S620)</f>
        <v>-</v>
      </c>
      <c r="F591" s="145" t="str">
        <f>IF(SP_NORTE!B620="","*",SP_NORTE!B620)</f>
        <v>*</v>
      </c>
      <c r="G591" s="145" t="str">
        <f>IF(SP_NORTE!D620="","*",SP_NORTE!D620)</f>
        <v>*</v>
      </c>
      <c r="H591" s="145" t="str">
        <f>IF(SP_NORTE!E620="","*",SP_NORTE!E620)</f>
        <v>*</v>
      </c>
      <c r="I591" s="145" t="str">
        <f>IF(SP_NORTE!G620="","*",SP_NORTE!G620)</f>
        <v>*</v>
      </c>
      <c r="J591" s="145" t="str">
        <f>IF(SP_NORTE!H620="","*",SP_NORTE!H620)</f>
        <v>*</v>
      </c>
      <c r="K591" s="138" t="str">
        <f>IF(SP_NORTE!L620="","*",SP_NORTE!L620)</f>
        <v>-</v>
      </c>
      <c r="L591" s="138" t="str">
        <f>IF(SP_NORTE!M620="","*",SP_NORTE!M620)</f>
        <v>-</v>
      </c>
      <c r="M591" s="139" t="str">
        <f>IF(SP_NORTE!I620="","*",SP_NORTE!I620)</f>
        <v>*</v>
      </c>
      <c r="N591" s="144" t="str">
        <f>IF(SP_NORTE!J620="","*",SP_NORTE!J620)</f>
        <v>*</v>
      </c>
      <c r="O591" s="144" t="str">
        <f>IF(SP_NORTE!K620="","*",SP_NORTE!K620)</f>
        <v>*</v>
      </c>
      <c r="P591" s="143" t="str">
        <f>IF(SP_NORTE!N620="","*",SP_NORTE!N620)</f>
        <v>*</v>
      </c>
      <c r="Q591" s="143" t="str">
        <f>IF(SP_NORTE!O620="","*",SP_NORTE!O620)</f>
        <v>*</v>
      </c>
      <c r="R591" s="145" t="str">
        <f>IF(SP_NORTE!P620="","*",CONCATENATE(SP_NORTE!P620," ",SP_NORTE!Q620))</f>
        <v>*</v>
      </c>
      <c r="S591" s="145" t="str">
        <f>IF(SP_NORTE!U620="","*",SP_NORTE!U620)</f>
        <v>*</v>
      </c>
      <c r="T591" s="145" t="str">
        <f>IF(SP_NORTE!V620="","*",SP_NORTE!V620)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IF(SP_NORTE!X621="","*",SP_NORTE!X621)</f>
        <v>*</v>
      </c>
      <c r="B592" s="146" t="str">
        <f>IF(SP_NORTE!W621="","*",SP_NORTE!W621)</f>
        <v>*</v>
      </c>
      <c r="C592" s="146" t="str">
        <f>IF(SP_NORTE!Y621="","*",SP_NORTE!Y621)</f>
        <v>*</v>
      </c>
      <c r="D592" s="138" t="str">
        <f>IF(SP_NORTE!R621="","*",SP_NORTE!R621)</f>
        <v>-</v>
      </c>
      <c r="E592" s="138" t="str">
        <f>IF(SP_NORTE!S621="","*",SP_NORTE!S621)</f>
        <v>-</v>
      </c>
      <c r="F592" s="145" t="str">
        <f>IF(SP_NORTE!B621="","*",SP_NORTE!B621)</f>
        <v>*</v>
      </c>
      <c r="G592" s="145" t="str">
        <f>IF(SP_NORTE!D621="","*",SP_NORTE!D621)</f>
        <v>*</v>
      </c>
      <c r="H592" s="145" t="str">
        <f>IF(SP_NORTE!E621="","*",SP_NORTE!E621)</f>
        <v>*</v>
      </c>
      <c r="I592" s="145" t="str">
        <f>IF(SP_NORTE!G621="","*",SP_NORTE!G621)</f>
        <v>*</v>
      </c>
      <c r="J592" s="145" t="str">
        <f>IF(SP_NORTE!H621="","*",SP_NORTE!H621)</f>
        <v>*</v>
      </c>
      <c r="K592" s="138" t="str">
        <f>IF(SP_NORTE!L621="","*",SP_NORTE!L621)</f>
        <v>-</v>
      </c>
      <c r="L592" s="138" t="str">
        <f>IF(SP_NORTE!M621="","*",SP_NORTE!M621)</f>
        <v>-</v>
      </c>
      <c r="M592" s="139" t="str">
        <f>IF(SP_NORTE!I621="","*",SP_NORTE!I621)</f>
        <v>*</v>
      </c>
      <c r="N592" s="144" t="str">
        <f>IF(SP_NORTE!J621="","*",SP_NORTE!J621)</f>
        <v>*</v>
      </c>
      <c r="O592" s="144" t="str">
        <f>IF(SP_NORTE!K621="","*",SP_NORTE!K621)</f>
        <v>*</v>
      </c>
      <c r="P592" s="143" t="str">
        <f>IF(SP_NORTE!N621="","*",SP_NORTE!N621)</f>
        <v>*</v>
      </c>
      <c r="Q592" s="143" t="str">
        <f>IF(SP_NORTE!O621="","*",SP_NORTE!O621)</f>
        <v>*</v>
      </c>
      <c r="R592" s="145" t="str">
        <f>IF(SP_NORTE!P621="","*",CONCATENATE(SP_NORTE!P621," ",SP_NORTE!Q621))</f>
        <v>*</v>
      </c>
      <c r="S592" s="145" t="str">
        <f>IF(SP_NORTE!U621="","*",SP_NORTE!U621)</f>
        <v>*</v>
      </c>
      <c r="T592" s="145" t="str">
        <f>IF(SP_NORTE!V621="","*",SP_NORTE!V621)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IF(SP_NORTE!X622="","*",SP_NORTE!X622)</f>
        <v>*</v>
      </c>
      <c r="B593" s="146" t="str">
        <f>IF(SP_NORTE!W622="","*",SP_NORTE!W622)</f>
        <v>*</v>
      </c>
      <c r="C593" s="146" t="str">
        <f>IF(SP_NORTE!Y622="","*",SP_NORTE!Y622)</f>
        <v>*</v>
      </c>
      <c r="D593" s="138" t="str">
        <f>IF(SP_NORTE!R622="","*",SP_NORTE!R622)</f>
        <v>-</v>
      </c>
      <c r="E593" s="138" t="str">
        <f>IF(SP_NORTE!S622="","*",SP_NORTE!S622)</f>
        <v>-</v>
      </c>
      <c r="F593" s="145" t="str">
        <f>IF(SP_NORTE!B622="","*",SP_NORTE!B622)</f>
        <v>*</v>
      </c>
      <c r="G593" s="145" t="str">
        <f>IF(SP_NORTE!D622="","*",SP_NORTE!D622)</f>
        <v>*</v>
      </c>
      <c r="H593" s="145" t="str">
        <f>IF(SP_NORTE!E622="","*",SP_NORTE!E622)</f>
        <v>*</v>
      </c>
      <c r="I593" s="145" t="str">
        <f>IF(SP_NORTE!G622="","*",SP_NORTE!G622)</f>
        <v>*</v>
      </c>
      <c r="J593" s="145" t="str">
        <f>IF(SP_NORTE!H622="","*",SP_NORTE!H622)</f>
        <v>*</v>
      </c>
      <c r="K593" s="138" t="str">
        <f>IF(SP_NORTE!L622="","*",SP_NORTE!L622)</f>
        <v>-</v>
      </c>
      <c r="L593" s="138" t="str">
        <f>IF(SP_NORTE!M622="","*",SP_NORTE!M622)</f>
        <v>-</v>
      </c>
      <c r="M593" s="139" t="str">
        <f>IF(SP_NORTE!I622="","*",SP_NORTE!I622)</f>
        <v>*</v>
      </c>
      <c r="N593" s="144" t="str">
        <f>IF(SP_NORTE!J622="","*",SP_NORTE!J622)</f>
        <v>*</v>
      </c>
      <c r="O593" s="144" t="str">
        <f>IF(SP_NORTE!K622="","*",SP_NORTE!K622)</f>
        <v>*</v>
      </c>
      <c r="P593" s="143" t="str">
        <f>IF(SP_NORTE!N622="","*",SP_NORTE!N622)</f>
        <v>*</v>
      </c>
      <c r="Q593" s="143" t="str">
        <f>IF(SP_NORTE!O622="","*",SP_NORTE!O622)</f>
        <v>*</v>
      </c>
      <c r="R593" s="145" t="str">
        <f>IF(SP_NORTE!P622="","*",CONCATENATE(SP_NORTE!P622," ",SP_NORTE!Q622))</f>
        <v>*</v>
      </c>
      <c r="S593" s="145" t="str">
        <f>IF(SP_NORTE!U622="","*",SP_NORTE!U622)</f>
        <v>*</v>
      </c>
      <c r="T593" s="145" t="str">
        <f>IF(SP_NORTE!V622="","*",SP_NORTE!V622)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IF(SP_NORTE!X623="","*",SP_NORTE!X623)</f>
        <v>*</v>
      </c>
      <c r="B594" s="146" t="str">
        <f>IF(SP_NORTE!W623="","*",SP_NORTE!W623)</f>
        <v>*</v>
      </c>
      <c r="C594" s="146" t="str">
        <f>IF(SP_NORTE!Y623="","*",SP_NORTE!Y623)</f>
        <v>*</v>
      </c>
      <c r="D594" s="138" t="str">
        <f>IF(SP_NORTE!R623="","*",SP_NORTE!R623)</f>
        <v>-</v>
      </c>
      <c r="E594" s="138" t="str">
        <f>IF(SP_NORTE!S623="","*",SP_NORTE!S623)</f>
        <v>-</v>
      </c>
      <c r="F594" s="145" t="str">
        <f>IF(SP_NORTE!B623="","*",SP_NORTE!B623)</f>
        <v>*</v>
      </c>
      <c r="G594" s="145" t="str">
        <f>IF(SP_NORTE!D623="","*",SP_NORTE!D623)</f>
        <v>*</v>
      </c>
      <c r="H594" s="145" t="str">
        <f>IF(SP_NORTE!E623="","*",SP_NORTE!E623)</f>
        <v>*</v>
      </c>
      <c r="I594" s="145" t="str">
        <f>IF(SP_NORTE!G623="","*",SP_NORTE!G623)</f>
        <v>*</v>
      </c>
      <c r="J594" s="145" t="str">
        <f>IF(SP_NORTE!H623="","*",SP_NORTE!H623)</f>
        <v>*</v>
      </c>
      <c r="K594" s="138" t="str">
        <f>IF(SP_NORTE!L623="","*",SP_NORTE!L623)</f>
        <v>-</v>
      </c>
      <c r="L594" s="138" t="str">
        <f>IF(SP_NORTE!M623="","*",SP_NORTE!M623)</f>
        <v>-</v>
      </c>
      <c r="M594" s="139" t="str">
        <f>IF(SP_NORTE!I623="","*",SP_NORTE!I623)</f>
        <v>*</v>
      </c>
      <c r="N594" s="144" t="str">
        <f>IF(SP_NORTE!J623="","*",SP_NORTE!J623)</f>
        <v>*</v>
      </c>
      <c r="O594" s="144" t="str">
        <f>IF(SP_NORTE!K623="","*",SP_NORTE!K623)</f>
        <v>*</v>
      </c>
      <c r="P594" s="143" t="str">
        <f>IF(SP_NORTE!N623="","*",SP_NORTE!N623)</f>
        <v>*</v>
      </c>
      <c r="Q594" s="143" t="str">
        <f>IF(SP_NORTE!O623="","*",SP_NORTE!O623)</f>
        <v>*</v>
      </c>
      <c r="R594" s="145" t="str">
        <f>IF(SP_NORTE!P623="","*",CONCATENATE(SP_NORTE!P623," ",SP_NORTE!Q623))</f>
        <v>*</v>
      </c>
      <c r="S594" s="145" t="str">
        <f>IF(SP_NORTE!U623="","*",SP_NORTE!U623)</f>
        <v>*</v>
      </c>
      <c r="T594" s="145" t="str">
        <f>IF(SP_NORTE!V623="","*",SP_NORTE!V623)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IF(SP_NORTE!X624="","*",SP_NORTE!X624)</f>
        <v>*</v>
      </c>
      <c r="B595" s="146" t="str">
        <f>IF(SP_NORTE!W624="","*",SP_NORTE!W624)</f>
        <v>*</v>
      </c>
      <c r="C595" s="146" t="str">
        <f>IF(SP_NORTE!Y624="","*",SP_NORTE!Y624)</f>
        <v>*</v>
      </c>
      <c r="D595" s="138" t="str">
        <f>IF(SP_NORTE!R624="","*",SP_NORTE!R624)</f>
        <v>-</v>
      </c>
      <c r="E595" s="138" t="str">
        <f>IF(SP_NORTE!S624="","*",SP_NORTE!S624)</f>
        <v>-</v>
      </c>
      <c r="F595" s="145" t="str">
        <f>IF(SP_NORTE!B624="","*",SP_NORTE!B624)</f>
        <v>*</v>
      </c>
      <c r="G595" s="145" t="str">
        <f>IF(SP_NORTE!D624="","*",SP_NORTE!D624)</f>
        <v>*</v>
      </c>
      <c r="H595" s="145" t="str">
        <f>IF(SP_NORTE!E624="","*",SP_NORTE!E624)</f>
        <v>*</v>
      </c>
      <c r="I595" s="145" t="str">
        <f>IF(SP_NORTE!G624="","*",SP_NORTE!G624)</f>
        <v>*</v>
      </c>
      <c r="J595" s="145" t="str">
        <f>IF(SP_NORTE!H624="","*",SP_NORTE!H624)</f>
        <v>*</v>
      </c>
      <c r="K595" s="138" t="str">
        <f>IF(SP_NORTE!L624="","*",SP_NORTE!L624)</f>
        <v>-</v>
      </c>
      <c r="L595" s="138" t="str">
        <f>IF(SP_NORTE!M624="","*",SP_NORTE!M624)</f>
        <v>-</v>
      </c>
      <c r="M595" s="139" t="str">
        <f>IF(SP_NORTE!I624="","*",SP_NORTE!I624)</f>
        <v>*</v>
      </c>
      <c r="N595" s="144" t="str">
        <f>IF(SP_NORTE!J624="","*",SP_NORTE!J624)</f>
        <v>*</v>
      </c>
      <c r="O595" s="144" t="str">
        <f>IF(SP_NORTE!K624="","*",SP_NORTE!K624)</f>
        <v>*</v>
      </c>
      <c r="P595" s="143" t="str">
        <f>IF(SP_NORTE!N624="","*",SP_NORTE!N624)</f>
        <v>*</v>
      </c>
      <c r="Q595" s="143" t="str">
        <f>IF(SP_NORTE!O624="","*",SP_NORTE!O624)</f>
        <v>*</v>
      </c>
      <c r="R595" s="145" t="str">
        <f>IF(SP_NORTE!P624="","*",CONCATENATE(SP_NORTE!P624," ",SP_NORTE!Q624))</f>
        <v>*</v>
      </c>
      <c r="S595" s="145" t="str">
        <f>IF(SP_NORTE!U624="","*",SP_NORTE!U624)</f>
        <v>*</v>
      </c>
      <c r="T595" s="145" t="str">
        <f>IF(SP_NORTE!V624="","*",SP_NORTE!V624)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IF(SP_NORTE!X625="","*",SP_NORTE!X625)</f>
        <v>*</v>
      </c>
      <c r="B596" s="146" t="str">
        <f>IF(SP_NORTE!W625="","*",SP_NORTE!W625)</f>
        <v>*</v>
      </c>
      <c r="C596" s="146" t="str">
        <f>IF(SP_NORTE!Y625="","*",SP_NORTE!Y625)</f>
        <v>*</v>
      </c>
      <c r="D596" s="138" t="str">
        <f>IF(SP_NORTE!R625="","*",SP_NORTE!R625)</f>
        <v>-</v>
      </c>
      <c r="E596" s="138" t="str">
        <f>IF(SP_NORTE!S625="","*",SP_NORTE!S625)</f>
        <v>-</v>
      </c>
      <c r="F596" s="145" t="str">
        <f>IF(SP_NORTE!B625="","*",SP_NORTE!B625)</f>
        <v>*</v>
      </c>
      <c r="G596" s="145" t="str">
        <f>IF(SP_NORTE!D625="","*",SP_NORTE!D625)</f>
        <v>*</v>
      </c>
      <c r="H596" s="145" t="str">
        <f>IF(SP_NORTE!E625="","*",SP_NORTE!E625)</f>
        <v>*</v>
      </c>
      <c r="I596" s="145" t="str">
        <f>IF(SP_NORTE!G625="","*",SP_NORTE!G625)</f>
        <v>*</v>
      </c>
      <c r="J596" s="145" t="str">
        <f>IF(SP_NORTE!H625="","*",SP_NORTE!H625)</f>
        <v>*</v>
      </c>
      <c r="K596" s="138" t="str">
        <f>IF(SP_NORTE!L625="","*",SP_NORTE!L625)</f>
        <v>-</v>
      </c>
      <c r="L596" s="138" t="str">
        <f>IF(SP_NORTE!M625="","*",SP_NORTE!M625)</f>
        <v>-</v>
      </c>
      <c r="M596" s="139" t="str">
        <f>IF(SP_NORTE!I625="","*",SP_NORTE!I625)</f>
        <v>*</v>
      </c>
      <c r="N596" s="144" t="str">
        <f>IF(SP_NORTE!J625="","*",SP_NORTE!J625)</f>
        <v>*</v>
      </c>
      <c r="O596" s="144" t="str">
        <f>IF(SP_NORTE!K625="","*",SP_NORTE!K625)</f>
        <v>*</v>
      </c>
      <c r="P596" s="143" t="str">
        <f>IF(SP_NORTE!N625="","*",SP_NORTE!N625)</f>
        <v>*</v>
      </c>
      <c r="Q596" s="143" t="str">
        <f>IF(SP_NORTE!O625="","*",SP_NORTE!O625)</f>
        <v>*</v>
      </c>
      <c r="R596" s="145" t="str">
        <f>IF(SP_NORTE!P625="","*",CONCATENATE(SP_NORTE!P625," ",SP_NORTE!Q625))</f>
        <v>*</v>
      </c>
      <c r="S596" s="145" t="str">
        <f>IF(SP_NORTE!U625="","*",SP_NORTE!U625)</f>
        <v>*</v>
      </c>
      <c r="T596" s="145" t="str">
        <f>IF(SP_NORTE!V625="","*",SP_NORTE!V625)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IF(SP_NORTE!X626="","*",SP_NORTE!X626)</f>
        <v>*</v>
      </c>
      <c r="B597" s="146" t="str">
        <f>IF(SP_NORTE!W626="","*",SP_NORTE!W626)</f>
        <v>*</v>
      </c>
      <c r="C597" s="146" t="str">
        <f>IF(SP_NORTE!Y626="","*",SP_NORTE!Y626)</f>
        <v>*</v>
      </c>
      <c r="D597" s="138" t="str">
        <f>IF(SP_NORTE!R626="","*",SP_NORTE!R626)</f>
        <v>-</v>
      </c>
      <c r="E597" s="138" t="str">
        <f>IF(SP_NORTE!S626="","*",SP_NORTE!S626)</f>
        <v>-</v>
      </c>
      <c r="F597" s="145" t="str">
        <f>IF(SP_NORTE!B626="","*",SP_NORTE!B626)</f>
        <v>*</v>
      </c>
      <c r="G597" s="145" t="str">
        <f>IF(SP_NORTE!D626="","*",SP_NORTE!D626)</f>
        <v>*</v>
      </c>
      <c r="H597" s="145" t="str">
        <f>IF(SP_NORTE!E626="","*",SP_NORTE!E626)</f>
        <v>*</v>
      </c>
      <c r="I597" s="145" t="str">
        <f>IF(SP_NORTE!G626="","*",SP_NORTE!G626)</f>
        <v>*</v>
      </c>
      <c r="J597" s="145" t="str">
        <f>IF(SP_NORTE!H626="","*",SP_NORTE!H626)</f>
        <v>*</v>
      </c>
      <c r="K597" s="138" t="str">
        <f>IF(SP_NORTE!L626="","*",SP_NORTE!L626)</f>
        <v>-</v>
      </c>
      <c r="L597" s="138" t="str">
        <f>IF(SP_NORTE!M626="","*",SP_NORTE!M626)</f>
        <v>-</v>
      </c>
      <c r="M597" s="139" t="str">
        <f>IF(SP_NORTE!I626="","*",SP_NORTE!I626)</f>
        <v>*</v>
      </c>
      <c r="N597" s="144" t="str">
        <f>IF(SP_NORTE!J626="","*",SP_NORTE!J626)</f>
        <v>*</v>
      </c>
      <c r="O597" s="144" t="str">
        <f>IF(SP_NORTE!K626="","*",SP_NORTE!K626)</f>
        <v>*</v>
      </c>
      <c r="P597" s="143" t="str">
        <f>IF(SP_NORTE!N626="","*",SP_NORTE!N626)</f>
        <v>*</v>
      </c>
      <c r="Q597" s="143" t="str">
        <f>IF(SP_NORTE!O626="","*",SP_NORTE!O626)</f>
        <v>*</v>
      </c>
      <c r="R597" s="145" t="str">
        <f>IF(SP_NORTE!P626="","*",CONCATENATE(SP_NORTE!P626," ",SP_NORTE!Q626))</f>
        <v>*</v>
      </c>
      <c r="S597" s="145" t="str">
        <f>IF(SP_NORTE!U626="","*",SP_NORTE!U626)</f>
        <v>*</v>
      </c>
      <c r="T597" s="145" t="str">
        <f>IF(SP_NORTE!V626="","*",SP_NORTE!V626)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IF(SP_NORTE!X627="","*",SP_NORTE!X627)</f>
        <v>*</v>
      </c>
      <c r="B598" s="146" t="str">
        <f>IF(SP_NORTE!W627="","*",SP_NORTE!W627)</f>
        <v>*</v>
      </c>
      <c r="C598" s="146" t="str">
        <f>IF(SP_NORTE!Y627="","*",SP_NORTE!Y627)</f>
        <v>*</v>
      </c>
      <c r="D598" s="138" t="str">
        <f>IF(SP_NORTE!R627="","*",SP_NORTE!R627)</f>
        <v>-</v>
      </c>
      <c r="E598" s="138" t="str">
        <f>IF(SP_NORTE!S627="","*",SP_NORTE!S627)</f>
        <v>-</v>
      </c>
      <c r="F598" s="145" t="str">
        <f>IF(SP_NORTE!B627="","*",SP_NORTE!B627)</f>
        <v>*</v>
      </c>
      <c r="G598" s="145" t="str">
        <f>IF(SP_NORTE!D627="","*",SP_NORTE!D627)</f>
        <v>*</v>
      </c>
      <c r="H598" s="145" t="str">
        <f>IF(SP_NORTE!E627="","*",SP_NORTE!E627)</f>
        <v>*</v>
      </c>
      <c r="I598" s="145" t="str">
        <f>IF(SP_NORTE!G627="","*",SP_NORTE!G627)</f>
        <v>*</v>
      </c>
      <c r="J598" s="145" t="str">
        <f>IF(SP_NORTE!H627="","*",SP_NORTE!H627)</f>
        <v>*</v>
      </c>
      <c r="K598" s="138" t="str">
        <f>IF(SP_NORTE!L627="","*",SP_NORTE!L627)</f>
        <v>-</v>
      </c>
      <c r="L598" s="138" t="str">
        <f>IF(SP_NORTE!M627="","*",SP_NORTE!M627)</f>
        <v>-</v>
      </c>
      <c r="M598" s="139" t="str">
        <f>IF(SP_NORTE!I627="","*",SP_NORTE!I627)</f>
        <v>*</v>
      </c>
      <c r="N598" s="144" t="str">
        <f>IF(SP_NORTE!J627="","*",SP_NORTE!J627)</f>
        <v>*</v>
      </c>
      <c r="O598" s="144" t="str">
        <f>IF(SP_NORTE!K627="","*",SP_NORTE!K627)</f>
        <v>*</v>
      </c>
      <c r="P598" s="143" t="str">
        <f>IF(SP_NORTE!N627="","*",SP_NORTE!N627)</f>
        <v>*</v>
      </c>
      <c r="Q598" s="143" t="str">
        <f>IF(SP_NORTE!O627="","*",SP_NORTE!O627)</f>
        <v>*</v>
      </c>
      <c r="R598" s="145" t="str">
        <f>IF(SP_NORTE!P627="","*",CONCATENATE(SP_NORTE!P627," ",SP_NORTE!Q627))</f>
        <v>*</v>
      </c>
      <c r="S598" s="145" t="str">
        <f>IF(SP_NORTE!U627="","*",SP_NORTE!U627)</f>
        <v>*</v>
      </c>
      <c r="T598" s="145" t="str">
        <f>IF(SP_NORTE!V627="","*",SP_NORTE!V627)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IF(SP_NORTE!X628="","*",SP_NORTE!X628)</f>
        <v>*</v>
      </c>
      <c r="B599" s="146" t="str">
        <f>IF(SP_NORTE!W628="","*",SP_NORTE!W628)</f>
        <v>*</v>
      </c>
      <c r="C599" s="146" t="str">
        <f>IF(SP_NORTE!Y628="","*",SP_NORTE!Y628)</f>
        <v>*</v>
      </c>
      <c r="D599" s="138" t="str">
        <f>IF(SP_NORTE!R628="","*",SP_NORTE!R628)</f>
        <v>-</v>
      </c>
      <c r="E599" s="138" t="str">
        <f>IF(SP_NORTE!S628="","*",SP_NORTE!S628)</f>
        <v>-</v>
      </c>
      <c r="F599" s="145" t="str">
        <f>IF(SP_NORTE!B628="","*",SP_NORTE!B628)</f>
        <v>*</v>
      </c>
      <c r="G599" s="145" t="str">
        <f>IF(SP_NORTE!D628="","*",SP_NORTE!D628)</f>
        <v>*</v>
      </c>
      <c r="H599" s="145" t="str">
        <f>IF(SP_NORTE!E628="","*",SP_NORTE!E628)</f>
        <v>*</v>
      </c>
      <c r="I599" s="145" t="str">
        <f>IF(SP_NORTE!G628="","*",SP_NORTE!G628)</f>
        <v>*</v>
      </c>
      <c r="J599" s="145" t="str">
        <f>IF(SP_NORTE!H628="","*",SP_NORTE!H628)</f>
        <v>*</v>
      </c>
      <c r="K599" s="138" t="str">
        <f>IF(SP_NORTE!L628="","*",SP_NORTE!L628)</f>
        <v>-</v>
      </c>
      <c r="L599" s="138" t="str">
        <f>IF(SP_NORTE!M628="","*",SP_NORTE!M628)</f>
        <v>-</v>
      </c>
      <c r="M599" s="139" t="str">
        <f>IF(SP_NORTE!I628="","*",SP_NORTE!I628)</f>
        <v>*</v>
      </c>
      <c r="N599" s="144" t="str">
        <f>IF(SP_NORTE!J628="","*",SP_NORTE!J628)</f>
        <v>*</v>
      </c>
      <c r="O599" s="144" t="str">
        <f>IF(SP_NORTE!K628="","*",SP_NORTE!K628)</f>
        <v>*</v>
      </c>
      <c r="P599" s="143" t="str">
        <f>IF(SP_NORTE!N628="","*",SP_NORTE!N628)</f>
        <v>*</v>
      </c>
      <c r="Q599" s="143" t="str">
        <f>IF(SP_NORTE!O628="","*",SP_NORTE!O628)</f>
        <v>*</v>
      </c>
      <c r="R599" s="145" t="str">
        <f>IF(SP_NORTE!P628="","*",CONCATENATE(SP_NORTE!P628," ",SP_NORTE!Q628))</f>
        <v>*</v>
      </c>
      <c r="S599" s="145" t="str">
        <f>IF(SP_NORTE!U628="","*",SP_NORTE!U628)</f>
        <v>*</v>
      </c>
      <c r="T599" s="145" t="str">
        <f>IF(SP_NORTE!V628="","*",SP_NORTE!V628)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IF(SP_NORTE!X629="","*",SP_NORTE!X629)</f>
        <v>*</v>
      </c>
      <c r="B600" s="146" t="str">
        <f>IF(SP_NORTE!W629="","*",SP_NORTE!W629)</f>
        <v>*</v>
      </c>
      <c r="C600" s="146" t="str">
        <f>IF(SP_NORTE!Y629="","*",SP_NORTE!Y629)</f>
        <v>*</v>
      </c>
      <c r="D600" s="138" t="str">
        <f>IF(SP_NORTE!R629="","*",SP_NORTE!R629)</f>
        <v>-</v>
      </c>
      <c r="E600" s="138" t="str">
        <f>IF(SP_NORTE!S629="","*",SP_NORTE!S629)</f>
        <v>-</v>
      </c>
      <c r="F600" s="145" t="str">
        <f>IF(SP_NORTE!B629="","*",SP_NORTE!B629)</f>
        <v>*</v>
      </c>
      <c r="G600" s="145" t="str">
        <f>IF(SP_NORTE!D629="","*",SP_NORTE!D629)</f>
        <v>*</v>
      </c>
      <c r="H600" s="145" t="str">
        <f>IF(SP_NORTE!E629="","*",SP_NORTE!E629)</f>
        <v>*</v>
      </c>
      <c r="I600" s="145" t="str">
        <f>IF(SP_NORTE!G629="","*",SP_NORTE!G629)</f>
        <v>*</v>
      </c>
      <c r="J600" s="145" t="str">
        <f>IF(SP_NORTE!H629="","*",SP_NORTE!H629)</f>
        <v>*</v>
      </c>
      <c r="K600" s="138" t="str">
        <f>IF(SP_NORTE!L629="","*",SP_NORTE!L629)</f>
        <v>-</v>
      </c>
      <c r="L600" s="138" t="str">
        <f>IF(SP_NORTE!M629="","*",SP_NORTE!M629)</f>
        <v>-</v>
      </c>
      <c r="M600" s="139" t="str">
        <f>IF(SP_NORTE!I629="","*",SP_NORTE!I629)</f>
        <v>*</v>
      </c>
      <c r="N600" s="144" t="str">
        <f>IF(SP_NORTE!J629="","*",SP_NORTE!J629)</f>
        <v>*</v>
      </c>
      <c r="O600" s="144" t="str">
        <f>IF(SP_NORTE!K629="","*",SP_NORTE!K629)</f>
        <v>*</v>
      </c>
      <c r="P600" s="143" t="str">
        <f>IF(SP_NORTE!N629="","*",SP_NORTE!N629)</f>
        <v>*</v>
      </c>
      <c r="Q600" s="143" t="str">
        <f>IF(SP_NORTE!O629="","*",SP_NORTE!O629)</f>
        <v>*</v>
      </c>
      <c r="R600" s="145" t="str">
        <f>IF(SP_NORTE!P629="","*",CONCATENATE(SP_NORTE!P629," ",SP_NORTE!Q629))</f>
        <v>*</v>
      </c>
      <c r="S600" s="145" t="str">
        <f>IF(SP_NORTE!U629="","*",SP_NORTE!U629)</f>
        <v>*</v>
      </c>
      <c r="T600" s="145" t="str">
        <f>IF(SP_NORTE!V629="","*",SP_NORTE!V629)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IF(SP_NORTE!X630="","*",SP_NORTE!X630)</f>
        <v>*</v>
      </c>
      <c r="B601" s="146" t="str">
        <f>IF(SP_NORTE!W630="","*",SP_NORTE!W630)</f>
        <v>*</v>
      </c>
      <c r="C601" s="146" t="str">
        <f>IF(SP_NORTE!Y630="","*",SP_NORTE!Y630)</f>
        <v>*</v>
      </c>
      <c r="D601" s="138" t="str">
        <f>IF(SP_NORTE!R630="","*",SP_NORTE!R630)</f>
        <v>-</v>
      </c>
      <c r="E601" s="138" t="str">
        <f>IF(SP_NORTE!S630="","*",SP_NORTE!S630)</f>
        <v>-</v>
      </c>
      <c r="F601" s="145" t="str">
        <f>IF(SP_NORTE!B630="","*",SP_NORTE!B630)</f>
        <v>*</v>
      </c>
      <c r="G601" s="145" t="str">
        <f>IF(SP_NORTE!D630="","*",SP_NORTE!D630)</f>
        <v>*</v>
      </c>
      <c r="H601" s="145" t="str">
        <f>IF(SP_NORTE!E630="","*",SP_NORTE!E630)</f>
        <v>*</v>
      </c>
      <c r="I601" s="145" t="str">
        <f>IF(SP_NORTE!G630="","*",SP_NORTE!G630)</f>
        <v>*</v>
      </c>
      <c r="J601" s="145" t="str">
        <f>IF(SP_NORTE!H630="","*",SP_NORTE!H630)</f>
        <v>*</v>
      </c>
      <c r="K601" s="138" t="str">
        <f>IF(SP_NORTE!L630="","*",SP_NORTE!L630)</f>
        <v>-</v>
      </c>
      <c r="L601" s="138" t="str">
        <f>IF(SP_NORTE!M630="","*",SP_NORTE!M630)</f>
        <v>-</v>
      </c>
      <c r="M601" s="139" t="str">
        <f>IF(SP_NORTE!I630="","*",SP_NORTE!I630)</f>
        <v>*</v>
      </c>
      <c r="N601" s="144" t="str">
        <f>IF(SP_NORTE!J630="","*",SP_NORTE!J630)</f>
        <v>*</v>
      </c>
      <c r="O601" s="144" t="str">
        <f>IF(SP_NORTE!K630="","*",SP_NORTE!K630)</f>
        <v>*</v>
      </c>
      <c r="P601" s="143" t="str">
        <f>IF(SP_NORTE!N630="","*",SP_NORTE!N630)</f>
        <v>*</v>
      </c>
      <c r="Q601" s="143" t="str">
        <f>IF(SP_NORTE!O630="","*",SP_NORTE!O630)</f>
        <v>*</v>
      </c>
      <c r="R601" s="145" t="str">
        <f>IF(SP_NORTE!P630="","*",CONCATENATE(SP_NORTE!P630," ",SP_NORTE!Q630))</f>
        <v>*</v>
      </c>
      <c r="S601" s="145" t="str">
        <f>IF(SP_NORTE!U630="","*",SP_NORTE!U630)</f>
        <v>*</v>
      </c>
      <c r="T601" s="145" t="str">
        <f>IF(SP_NORTE!V630="","*",SP_NORTE!V630)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IF(SP_NORTE!X631="","*",SP_NORTE!X631)</f>
        <v>*</v>
      </c>
      <c r="B602" s="146" t="str">
        <f>IF(SP_NORTE!W631="","*",SP_NORTE!W631)</f>
        <v>*</v>
      </c>
      <c r="C602" s="146" t="str">
        <f>IF(SP_NORTE!Y631="","*",SP_NORTE!Y631)</f>
        <v>*</v>
      </c>
      <c r="D602" s="138" t="str">
        <f>IF(SP_NORTE!R631="","*",SP_NORTE!R631)</f>
        <v>-</v>
      </c>
      <c r="E602" s="138" t="str">
        <f>IF(SP_NORTE!S631="","*",SP_NORTE!S631)</f>
        <v>-</v>
      </c>
      <c r="F602" s="145" t="str">
        <f>IF(SP_NORTE!B631="","*",SP_NORTE!B631)</f>
        <v>*</v>
      </c>
      <c r="G602" s="145" t="str">
        <f>IF(SP_NORTE!D631="","*",SP_NORTE!D631)</f>
        <v>*</v>
      </c>
      <c r="H602" s="145" t="str">
        <f>IF(SP_NORTE!E631="","*",SP_NORTE!E631)</f>
        <v>*</v>
      </c>
      <c r="I602" s="145" t="str">
        <f>IF(SP_NORTE!G631="","*",SP_NORTE!G631)</f>
        <v>*</v>
      </c>
      <c r="J602" s="145" t="str">
        <f>IF(SP_NORTE!H631="","*",SP_NORTE!H631)</f>
        <v>*</v>
      </c>
      <c r="K602" s="138" t="str">
        <f>IF(SP_NORTE!L631="","*",SP_NORTE!L631)</f>
        <v>-</v>
      </c>
      <c r="L602" s="138" t="str">
        <f>IF(SP_NORTE!M631="","*",SP_NORTE!M631)</f>
        <v>-</v>
      </c>
      <c r="M602" s="139" t="str">
        <f>IF(SP_NORTE!I631="","*",SP_NORTE!I631)</f>
        <v>*</v>
      </c>
      <c r="N602" s="144" t="str">
        <f>IF(SP_NORTE!J631="","*",SP_NORTE!J631)</f>
        <v>*</v>
      </c>
      <c r="O602" s="144" t="str">
        <f>IF(SP_NORTE!K631="","*",SP_NORTE!K631)</f>
        <v>*</v>
      </c>
      <c r="P602" s="143" t="str">
        <f>IF(SP_NORTE!N631="","*",SP_NORTE!N631)</f>
        <v>*</v>
      </c>
      <c r="Q602" s="143" t="str">
        <f>IF(SP_NORTE!O631="","*",SP_NORTE!O631)</f>
        <v>*</v>
      </c>
      <c r="R602" s="145" t="str">
        <f>IF(SP_NORTE!P631="","*",CONCATENATE(SP_NORTE!P631," ",SP_NORTE!Q631))</f>
        <v>*</v>
      </c>
      <c r="S602" s="145" t="str">
        <f>IF(SP_NORTE!U631="","*",SP_NORTE!U631)</f>
        <v>*</v>
      </c>
      <c r="T602" s="145" t="str">
        <f>IF(SP_NORTE!V631="","*",SP_NORTE!V631)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IF(SP_NORTE!X632="","*",SP_NORTE!X632)</f>
        <v>*</v>
      </c>
      <c r="B603" s="146" t="str">
        <f>IF(SP_NORTE!W632="","*",SP_NORTE!W632)</f>
        <v>*</v>
      </c>
      <c r="C603" s="146" t="str">
        <f>IF(SP_NORTE!Y632="","*",SP_NORTE!Y632)</f>
        <v>*</v>
      </c>
      <c r="D603" s="138" t="str">
        <f>IF(SP_NORTE!R632="","*",SP_NORTE!R632)</f>
        <v>-</v>
      </c>
      <c r="E603" s="138" t="str">
        <f>IF(SP_NORTE!S632="","*",SP_NORTE!S632)</f>
        <v>-</v>
      </c>
      <c r="F603" s="145" t="str">
        <f>IF(SP_NORTE!B632="","*",SP_NORTE!B632)</f>
        <v>*</v>
      </c>
      <c r="G603" s="145" t="str">
        <f>IF(SP_NORTE!D632="","*",SP_NORTE!D632)</f>
        <v>*</v>
      </c>
      <c r="H603" s="145" t="str">
        <f>IF(SP_NORTE!E632="","*",SP_NORTE!E632)</f>
        <v>*</v>
      </c>
      <c r="I603" s="145" t="str">
        <f>IF(SP_NORTE!G632="","*",SP_NORTE!G632)</f>
        <v>*</v>
      </c>
      <c r="J603" s="145" t="str">
        <f>IF(SP_NORTE!H632="","*",SP_NORTE!H632)</f>
        <v>*</v>
      </c>
      <c r="K603" s="138" t="str">
        <f>IF(SP_NORTE!L632="","*",SP_NORTE!L632)</f>
        <v>-</v>
      </c>
      <c r="L603" s="138" t="str">
        <f>IF(SP_NORTE!M632="","*",SP_NORTE!M632)</f>
        <v>-</v>
      </c>
      <c r="M603" s="139" t="str">
        <f>IF(SP_NORTE!I632="","*",SP_NORTE!I632)</f>
        <v>*</v>
      </c>
      <c r="N603" s="144" t="str">
        <f>IF(SP_NORTE!J632="","*",SP_NORTE!J632)</f>
        <v>*</v>
      </c>
      <c r="O603" s="144" t="str">
        <f>IF(SP_NORTE!K632="","*",SP_NORTE!K632)</f>
        <v>*</v>
      </c>
      <c r="P603" s="143" t="str">
        <f>IF(SP_NORTE!N632="","*",SP_NORTE!N632)</f>
        <v>*</v>
      </c>
      <c r="Q603" s="143" t="str">
        <f>IF(SP_NORTE!O632="","*",SP_NORTE!O632)</f>
        <v>*</v>
      </c>
      <c r="R603" s="145" t="str">
        <f>IF(SP_NORTE!P632="","*",CONCATENATE(SP_NORTE!P632," ",SP_NORTE!Q632))</f>
        <v>*</v>
      </c>
      <c r="S603" s="145" t="str">
        <f>IF(SP_NORTE!U632="","*",SP_NORTE!U632)</f>
        <v>*</v>
      </c>
      <c r="T603" s="145" t="str">
        <f>IF(SP_NORTE!V632="","*",SP_NORTE!V632)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IF(SP_NORTE!X633="","*",SP_NORTE!X633)</f>
        <v>*</v>
      </c>
      <c r="B604" s="146" t="str">
        <f>IF(SP_NORTE!W633="","*",SP_NORTE!W633)</f>
        <v>*</v>
      </c>
      <c r="C604" s="146" t="str">
        <f>IF(SP_NORTE!Y633="","*",SP_NORTE!Y633)</f>
        <v>*</v>
      </c>
      <c r="D604" s="138" t="str">
        <f>IF(SP_NORTE!R633="","*",SP_NORTE!R633)</f>
        <v>-</v>
      </c>
      <c r="E604" s="138" t="str">
        <f>IF(SP_NORTE!S633="","*",SP_NORTE!S633)</f>
        <v>-</v>
      </c>
      <c r="F604" s="145" t="str">
        <f>IF(SP_NORTE!B633="","*",SP_NORTE!B633)</f>
        <v>*</v>
      </c>
      <c r="G604" s="145" t="str">
        <f>IF(SP_NORTE!D633="","*",SP_NORTE!D633)</f>
        <v>*</v>
      </c>
      <c r="H604" s="145" t="str">
        <f>IF(SP_NORTE!E633="","*",SP_NORTE!E633)</f>
        <v>*</v>
      </c>
      <c r="I604" s="145" t="str">
        <f>IF(SP_NORTE!G633="","*",SP_NORTE!G633)</f>
        <v>*</v>
      </c>
      <c r="J604" s="145" t="str">
        <f>IF(SP_NORTE!H633="","*",SP_NORTE!H633)</f>
        <v>*</v>
      </c>
      <c r="K604" s="138" t="str">
        <f>IF(SP_NORTE!L633="","*",SP_NORTE!L633)</f>
        <v>-</v>
      </c>
      <c r="L604" s="138" t="str">
        <f>IF(SP_NORTE!M633="","*",SP_NORTE!M633)</f>
        <v>-</v>
      </c>
      <c r="M604" s="139" t="str">
        <f>IF(SP_NORTE!I633="","*",SP_NORTE!I633)</f>
        <v>*</v>
      </c>
      <c r="N604" s="144" t="str">
        <f>IF(SP_NORTE!J633="","*",SP_NORTE!J633)</f>
        <v>*</v>
      </c>
      <c r="O604" s="144" t="str">
        <f>IF(SP_NORTE!K633="","*",SP_NORTE!K633)</f>
        <v>*</v>
      </c>
      <c r="P604" s="143" t="str">
        <f>IF(SP_NORTE!N633="","*",SP_NORTE!N633)</f>
        <v>*</v>
      </c>
      <c r="Q604" s="143" t="str">
        <f>IF(SP_NORTE!O633="","*",SP_NORTE!O633)</f>
        <v>*</v>
      </c>
      <c r="R604" s="145" t="str">
        <f>IF(SP_NORTE!P633="","*",CONCATENATE(SP_NORTE!P633," ",SP_NORTE!Q633))</f>
        <v>*</v>
      </c>
      <c r="S604" s="145" t="str">
        <f>IF(SP_NORTE!U633="","*",SP_NORTE!U633)</f>
        <v>*</v>
      </c>
      <c r="T604" s="145" t="str">
        <f>IF(SP_NORTE!V633="","*",SP_NORTE!V633)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IF(SP_NORTE!X634="","*",SP_NORTE!X634)</f>
        <v>*</v>
      </c>
      <c r="B605" s="146" t="str">
        <f>IF(SP_NORTE!W634="","*",SP_NORTE!W634)</f>
        <v>*</v>
      </c>
      <c r="C605" s="146" t="str">
        <f>IF(SP_NORTE!Y634="","*",SP_NORTE!Y634)</f>
        <v>*</v>
      </c>
      <c r="D605" s="138" t="str">
        <f>IF(SP_NORTE!R634="","*",SP_NORTE!R634)</f>
        <v>-</v>
      </c>
      <c r="E605" s="138" t="str">
        <f>IF(SP_NORTE!S634="","*",SP_NORTE!S634)</f>
        <v>-</v>
      </c>
      <c r="F605" s="145" t="str">
        <f>IF(SP_NORTE!B634="","*",SP_NORTE!B634)</f>
        <v>*</v>
      </c>
      <c r="G605" s="145" t="str">
        <f>IF(SP_NORTE!D634="","*",SP_NORTE!D634)</f>
        <v>*</v>
      </c>
      <c r="H605" s="145" t="str">
        <f>IF(SP_NORTE!E634="","*",SP_NORTE!E634)</f>
        <v>*</v>
      </c>
      <c r="I605" s="145" t="str">
        <f>IF(SP_NORTE!G634="","*",SP_NORTE!G634)</f>
        <v>*</v>
      </c>
      <c r="J605" s="145" t="str">
        <f>IF(SP_NORTE!H634="","*",SP_NORTE!H634)</f>
        <v>*</v>
      </c>
      <c r="K605" s="138" t="str">
        <f>IF(SP_NORTE!L634="","*",SP_NORTE!L634)</f>
        <v>-</v>
      </c>
      <c r="L605" s="138" t="str">
        <f>IF(SP_NORTE!M634="","*",SP_NORTE!M634)</f>
        <v>-</v>
      </c>
      <c r="M605" s="139" t="str">
        <f>IF(SP_NORTE!I634="","*",SP_NORTE!I634)</f>
        <v>*</v>
      </c>
      <c r="N605" s="144" t="str">
        <f>IF(SP_NORTE!J634="","*",SP_NORTE!J634)</f>
        <v>*</v>
      </c>
      <c r="O605" s="144" t="str">
        <f>IF(SP_NORTE!K634="","*",SP_NORTE!K634)</f>
        <v>*</v>
      </c>
      <c r="P605" s="143" t="str">
        <f>IF(SP_NORTE!N634="","*",SP_NORTE!N634)</f>
        <v>*</v>
      </c>
      <c r="Q605" s="143" t="str">
        <f>IF(SP_NORTE!O634="","*",SP_NORTE!O634)</f>
        <v>*</v>
      </c>
      <c r="R605" s="145" t="str">
        <f>IF(SP_NORTE!P634="","*",CONCATENATE(SP_NORTE!P634," ",SP_NORTE!Q634))</f>
        <v>*</v>
      </c>
      <c r="S605" s="145" t="str">
        <f>IF(SP_NORTE!U634="","*",SP_NORTE!U634)</f>
        <v>*</v>
      </c>
      <c r="T605" s="145" t="str">
        <f>IF(SP_NORTE!V634="","*",SP_NORTE!V634)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IF(SP_NORTE!X635="","*",SP_NORTE!X635)</f>
        <v>*</v>
      </c>
      <c r="B606" s="146" t="str">
        <f>IF(SP_NORTE!W635="","*",SP_NORTE!W635)</f>
        <v>*</v>
      </c>
      <c r="C606" s="146" t="str">
        <f>IF(SP_NORTE!Y635="","*",SP_NORTE!Y635)</f>
        <v>*</v>
      </c>
      <c r="D606" s="138" t="str">
        <f>IF(SP_NORTE!R635="","*",SP_NORTE!R635)</f>
        <v>-</v>
      </c>
      <c r="E606" s="138" t="str">
        <f>IF(SP_NORTE!S635="","*",SP_NORTE!S635)</f>
        <v>-</v>
      </c>
      <c r="F606" s="145" t="str">
        <f>IF(SP_NORTE!B635="","*",SP_NORTE!B635)</f>
        <v>*</v>
      </c>
      <c r="G606" s="145" t="str">
        <f>IF(SP_NORTE!D635="","*",SP_NORTE!D635)</f>
        <v>*</v>
      </c>
      <c r="H606" s="145" t="str">
        <f>IF(SP_NORTE!E635="","*",SP_NORTE!E635)</f>
        <v>*</v>
      </c>
      <c r="I606" s="145" t="str">
        <f>IF(SP_NORTE!G635="","*",SP_NORTE!G635)</f>
        <v>*</v>
      </c>
      <c r="J606" s="145" t="str">
        <f>IF(SP_NORTE!H635="","*",SP_NORTE!H635)</f>
        <v>*</v>
      </c>
      <c r="K606" s="138" t="str">
        <f>IF(SP_NORTE!L635="","*",SP_NORTE!L635)</f>
        <v>-</v>
      </c>
      <c r="L606" s="138" t="str">
        <f>IF(SP_NORTE!M635="","*",SP_NORTE!M635)</f>
        <v>-</v>
      </c>
      <c r="M606" s="139" t="str">
        <f>IF(SP_NORTE!I635="","*",SP_NORTE!I635)</f>
        <v>*</v>
      </c>
      <c r="N606" s="144" t="str">
        <f>IF(SP_NORTE!J635="","*",SP_NORTE!J635)</f>
        <v>*</v>
      </c>
      <c r="O606" s="144" t="str">
        <f>IF(SP_NORTE!K635="","*",SP_NORTE!K635)</f>
        <v>*</v>
      </c>
      <c r="P606" s="143" t="str">
        <f>IF(SP_NORTE!N635="","*",SP_NORTE!N635)</f>
        <v>*</v>
      </c>
      <c r="Q606" s="143" t="str">
        <f>IF(SP_NORTE!O635="","*",SP_NORTE!O635)</f>
        <v>*</v>
      </c>
      <c r="R606" s="145" t="str">
        <f>IF(SP_NORTE!P635="","*",CONCATENATE(SP_NORTE!P635," ",SP_NORTE!Q635))</f>
        <v>*</v>
      </c>
      <c r="S606" s="145" t="str">
        <f>IF(SP_NORTE!U635="","*",SP_NORTE!U635)</f>
        <v>*</v>
      </c>
      <c r="T606" s="145" t="str">
        <f>IF(SP_NORTE!V635="","*",SP_NORTE!V635)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IF(SP_NORTE!X636="","*",SP_NORTE!X636)</f>
        <v>*</v>
      </c>
      <c r="B607" s="146" t="str">
        <f>IF(SP_NORTE!W636="","*",SP_NORTE!W636)</f>
        <v>*</v>
      </c>
      <c r="C607" s="146" t="str">
        <f>IF(SP_NORTE!Y636="","*",SP_NORTE!Y636)</f>
        <v>*</v>
      </c>
      <c r="D607" s="138" t="str">
        <f>IF(SP_NORTE!R636="","*",SP_NORTE!R636)</f>
        <v>-</v>
      </c>
      <c r="E607" s="138" t="str">
        <f>IF(SP_NORTE!S636="","*",SP_NORTE!S636)</f>
        <v>-</v>
      </c>
      <c r="F607" s="145" t="str">
        <f>IF(SP_NORTE!B636="","*",SP_NORTE!B636)</f>
        <v>*</v>
      </c>
      <c r="G607" s="145" t="str">
        <f>IF(SP_NORTE!D636="","*",SP_NORTE!D636)</f>
        <v>*</v>
      </c>
      <c r="H607" s="145" t="str">
        <f>IF(SP_NORTE!E636="","*",SP_NORTE!E636)</f>
        <v>*</v>
      </c>
      <c r="I607" s="145" t="str">
        <f>IF(SP_NORTE!G636="","*",SP_NORTE!G636)</f>
        <v>*</v>
      </c>
      <c r="J607" s="145" t="str">
        <f>IF(SP_NORTE!H636="","*",SP_NORTE!H636)</f>
        <v>*</v>
      </c>
      <c r="K607" s="138" t="str">
        <f>IF(SP_NORTE!L636="","*",SP_NORTE!L636)</f>
        <v>-</v>
      </c>
      <c r="L607" s="138" t="str">
        <f>IF(SP_NORTE!M636="","*",SP_NORTE!M636)</f>
        <v>-</v>
      </c>
      <c r="M607" s="139" t="str">
        <f>IF(SP_NORTE!I636="","*",SP_NORTE!I636)</f>
        <v>*</v>
      </c>
      <c r="N607" s="144" t="str">
        <f>IF(SP_NORTE!J636="","*",SP_NORTE!J636)</f>
        <v>*</v>
      </c>
      <c r="O607" s="144" t="str">
        <f>IF(SP_NORTE!K636="","*",SP_NORTE!K636)</f>
        <v>*</v>
      </c>
      <c r="P607" s="143" t="str">
        <f>IF(SP_NORTE!N636="","*",SP_NORTE!N636)</f>
        <v>*</v>
      </c>
      <c r="Q607" s="143" t="str">
        <f>IF(SP_NORTE!O636="","*",SP_NORTE!O636)</f>
        <v>*</v>
      </c>
      <c r="R607" s="145" t="str">
        <f>IF(SP_NORTE!P636="","*",CONCATENATE(SP_NORTE!P636," ",SP_NORTE!Q636))</f>
        <v>*</v>
      </c>
      <c r="S607" s="145" t="str">
        <f>IF(SP_NORTE!U636="","*",SP_NORTE!U636)</f>
        <v>*</v>
      </c>
      <c r="T607" s="145" t="str">
        <f>IF(SP_NORTE!V636="","*",SP_NORTE!V636)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IF(SP_NORTE!X637="","*",SP_NORTE!X637)</f>
        <v>*</v>
      </c>
      <c r="B608" s="146" t="str">
        <f>IF(SP_NORTE!W637="","*",SP_NORTE!W637)</f>
        <v>*</v>
      </c>
      <c r="C608" s="146" t="str">
        <f>IF(SP_NORTE!Y637="","*",SP_NORTE!Y637)</f>
        <v>*</v>
      </c>
      <c r="D608" s="138" t="str">
        <f>IF(SP_NORTE!R637="","*",SP_NORTE!R637)</f>
        <v>-</v>
      </c>
      <c r="E608" s="138" t="str">
        <f>IF(SP_NORTE!S637="","*",SP_NORTE!S637)</f>
        <v>-</v>
      </c>
      <c r="F608" s="145" t="str">
        <f>IF(SP_NORTE!B637="","*",SP_NORTE!B637)</f>
        <v>*</v>
      </c>
      <c r="G608" s="145" t="str">
        <f>IF(SP_NORTE!D637="","*",SP_NORTE!D637)</f>
        <v>*</v>
      </c>
      <c r="H608" s="145" t="str">
        <f>IF(SP_NORTE!E637="","*",SP_NORTE!E637)</f>
        <v>*</v>
      </c>
      <c r="I608" s="145" t="str">
        <f>IF(SP_NORTE!G637="","*",SP_NORTE!G637)</f>
        <v>*</v>
      </c>
      <c r="J608" s="145" t="str">
        <f>IF(SP_NORTE!H637="","*",SP_NORTE!H637)</f>
        <v>*</v>
      </c>
      <c r="K608" s="138" t="str">
        <f>IF(SP_NORTE!L637="","*",SP_NORTE!L637)</f>
        <v>-</v>
      </c>
      <c r="L608" s="138" t="str">
        <f>IF(SP_NORTE!M637="","*",SP_NORTE!M637)</f>
        <v>-</v>
      </c>
      <c r="M608" s="139" t="str">
        <f>IF(SP_NORTE!I637="","*",SP_NORTE!I637)</f>
        <v>*</v>
      </c>
      <c r="N608" s="144" t="str">
        <f>IF(SP_NORTE!J637="","*",SP_NORTE!J637)</f>
        <v>*</v>
      </c>
      <c r="O608" s="144" t="str">
        <f>IF(SP_NORTE!K637="","*",SP_NORTE!K637)</f>
        <v>*</v>
      </c>
      <c r="P608" s="143" t="str">
        <f>IF(SP_NORTE!N637="","*",SP_NORTE!N637)</f>
        <v>*</v>
      </c>
      <c r="Q608" s="143" t="str">
        <f>IF(SP_NORTE!O637="","*",SP_NORTE!O637)</f>
        <v>*</v>
      </c>
      <c r="R608" s="145" t="str">
        <f>IF(SP_NORTE!P637="","*",CONCATENATE(SP_NORTE!P637," ",SP_NORTE!Q637))</f>
        <v>*</v>
      </c>
      <c r="S608" s="145" t="str">
        <f>IF(SP_NORTE!U637="","*",SP_NORTE!U637)</f>
        <v>*</v>
      </c>
      <c r="T608" s="145" t="str">
        <f>IF(SP_NORTE!V637="","*",SP_NORTE!V637)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IF(SP_NORTE!X638="","*",SP_NORTE!X638)</f>
        <v>*</v>
      </c>
      <c r="B609" s="146" t="str">
        <f>IF(SP_NORTE!W638="","*",SP_NORTE!W638)</f>
        <v>*</v>
      </c>
      <c r="C609" s="146" t="str">
        <f>IF(SP_NORTE!Y638="","*",SP_NORTE!Y638)</f>
        <v>*</v>
      </c>
      <c r="D609" s="138" t="str">
        <f>IF(SP_NORTE!R638="","*",SP_NORTE!R638)</f>
        <v>-</v>
      </c>
      <c r="E609" s="138" t="str">
        <f>IF(SP_NORTE!S638="","*",SP_NORTE!S638)</f>
        <v>-</v>
      </c>
      <c r="F609" s="145" t="str">
        <f>IF(SP_NORTE!B638="","*",SP_NORTE!B638)</f>
        <v>*</v>
      </c>
      <c r="G609" s="145" t="str">
        <f>IF(SP_NORTE!D638="","*",SP_NORTE!D638)</f>
        <v>*</v>
      </c>
      <c r="H609" s="145" t="str">
        <f>IF(SP_NORTE!E638="","*",SP_NORTE!E638)</f>
        <v>*</v>
      </c>
      <c r="I609" s="145" t="str">
        <f>IF(SP_NORTE!G638="","*",SP_NORTE!G638)</f>
        <v>*</v>
      </c>
      <c r="J609" s="145" t="str">
        <f>IF(SP_NORTE!H638="","*",SP_NORTE!H638)</f>
        <v>*</v>
      </c>
      <c r="K609" s="138" t="str">
        <f>IF(SP_NORTE!L638="","*",SP_NORTE!L638)</f>
        <v>-</v>
      </c>
      <c r="L609" s="138" t="str">
        <f>IF(SP_NORTE!M638="","*",SP_NORTE!M638)</f>
        <v>-</v>
      </c>
      <c r="M609" s="139" t="str">
        <f>IF(SP_NORTE!I638="","*",SP_NORTE!I638)</f>
        <v>*</v>
      </c>
      <c r="N609" s="144" t="str">
        <f>IF(SP_NORTE!J638="","*",SP_NORTE!J638)</f>
        <v>*</v>
      </c>
      <c r="O609" s="144" t="str">
        <f>IF(SP_NORTE!K638="","*",SP_NORTE!K638)</f>
        <v>*</v>
      </c>
      <c r="P609" s="143" t="str">
        <f>IF(SP_NORTE!N638="","*",SP_NORTE!N638)</f>
        <v>*</v>
      </c>
      <c r="Q609" s="143" t="str">
        <f>IF(SP_NORTE!O638="","*",SP_NORTE!O638)</f>
        <v>*</v>
      </c>
      <c r="R609" s="145" t="str">
        <f>IF(SP_NORTE!P638="","*",CONCATENATE(SP_NORTE!P638," ",SP_NORTE!Q638))</f>
        <v>*</v>
      </c>
      <c r="S609" s="145" t="str">
        <f>IF(SP_NORTE!U638="","*",SP_NORTE!U638)</f>
        <v>*</v>
      </c>
      <c r="T609" s="145" t="str">
        <f>IF(SP_NORTE!V638="","*",SP_NORTE!V638)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IF(SP_NORTE!X639="","*",SP_NORTE!X639)</f>
        <v>*</v>
      </c>
      <c r="B610" s="146" t="str">
        <f>IF(SP_NORTE!W639="","*",SP_NORTE!W639)</f>
        <v>*</v>
      </c>
      <c r="C610" s="146" t="str">
        <f>IF(SP_NORTE!Y639="","*",SP_NORTE!Y639)</f>
        <v>*</v>
      </c>
      <c r="D610" s="138" t="str">
        <f>IF(SP_NORTE!R639="","*",SP_NORTE!R639)</f>
        <v>-</v>
      </c>
      <c r="E610" s="138" t="str">
        <f>IF(SP_NORTE!S639="","*",SP_NORTE!S639)</f>
        <v>-</v>
      </c>
      <c r="F610" s="145" t="str">
        <f>IF(SP_NORTE!B639="","*",SP_NORTE!B639)</f>
        <v>*</v>
      </c>
      <c r="G610" s="145" t="str">
        <f>IF(SP_NORTE!D639="","*",SP_NORTE!D639)</f>
        <v>*</v>
      </c>
      <c r="H610" s="145" t="str">
        <f>IF(SP_NORTE!E639="","*",SP_NORTE!E639)</f>
        <v>*</v>
      </c>
      <c r="I610" s="145" t="str">
        <f>IF(SP_NORTE!G639="","*",SP_NORTE!G639)</f>
        <v>*</v>
      </c>
      <c r="J610" s="145" t="str">
        <f>IF(SP_NORTE!H639="","*",SP_NORTE!H639)</f>
        <v>*</v>
      </c>
      <c r="K610" s="138" t="str">
        <f>IF(SP_NORTE!L639="","*",SP_NORTE!L639)</f>
        <v>-</v>
      </c>
      <c r="L610" s="138" t="str">
        <f>IF(SP_NORTE!M639="","*",SP_NORTE!M639)</f>
        <v>-</v>
      </c>
      <c r="M610" s="139" t="str">
        <f>IF(SP_NORTE!I639="","*",SP_NORTE!I639)</f>
        <v>*</v>
      </c>
      <c r="N610" s="144" t="str">
        <f>IF(SP_NORTE!J639="","*",SP_NORTE!J639)</f>
        <v>*</v>
      </c>
      <c r="O610" s="144" t="str">
        <f>IF(SP_NORTE!K639="","*",SP_NORTE!K639)</f>
        <v>*</v>
      </c>
      <c r="P610" s="143" t="str">
        <f>IF(SP_NORTE!N639="","*",SP_NORTE!N639)</f>
        <v>*</v>
      </c>
      <c r="Q610" s="143" t="str">
        <f>IF(SP_NORTE!O639="","*",SP_NORTE!O639)</f>
        <v>*</v>
      </c>
      <c r="R610" s="145" t="str">
        <f>IF(SP_NORTE!P639="","*",CONCATENATE(SP_NORTE!P639," ",SP_NORTE!Q639))</f>
        <v>*</v>
      </c>
      <c r="S610" s="145" t="str">
        <f>IF(SP_NORTE!U639="","*",SP_NORTE!U639)</f>
        <v>*</v>
      </c>
      <c r="T610" s="145" t="str">
        <f>IF(SP_NORTE!V639="","*",SP_NORTE!V639)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IF(SP_NORTE!X640="","*",SP_NORTE!X640)</f>
        <v>*</v>
      </c>
      <c r="B611" s="146" t="str">
        <f>IF(SP_NORTE!W640="","*",SP_NORTE!W640)</f>
        <v>*</v>
      </c>
      <c r="C611" s="146" t="str">
        <f>IF(SP_NORTE!Y640="","*",SP_NORTE!Y640)</f>
        <v>*</v>
      </c>
      <c r="D611" s="138" t="str">
        <f>IF(SP_NORTE!R640="","*",SP_NORTE!R640)</f>
        <v>-</v>
      </c>
      <c r="E611" s="138" t="str">
        <f>IF(SP_NORTE!S640="","*",SP_NORTE!S640)</f>
        <v>-</v>
      </c>
      <c r="F611" s="145" t="str">
        <f>IF(SP_NORTE!B640="","*",SP_NORTE!B640)</f>
        <v>*</v>
      </c>
      <c r="G611" s="145" t="str">
        <f>IF(SP_NORTE!D640="","*",SP_NORTE!D640)</f>
        <v>*</v>
      </c>
      <c r="H611" s="145" t="str">
        <f>IF(SP_NORTE!E640="","*",SP_NORTE!E640)</f>
        <v>*</v>
      </c>
      <c r="I611" s="145" t="str">
        <f>IF(SP_NORTE!G640="","*",SP_NORTE!G640)</f>
        <v>*</v>
      </c>
      <c r="J611" s="145" t="str">
        <f>IF(SP_NORTE!H640="","*",SP_NORTE!H640)</f>
        <v>*</v>
      </c>
      <c r="K611" s="138" t="str">
        <f>IF(SP_NORTE!L640="","*",SP_NORTE!L640)</f>
        <v>-</v>
      </c>
      <c r="L611" s="138" t="str">
        <f>IF(SP_NORTE!M640="","*",SP_NORTE!M640)</f>
        <v>-</v>
      </c>
      <c r="M611" s="139" t="str">
        <f>IF(SP_NORTE!I640="","*",SP_NORTE!I640)</f>
        <v>*</v>
      </c>
      <c r="N611" s="144" t="str">
        <f>IF(SP_NORTE!J640="","*",SP_NORTE!J640)</f>
        <v>*</v>
      </c>
      <c r="O611" s="144" t="str">
        <f>IF(SP_NORTE!K640="","*",SP_NORTE!K640)</f>
        <v>*</v>
      </c>
      <c r="P611" s="143" t="str">
        <f>IF(SP_NORTE!N640="","*",SP_NORTE!N640)</f>
        <v>*</v>
      </c>
      <c r="Q611" s="143" t="str">
        <f>IF(SP_NORTE!O640="","*",SP_NORTE!O640)</f>
        <v>*</v>
      </c>
      <c r="R611" s="145" t="str">
        <f>IF(SP_NORTE!P640="","*",CONCATENATE(SP_NORTE!P640," ",SP_NORTE!Q640))</f>
        <v>*</v>
      </c>
      <c r="S611" s="145" t="str">
        <f>IF(SP_NORTE!U640="","*",SP_NORTE!U640)</f>
        <v>*</v>
      </c>
      <c r="T611" s="145" t="str">
        <f>IF(SP_NORTE!V640="","*",SP_NORTE!V640)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IF(SP_NORTE!X641="","*",SP_NORTE!X641)</f>
        <v>*</v>
      </c>
      <c r="B612" s="146" t="str">
        <f>IF(SP_NORTE!W641="","*",SP_NORTE!W641)</f>
        <v>*</v>
      </c>
      <c r="C612" s="146" t="str">
        <f>IF(SP_NORTE!Y641="","*",SP_NORTE!Y641)</f>
        <v>*</v>
      </c>
      <c r="D612" s="138" t="str">
        <f>IF(SP_NORTE!R641="","*",SP_NORTE!R641)</f>
        <v>-</v>
      </c>
      <c r="E612" s="138" t="str">
        <f>IF(SP_NORTE!S641="","*",SP_NORTE!S641)</f>
        <v>-</v>
      </c>
      <c r="F612" s="145" t="str">
        <f>IF(SP_NORTE!B641="","*",SP_NORTE!B641)</f>
        <v>*</v>
      </c>
      <c r="G612" s="145" t="str">
        <f>IF(SP_NORTE!D641="","*",SP_NORTE!D641)</f>
        <v>*</v>
      </c>
      <c r="H612" s="145" t="str">
        <f>IF(SP_NORTE!E641="","*",SP_NORTE!E641)</f>
        <v>*</v>
      </c>
      <c r="I612" s="145" t="str">
        <f>IF(SP_NORTE!G641="","*",SP_NORTE!G641)</f>
        <v>*</v>
      </c>
      <c r="J612" s="145" t="str">
        <f>IF(SP_NORTE!H641="","*",SP_NORTE!H641)</f>
        <v>*</v>
      </c>
      <c r="K612" s="138" t="str">
        <f>IF(SP_NORTE!L641="","*",SP_NORTE!L641)</f>
        <v>-</v>
      </c>
      <c r="L612" s="138" t="str">
        <f>IF(SP_NORTE!M641="","*",SP_NORTE!M641)</f>
        <v>-</v>
      </c>
      <c r="M612" s="139" t="str">
        <f>IF(SP_NORTE!I641="","*",SP_NORTE!I641)</f>
        <v>*</v>
      </c>
      <c r="N612" s="144" t="str">
        <f>IF(SP_NORTE!J641="","*",SP_NORTE!J641)</f>
        <v>*</v>
      </c>
      <c r="O612" s="144" t="str">
        <f>IF(SP_NORTE!K641="","*",SP_NORTE!K641)</f>
        <v>*</v>
      </c>
      <c r="P612" s="143" t="str">
        <f>IF(SP_NORTE!N641="","*",SP_NORTE!N641)</f>
        <v>*</v>
      </c>
      <c r="Q612" s="143" t="str">
        <f>IF(SP_NORTE!O641="","*",SP_NORTE!O641)</f>
        <v>*</v>
      </c>
      <c r="R612" s="145" t="str">
        <f>IF(SP_NORTE!P641="","*",CONCATENATE(SP_NORTE!P641," ",SP_NORTE!Q641))</f>
        <v>*</v>
      </c>
      <c r="S612" s="145" t="str">
        <f>IF(SP_NORTE!U641="","*",SP_NORTE!U641)</f>
        <v>*</v>
      </c>
      <c r="T612" s="145" t="str">
        <f>IF(SP_NORTE!V641="","*",SP_NORTE!V641)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IF(SP_NORTE!X642="","*",SP_NORTE!X642)</f>
        <v>*</v>
      </c>
      <c r="B613" s="146" t="str">
        <f>IF(SP_NORTE!W642="","*",SP_NORTE!W642)</f>
        <v>*</v>
      </c>
      <c r="C613" s="146" t="str">
        <f>IF(SP_NORTE!Y642="","*",SP_NORTE!Y642)</f>
        <v>*</v>
      </c>
      <c r="D613" s="138" t="str">
        <f>IF(SP_NORTE!R642="","*",SP_NORTE!R642)</f>
        <v>-</v>
      </c>
      <c r="E613" s="138" t="str">
        <f>IF(SP_NORTE!S642="","*",SP_NORTE!S642)</f>
        <v>-</v>
      </c>
      <c r="F613" s="145" t="str">
        <f>IF(SP_NORTE!B642="","*",SP_NORTE!B642)</f>
        <v>*</v>
      </c>
      <c r="G613" s="145" t="str">
        <f>IF(SP_NORTE!D642="","*",SP_NORTE!D642)</f>
        <v>*</v>
      </c>
      <c r="H613" s="145" t="str">
        <f>IF(SP_NORTE!E642="","*",SP_NORTE!E642)</f>
        <v>*</v>
      </c>
      <c r="I613" s="145" t="str">
        <f>IF(SP_NORTE!G642="","*",SP_NORTE!G642)</f>
        <v>*</v>
      </c>
      <c r="J613" s="145" t="str">
        <f>IF(SP_NORTE!H642="","*",SP_NORTE!H642)</f>
        <v>*</v>
      </c>
      <c r="K613" s="138" t="str">
        <f>IF(SP_NORTE!L642="","*",SP_NORTE!L642)</f>
        <v>-</v>
      </c>
      <c r="L613" s="138" t="str">
        <f>IF(SP_NORTE!M642="","*",SP_NORTE!M642)</f>
        <v>-</v>
      </c>
      <c r="M613" s="139" t="str">
        <f>IF(SP_NORTE!I642="","*",SP_NORTE!I642)</f>
        <v>*</v>
      </c>
      <c r="N613" s="144" t="str">
        <f>IF(SP_NORTE!J642="","*",SP_NORTE!J642)</f>
        <v>*</v>
      </c>
      <c r="O613" s="144" t="str">
        <f>IF(SP_NORTE!K642="","*",SP_NORTE!K642)</f>
        <v>*</v>
      </c>
      <c r="P613" s="143" t="str">
        <f>IF(SP_NORTE!N642="","*",SP_NORTE!N642)</f>
        <v>*</v>
      </c>
      <c r="Q613" s="143" t="str">
        <f>IF(SP_NORTE!O642="","*",SP_NORTE!O642)</f>
        <v>*</v>
      </c>
      <c r="R613" s="145" t="str">
        <f>IF(SP_NORTE!P642="","*",CONCATENATE(SP_NORTE!P642," ",SP_NORTE!Q642))</f>
        <v>*</v>
      </c>
      <c r="S613" s="145" t="str">
        <f>IF(SP_NORTE!U642="","*",SP_NORTE!U642)</f>
        <v>*</v>
      </c>
      <c r="T613" s="145" t="str">
        <f>IF(SP_NORTE!V642="","*",SP_NORTE!V642)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IF(SP_NORTE!X643="","*",SP_NORTE!X643)</f>
        <v>*</v>
      </c>
      <c r="B614" s="146" t="str">
        <f>IF(SP_NORTE!W643="","*",SP_NORTE!W643)</f>
        <v>*</v>
      </c>
      <c r="C614" s="146" t="str">
        <f>IF(SP_NORTE!Y643="","*",SP_NORTE!Y643)</f>
        <v>*</v>
      </c>
      <c r="D614" s="138" t="str">
        <f>IF(SP_NORTE!R643="","*",SP_NORTE!R643)</f>
        <v>-</v>
      </c>
      <c r="E614" s="138" t="str">
        <f>IF(SP_NORTE!S643="","*",SP_NORTE!S643)</f>
        <v>-</v>
      </c>
      <c r="F614" s="145" t="str">
        <f>IF(SP_NORTE!B643="","*",SP_NORTE!B643)</f>
        <v>*</v>
      </c>
      <c r="G614" s="145" t="str">
        <f>IF(SP_NORTE!D643="","*",SP_NORTE!D643)</f>
        <v>*</v>
      </c>
      <c r="H614" s="145" t="str">
        <f>IF(SP_NORTE!E643="","*",SP_NORTE!E643)</f>
        <v>*</v>
      </c>
      <c r="I614" s="145" t="str">
        <f>IF(SP_NORTE!G643="","*",SP_NORTE!G643)</f>
        <v>*</v>
      </c>
      <c r="J614" s="145" t="str">
        <f>IF(SP_NORTE!H643="","*",SP_NORTE!H643)</f>
        <v>*</v>
      </c>
      <c r="K614" s="138" t="str">
        <f>IF(SP_NORTE!L643="","*",SP_NORTE!L643)</f>
        <v>-</v>
      </c>
      <c r="L614" s="138" t="str">
        <f>IF(SP_NORTE!M643="","*",SP_NORTE!M643)</f>
        <v>-</v>
      </c>
      <c r="M614" s="139" t="str">
        <f>IF(SP_NORTE!I643="","*",SP_NORTE!I643)</f>
        <v>*</v>
      </c>
      <c r="N614" s="144" t="str">
        <f>IF(SP_NORTE!J643="","*",SP_NORTE!J643)</f>
        <v>*</v>
      </c>
      <c r="O614" s="144" t="str">
        <f>IF(SP_NORTE!K643="","*",SP_NORTE!K643)</f>
        <v>*</v>
      </c>
      <c r="P614" s="143" t="str">
        <f>IF(SP_NORTE!N643="","*",SP_NORTE!N643)</f>
        <v>*</v>
      </c>
      <c r="Q614" s="143" t="str">
        <f>IF(SP_NORTE!O643="","*",SP_NORTE!O643)</f>
        <v>*</v>
      </c>
      <c r="R614" s="145" t="str">
        <f>IF(SP_NORTE!P643="","*",CONCATENATE(SP_NORTE!P643," ",SP_NORTE!Q643))</f>
        <v>*</v>
      </c>
      <c r="S614" s="145" t="str">
        <f>IF(SP_NORTE!U643="","*",SP_NORTE!U643)</f>
        <v>*</v>
      </c>
      <c r="T614" s="145" t="str">
        <f>IF(SP_NORTE!V643="","*",SP_NORTE!V643)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IF(SP_NORTE!X644="","*",SP_NORTE!X644)</f>
        <v>*</v>
      </c>
      <c r="B615" s="146" t="str">
        <f>IF(SP_NORTE!W644="","*",SP_NORTE!W644)</f>
        <v>*</v>
      </c>
      <c r="C615" s="146" t="str">
        <f>IF(SP_NORTE!Y644="","*",SP_NORTE!Y644)</f>
        <v>*</v>
      </c>
      <c r="D615" s="138" t="str">
        <f>IF(SP_NORTE!R644="","*",SP_NORTE!R644)</f>
        <v>-</v>
      </c>
      <c r="E615" s="138" t="str">
        <f>IF(SP_NORTE!S644="","*",SP_NORTE!S644)</f>
        <v>-</v>
      </c>
      <c r="F615" s="145" t="str">
        <f>IF(SP_NORTE!B644="","*",SP_NORTE!B644)</f>
        <v>*</v>
      </c>
      <c r="G615" s="145" t="str">
        <f>IF(SP_NORTE!D644="","*",SP_NORTE!D644)</f>
        <v>*</v>
      </c>
      <c r="H615" s="145" t="str">
        <f>IF(SP_NORTE!E644="","*",SP_NORTE!E644)</f>
        <v>*</v>
      </c>
      <c r="I615" s="145" t="str">
        <f>IF(SP_NORTE!G644="","*",SP_NORTE!G644)</f>
        <v>*</v>
      </c>
      <c r="J615" s="145" t="str">
        <f>IF(SP_NORTE!H644="","*",SP_NORTE!H644)</f>
        <v>*</v>
      </c>
      <c r="K615" s="138" t="str">
        <f>IF(SP_NORTE!L644="","*",SP_NORTE!L644)</f>
        <v>-</v>
      </c>
      <c r="L615" s="138" t="str">
        <f>IF(SP_NORTE!M644="","*",SP_NORTE!M644)</f>
        <v>-</v>
      </c>
      <c r="M615" s="139" t="str">
        <f>IF(SP_NORTE!I644="","*",SP_NORTE!I644)</f>
        <v>*</v>
      </c>
      <c r="N615" s="144" t="str">
        <f>IF(SP_NORTE!J644="","*",SP_NORTE!J644)</f>
        <v>*</v>
      </c>
      <c r="O615" s="144" t="str">
        <f>IF(SP_NORTE!K644="","*",SP_NORTE!K644)</f>
        <v>*</v>
      </c>
      <c r="P615" s="143" t="str">
        <f>IF(SP_NORTE!N644="","*",SP_NORTE!N644)</f>
        <v>*</v>
      </c>
      <c r="Q615" s="143" t="str">
        <f>IF(SP_NORTE!O644="","*",SP_NORTE!O644)</f>
        <v>*</v>
      </c>
      <c r="R615" s="145" t="str">
        <f>IF(SP_NORTE!P644="","*",CONCATENATE(SP_NORTE!P644," ",SP_NORTE!Q644))</f>
        <v>*</v>
      </c>
      <c r="S615" s="145" t="str">
        <f>IF(SP_NORTE!U644="","*",SP_NORTE!U644)</f>
        <v>*</v>
      </c>
      <c r="T615" s="145" t="str">
        <f>IF(SP_NORTE!V644="","*",SP_NORTE!V644)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IF(SP_NORTE!X645="","*",SP_NORTE!X645)</f>
        <v>*</v>
      </c>
      <c r="B616" s="146" t="str">
        <f>IF(SP_NORTE!W645="","*",SP_NORTE!W645)</f>
        <v>*</v>
      </c>
      <c r="C616" s="146" t="str">
        <f>IF(SP_NORTE!Y645="","*",SP_NORTE!Y645)</f>
        <v>*</v>
      </c>
      <c r="D616" s="138" t="str">
        <f>IF(SP_NORTE!R645="","*",SP_NORTE!R645)</f>
        <v>-</v>
      </c>
      <c r="E616" s="138" t="str">
        <f>IF(SP_NORTE!S645="","*",SP_NORTE!S645)</f>
        <v>-</v>
      </c>
      <c r="F616" s="145" t="str">
        <f>IF(SP_NORTE!B645="","*",SP_NORTE!B645)</f>
        <v>*</v>
      </c>
      <c r="G616" s="145" t="str">
        <f>IF(SP_NORTE!D645="","*",SP_NORTE!D645)</f>
        <v>*</v>
      </c>
      <c r="H616" s="145" t="str">
        <f>IF(SP_NORTE!E645="","*",SP_NORTE!E645)</f>
        <v>*</v>
      </c>
      <c r="I616" s="145" t="str">
        <f>IF(SP_NORTE!G645="","*",SP_NORTE!G645)</f>
        <v>*</v>
      </c>
      <c r="J616" s="145" t="str">
        <f>IF(SP_NORTE!H645="","*",SP_NORTE!H645)</f>
        <v>*</v>
      </c>
      <c r="K616" s="138" t="str">
        <f>IF(SP_NORTE!L645="","*",SP_NORTE!L645)</f>
        <v>-</v>
      </c>
      <c r="L616" s="138" t="str">
        <f>IF(SP_NORTE!M645="","*",SP_NORTE!M645)</f>
        <v>-</v>
      </c>
      <c r="M616" s="139" t="str">
        <f>IF(SP_NORTE!I645="","*",SP_NORTE!I645)</f>
        <v>*</v>
      </c>
      <c r="N616" s="144" t="str">
        <f>IF(SP_NORTE!J645="","*",SP_NORTE!J645)</f>
        <v>*</v>
      </c>
      <c r="O616" s="144" t="str">
        <f>IF(SP_NORTE!K645="","*",SP_NORTE!K645)</f>
        <v>*</v>
      </c>
      <c r="P616" s="143" t="str">
        <f>IF(SP_NORTE!N645="","*",SP_NORTE!N645)</f>
        <v>*</v>
      </c>
      <c r="Q616" s="143" t="str">
        <f>IF(SP_NORTE!O645="","*",SP_NORTE!O645)</f>
        <v>*</v>
      </c>
      <c r="R616" s="145" t="str">
        <f>IF(SP_NORTE!P645="","*",CONCATENATE(SP_NORTE!P645," ",SP_NORTE!Q645))</f>
        <v>*</v>
      </c>
      <c r="S616" s="145" t="str">
        <f>IF(SP_NORTE!U645="","*",SP_NORTE!U645)</f>
        <v>*</v>
      </c>
      <c r="T616" s="145" t="str">
        <f>IF(SP_NORTE!V645="","*",SP_NORTE!V645)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IF(SP_NORTE!X646="","*",SP_NORTE!X646)</f>
        <v>*</v>
      </c>
      <c r="B617" s="146" t="str">
        <f>IF(SP_NORTE!W646="","*",SP_NORTE!W646)</f>
        <v>*</v>
      </c>
      <c r="C617" s="146" t="str">
        <f>IF(SP_NORTE!Y646="","*",SP_NORTE!Y646)</f>
        <v>*</v>
      </c>
      <c r="D617" s="138" t="str">
        <f>IF(SP_NORTE!R646="","*",SP_NORTE!R646)</f>
        <v>-</v>
      </c>
      <c r="E617" s="138" t="str">
        <f>IF(SP_NORTE!S646="","*",SP_NORTE!S646)</f>
        <v>-</v>
      </c>
      <c r="F617" s="145" t="str">
        <f>IF(SP_NORTE!B646="","*",SP_NORTE!B646)</f>
        <v>*</v>
      </c>
      <c r="G617" s="145" t="str">
        <f>IF(SP_NORTE!D646="","*",SP_NORTE!D646)</f>
        <v>*</v>
      </c>
      <c r="H617" s="145" t="str">
        <f>IF(SP_NORTE!E646="","*",SP_NORTE!E646)</f>
        <v>*</v>
      </c>
      <c r="I617" s="145" t="str">
        <f>IF(SP_NORTE!G646="","*",SP_NORTE!G646)</f>
        <v>*</v>
      </c>
      <c r="J617" s="145" t="str">
        <f>IF(SP_NORTE!H646="","*",SP_NORTE!H646)</f>
        <v>*</v>
      </c>
      <c r="K617" s="138" t="str">
        <f>IF(SP_NORTE!L646="","*",SP_NORTE!L646)</f>
        <v>-</v>
      </c>
      <c r="L617" s="138" t="str">
        <f>IF(SP_NORTE!M646="","*",SP_NORTE!M646)</f>
        <v>-</v>
      </c>
      <c r="M617" s="139" t="str">
        <f>IF(SP_NORTE!I646="","*",SP_NORTE!I646)</f>
        <v>*</v>
      </c>
      <c r="N617" s="144" t="str">
        <f>IF(SP_NORTE!J646="","*",SP_NORTE!J646)</f>
        <v>*</v>
      </c>
      <c r="O617" s="144" t="str">
        <f>IF(SP_NORTE!K646="","*",SP_NORTE!K646)</f>
        <v>*</v>
      </c>
      <c r="P617" s="143" t="str">
        <f>IF(SP_NORTE!N646="","*",SP_NORTE!N646)</f>
        <v>*</v>
      </c>
      <c r="Q617" s="143" t="str">
        <f>IF(SP_NORTE!O646="","*",SP_NORTE!O646)</f>
        <v>*</v>
      </c>
      <c r="R617" s="145" t="str">
        <f>IF(SP_NORTE!P646="","*",CONCATENATE(SP_NORTE!P646," ",SP_NORTE!Q646))</f>
        <v>*</v>
      </c>
      <c r="S617" s="145" t="str">
        <f>IF(SP_NORTE!U646="","*",SP_NORTE!U646)</f>
        <v>*</v>
      </c>
      <c r="T617" s="145" t="str">
        <f>IF(SP_NORTE!V646="","*",SP_NORTE!V646)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IF(SP_NORTE!X647="","*",SP_NORTE!X647)</f>
        <v>*</v>
      </c>
      <c r="B618" s="146" t="str">
        <f>IF(SP_NORTE!W647="","*",SP_NORTE!W647)</f>
        <v>*</v>
      </c>
      <c r="C618" s="146" t="str">
        <f>IF(SP_NORTE!Y647="","*",SP_NORTE!Y647)</f>
        <v>*</v>
      </c>
      <c r="D618" s="138" t="str">
        <f>IF(SP_NORTE!R647="","*",SP_NORTE!R647)</f>
        <v>-</v>
      </c>
      <c r="E618" s="138" t="str">
        <f>IF(SP_NORTE!S647="","*",SP_NORTE!S647)</f>
        <v>-</v>
      </c>
      <c r="F618" s="145" t="str">
        <f>IF(SP_NORTE!B647="","*",SP_NORTE!B647)</f>
        <v>*</v>
      </c>
      <c r="G618" s="145" t="str">
        <f>IF(SP_NORTE!D647="","*",SP_NORTE!D647)</f>
        <v>*</v>
      </c>
      <c r="H618" s="145" t="str">
        <f>IF(SP_NORTE!E647="","*",SP_NORTE!E647)</f>
        <v>*</v>
      </c>
      <c r="I618" s="145" t="str">
        <f>IF(SP_NORTE!G647="","*",SP_NORTE!G647)</f>
        <v>*</v>
      </c>
      <c r="J618" s="145" t="str">
        <f>IF(SP_NORTE!H647="","*",SP_NORTE!H647)</f>
        <v>*</v>
      </c>
      <c r="K618" s="138" t="str">
        <f>IF(SP_NORTE!L647="","*",SP_NORTE!L647)</f>
        <v>-</v>
      </c>
      <c r="L618" s="138" t="str">
        <f>IF(SP_NORTE!M647="","*",SP_NORTE!M647)</f>
        <v>-</v>
      </c>
      <c r="M618" s="139" t="str">
        <f>IF(SP_NORTE!I647="","*",SP_NORTE!I647)</f>
        <v>*</v>
      </c>
      <c r="N618" s="144" t="str">
        <f>IF(SP_NORTE!J647="","*",SP_NORTE!J647)</f>
        <v>*</v>
      </c>
      <c r="O618" s="144" t="str">
        <f>IF(SP_NORTE!K647="","*",SP_NORTE!K647)</f>
        <v>*</v>
      </c>
      <c r="P618" s="143" t="str">
        <f>IF(SP_NORTE!N647="","*",SP_NORTE!N647)</f>
        <v>*</v>
      </c>
      <c r="Q618" s="143" t="str">
        <f>IF(SP_NORTE!O647="","*",SP_NORTE!O647)</f>
        <v>*</v>
      </c>
      <c r="R618" s="145" t="str">
        <f>IF(SP_NORTE!P647="","*",CONCATENATE(SP_NORTE!P647," ",SP_NORTE!Q647))</f>
        <v>*</v>
      </c>
      <c r="S618" s="145" t="str">
        <f>IF(SP_NORTE!U647="","*",SP_NORTE!U647)</f>
        <v>*</v>
      </c>
      <c r="T618" s="145" t="str">
        <f>IF(SP_NORTE!V647="","*",SP_NORTE!V647)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IF(SP_NORTE!X648="","*",SP_NORTE!X648)</f>
        <v>*</v>
      </c>
      <c r="B619" s="146" t="str">
        <f>IF(SP_NORTE!W648="","*",SP_NORTE!W648)</f>
        <v>*</v>
      </c>
      <c r="C619" s="146" t="str">
        <f>IF(SP_NORTE!Y648="","*",SP_NORTE!Y648)</f>
        <v>*</v>
      </c>
      <c r="D619" s="138" t="str">
        <f>IF(SP_NORTE!R648="","*",SP_NORTE!R648)</f>
        <v>-</v>
      </c>
      <c r="E619" s="138" t="str">
        <f>IF(SP_NORTE!S648="","*",SP_NORTE!S648)</f>
        <v>-</v>
      </c>
      <c r="F619" s="145" t="str">
        <f>IF(SP_NORTE!B648="","*",SP_NORTE!B648)</f>
        <v>*</v>
      </c>
      <c r="G619" s="145" t="str">
        <f>IF(SP_NORTE!D648="","*",SP_NORTE!D648)</f>
        <v>*</v>
      </c>
      <c r="H619" s="145" t="str">
        <f>IF(SP_NORTE!E648="","*",SP_NORTE!E648)</f>
        <v>*</v>
      </c>
      <c r="I619" s="145" t="str">
        <f>IF(SP_NORTE!G648="","*",SP_NORTE!G648)</f>
        <v>*</v>
      </c>
      <c r="J619" s="145" t="str">
        <f>IF(SP_NORTE!H648="","*",SP_NORTE!H648)</f>
        <v>*</v>
      </c>
      <c r="K619" s="138" t="str">
        <f>IF(SP_NORTE!L648="","*",SP_NORTE!L648)</f>
        <v>-</v>
      </c>
      <c r="L619" s="138" t="str">
        <f>IF(SP_NORTE!M648="","*",SP_NORTE!M648)</f>
        <v>-</v>
      </c>
      <c r="M619" s="139" t="str">
        <f>IF(SP_NORTE!I648="","*",SP_NORTE!I648)</f>
        <v>*</v>
      </c>
      <c r="N619" s="144" t="str">
        <f>IF(SP_NORTE!J648="","*",SP_NORTE!J648)</f>
        <v>*</v>
      </c>
      <c r="O619" s="144" t="str">
        <f>IF(SP_NORTE!K648="","*",SP_NORTE!K648)</f>
        <v>*</v>
      </c>
      <c r="P619" s="143" t="str">
        <f>IF(SP_NORTE!N648="","*",SP_NORTE!N648)</f>
        <v>*</v>
      </c>
      <c r="Q619" s="143" t="str">
        <f>IF(SP_NORTE!O648="","*",SP_NORTE!O648)</f>
        <v>*</v>
      </c>
      <c r="R619" s="145" t="str">
        <f>IF(SP_NORTE!P648="","*",CONCATENATE(SP_NORTE!P648," ",SP_NORTE!Q648))</f>
        <v>*</v>
      </c>
      <c r="S619" s="145" t="str">
        <f>IF(SP_NORTE!U648="","*",SP_NORTE!U648)</f>
        <v>*</v>
      </c>
      <c r="T619" s="145" t="str">
        <f>IF(SP_NORTE!V648="","*",SP_NORTE!V648)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IF(SP_NORTE!X649="","*",SP_NORTE!X649)</f>
        <v>*</v>
      </c>
      <c r="B620" s="146" t="str">
        <f>IF(SP_NORTE!W649="","*",SP_NORTE!W649)</f>
        <v>*</v>
      </c>
      <c r="C620" s="146" t="str">
        <f>IF(SP_NORTE!Y649="","*",SP_NORTE!Y649)</f>
        <v>*</v>
      </c>
      <c r="D620" s="138" t="str">
        <f>IF(SP_NORTE!R649="","*",SP_NORTE!R649)</f>
        <v>-</v>
      </c>
      <c r="E620" s="138" t="str">
        <f>IF(SP_NORTE!S649="","*",SP_NORTE!S649)</f>
        <v>-</v>
      </c>
      <c r="F620" s="145" t="str">
        <f>IF(SP_NORTE!B649="","*",SP_NORTE!B649)</f>
        <v>*</v>
      </c>
      <c r="G620" s="145" t="str">
        <f>IF(SP_NORTE!D649="","*",SP_NORTE!D649)</f>
        <v>*</v>
      </c>
      <c r="H620" s="145" t="str">
        <f>IF(SP_NORTE!E649="","*",SP_NORTE!E649)</f>
        <v>*</v>
      </c>
      <c r="I620" s="145" t="str">
        <f>IF(SP_NORTE!G649="","*",SP_NORTE!G649)</f>
        <v>*</v>
      </c>
      <c r="J620" s="145" t="str">
        <f>IF(SP_NORTE!H649="","*",SP_NORTE!H649)</f>
        <v>*</v>
      </c>
      <c r="K620" s="138" t="str">
        <f>IF(SP_NORTE!L649="","*",SP_NORTE!L649)</f>
        <v>-</v>
      </c>
      <c r="L620" s="138" t="str">
        <f>IF(SP_NORTE!M649="","*",SP_NORTE!M649)</f>
        <v>-</v>
      </c>
      <c r="M620" s="139" t="str">
        <f>IF(SP_NORTE!I649="","*",SP_NORTE!I649)</f>
        <v>*</v>
      </c>
      <c r="N620" s="144" t="str">
        <f>IF(SP_NORTE!J649="","*",SP_NORTE!J649)</f>
        <v>*</v>
      </c>
      <c r="O620" s="144" t="str">
        <f>IF(SP_NORTE!K649="","*",SP_NORTE!K649)</f>
        <v>*</v>
      </c>
      <c r="P620" s="143" t="str">
        <f>IF(SP_NORTE!N649="","*",SP_NORTE!N649)</f>
        <v>*</v>
      </c>
      <c r="Q620" s="143" t="str">
        <f>IF(SP_NORTE!O649="","*",SP_NORTE!O649)</f>
        <v>*</v>
      </c>
      <c r="R620" s="145" t="str">
        <f>IF(SP_NORTE!P649="","*",CONCATENATE(SP_NORTE!P649," ",SP_NORTE!Q649))</f>
        <v>*</v>
      </c>
      <c r="S620" s="145" t="str">
        <f>IF(SP_NORTE!U649="","*",SP_NORTE!U649)</f>
        <v>*</v>
      </c>
      <c r="T620" s="145" t="str">
        <f>IF(SP_NORTE!V649="","*",SP_NORTE!V649)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IF(SP_NORTE!X650="","*",SP_NORTE!X650)</f>
        <v>*</v>
      </c>
      <c r="B621" s="146" t="str">
        <f>IF(SP_NORTE!W650="","*",SP_NORTE!W650)</f>
        <v>*</v>
      </c>
      <c r="C621" s="146" t="str">
        <f>IF(SP_NORTE!Y650="","*",SP_NORTE!Y650)</f>
        <v>*</v>
      </c>
      <c r="D621" s="138" t="str">
        <f>IF(SP_NORTE!R650="","*",SP_NORTE!R650)</f>
        <v>-</v>
      </c>
      <c r="E621" s="138" t="str">
        <f>IF(SP_NORTE!S650="","*",SP_NORTE!S650)</f>
        <v>-</v>
      </c>
      <c r="F621" s="145" t="str">
        <f>IF(SP_NORTE!B650="","*",SP_NORTE!B650)</f>
        <v>*</v>
      </c>
      <c r="G621" s="145" t="str">
        <f>IF(SP_NORTE!D650="","*",SP_NORTE!D650)</f>
        <v>*</v>
      </c>
      <c r="H621" s="145" t="str">
        <f>IF(SP_NORTE!E650="","*",SP_NORTE!E650)</f>
        <v>*</v>
      </c>
      <c r="I621" s="145" t="str">
        <f>IF(SP_NORTE!G650="","*",SP_NORTE!G650)</f>
        <v>*</v>
      </c>
      <c r="J621" s="145" t="str">
        <f>IF(SP_NORTE!H650="","*",SP_NORTE!H650)</f>
        <v>*</v>
      </c>
      <c r="K621" s="138" t="str">
        <f>IF(SP_NORTE!L650="","*",SP_NORTE!L650)</f>
        <v>-</v>
      </c>
      <c r="L621" s="138" t="str">
        <f>IF(SP_NORTE!M650="","*",SP_NORTE!M650)</f>
        <v>-</v>
      </c>
      <c r="M621" s="139" t="str">
        <f>IF(SP_NORTE!I650="","*",SP_NORTE!I650)</f>
        <v>*</v>
      </c>
      <c r="N621" s="144" t="str">
        <f>IF(SP_NORTE!J650="","*",SP_NORTE!J650)</f>
        <v>*</v>
      </c>
      <c r="O621" s="144" t="str">
        <f>IF(SP_NORTE!K650="","*",SP_NORTE!K650)</f>
        <v>*</v>
      </c>
      <c r="P621" s="143" t="str">
        <f>IF(SP_NORTE!N650="","*",SP_NORTE!N650)</f>
        <v>*</v>
      </c>
      <c r="Q621" s="143" t="str">
        <f>IF(SP_NORTE!O650="","*",SP_NORTE!O650)</f>
        <v>*</v>
      </c>
      <c r="R621" s="145" t="str">
        <f>IF(SP_NORTE!P650="","*",CONCATENATE(SP_NORTE!P650," ",SP_NORTE!Q650))</f>
        <v>*</v>
      </c>
      <c r="S621" s="145" t="str">
        <f>IF(SP_NORTE!U650="","*",SP_NORTE!U650)</f>
        <v>*</v>
      </c>
      <c r="T621" s="145" t="str">
        <f>IF(SP_NORTE!V650="","*",SP_NORTE!V650)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IF(SP_NORTE!X651="","*",SP_NORTE!X651)</f>
        <v>*</v>
      </c>
      <c r="B622" s="146" t="str">
        <f>IF(SP_NORTE!W651="","*",SP_NORTE!W651)</f>
        <v>*</v>
      </c>
      <c r="C622" s="146" t="str">
        <f>IF(SP_NORTE!Y651="","*",SP_NORTE!Y651)</f>
        <v>*</v>
      </c>
      <c r="D622" s="138" t="str">
        <f>IF(SP_NORTE!R651="","*",SP_NORTE!R651)</f>
        <v>-</v>
      </c>
      <c r="E622" s="138" t="str">
        <f>IF(SP_NORTE!S651="","*",SP_NORTE!S651)</f>
        <v>-</v>
      </c>
      <c r="F622" s="145" t="str">
        <f>IF(SP_NORTE!B651="","*",SP_NORTE!B651)</f>
        <v>*</v>
      </c>
      <c r="G622" s="145" t="str">
        <f>IF(SP_NORTE!D651="","*",SP_NORTE!D651)</f>
        <v>*</v>
      </c>
      <c r="H622" s="145" t="str">
        <f>IF(SP_NORTE!E651="","*",SP_NORTE!E651)</f>
        <v>*</v>
      </c>
      <c r="I622" s="145" t="str">
        <f>IF(SP_NORTE!G651="","*",SP_NORTE!G651)</f>
        <v>*</v>
      </c>
      <c r="J622" s="145" t="str">
        <f>IF(SP_NORTE!H651="","*",SP_NORTE!H651)</f>
        <v>*</v>
      </c>
      <c r="K622" s="138" t="str">
        <f>IF(SP_NORTE!L651="","*",SP_NORTE!L651)</f>
        <v>-</v>
      </c>
      <c r="L622" s="138" t="str">
        <f>IF(SP_NORTE!M651="","*",SP_NORTE!M651)</f>
        <v>-</v>
      </c>
      <c r="M622" s="139" t="str">
        <f>IF(SP_NORTE!I651="","*",SP_NORTE!I651)</f>
        <v>*</v>
      </c>
      <c r="N622" s="144" t="str">
        <f>IF(SP_NORTE!J651="","*",SP_NORTE!J651)</f>
        <v>*</v>
      </c>
      <c r="O622" s="144" t="str">
        <f>IF(SP_NORTE!K651="","*",SP_NORTE!K651)</f>
        <v>*</v>
      </c>
      <c r="P622" s="143" t="str">
        <f>IF(SP_NORTE!N651="","*",SP_NORTE!N651)</f>
        <v>*</v>
      </c>
      <c r="Q622" s="143" t="str">
        <f>IF(SP_NORTE!O651="","*",SP_NORTE!O651)</f>
        <v>*</v>
      </c>
      <c r="R622" s="145" t="str">
        <f>IF(SP_NORTE!P651="","*",CONCATENATE(SP_NORTE!P651," ",SP_NORTE!Q651))</f>
        <v>*</v>
      </c>
      <c r="S622" s="145" t="str">
        <f>IF(SP_NORTE!U651="","*",SP_NORTE!U651)</f>
        <v>*</v>
      </c>
      <c r="T622" s="145" t="str">
        <f>IF(SP_NORTE!V651="","*",SP_NORTE!V651)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IF(SP_NORTE!X652="","*",SP_NORTE!X652)</f>
        <v>*</v>
      </c>
      <c r="B623" s="146" t="str">
        <f>IF(SP_NORTE!W652="","*",SP_NORTE!W652)</f>
        <v>*</v>
      </c>
      <c r="C623" s="146" t="str">
        <f>IF(SP_NORTE!Y652="","*",SP_NORTE!Y652)</f>
        <v>*</v>
      </c>
      <c r="D623" s="138" t="str">
        <f>IF(SP_NORTE!R652="","*",SP_NORTE!R652)</f>
        <v>-</v>
      </c>
      <c r="E623" s="138" t="str">
        <f>IF(SP_NORTE!S652="","*",SP_NORTE!S652)</f>
        <v>-</v>
      </c>
      <c r="F623" s="145" t="str">
        <f>IF(SP_NORTE!B652="","*",SP_NORTE!B652)</f>
        <v>*</v>
      </c>
      <c r="G623" s="145" t="str">
        <f>IF(SP_NORTE!D652="","*",SP_NORTE!D652)</f>
        <v>*</v>
      </c>
      <c r="H623" s="145" t="str">
        <f>IF(SP_NORTE!E652="","*",SP_NORTE!E652)</f>
        <v>*</v>
      </c>
      <c r="I623" s="145" t="str">
        <f>IF(SP_NORTE!G652="","*",SP_NORTE!G652)</f>
        <v>*</v>
      </c>
      <c r="J623" s="145" t="str">
        <f>IF(SP_NORTE!H652="","*",SP_NORTE!H652)</f>
        <v>*</v>
      </c>
      <c r="K623" s="138" t="str">
        <f>IF(SP_NORTE!L652="","*",SP_NORTE!L652)</f>
        <v>-</v>
      </c>
      <c r="L623" s="138" t="str">
        <f>IF(SP_NORTE!M652="","*",SP_NORTE!M652)</f>
        <v>-</v>
      </c>
      <c r="M623" s="139" t="str">
        <f>IF(SP_NORTE!I652="","*",SP_NORTE!I652)</f>
        <v>*</v>
      </c>
      <c r="N623" s="144" t="str">
        <f>IF(SP_NORTE!J652="","*",SP_NORTE!J652)</f>
        <v>*</v>
      </c>
      <c r="O623" s="144" t="str">
        <f>IF(SP_NORTE!K652="","*",SP_NORTE!K652)</f>
        <v>*</v>
      </c>
      <c r="P623" s="143" t="str">
        <f>IF(SP_NORTE!N652="","*",SP_NORTE!N652)</f>
        <v>*</v>
      </c>
      <c r="Q623" s="143" t="str">
        <f>IF(SP_NORTE!O652="","*",SP_NORTE!O652)</f>
        <v>*</v>
      </c>
      <c r="R623" s="145" t="str">
        <f>IF(SP_NORTE!P652="","*",CONCATENATE(SP_NORTE!P652," ",SP_NORTE!Q652))</f>
        <v>*</v>
      </c>
      <c r="S623" s="145" t="str">
        <f>IF(SP_NORTE!U652="","*",SP_NORTE!U652)</f>
        <v>*</v>
      </c>
      <c r="T623" s="145" t="str">
        <f>IF(SP_NORTE!V652="","*",SP_NORTE!V652)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IF(SP_NORTE!X653="","*",SP_NORTE!X653)</f>
        <v>*</v>
      </c>
      <c r="B624" s="146" t="str">
        <f>IF(SP_NORTE!W653="","*",SP_NORTE!W653)</f>
        <v>*</v>
      </c>
      <c r="C624" s="146" t="str">
        <f>IF(SP_NORTE!Y653="","*",SP_NORTE!Y653)</f>
        <v>*</v>
      </c>
      <c r="D624" s="138" t="str">
        <f>IF(SP_NORTE!R653="","*",SP_NORTE!R653)</f>
        <v>-</v>
      </c>
      <c r="E624" s="138" t="str">
        <f>IF(SP_NORTE!S653="","*",SP_NORTE!S653)</f>
        <v>-</v>
      </c>
      <c r="F624" s="145" t="str">
        <f>IF(SP_NORTE!B653="","*",SP_NORTE!B653)</f>
        <v>*</v>
      </c>
      <c r="G624" s="145" t="str">
        <f>IF(SP_NORTE!D653="","*",SP_NORTE!D653)</f>
        <v>*</v>
      </c>
      <c r="H624" s="145" t="str">
        <f>IF(SP_NORTE!E653="","*",SP_NORTE!E653)</f>
        <v>*</v>
      </c>
      <c r="I624" s="145" t="str">
        <f>IF(SP_NORTE!G653="","*",SP_NORTE!G653)</f>
        <v>*</v>
      </c>
      <c r="J624" s="145" t="str">
        <f>IF(SP_NORTE!H653="","*",SP_NORTE!H653)</f>
        <v>*</v>
      </c>
      <c r="K624" s="138" t="str">
        <f>IF(SP_NORTE!L653="","*",SP_NORTE!L653)</f>
        <v>-</v>
      </c>
      <c r="L624" s="138" t="str">
        <f>IF(SP_NORTE!M653="","*",SP_NORTE!M653)</f>
        <v>-</v>
      </c>
      <c r="M624" s="139" t="str">
        <f>IF(SP_NORTE!I653="","*",SP_NORTE!I653)</f>
        <v>*</v>
      </c>
      <c r="N624" s="144" t="str">
        <f>IF(SP_NORTE!J653="","*",SP_NORTE!J653)</f>
        <v>*</v>
      </c>
      <c r="O624" s="144" t="str">
        <f>IF(SP_NORTE!K653="","*",SP_NORTE!K653)</f>
        <v>*</v>
      </c>
      <c r="P624" s="143" t="str">
        <f>IF(SP_NORTE!N653="","*",SP_NORTE!N653)</f>
        <v>*</v>
      </c>
      <c r="Q624" s="143" t="str">
        <f>IF(SP_NORTE!O653="","*",SP_NORTE!O653)</f>
        <v>*</v>
      </c>
      <c r="R624" s="145" t="str">
        <f>IF(SP_NORTE!P653="","*",CONCATENATE(SP_NORTE!P653," ",SP_NORTE!Q653))</f>
        <v>*</v>
      </c>
      <c r="S624" s="145" t="str">
        <f>IF(SP_NORTE!U653="","*",SP_NORTE!U653)</f>
        <v>*</v>
      </c>
      <c r="T624" s="145" t="str">
        <f>IF(SP_NORTE!V653="","*",SP_NORTE!V653)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IF(SP_NORTE!X654="","*",SP_NORTE!X654)</f>
        <v>*</v>
      </c>
      <c r="B625" s="146" t="str">
        <f>IF(SP_NORTE!W654="","*",SP_NORTE!W654)</f>
        <v>*</v>
      </c>
      <c r="C625" s="146" t="str">
        <f>IF(SP_NORTE!Y654="","*",SP_NORTE!Y654)</f>
        <v>*</v>
      </c>
      <c r="D625" s="138" t="str">
        <f>IF(SP_NORTE!R654="","*",SP_NORTE!R654)</f>
        <v>-</v>
      </c>
      <c r="E625" s="138" t="str">
        <f>IF(SP_NORTE!S654="","*",SP_NORTE!S654)</f>
        <v>-</v>
      </c>
      <c r="F625" s="145" t="str">
        <f>IF(SP_NORTE!B654="","*",SP_NORTE!B654)</f>
        <v>*</v>
      </c>
      <c r="G625" s="145" t="str">
        <f>IF(SP_NORTE!D654="","*",SP_NORTE!D654)</f>
        <v>*</v>
      </c>
      <c r="H625" s="145" t="str">
        <f>IF(SP_NORTE!E654="","*",SP_NORTE!E654)</f>
        <v>*</v>
      </c>
      <c r="I625" s="145" t="str">
        <f>IF(SP_NORTE!G654="","*",SP_NORTE!G654)</f>
        <v>*</v>
      </c>
      <c r="J625" s="145" t="str">
        <f>IF(SP_NORTE!H654="","*",SP_NORTE!H654)</f>
        <v>*</v>
      </c>
      <c r="K625" s="138" t="str">
        <f>IF(SP_NORTE!L654="","*",SP_NORTE!L654)</f>
        <v>-</v>
      </c>
      <c r="L625" s="138" t="str">
        <f>IF(SP_NORTE!M654="","*",SP_NORTE!M654)</f>
        <v>-</v>
      </c>
      <c r="M625" s="139" t="str">
        <f>IF(SP_NORTE!I654="","*",SP_NORTE!I654)</f>
        <v>*</v>
      </c>
      <c r="N625" s="144" t="str">
        <f>IF(SP_NORTE!J654="","*",SP_NORTE!J654)</f>
        <v>*</v>
      </c>
      <c r="O625" s="144" t="str">
        <f>IF(SP_NORTE!K654="","*",SP_NORTE!K654)</f>
        <v>*</v>
      </c>
      <c r="P625" s="143" t="str">
        <f>IF(SP_NORTE!N654="","*",SP_NORTE!N654)</f>
        <v>*</v>
      </c>
      <c r="Q625" s="143" t="str">
        <f>IF(SP_NORTE!O654="","*",SP_NORTE!O654)</f>
        <v>*</v>
      </c>
      <c r="R625" s="145" t="str">
        <f>IF(SP_NORTE!P654="","*",CONCATENATE(SP_NORTE!P654," ",SP_NORTE!Q654))</f>
        <v>*</v>
      </c>
      <c r="S625" s="145" t="str">
        <f>IF(SP_NORTE!U654="","*",SP_NORTE!U654)</f>
        <v>*</v>
      </c>
      <c r="T625" s="145" t="str">
        <f>IF(SP_NORTE!V654="","*",SP_NORTE!V654)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IF(SP_NORTE!X655="","*",SP_NORTE!X655)</f>
        <v>*</v>
      </c>
      <c r="B626" s="146" t="str">
        <f>IF(SP_NORTE!W655="","*",SP_NORTE!W655)</f>
        <v>*</v>
      </c>
      <c r="C626" s="146" t="str">
        <f>IF(SP_NORTE!Y655="","*",SP_NORTE!Y655)</f>
        <v>*</v>
      </c>
      <c r="D626" s="138" t="str">
        <f>IF(SP_NORTE!R655="","*",SP_NORTE!R655)</f>
        <v>-</v>
      </c>
      <c r="E626" s="138" t="str">
        <f>IF(SP_NORTE!S655="","*",SP_NORTE!S655)</f>
        <v>-</v>
      </c>
      <c r="F626" s="145" t="str">
        <f>IF(SP_NORTE!B655="","*",SP_NORTE!B655)</f>
        <v>*</v>
      </c>
      <c r="G626" s="145" t="str">
        <f>IF(SP_NORTE!D655="","*",SP_NORTE!D655)</f>
        <v>*</v>
      </c>
      <c r="H626" s="145" t="str">
        <f>IF(SP_NORTE!E655="","*",SP_NORTE!E655)</f>
        <v>*</v>
      </c>
      <c r="I626" s="145" t="str">
        <f>IF(SP_NORTE!G655="","*",SP_NORTE!G655)</f>
        <v>*</v>
      </c>
      <c r="J626" s="145" t="str">
        <f>IF(SP_NORTE!H655="","*",SP_NORTE!H655)</f>
        <v>*</v>
      </c>
      <c r="K626" s="138" t="str">
        <f>IF(SP_NORTE!L655="","*",SP_NORTE!L655)</f>
        <v>-</v>
      </c>
      <c r="L626" s="138" t="str">
        <f>IF(SP_NORTE!M655="","*",SP_NORTE!M655)</f>
        <v>-</v>
      </c>
      <c r="M626" s="139" t="str">
        <f>IF(SP_NORTE!I655="","*",SP_NORTE!I655)</f>
        <v>*</v>
      </c>
      <c r="N626" s="144" t="str">
        <f>IF(SP_NORTE!J655="","*",SP_NORTE!J655)</f>
        <v>*</v>
      </c>
      <c r="O626" s="144" t="str">
        <f>IF(SP_NORTE!K655="","*",SP_NORTE!K655)</f>
        <v>*</v>
      </c>
      <c r="P626" s="143" t="str">
        <f>IF(SP_NORTE!N655="","*",SP_NORTE!N655)</f>
        <v>*</v>
      </c>
      <c r="Q626" s="143" t="str">
        <f>IF(SP_NORTE!O655="","*",SP_NORTE!O655)</f>
        <v>*</v>
      </c>
      <c r="R626" s="145" t="str">
        <f>IF(SP_NORTE!P655="","*",CONCATENATE(SP_NORTE!P655," ",SP_NORTE!Q655))</f>
        <v>*</v>
      </c>
      <c r="S626" s="145" t="str">
        <f>IF(SP_NORTE!U655="","*",SP_NORTE!U655)</f>
        <v>*</v>
      </c>
      <c r="T626" s="145" t="str">
        <f>IF(SP_NORTE!V655="","*",SP_NORTE!V655)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IF(SP_NORTE!X656="","*",SP_NORTE!X656)</f>
        <v>*</v>
      </c>
      <c r="B627" s="146" t="str">
        <f>IF(SP_NORTE!W656="","*",SP_NORTE!W656)</f>
        <v>*</v>
      </c>
      <c r="C627" s="146" t="str">
        <f>IF(SP_NORTE!Y656="","*",SP_NORTE!Y656)</f>
        <v>*</v>
      </c>
      <c r="D627" s="138" t="str">
        <f>IF(SP_NORTE!R656="","*",SP_NORTE!R656)</f>
        <v>-</v>
      </c>
      <c r="E627" s="138" t="str">
        <f>IF(SP_NORTE!S656="","*",SP_NORTE!S656)</f>
        <v>-</v>
      </c>
      <c r="F627" s="145" t="str">
        <f>IF(SP_NORTE!B656="","*",SP_NORTE!B656)</f>
        <v>*</v>
      </c>
      <c r="G627" s="145" t="str">
        <f>IF(SP_NORTE!D656="","*",SP_NORTE!D656)</f>
        <v>*</v>
      </c>
      <c r="H627" s="145" t="str">
        <f>IF(SP_NORTE!E656="","*",SP_NORTE!E656)</f>
        <v>*</v>
      </c>
      <c r="I627" s="145" t="str">
        <f>IF(SP_NORTE!G656="","*",SP_NORTE!G656)</f>
        <v>*</v>
      </c>
      <c r="J627" s="145" t="str">
        <f>IF(SP_NORTE!H656="","*",SP_NORTE!H656)</f>
        <v>*</v>
      </c>
      <c r="K627" s="138" t="str">
        <f>IF(SP_NORTE!L656="","*",SP_NORTE!L656)</f>
        <v>-</v>
      </c>
      <c r="L627" s="138" t="str">
        <f>IF(SP_NORTE!M656="","*",SP_NORTE!M656)</f>
        <v>-</v>
      </c>
      <c r="M627" s="139" t="str">
        <f>IF(SP_NORTE!I656="","*",SP_NORTE!I656)</f>
        <v>*</v>
      </c>
      <c r="N627" s="144" t="str">
        <f>IF(SP_NORTE!J656="","*",SP_NORTE!J656)</f>
        <v>*</v>
      </c>
      <c r="O627" s="144" t="str">
        <f>IF(SP_NORTE!K656="","*",SP_NORTE!K656)</f>
        <v>*</v>
      </c>
      <c r="P627" s="143" t="str">
        <f>IF(SP_NORTE!N656="","*",SP_NORTE!N656)</f>
        <v>*</v>
      </c>
      <c r="Q627" s="143" t="str">
        <f>IF(SP_NORTE!O656="","*",SP_NORTE!O656)</f>
        <v>*</v>
      </c>
      <c r="R627" s="145" t="str">
        <f>IF(SP_NORTE!P656="","*",CONCATENATE(SP_NORTE!P656," ",SP_NORTE!Q656))</f>
        <v>*</v>
      </c>
      <c r="S627" s="145" t="str">
        <f>IF(SP_NORTE!U656="","*",SP_NORTE!U656)</f>
        <v>*</v>
      </c>
      <c r="T627" s="145" t="str">
        <f>IF(SP_NORTE!V656="","*",SP_NORTE!V656)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IF(SP_NORTE!X657="","*",SP_NORTE!X657)</f>
        <v>*</v>
      </c>
      <c r="B628" s="146" t="str">
        <f>IF(SP_NORTE!W657="","*",SP_NORTE!W657)</f>
        <v>*</v>
      </c>
      <c r="C628" s="146" t="str">
        <f>IF(SP_NORTE!Y657="","*",SP_NORTE!Y657)</f>
        <v>*</v>
      </c>
      <c r="D628" s="138" t="str">
        <f>IF(SP_NORTE!R657="","*",SP_NORTE!R657)</f>
        <v>-</v>
      </c>
      <c r="E628" s="138" t="str">
        <f>IF(SP_NORTE!S657="","*",SP_NORTE!S657)</f>
        <v>-</v>
      </c>
      <c r="F628" s="145" t="str">
        <f>IF(SP_NORTE!B657="","*",SP_NORTE!B657)</f>
        <v>*</v>
      </c>
      <c r="G628" s="145" t="str">
        <f>IF(SP_NORTE!D657="","*",SP_NORTE!D657)</f>
        <v>*</v>
      </c>
      <c r="H628" s="145" t="str">
        <f>IF(SP_NORTE!E657="","*",SP_NORTE!E657)</f>
        <v>*</v>
      </c>
      <c r="I628" s="145" t="str">
        <f>IF(SP_NORTE!G657="","*",SP_NORTE!G657)</f>
        <v>*</v>
      </c>
      <c r="J628" s="145" t="str">
        <f>IF(SP_NORTE!H657="","*",SP_NORTE!H657)</f>
        <v>*</v>
      </c>
      <c r="K628" s="138" t="str">
        <f>IF(SP_NORTE!L657="","*",SP_NORTE!L657)</f>
        <v>-</v>
      </c>
      <c r="L628" s="138" t="str">
        <f>IF(SP_NORTE!M657="","*",SP_NORTE!M657)</f>
        <v>-</v>
      </c>
      <c r="M628" s="139" t="str">
        <f>IF(SP_NORTE!I657="","*",SP_NORTE!I657)</f>
        <v>*</v>
      </c>
      <c r="N628" s="144" t="str">
        <f>IF(SP_NORTE!J657="","*",SP_NORTE!J657)</f>
        <v>*</v>
      </c>
      <c r="O628" s="144" t="str">
        <f>IF(SP_NORTE!K657="","*",SP_NORTE!K657)</f>
        <v>*</v>
      </c>
      <c r="P628" s="143" t="str">
        <f>IF(SP_NORTE!N657="","*",SP_NORTE!N657)</f>
        <v>*</v>
      </c>
      <c r="Q628" s="143" t="str">
        <f>IF(SP_NORTE!O657="","*",SP_NORTE!O657)</f>
        <v>*</v>
      </c>
      <c r="R628" s="145" t="str">
        <f>IF(SP_NORTE!P657="","*",CONCATENATE(SP_NORTE!P657," ",SP_NORTE!Q657))</f>
        <v>*</v>
      </c>
      <c r="S628" s="145" t="str">
        <f>IF(SP_NORTE!U657="","*",SP_NORTE!U657)</f>
        <v>*</v>
      </c>
      <c r="T628" s="145" t="str">
        <f>IF(SP_NORTE!V657="","*",SP_NORTE!V657)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IF(SP_NORTE!X658="","*",SP_NORTE!X658)</f>
        <v>*</v>
      </c>
      <c r="B629" s="146" t="str">
        <f>IF(SP_NORTE!W658="","*",SP_NORTE!W658)</f>
        <v>*</v>
      </c>
      <c r="C629" s="146" t="str">
        <f>IF(SP_NORTE!Y658="","*",SP_NORTE!Y658)</f>
        <v>*</v>
      </c>
      <c r="D629" s="138" t="str">
        <f>IF(SP_NORTE!R658="","*",SP_NORTE!R658)</f>
        <v>-</v>
      </c>
      <c r="E629" s="138" t="str">
        <f>IF(SP_NORTE!S658="","*",SP_NORTE!S658)</f>
        <v>-</v>
      </c>
      <c r="F629" s="145" t="str">
        <f>IF(SP_NORTE!B658="","*",SP_NORTE!B658)</f>
        <v>*</v>
      </c>
      <c r="G629" s="145" t="str">
        <f>IF(SP_NORTE!D658="","*",SP_NORTE!D658)</f>
        <v>*</v>
      </c>
      <c r="H629" s="145" t="str">
        <f>IF(SP_NORTE!E658="","*",SP_NORTE!E658)</f>
        <v>*</v>
      </c>
      <c r="I629" s="145" t="str">
        <f>IF(SP_NORTE!G658="","*",SP_NORTE!G658)</f>
        <v>*</v>
      </c>
      <c r="J629" s="145" t="str">
        <f>IF(SP_NORTE!H658="","*",SP_NORTE!H658)</f>
        <v>*</v>
      </c>
      <c r="K629" s="138" t="str">
        <f>IF(SP_NORTE!L658="","*",SP_NORTE!L658)</f>
        <v>-</v>
      </c>
      <c r="L629" s="138" t="str">
        <f>IF(SP_NORTE!M658="","*",SP_NORTE!M658)</f>
        <v>-</v>
      </c>
      <c r="M629" s="139" t="str">
        <f>IF(SP_NORTE!I658="","*",SP_NORTE!I658)</f>
        <v>*</v>
      </c>
      <c r="N629" s="144" t="str">
        <f>IF(SP_NORTE!J658="","*",SP_NORTE!J658)</f>
        <v>*</v>
      </c>
      <c r="O629" s="144" t="str">
        <f>IF(SP_NORTE!K658="","*",SP_NORTE!K658)</f>
        <v>*</v>
      </c>
      <c r="P629" s="143" t="str">
        <f>IF(SP_NORTE!N658="","*",SP_NORTE!N658)</f>
        <v>*</v>
      </c>
      <c r="Q629" s="143" t="str">
        <f>IF(SP_NORTE!O658="","*",SP_NORTE!O658)</f>
        <v>*</v>
      </c>
      <c r="R629" s="145" t="str">
        <f>IF(SP_NORTE!P658="","*",CONCATENATE(SP_NORTE!P658," ",SP_NORTE!Q658))</f>
        <v>*</v>
      </c>
      <c r="S629" s="145" t="str">
        <f>IF(SP_NORTE!U658="","*",SP_NORTE!U658)</f>
        <v>*</v>
      </c>
      <c r="T629" s="145" t="str">
        <f>IF(SP_NORTE!V658="","*",SP_NORTE!V658)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IF(SP_NORTE!X659="","*",SP_NORTE!X659)</f>
        <v>*</v>
      </c>
      <c r="B630" s="146" t="str">
        <f>IF(SP_NORTE!W659="","*",SP_NORTE!W659)</f>
        <v>*</v>
      </c>
      <c r="C630" s="146" t="str">
        <f>IF(SP_NORTE!Y659="","*",SP_NORTE!Y659)</f>
        <v>*</v>
      </c>
      <c r="D630" s="138" t="str">
        <f>IF(SP_NORTE!R659="","*",SP_NORTE!R659)</f>
        <v>-</v>
      </c>
      <c r="E630" s="138" t="str">
        <f>IF(SP_NORTE!S659="","*",SP_NORTE!S659)</f>
        <v>-</v>
      </c>
      <c r="F630" s="145" t="str">
        <f>IF(SP_NORTE!B659="","*",SP_NORTE!B659)</f>
        <v>*</v>
      </c>
      <c r="G630" s="145" t="str">
        <f>IF(SP_NORTE!D659="","*",SP_NORTE!D659)</f>
        <v>*</v>
      </c>
      <c r="H630" s="145" t="str">
        <f>IF(SP_NORTE!E659="","*",SP_NORTE!E659)</f>
        <v>*</v>
      </c>
      <c r="I630" s="145" t="str">
        <f>IF(SP_NORTE!G659="","*",SP_NORTE!G659)</f>
        <v>*</v>
      </c>
      <c r="J630" s="145" t="str">
        <f>IF(SP_NORTE!H659="","*",SP_NORTE!H659)</f>
        <v>*</v>
      </c>
      <c r="K630" s="138" t="str">
        <f>IF(SP_NORTE!L659="","*",SP_NORTE!L659)</f>
        <v>-</v>
      </c>
      <c r="L630" s="138" t="str">
        <f>IF(SP_NORTE!M659="","*",SP_NORTE!M659)</f>
        <v>-</v>
      </c>
      <c r="M630" s="139" t="str">
        <f>IF(SP_NORTE!I659="","*",SP_NORTE!I659)</f>
        <v>*</v>
      </c>
      <c r="N630" s="144" t="str">
        <f>IF(SP_NORTE!J659="","*",SP_NORTE!J659)</f>
        <v>*</v>
      </c>
      <c r="O630" s="144" t="str">
        <f>IF(SP_NORTE!K659="","*",SP_NORTE!K659)</f>
        <v>*</v>
      </c>
      <c r="P630" s="143" t="str">
        <f>IF(SP_NORTE!N659="","*",SP_NORTE!N659)</f>
        <v>*</v>
      </c>
      <c r="Q630" s="143" t="str">
        <f>IF(SP_NORTE!O659="","*",SP_NORTE!O659)</f>
        <v>*</v>
      </c>
      <c r="R630" s="145" t="str">
        <f>IF(SP_NORTE!P659="","*",CONCATENATE(SP_NORTE!P659," ",SP_NORTE!Q659))</f>
        <v>*</v>
      </c>
      <c r="S630" s="145" t="str">
        <f>IF(SP_NORTE!U659="","*",SP_NORTE!U659)</f>
        <v>*</v>
      </c>
      <c r="T630" s="145" t="str">
        <f>IF(SP_NORTE!V659="","*",SP_NORTE!V659)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IF(SP_NORTE!X660="","*",SP_NORTE!X660)</f>
        <v>*</v>
      </c>
      <c r="B631" s="146" t="str">
        <f>IF(SP_NORTE!W660="","*",SP_NORTE!W660)</f>
        <v>*</v>
      </c>
      <c r="C631" s="146" t="str">
        <f>IF(SP_NORTE!Y660="","*",SP_NORTE!Y660)</f>
        <v>*</v>
      </c>
      <c r="D631" s="138" t="str">
        <f>IF(SP_NORTE!R660="","*",SP_NORTE!R660)</f>
        <v>-</v>
      </c>
      <c r="E631" s="138" t="str">
        <f>IF(SP_NORTE!S660="","*",SP_NORTE!S660)</f>
        <v>-</v>
      </c>
      <c r="F631" s="145" t="str">
        <f>IF(SP_NORTE!B660="","*",SP_NORTE!B660)</f>
        <v>*</v>
      </c>
      <c r="G631" s="145" t="str">
        <f>IF(SP_NORTE!D660="","*",SP_NORTE!D660)</f>
        <v>*</v>
      </c>
      <c r="H631" s="145" t="str">
        <f>IF(SP_NORTE!E660="","*",SP_NORTE!E660)</f>
        <v>*</v>
      </c>
      <c r="I631" s="145" t="str">
        <f>IF(SP_NORTE!G660="","*",SP_NORTE!G660)</f>
        <v>*</v>
      </c>
      <c r="J631" s="145" t="str">
        <f>IF(SP_NORTE!H660="","*",SP_NORTE!H660)</f>
        <v>*</v>
      </c>
      <c r="K631" s="138" t="str">
        <f>IF(SP_NORTE!L660="","*",SP_NORTE!L660)</f>
        <v>-</v>
      </c>
      <c r="L631" s="138" t="str">
        <f>IF(SP_NORTE!M660="","*",SP_NORTE!M660)</f>
        <v>-</v>
      </c>
      <c r="M631" s="139" t="str">
        <f>IF(SP_NORTE!I660="","*",SP_NORTE!I660)</f>
        <v>*</v>
      </c>
      <c r="N631" s="144" t="str">
        <f>IF(SP_NORTE!J660="","*",SP_NORTE!J660)</f>
        <v>*</v>
      </c>
      <c r="O631" s="144" t="str">
        <f>IF(SP_NORTE!K660="","*",SP_NORTE!K660)</f>
        <v>*</v>
      </c>
      <c r="P631" s="143" t="str">
        <f>IF(SP_NORTE!N660="","*",SP_NORTE!N660)</f>
        <v>*</v>
      </c>
      <c r="Q631" s="143" t="str">
        <f>IF(SP_NORTE!O660="","*",SP_NORTE!O660)</f>
        <v>*</v>
      </c>
      <c r="R631" s="145" t="str">
        <f>IF(SP_NORTE!P660="","*",CONCATENATE(SP_NORTE!P660," ",SP_NORTE!Q660))</f>
        <v>*</v>
      </c>
      <c r="S631" s="145" t="str">
        <f>IF(SP_NORTE!U660="","*",SP_NORTE!U660)</f>
        <v>*</v>
      </c>
      <c r="T631" s="145" t="str">
        <f>IF(SP_NORTE!V660="","*",SP_NORTE!V660)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IF(SP_NORTE!X661="","*",SP_NORTE!X661)</f>
        <v>*</v>
      </c>
      <c r="B632" s="146" t="str">
        <f>IF(SP_NORTE!W661="","*",SP_NORTE!W661)</f>
        <v>*</v>
      </c>
      <c r="C632" s="146" t="str">
        <f>IF(SP_NORTE!Y661="","*",SP_NORTE!Y661)</f>
        <v>*</v>
      </c>
      <c r="D632" s="138" t="str">
        <f>IF(SP_NORTE!R661="","*",SP_NORTE!R661)</f>
        <v>-</v>
      </c>
      <c r="E632" s="138" t="str">
        <f>IF(SP_NORTE!S661="","*",SP_NORTE!S661)</f>
        <v>-</v>
      </c>
      <c r="F632" s="145" t="str">
        <f>IF(SP_NORTE!B661="","*",SP_NORTE!B661)</f>
        <v>*</v>
      </c>
      <c r="G632" s="145" t="str">
        <f>IF(SP_NORTE!D661="","*",SP_NORTE!D661)</f>
        <v>*</v>
      </c>
      <c r="H632" s="145" t="str">
        <f>IF(SP_NORTE!E661="","*",SP_NORTE!E661)</f>
        <v>*</v>
      </c>
      <c r="I632" s="145" t="str">
        <f>IF(SP_NORTE!G661="","*",SP_NORTE!G661)</f>
        <v>*</v>
      </c>
      <c r="J632" s="145" t="str">
        <f>IF(SP_NORTE!H661="","*",SP_NORTE!H661)</f>
        <v>*</v>
      </c>
      <c r="K632" s="138" t="str">
        <f>IF(SP_NORTE!L661="","*",SP_NORTE!L661)</f>
        <v>-</v>
      </c>
      <c r="L632" s="138" t="str">
        <f>IF(SP_NORTE!M661="","*",SP_NORTE!M661)</f>
        <v>-</v>
      </c>
      <c r="M632" s="139" t="str">
        <f>IF(SP_NORTE!I661="","*",SP_NORTE!I661)</f>
        <v>*</v>
      </c>
      <c r="N632" s="144" t="str">
        <f>IF(SP_NORTE!J661="","*",SP_NORTE!J661)</f>
        <v>*</v>
      </c>
      <c r="O632" s="144" t="str">
        <f>IF(SP_NORTE!K661="","*",SP_NORTE!K661)</f>
        <v>*</v>
      </c>
      <c r="P632" s="143" t="str">
        <f>IF(SP_NORTE!N661="","*",SP_NORTE!N661)</f>
        <v>*</v>
      </c>
      <c r="Q632" s="143" t="str">
        <f>IF(SP_NORTE!O661="","*",SP_NORTE!O661)</f>
        <v>*</v>
      </c>
      <c r="R632" s="145" t="str">
        <f>IF(SP_NORTE!P661="","*",CONCATENATE(SP_NORTE!P661," ",SP_NORTE!Q661))</f>
        <v>*</v>
      </c>
      <c r="S632" s="145" t="str">
        <f>IF(SP_NORTE!U661="","*",SP_NORTE!U661)</f>
        <v>*</v>
      </c>
      <c r="T632" s="145" t="str">
        <f>IF(SP_NORTE!V661="","*",SP_NORTE!V661)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IF(SP_NORTE!X662="","*",SP_NORTE!X662)</f>
        <v>*</v>
      </c>
      <c r="B633" s="146" t="str">
        <f>IF(SP_NORTE!W662="","*",SP_NORTE!W662)</f>
        <v>*</v>
      </c>
      <c r="C633" s="146" t="str">
        <f>IF(SP_NORTE!Y662="","*",SP_NORTE!Y662)</f>
        <v>*</v>
      </c>
      <c r="D633" s="138" t="str">
        <f>IF(SP_NORTE!R662="","*",SP_NORTE!R662)</f>
        <v>-</v>
      </c>
      <c r="E633" s="138" t="str">
        <f>IF(SP_NORTE!S662="","*",SP_NORTE!S662)</f>
        <v>-</v>
      </c>
      <c r="F633" s="145" t="str">
        <f>IF(SP_NORTE!B662="","*",SP_NORTE!B662)</f>
        <v>*</v>
      </c>
      <c r="G633" s="145" t="str">
        <f>IF(SP_NORTE!D662="","*",SP_NORTE!D662)</f>
        <v>*</v>
      </c>
      <c r="H633" s="145" t="str">
        <f>IF(SP_NORTE!E662="","*",SP_NORTE!E662)</f>
        <v>*</v>
      </c>
      <c r="I633" s="145" t="str">
        <f>IF(SP_NORTE!G662="","*",SP_NORTE!G662)</f>
        <v>*</v>
      </c>
      <c r="J633" s="145" t="str">
        <f>IF(SP_NORTE!H662="","*",SP_NORTE!H662)</f>
        <v>*</v>
      </c>
      <c r="K633" s="138" t="str">
        <f>IF(SP_NORTE!L662="","*",SP_NORTE!L662)</f>
        <v>-</v>
      </c>
      <c r="L633" s="138" t="str">
        <f>IF(SP_NORTE!M662="","*",SP_NORTE!M662)</f>
        <v>-</v>
      </c>
      <c r="M633" s="139" t="str">
        <f>IF(SP_NORTE!I662="","*",SP_NORTE!I662)</f>
        <v>*</v>
      </c>
      <c r="N633" s="144" t="str">
        <f>IF(SP_NORTE!J662="","*",SP_NORTE!J662)</f>
        <v>*</v>
      </c>
      <c r="O633" s="144" t="str">
        <f>IF(SP_NORTE!K662="","*",SP_NORTE!K662)</f>
        <v>*</v>
      </c>
      <c r="P633" s="143" t="str">
        <f>IF(SP_NORTE!N662="","*",SP_NORTE!N662)</f>
        <v>*</v>
      </c>
      <c r="Q633" s="143" t="str">
        <f>IF(SP_NORTE!O662="","*",SP_NORTE!O662)</f>
        <v>*</v>
      </c>
      <c r="R633" s="145" t="str">
        <f>IF(SP_NORTE!P662="","*",CONCATENATE(SP_NORTE!P662," ",SP_NORTE!Q662))</f>
        <v>*</v>
      </c>
      <c r="S633" s="145" t="str">
        <f>IF(SP_NORTE!U662="","*",SP_NORTE!U662)</f>
        <v>*</v>
      </c>
      <c r="T633" s="145" t="str">
        <f>IF(SP_NORTE!V662="","*",SP_NORTE!V662)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IF(SP_NORTE!X663="","*",SP_NORTE!X663)</f>
        <v>*</v>
      </c>
      <c r="B634" s="146" t="str">
        <f>IF(SP_NORTE!W663="","*",SP_NORTE!W663)</f>
        <v>*</v>
      </c>
      <c r="C634" s="146" t="str">
        <f>IF(SP_NORTE!Y663="","*",SP_NORTE!Y663)</f>
        <v>*</v>
      </c>
      <c r="D634" s="138" t="str">
        <f>IF(SP_NORTE!R663="","*",SP_NORTE!R663)</f>
        <v>-</v>
      </c>
      <c r="E634" s="138" t="str">
        <f>IF(SP_NORTE!S663="","*",SP_NORTE!S663)</f>
        <v>-</v>
      </c>
      <c r="F634" s="145" t="str">
        <f>IF(SP_NORTE!B663="","*",SP_NORTE!B663)</f>
        <v>*</v>
      </c>
      <c r="G634" s="145" t="str">
        <f>IF(SP_NORTE!D663="","*",SP_NORTE!D663)</f>
        <v>*</v>
      </c>
      <c r="H634" s="145" t="str">
        <f>IF(SP_NORTE!E663="","*",SP_NORTE!E663)</f>
        <v>*</v>
      </c>
      <c r="I634" s="145" t="str">
        <f>IF(SP_NORTE!G663="","*",SP_NORTE!G663)</f>
        <v>*</v>
      </c>
      <c r="J634" s="145" t="str">
        <f>IF(SP_NORTE!H663="","*",SP_NORTE!H663)</f>
        <v>*</v>
      </c>
      <c r="K634" s="138" t="str">
        <f>IF(SP_NORTE!L663="","*",SP_NORTE!L663)</f>
        <v>-</v>
      </c>
      <c r="L634" s="138" t="str">
        <f>IF(SP_NORTE!M663="","*",SP_NORTE!M663)</f>
        <v>-</v>
      </c>
      <c r="M634" s="139" t="str">
        <f>IF(SP_NORTE!I663="","*",SP_NORTE!I663)</f>
        <v>*</v>
      </c>
      <c r="N634" s="144" t="str">
        <f>IF(SP_NORTE!J663="","*",SP_NORTE!J663)</f>
        <v>*</v>
      </c>
      <c r="O634" s="144" t="str">
        <f>IF(SP_NORTE!K663="","*",SP_NORTE!K663)</f>
        <v>*</v>
      </c>
      <c r="P634" s="143" t="str">
        <f>IF(SP_NORTE!N663="","*",SP_NORTE!N663)</f>
        <v>*</v>
      </c>
      <c r="Q634" s="143" t="str">
        <f>IF(SP_NORTE!O663="","*",SP_NORTE!O663)</f>
        <v>*</v>
      </c>
      <c r="R634" s="145" t="str">
        <f>IF(SP_NORTE!P663="","*",CONCATENATE(SP_NORTE!P663," ",SP_NORTE!Q663))</f>
        <v>*</v>
      </c>
      <c r="S634" s="145" t="str">
        <f>IF(SP_NORTE!U663="","*",SP_NORTE!U663)</f>
        <v>*</v>
      </c>
      <c r="T634" s="145" t="str">
        <f>IF(SP_NORTE!V663="","*",SP_NORTE!V663)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IF(SP_NORTE!X664="","*",SP_NORTE!X664)</f>
        <v>*</v>
      </c>
      <c r="B635" s="146" t="str">
        <f>IF(SP_NORTE!W664="","*",SP_NORTE!W664)</f>
        <v>*</v>
      </c>
      <c r="C635" s="146" t="str">
        <f>IF(SP_NORTE!Y664="","*",SP_NORTE!Y664)</f>
        <v>*</v>
      </c>
      <c r="D635" s="138" t="str">
        <f>IF(SP_NORTE!R664="","*",SP_NORTE!R664)</f>
        <v>-</v>
      </c>
      <c r="E635" s="138" t="str">
        <f>IF(SP_NORTE!S664="","*",SP_NORTE!S664)</f>
        <v>-</v>
      </c>
      <c r="F635" s="145" t="str">
        <f>IF(SP_NORTE!B664="","*",SP_NORTE!B664)</f>
        <v>*</v>
      </c>
      <c r="G635" s="145" t="str">
        <f>IF(SP_NORTE!D664="","*",SP_NORTE!D664)</f>
        <v>*</v>
      </c>
      <c r="H635" s="145" t="str">
        <f>IF(SP_NORTE!E664="","*",SP_NORTE!E664)</f>
        <v>*</v>
      </c>
      <c r="I635" s="145" t="str">
        <f>IF(SP_NORTE!G664="","*",SP_NORTE!G664)</f>
        <v>*</v>
      </c>
      <c r="J635" s="145" t="str">
        <f>IF(SP_NORTE!H664="","*",SP_NORTE!H664)</f>
        <v>*</v>
      </c>
      <c r="K635" s="138" t="str">
        <f>IF(SP_NORTE!L664="","*",SP_NORTE!L664)</f>
        <v>-</v>
      </c>
      <c r="L635" s="138" t="str">
        <f>IF(SP_NORTE!M664="","*",SP_NORTE!M664)</f>
        <v>-</v>
      </c>
      <c r="M635" s="139" t="str">
        <f>IF(SP_NORTE!I664="","*",SP_NORTE!I664)</f>
        <v>*</v>
      </c>
      <c r="N635" s="144" t="str">
        <f>IF(SP_NORTE!J664="","*",SP_NORTE!J664)</f>
        <v>*</v>
      </c>
      <c r="O635" s="144" t="str">
        <f>IF(SP_NORTE!K664="","*",SP_NORTE!K664)</f>
        <v>*</v>
      </c>
      <c r="P635" s="143" t="str">
        <f>IF(SP_NORTE!N664="","*",SP_NORTE!N664)</f>
        <v>*</v>
      </c>
      <c r="Q635" s="143" t="str">
        <f>IF(SP_NORTE!O664="","*",SP_NORTE!O664)</f>
        <v>*</v>
      </c>
      <c r="R635" s="145" t="str">
        <f>IF(SP_NORTE!P664="","*",CONCATENATE(SP_NORTE!P664," ",SP_NORTE!Q664))</f>
        <v>*</v>
      </c>
      <c r="S635" s="145" t="str">
        <f>IF(SP_NORTE!U664="","*",SP_NORTE!U664)</f>
        <v>*</v>
      </c>
      <c r="T635" s="145" t="str">
        <f>IF(SP_NORTE!V664="","*",SP_NORTE!V664)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IF(SP_NORTE!X665="","*",SP_NORTE!X665)</f>
        <v>*</v>
      </c>
      <c r="B636" s="146" t="str">
        <f>IF(SP_NORTE!W665="","*",SP_NORTE!W665)</f>
        <v>*</v>
      </c>
      <c r="C636" s="146" t="str">
        <f>IF(SP_NORTE!Y665="","*",SP_NORTE!Y665)</f>
        <v>*</v>
      </c>
      <c r="D636" s="138" t="str">
        <f>IF(SP_NORTE!R665="","*",SP_NORTE!R665)</f>
        <v>-</v>
      </c>
      <c r="E636" s="138" t="str">
        <f>IF(SP_NORTE!S665="","*",SP_NORTE!S665)</f>
        <v>-</v>
      </c>
      <c r="F636" s="145" t="str">
        <f>IF(SP_NORTE!B665="","*",SP_NORTE!B665)</f>
        <v>*</v>
      </c>
      <c r="G636" s="145" t="str">
        <f>IF(SP_NORTE!D665="","*",SP_NORTE!D665)</f>
        <v>*</v>
      </c>
      <c r="H636" s="145" t="str">
        <f>IF(SP_NORTE!E665="","*",SP_NORTE!E665)</f>
        <v>*</v>
      </c>
      <c r="I636" s="145" t="str">
        <f>IF(SP_NORTE!G665="","*",SP_NORTE!G665)</f>
        <v>*</v>
      </c>
      <c r="J636" s="145" t="str">
        <f>IF(SP_NORTE!H665="","*",SP_NORTE!H665)</f>
        <v>*</v>
      </c>
      <c r="K636" s="138" t="str">
        <f>IF(SP_NORTE!L665="","*",SP_NORTE!L665)</f>
        <v>-</v>
      </c>
      <c r="L636" s="138" t="str">
        <f>IF(SP_NORTE!M665="","*",SP_NORTE!M665)</f>
        <v>-</v>
      </c>
      <c r="M636" s="139" t="str">
        <f>IF(SP_NORTE!I665="","*",SP_NORTE!I665)</f>
        <v>*</v>
      </c>
      <c r="N636" s="144" t="str">
        <f>IF(SP_NORTE!J665="","*",SP_NORTE!J665)</f>
        <v>*</v>
      </c>
      <c r="O636" s="144" t="str">
        <f>IF(SP_NORTE!K665="","*",SP_NORTE!K665)</f>
        <v>*</v>
      </c>
      <c r="P636" s="143" t="str">
        <f>IF(SP_NORTE!N665="","*",SP_NORTE!N665)</f>
        <v>*</v>
      </c>
      <c r="Q636" s="143" t="str">
        <f>IF(SP_NORTE!O665="","*",SP_NORTE!O665)</f>
        <v>*</v>
      </c>
      <c r="R636" s="145" t="str">
        <f>IF(SP_NORTE!P665="","*",CONCATENATE(SP_NORTE!P665," ",SP_NORTE!Q665))</f>
        <v>*</v>
      </c>
      <c r="S636" s="145" t="str">
        <f>IF(SP_NORTE!U665="","*",SP_NORTE!U665)</f>
        <v>*</v>
      </c>
      <c r="T636" s="145" t="str">
        <f>IF(SP_NORTE!V665="","*",SP_NORTE!V665)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IF(SP_NORTE!X666="","*",SP_NORTE!X666)</f>
        <v>*</v>
      </c>
      <c r="B637" s="146" t="str">
        <f>IF(SP_NORTE!W666="","*",SP_NORTE!W666)</f>
        <v>*</v>
      </c>
      <c r="C637" s="146" t="str">
        <f>IF(SP_NORTE!Y666="","*",SP_NORTE!Y666)</f>
        <v>*</v>
      </c>
      <c r="D637" s="138" t="str">
        <f>IF(SP_NORTE!R666="","*",SP_NORTE!R666)</f>
        <v>-</v>
      </c>
      <c r="E637" s="138" t="str">
        <f>IF(SP_NORTE!S666="","*",SP_NORTE!S666)</f>
        <v>-</v>
      </c>
      <c r="F637" s="145" t="str">
        <f>IF(SP_NORTE!B666="","*",SP_NORTE!B666)</f>
        <v>*</v>
      </c>
      <c r="G637" s="145" t="str">
        <f>IF(SP_NORTE!D666="","*",SP_NORTE!D666)</f>
        <v>*</v>
      </c>
      <c r="H637" s="145" t="str">
        <f>IF(SP_NORTE!E666="","*",SP_NORTE!E666)</f>
        <v>*</v>
      </c>
      <c r="I637" s="145" t="str">
        <f>IF(SP_NORTE!G666="","*",SP_NORTE!G666)</f>
        <v>*</v>
      </c>
      <c r="J637" s="145" t="str">
        <f>IF(SP_NORTE!H666="","*",SP_NORTE!H666)</f>
        <v>*</v>
      </c>
      <c r="K637" s="138" t="str">
        <f>IF(SP_NORTE!L666="","*",SP_NORTE!L666)</f>
        <v>-</v>
      </c>
      <c r="L637" s="138" t="str">
        <f>IF(SP_NORTE!M666="","*",SP_NORTE!M666)</f>
        <v>-</v>
      </c>
      <c r="M637" s="139" t="str">
        <f>IF(SP_NORTE!I666="","*",SP_NORTE!I666)</f>
        <v>*</v>
      </c>
      <c r="N637" s="144" t="str">
        <f>IF(SP_NORTE!J666="","*",SP_NORTE!J666)</f>
        <v>*</v>
      </c>
      <c r="O637" s="144" t="str">
        <f>IF(SP_NORTE!K666="","*",SP_NORTE!K666)</f>
        <v>*</v>
      </c>
      <c r="P637" s="143" t="str">
        <f>IF(SP_NORTE!N666="","*",SP_NORTE!N666)</f>
        <v>*</v>
      </c>
      <c r="Q637" s="143" t="str">
        <f>IF(SP_NORTE!O666="","*",SP_NORTE!O666)</f>
        <v>*</v>
      </c>
      <c r="R637" s="145" t="str">
        <f>IF(SP_NORTE!P666="","*",CONCATENATE(SP_NORTE!P666," ",SP_NORTE!Q666))</f>
        <v>*</v>
      </c>
      <c r="S637" s="145" t="str">
        <f>IF(SP_NORTE!U666="","*",SP_NORTE!U666)</f>
        <v>*</v>
      </c>
      <c r="T637" s="145" t="str">
        <f>IF(SP_NORTE!V666="","*",SP_NORTE!V666)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IF(SP_NORTE!X667="","*",SP_NORTE!X667)</f>
        <v>*</v>
      </c>
      <c r="B638" s="146" t="str">
        <f>IF(SP_NORTE!W667="","*",SP_NORTE!W667)</f>
        <v>*</v>
      </c>
      <c r="C638" s="146" t="str">
        <f>IF(SP_NORTE!Y667="","*",SP_NORTE!Y667)</f>
        <v>*</v>
      </c>
      <c r="D638" s="138" t="str">
        <f>IF(SP_NORTE!R667="","*",SP_NORTE!R667)</f>
        <v>-</v>
      </c>
      <c r="E638" s="138" t="str">
        <f>IF(SP_NORTE!S667="","*",SP_NORTE!S667)</f>
        <v>-</v>
      </c>
      <c r="F638" s="145" t="str">
        <f>IF(SP_NORTE!B667="","*",SP_NORTE!B667)</f>
        <v>*</v>
      </c>
      <c r="G638" s="145" t="str">
        <f>IF(SP_NORTE!D667="","*",SP_NORTE!D667)</f>
        <v>*</v>
      </c>
      <c r="H638" s="145" t="str">
        <f>IF(SP_NORTE!E667="","*",SP_NORTE!E667)</f>
        <v>*</v>
      </c>
      <c r="I638" s="145" t="str">
        <f>IF(SP_NORTE!G667="","*",SP_NORTE!G667)</f>
        <v>*</v>
      </c>
      <c r="J638" s="145" t="str">
        <f>IF(SP_NORTE!H667="","*",SP_NORTE!H667)</f>
        <v>*</v>
      </c>
      <c r="K638" s="138" t="str">
        <f>IF(SP_NORTE!L667="","*",SP_NORTE!L667)</f>
        <v>-</v>
      </c>
      <c r="L638" s="138" t="str">
        <f>IF(SP_NORTE!M667="","*",SP_NORTE!M667)</f>
        <v>-</v>
      </c>
      <c r="M638" s="139" t="str">
        <f>IF(SP_NORTE!I667="","*",SP_NORTE!I667)</f>
        <v>*</v>
      </c>
      <c r="N638" s="144" t="str">
        <f>IF(SP_NORTE!J667="","*",SP_NORTE!J667)</f>
        <v>*</v>
      </c>
      <c r="O638" s="144" t="str">
        <f>IF(SP_NORTE!K667="","*",SP_NORTE!K667)</f>
        <v>*</v>
      </c>
      <c r="P638" s="143" t="str">
        <f>IF(SP_NORTE!N667="","*",SP_NORTE!N667)</f>
        <v>*</v>
      </c>
      <c r="Q638" s="143" t="str">
        <f>IF(SP_NORTE!O667="","*",SP_NORTE!O667)</f>
        <v>*</v>
      </c>
      <c r="R638" s="145" t="str">
        <f>IF(SP_NORTE!P667="","*",CONCATENATE(SP_NORTE!P667," ",SP_NORTE!Q667))</f>
        <v>*</v>
      </c>
      <c r="S638" s="145" t="str">
        <f>IF(SP_NORTE!U667="","*",SP_NORTE!U667)</f>
        <v>*</v>
      </c>
      <c r="T638" s="145" t="str">
        <f>IF(SP_NORTE!V667="","*",SP_NORTE!V667)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IF(SP_NORTE!X668="","*",SP_NORTE!X668)</f>
        <v>*</v>
      </c>
      <c r="B639" s="146" t="str">
        <f>IF(SP_NORTE!W668="","*",SP_NORTE!W668)</f>
        <v>*</v>
      </c>
      <c r="C639" s="146" t="str">
        <f>IF(SP_NORTE!Y668="","*",SP_NORTE!Y668)</f>
        <v>*</v>
      </c>
      <c r="D639" s="138" t="str">
        <f>IF(SP_NORTE!R668="","*",SP_NORTE!R668)</f>
        <v>-</v>
      </c>
      <c r="E639" s="138" t="str">
        <f>IF(SP_NORTE!S668="","*",SP_NORTE!S668)</f>
        <v>-</v>
      </c>
      <c r="F639" s="145" t="str">
        <f>IF(SP_NORTE!B668="","*",SP_NORTE!B668)</f>
        <v>*</v>
      </c>
      <c r="G639" s="145" t="str">
        <f>IF(SP_NORTE!D668="","*",SP_NORTE!D668)</f>
        <v>*</v>
      </c>
      <c r="H639" s="145" t="str">
        <f>IF(SP_NORTE!E668="","*",SP_NORTE!E668)</f>
        <v>*</v>
      </c>
      <c r="I639" s="145" t="str">
        <f>IF(SP_NORTE!G668="","*",SP_NORTE!G668)</f>
        <v>*</v>
      </c>
      <c r="J639" s="145" t="str">
        <f>IF(SP_NORTE!H668="","*",SP_NORTE!H668)</f>
        <v>*</v>
      </c>
      <c r="K639" s="138" t="str">
        <f>IF(SP_NORTE!L668="","*",SP_NORTE!L668)</f>
        <v>-</v>
      </c>
      <c r="L639" s="138" t="str">
        <f>IF(SP_NORTE!M668="","*",SP_NORTE!M668)</f>
        <v>-</v>
      </c>
      <c r="M639" s="139" t="str">
        <f>IF(SP_NORTE!I668="","*",SP_NORTE!I668)</f>
        <v>*</v>
      </c>
      <c r="N639" s="144" t="str">
        <f>IF(SP_NORTE!J668="","*",SP_NORTE!J668)</f>
        <v>*</v>
      </c>
      <c r="O639" s="144" t="str">
        <f>IF(SP_NORTE!K668="","*",SP_NORTE!K668)</f>
        <v>*</v>
      </c>
      <c r="P639" s="143" t="str">
        <f>IF(SP_NORTE!N668="","*",SP_NORTE!N668)</f>
        <v>*</v>
      </c>
      <c r="Q639" s="143" t="str">
        <f>IF(SP_NORTE!O668="","*",SP_NORTE!O668)</f>
        <v>*</v>
      </c>
      <c r="R639" s="145" t="str">
        <f>IF(SP_NORTE!P668="","*",CONCATENATE(SP_NORTE!P668," ",SP_NORTE!Q668))</f>
        <v>*</v>
      </c>
      <c r="S639" s="145" t="str">
        <f>IF(SP_NORTE!U668="","*",SP_NORTE!U668)</f>
        <v>*</v>
      </c>
      <c r="T639" s="145" t="str">
        <f>IF(SP_NORTE!V668="","*",SP_NORTE!V668)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IF(SP_NORTE!X669="","*",SP_NORTE!X669)</f>
        <v>*</v>
      </c>
      <c r="B640" s="146" t="str">
        <f>IF(SP_NORTE!W669="","*",SP_NORTE!W669)</f>
        <v>*</v>
      </c>
      <c r="C640" s="146" t="str">
        <f>IF(SP_NORTE!Y669="","*",SP_NORTE!Y669)</f>
        <v>*</v>
      </c>
      <c r="D640" s="138" t="str">
        <f>IF(SP_NORTE!R669="","*",SP_NORTE!R669)</f>
        <v>-</v>
      </c>
      <c r="E640" s="138" t="str">
        <f>IF(SP_NORTE!S669="","*",SP_NORTE!S669)</f>
        <v>-</v>
      </c>
      <c r="F640" s="145" t="str">
        <f>IF(SP_NORTE!B669="","*",SP_NORTE!B669)</f>
        <v>*</v>
      </c>
      <c r="G640" s="145" t="str">
        <f>IF(SP_NORTE!D669="","*",SP_NORTE!D669)</f>
        <v>*</v>
      </c>
      <c r="H640" s="145" t="str">
        <f>IF(SP_NORTE!E669="","*",SP_NORTE!E669)</f>
        <v>*</v>
      </c>
      <c r="I640" s="145" t="str">
        <f>IF(SP_NORTE!G669="","*",SP_NORTE!G669)</f>
        <v>*</v>
      </c>
      <c r="J640" s="145" t="str">
        <f>IF(SP_NORTE!H669="","*",SP_NORTE!H669)</f>
        <v>*</v>
      </c>
      <c r="K640" s="138" t="str">
        <f>IF(SP_NORTE!L669="","*",SP_NORTE!L669)</f>
        <v>-</v>
      </c>
      <c r="L640" s="138" t="str">
        <f>IF(SP_NORTE!M669="","*",SP_NORTE!M669)</f>
        <v>-</v>
      </c>
      <c r="M640" s="139" t="str">
        <f>IF(SP_NORTE!I669="","*",SP_NORTE!I669)</f>
        <v>*</v>
      </c>
      <c r="N640" s="144" t="str">
        <f>IF(SP_NORTE!J669="","*",SP_NORTE!J669)</f>
        <v>*</v>
      </c>
      <c r="O640" s="144" t="str">
        <f>IF(SP_NORTE!K669="","*",SP_NORTE!K669)</f>
        <v>*</v>
      </c>
      <c r="P640" s="143" t="str">
        <f>IF(SP_NORTE!N669="","*",SP_NORTE!N669)</f>
        <v>*</v>
      </c>
      <c r="Q640" s="143" t="str">
        <f>IF(SP_NORTE!O669="","*",SP_NORTE!O669)</f>
        <v>*</v>
      </c>
      <c r="R640" s="145" t="str">
        <f>IF(SP_NORTE!P669="","*",CONCATENATE(SP_NORTE!P669," ",SP_NORTE!Q669))</f>
        <v>*</v>
      </c>
      <c r="S640" s="145" t="str">
        <f>IF(SP_NORTE!U669="","*",SP_NORTE!U669)</f>
        <v>*</v>
      </c>
      <c r="T640" s="145" t="str">
        <f>IF(SP_NORTE!V669="","*",SP_NORTE!V669)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IF(SP_NORTE!X670="","*",SP_NORTE!X670)</f>
        <v>*</v>
      </c>
      <c r="B641" s="146" t="str">
        <f>IF(SP_NORTE!W670="","*",SP_NORTE!W670)</f>
        <v>*</v>
      </c>
      <c r="C641" s="146" t="str">
        <f>IF(SP_NORTE!Y670="","*",SP_NORTE!Y670)</f>
        <v>*</v>
      </c>
      <c r="D641" s="138" t="str">
        <f>IF(SP_NORTE!R670="","*",SP_NORTE!R670)</f>
        <v>-</v>
      </c>
      <c r="E641" s="138" t="str">
        <f>IF(SP_NORTE!S670="","*",SP_NORTE!S670)</f>
        <v>-</v>
      </c>
      <c r="F641" s="145" t="str">
        <f>IF(SP_NORTE!B670="","*",SP_NORTE!B670)</f>
        <v>*</v>
      </c>
      <c r="G641" s="145" t="str">
        <f>IF(SP_NORTE!D670="","*",SP_NORTE!D670)</f>
        <v>*</v>
      </c>
      <c r="H641" s="145" t="str">
        <f>IF(SP_NORTE!E670="","*",SP_NORTE!E670)</f>
        <v>*</v>
      </c>
      <c r="I641" s="145" t="str">
        <f>IF(SP_NORTE!G670="","*",SP_NORTE!G670)</f>
        <v>*</v>
      </c>
      <c r="J641" s="145" t="str">
        <f>IF(SP_NORTE!H670="","*",SP_NORTE!H670)</f>
        <v>*</v>
      </c>
      <c r="K641" s="138" t="str">
        <f>IF(SP_NORTE!L670="","*",SP_NORTE!L670)</f>
        <v>-</v>
      </c>
      <c r="L641" s="138" t="str">
        <f>IF(SP_NORTE!M670="","*",SP_NORTE!M670)</f>
        <v>-</v>
      </c>
      <c r="M641" s="139" t="str">
        <f>IF(SP_NORTE!I670="","*",SP_NORTE!I670)</f>
        <v>*</v>
      </c>
      <c r="N641" s="144" t="str">
        <f>IF(SP_NORTE!J670="","*",SP_NORTE!J670)</f>
        <v>*</v>
      </c>
      <c r="O641" s="144" t="str">
        <f>IF(SP_NORTE!K670="","*",SP_NORTE!K670)</f>
        <v>*</v>
      </c>
      <c r="P641" s="143" t="str">
        <f>IF(SP_NORTE!N670="","*",SP_NORTE!N670)</f>
        <v>*</v>
      </c>
      <c r="Q641" s="143" t="str">
        <f>IF(SP_NORTE!O670="","*",SP_NORTE!O670)</f>
        <v>*</v>
      </c>
      <c r="R641" s="145" t="str">
        <f>IF(SP_NORTE!P670="","*",CONCATENATE(SP_NORTE!P670," ",SP_NORTE!Q670))</f>
        <v>*</v>
      </c>
      <c r="S641" s="145" t="str">
        <f>IF(SP_NORTE!U670="","*",SP_NORTE!U670)</f>
        <v>*</v>
      </c>
      <c r="T641" s="145" t="str">
        <f>IF(SP_NORTE!V670="","*",SP_NORTE!V670)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IF(SP_NORTE!X671="","*",SP_NORTE!X671)</f>
        <v>*</v>
      </c>
      <c r="B642" s="146" t="str">
        <f>IF(SP_NORTE!W671="","*",SP_NORTE!W671)</f>
        <v>*</v>
      </c>
      <c r="C642" s="146" t="str">
        <f>IF(SP_NORTE!Y671="","*",SP_NORTE!Y671)</f>
        <v>*</v>
      </c>
      <c r="D642" s="138" t="str">
        <f>IF(SP_NORTE!R671="","*",SP_NORTE!R671)</f>
        <v>-</v>
      </c>
      <c r="E642" s="138" t="str">
        <f>IF(SP_NORTE!S671="","*",SP_NORTE!S671)</f>
        <v>-</v>
      </c>
      <c r="F642" s="145" t="str">
        <f>IF(SP_NORTE!B671="","*",SP_NORTE!B671)</f>
        <v>*</v>
      </c>
      <c r="G642" s="145" t="str">
        <f>IF(SP_NORTE!D671="","*",SP_NORTE!D671)</f>
        <v>*</v>
      </c>
      <c r="H642" s="145" t="str">
        <f>IF(SP_NORTE!E671="","*",SP_NORTE!E671)</f>
        <v>*</v>
      </c>
      <c r="I642" s="145" t="str">
        <f>IF(SP_NORTE!G671="","*",SP_NORTE!G671)</f>
        <v>*</v>
      </c>
      <c r="J642" s="145" t="str">
        <f>IF(SP_NORTE!H671="","*",SP_NORTE!H671)</f>
        <v>*</v>
      </c>
      <c r="K642" s="138" t="str">
        <f>IF(SP_NORTE!L671="","*",SP_NORTE!L671)</f>
        <v>-</v>
      </c>
      <c r="L642" s="138" t="str">
        <f>IF(SP_NORTE!M671="","*",SP_NORTE!M671)</f>
        <v>-</v>
      </c>
      <c r="M642" s="139" t="str">
        <f>IF(SP_NORTE!I671="","*",SP_NORTE!I671)</f>
        <v>*</v>
      </c>
      <c r="N642" s="144" t="str">
        <f>IF(SP_NORTE!J671="","*",SP_NORTE!J671)</f>
        <v>*</v>
      </c>
      <c r="O642" s="144" t="str">
        <f>IF(SP_NORTE!K671="","*",SP_NORTE!K671)</f>
        <v>*</v>
      </c>
      <c r="P642" s="143" t="str">
        <f>IF(SP_NORTE!N671="","*",SP_NORTE!N671)</f>
        <v>*</v>
      </c>
      <c r="Q642" s="143" t="str">
        <f>IF(SP_NORTE!O671="","*",SP_NORTE!O671)</f>
        <v>*</v>
      </c>
      <c r="R642" s="145" t="str">
        <f>IF(SP_NORTE!P671="","*",CONCATENATE(SP_NORTE!P671," ",SP_NORTE!Q671))</f>
        <v>*</v>
      </c>
      <c r="S642" s="145" t="str">
        <f>IF(SP_NORTE!U671="","*",SP_NORTE!U671)</f>
        <v>*</v>
      </c>
      <c r="T642" s="145" t="str">
        <f>IF(SP_NORTE!V671="","*",SP_NORTE!V671)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IF(SP_NORTE!X672="","*",SP_NORTE!X672)</f>
        <v>*</v>
      </c>
      <c r="B643" s="146" t="str">
        <f>IF(SP_NORTE!W672="","*",SP_NORTE!W672)</f>
        <v>*</v>
      </c>
      <c r="C643" s="146" t="str">
        <f>IF(SP_NORTE!Y672="","*",SP_NORTE!Y672)</f>
        <v>*</v>
      </c>
      <c r="D643" s="138" t="str">
        <f>IF(SP_NORTE!R672="","*",SP_NORTE!R672)</f>
        <v>-</v>
      </c>
      <c r="E643" s="138" t="str">
        <f>IF(SP_NORTE!S672="","*",SP_NORTE!S672)</f>
        <v>-</v>
      </c>
      <c r="F643" s="145" t="str">
        <f>IF(SP_NORTE!B672="","*",SP_NORTE!B672)</f>
        <v>*</v>
      </c>
      <c r="G643" s="145" t="str">
        <f>IF(SP_NORTE!D672="","*",SP_NORTE!D672)</f>
        <v>*</v>
      </c>
      <c r="H643" s="145" t="str">
        <f>IF(SP_NORTE!E672="","*",SP_NORTE!E672)</f>
        <v>*</v>
      </c>
      <c r="I643" s="145" t="str">
        <f>IF(SP_NORTE!G672="","*",SP_NORTE!G672)</f>
        <v>*</v>
      </c>
      <c r="J643" s="145" t="str">
        <f>IF(SP_NORTE!H672="","*",SP_NORTE!H672)</f>
        <v>*</v>
      </c>
      <c r="K643" s="138" t="str">
        <f>IF(SP_NORTE!L672="","*",SP_NORTE!L672)</f>
        <v>-</v>
      </c>
      <c r="L643" s="138" t="str">
        <f>IF(SP_NORTE!M672="","*",SP_NORTE!M672)</f>
        <v>-</v>
      </c>
      <c r="M643" s="139" t="str">
        <f>IF(SP_NORTE!I672="","*",SP_NORTE!I672)</f>
        <v>*</v>
      </c>
      <c r="N643" s="144" t="str">
        <f>IF(SP_NORTE!J672="","*",SP_NORTE!J672)</f>
        <v>*</v>
      </c>
      <c r="O643" s="144" t="str">
        <f>IF(SP_NORTE!K672="","*",SP_NORTE!K672)</f>
        <v>*</v>
      </c>
      <c r="P643" s="143" t="str">
        <f>IF(SP_NORTE!N672="","*",SP_NORTE!N672)</f>
        <v>*</v>
      </c>
      <c r="Q643" s="143" t="str">
        <f>IF(SP_NORTE!O672="","*",SP_NORTE!O672)</f>
        <v>*</v>
      </c>
      <c r="R643" s="145" t="str">
        <f>IF(SP_NORTE!P672="","*",CONCATENATE(SP_NORTE!P672," ",SP_NORTE!Q672))</f>
        <v>*</v>
      </c>
      <c r="S643" s="145" t="str">
        <f>IF(SP_NORTE!U672="","*",SP_NORTE!U672)</f>
        <v>*</v>
      </c>
      <c r="T643" s="145" t="str">
        <f>IF(SP_NORTE!V672="","*",SP_NORTE!V672)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IF(SP_NORTE!X673="","*",SP_NORTE!X673)</f>
        <v>*</v>
      </c>
      <c r="B644" s="146" t="str">
        <f>IF(SP_NORTE!W673="","*",SP_NORTE!W673)</f>
        <v>*</v>
      </c>
      <c r="C644" s="146" t="str">
        <f>IF(SP_NORTE!Y673="","*",SP_NORTE!Y673)</f>
        <v>*</v>
      </c>
      <c r="D644" s="138" t="str">
        <f>IF(SP_NORTE!R673="","*",SP_NORTE!R673)</f>
        <v>-</v>
      </c>
      <c r="E644" s="138" t="str">
        <f>IF(SP_NORTE!S673="","*",SP_NORTE!S673)</f>
        <v>-</v>
      </c>
      <c r="F644" s="145" t="str">
        <f>IF(SP_NORTE!B673="","*",SP_NORTE!B673)</f>
        <v>*</v>
      </c>
      <c r="G644" s="145" t="str">
        <f>IF(SP_NORTE!D673="","*",SP_NORTE!D673)</f>
        <v>*</v>
      </c>
      <c r="H644" s="145" t="str">
        <f>IF(SP_NORTE!E673="","*",SP_NORTE!E673)</f>
        <v>*</v>
      </c>
      <c r="I644" s="145" t="str">
        <f>IF(SP_NORTE!G673="","*",SP_NORTE!G673)</f>
        <v>*</v>
      </c>
      <c r="J644" s="145" t="str">
        <f>IF(SP_NORTE!H673="","*",SP_NORTE!H673)</f>
        <v>*</v>
      </c>
      <c r="K644" s="138" t="str">
        <f>IF(SP_NORTE!L673="","*",SP_NORTE!L673)</f>
        <v>-</v>
      </c>
      <c r="L644" s="138" t="str">
        <f>IF(SP_NORTE!M673="","*",SP_NORTE!M673)</f>
        <v>-</v>
      </c>
      <c r="M644" s="139" t="str">
        <f>IF(SP_NORTE!I673="","*",SP_NORTE!I673)</f>
        <v>*</v>
      </c>
      <c r="N644" s="144" t="str">
        <f>IF(SP_NORTE!J673="","*",SP_NORTE!J673)</f>
        <v>*</v>
      </c>
      <c r="O644" s="144" t="str">
        <f>IF(SP_NORTE!K673="","*",SP_NORTE!K673)</f>
        <v>*</v>
      </c>
      <c r="P644" s="143" t="str">
        <f>IF(SP_NORTE!N673="","*",SP_NORTE!N673)</f>
        <v>*</v>
      </c>
      <c r="Q644" s="143" t="str">
        <f>IF(SP_NORTE!O673="","*",SP_NORTE!O673)</f>
        <v>*</v>
      </c>
      <c r="R644" s="145" t="str">
        <f>IF(SP_NORTE!P673="","*",CONCATENATE(SP_NORTE!P673," ",SP_NORTE!Q673))</f>
        <v>*</v>
      </c>
      <c r="S644" s="145" t="str">
        <f>IF(SP_NORTE!U673="","*",SP_NORTE!U673)</f>
        <v>*</v>
      </c>
      <c r="T644" s="145" t="str">
        <f>IF(SP_NORTE!V673="","*",SP_NORTE!V673)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IF(SP_NORTE!X674="","*",SP_NORTE!X674)</f>
        <v>*</v>
      </c>
      <c r="B645" s="146" t="str">
        <f>IF(SP_NORTE!W674="","*",SP_NORTE!W674)</f>
        <v>*</v>
      </c>
      <c r="C645" s="146" t="str">
        <f>IF(SP_NORTE!Y674="","*",SP_NORTE!Y674)</f>
        <v>*</v>
      </c>
      <c r="D645" s="138" t="str">
        <f>IF(SP_NORTE!R674="","*",SP_NORTE!R674)</f>
        <v>-</v>
      </c>
      <c r="E645" s="138" t="str">
        <f>IF(SP_NORTE!S674="","*",SP_NORTE!S674)</f>
        <v>-</v>
      </c>
      <c r="F645" s="145" t="str">
        <f>IF(SP_NORTE!B674="","*",SP_NORTE!B674)</f>
        <v>*</v>
      </c>
      <c r="G645" s="145" t="str">
        <f>IF(SP_NORTE!D674="","*",SP_NORTE!D674)</f>
        <v>*</v>
      </c>
      <c r="H645" s="145" t="str">
        <f>IF(SP_NORTE!E674="","*",SP_NORTE!E674)</f>
        <v>*</v>
      </c>
      <c r="I645" s="145" t="str">
        <f>IF(SP_NORTE!G674="","*",SP_NORTE!G674)</f>
        <v>*</v>
      </c>
      <c r="J645" s="145" t="str">
        <f>IF(SP_NORTE!H674="","*",SP_NORTE!H674)</f>
        <v>*</v>
      </c>
      <c r="K645" s="138" t="str">
        <f>IF(SP_NORTE!L674="","*",SP_NORTE!L674)</f>
        <v>-</v>
      </c>
      <c r="L645" s="138" t="str">
        <f>IF(SP_NORTE!M674="","*",SP_NORTE!M674)</f>
        <v>-</v>
      </c>
      <c r="M645" s="139" t="str">
        <f>IF(SP_NORTE!I674="","*",SP_NORTE!I674)</f>
        <v>*</v>
      </c>
      <c r="N645" s="144" t="str">
        <f>IF(SP_NORTE!J674="","*",SP_NORTE!J674)</f>
        <v>*</v>
      </c>
      <c r="O645" s="144" t="str">
        <f>IF(SP_NORTE!K674="","*",SP_NORTE!K674)</f>
        <v>*</v>
      </c>
      <c r="P645" s="143" t="str">
        <f>IF(SP_NORTE!N674="","*",SP_NORTE!N674)</f>
        <v>*</v>
      </c>
      <c r="Q645" s="143" t="str">
        <f>IF(SP_NORTE!O674="","*",SP_NORTE!O674)</f>
        <v>*</v>
      </c>
      <c r="R645" s="145" t="str">
        <f>IF(SP_NORTE!P674="","*",CONCATENATE(SP_NORTE!P674," ",SP_NORTE!Q674))</f>
        <v>*</v>
      </c>
      <c r="S645" s="145" t="str">
        <f>IF(SP_NORTE!U674="","*",SP_NORTE!U674)</f>
        <v>*</v>
      </c>
      <c r="T645" s="145" t="str">
        <f>IF(SP_NORTE!V674="","*",SP_NORTE!V674)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IF(SP_NORTE!X675="","*",SP_NORTE!X675)</f>
        <v>*</v>
      </c>
      <c r="B646" s="146" t="str">
        <f>IF(SP_NORTE!W675="","*",SP_NORTE!W675)</f>
        <v>*</v>
      </c>
      <c r="C646" s="146" t="str">
        <f>IF(SP_NORTE!Y675="","*",SP_NORTE!Y675)</f>
        <v>*</v>
      </c>
      <c r="D646" s="138" t="str">
        <f>IF(SP_NORTE!R675="","*",SP_NORTE!R675)</f>
        <v>-</v>
      </c>
      <c r="E646" s="138" t="str">
        <f>IF(SP_NORTE!S675="","*",SP_NORTE!S675)</f>
        <v>-</v>
      </c>
      <c r="F646" s="145" t="str">
        <f>IF(SP_NORTE!B675="","*",SP_NORTE!B675)</f>
        <v>*</v>
      </c>
      <c r="G646" s="145" t="str">
        <f>IF(SP_NORTE!D675="","*",SP_NORTE!D675)</f>
        <v>*</v>
      </c>
      <c r="H646" s="145" t="str">
        <f>IF(SP_NORTE!E675="","*",SP_NORTE!E675)</f>
        <v>*</v>
      </c>
      <c r="I646" s="145" t="str">
        <f>IF(SP_NORTE!G675="","*",SP_NORTE!G675)</f>
        <v>*</v>
      </c>
      <c r="J646" s="145" t="str">
        <f>IF(SP_NORTE!H675="","*",SP_NORTE!H675)</f>
        <v>*</v>
      </c>
      <c r="K646" s="138" t="str">
        <f>IF(SP_NORTE!L675="","*",SP_NORTE!L675)</f>
        <v>-</v>
      </c>
      <c r="L646" s="138" t="str">
        <f>IF(SP_NORTE!M675="","*",SP_NORTE!M675)</f>
        <v>-</v>
      </c>
      <c r="M646" s="139" t="str">
        <f>IF(SP_NORTE!I675="","*",SP_NORTE!I675)</f>
        <v>*</v>
      </c>
      <c r="N646" s="144" t="str">
        <f>IF(SP_NORTE!J675="","*",SP_NORTE!J675)</f>
        <v>*</v>
      </c>
      <c r="O646" s="144" t="str">
        <f>IF(SP_NORTE!K675="","*",SP_NORTE!K675)</f>
        <v>*</v>
      </c>
      <c r="P646" s="143" t="str">
        <f>IF(SP_NORTE!N675="","*",SP_NORTE!N675)</f>
        <v>*</v>
      </c>
      <c r="Q646" s="143" t="str">
        <f>IF(SP_NORTE!O675="","*",SP_NORTE!O675)</f>
        <v>*</v>
      </c>
      <c r="R646" s="145" t="str">
        <f>IF(SP_NORTE!P675="","*",CONCATENATE(SP_NORTE!P675," ",SP_NORTE!Q675))</f>
        <v>*</v>
      </c>
      <c r="S646" s="145" t="str">
        <f>IF(SP_NORTE!U675="","*",SP_NORTE!U675)</f>
        <v>*</v>
      </c>
      <c r="T646" s="145" t="str">
        <f>IF(SP_NORTE!V675="","*",SP_NORTE!V675)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IF(SP_NORTE!X676="","*",SP_NORTE!X676)</f>
        <v>*</v>
      </c>
      <c r="B647" s="146" t="str">
        <f>IF(SP_NORTE!W676="","*",SP_NORTE!W676)</f>
        <v>*</v>
      </c>
      <c r="C647" s="146" t="str">
        <f>IF(SP_NORTE!Y676="","*",SP_NORTE!Y676)</f>
        <v>*</v>
      </c>
      <c r="D647" s="138" t="str">
        <f>IF(SP_NORTE!R676="","*",SP_NORTE!R676)</f>
        <v>-</v>
      </c>
      <c r="E647" s="138" t="str">
        <f>IF(SP_NORTE!S676="","*",SP_NORTE!S676)</f>
        <v>-</v>
      </c>
      <c r="F647" s="145" t="str">
        <f>IF(SP_NORTE!B676="","*",SP_NORTE!B676)</f>
        <v>*</v>
      </c>
      <c r="G647" s="145" t="str">
        <f>IF(SP_NORTE!D676="","*",SP_NORTE!D676)</f>
        <v>*</v>
      </c>
      <c r="H647" s="145" t="str">
        <f>IF(SP_NORTE!E676="","*",SP_NORTE!E676)</f>
        <v>*</v>
      </c>
      <c r="I647" s="145" t="str">
        <f>IF(SP_NORTE!G676="","*",SP_NORTE!G676)</f>
        <v>*</v>
      </c>
      <c r="J647" s="145" t="str">
        <f>IF(SP_NORTE!H676="","*",SP_NORTE!H676)</f>
        <v>*</v>
      </c>
      <c r="K647" s="138" t="str">
        <f>IF(SP_NORTE!L676="","*",SP_NORTE!L676)</f>
        <v>-</v>
      </c>
      <c r="L647" s="138" t="str">
        <f>IF(SP_NORTE!M676="","*",SP_NORTE!M676)</f>
        <v>-</v>
      </c>
      <c r="M647" s="139" t="str">
        <f>IF(SP_NORTE!I676="","*",SP_NORTE!I676)</f>
        <v>*</v>
      </c>
      <c r="N647" s="144" t="str">
        <f>IF(SP_NORTE!J676="","*",SP_NORTE!J676)</f>
        <v>*</v>
      </c>
      <c r="O647" s="144" t="str">
        <f>IF(SP_NORTE!K676="","*",SP_NORTE!K676)</f>
        <v>*</v>
      </c>
      <c r="P647" s="143" t="str">
        <f>IF(SP_NORTE!N676="","*",SP_NORTE!N676)</f>
        <v>*</v>
      </c>
      <c r="Q647" s="143" t="str">
        <f>IF(SP_NORTE!O676="","*",SP_NORTE!O676)</f>
        <v>*</v>
      </c>
      <c r="R647" s="145" t="str">
        <f>IF(SP_NORTE!P676="","*",CONCATENATE(SP_NORTE!P676," ",SP_NORTE!Q676))</f>
        <v>*</v>
      </c>
      <c r="S647" s="145" t="str">
        <f>IF(SP_NORTE!U676="","*",SP_NORTE!U676)</f>
        <v>*</v>
      </c>
      <c r="T647" s="145" t="str">
        <f>IF(SP_NORTE!V676="","*",SP_NORTE!V676)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IF(SP_NORTE!X677="","*",SP_NORTE!X677)</f>
        <v>*</v>
      </c>
      <c r="B648" s="146" t="str">
        <f>IF(SP_NORTE!W677="","*",SP_NORTE!W677)</f>
        <v>*</v>
      </c>
      <c r="C648" s="146" t="str">
        <f>IF(SP_NORTE!Y677="","*",SP_NORTE!Y677)</f>
        <v>*</v>
      </c>
      <c r="D648" s="138" t="str">
        <f>IF(SP_NORTE!R677="","*",SP_NORTE!R677)</f>
        <v>-</v>
      </c>
      <c r="E648" s="138" t="str">
        <f>IF(SP_NORTE!S677="","*",SP_NORTE!S677)</f>
        <v>-</v>
      </c>
      <c r="F648" s="145" t="str">
        <f>IF(SP_NORTE!B677="","*",SP_NORTE!B677)</f>
        <v>*</v>
      </c>
      <c r="G648" s="145" t="str">
        <f>IF(SP_NORTE!D677="","*",SP_NORTE!D677)</f>
        <v>*</v>
      </c>
      <c r="H648" s="145" t="str">
        <f>IF(SP_NORTE!E677="","*",SP_NORTE!E677)</f>
        <v>*</v>
      </c>
      <c r="I648" s="145" t="str">
        <f>IF(SP_NORTE!G677="","*",SP_NORTE!G677)</f>
        <v>*</v>
      </c>
      <c r="J648" s="145" t="str">
        <f>IF(SP_NORTE!H677="","*",SP_NORTE!H677)</f>
        <v>*</v>
      </c>
      <c r="K648" s="138" t="str">
        <f>IF(SP_NORTE!L677="","*",SP_NORTE!L677)</f>
        <v>-</v>
      </c>
      <c r="L648" s="138" t="str">
        <f>IF(SP_NORTE!M677="","*",SP_NORTE!M677)</f>
        <v>-</v>
      </c>
      <c r="M648" s="139" t="str">
        <f>IF(SP_NORTE!I677="","*",SP_NORTE!I677)</f>
        <v>*</v>
      </c>
      <c r="N648" s="144" t="str">
        <f>IF(SP_NORTE!J677="","*",SP_NORTE!J677)</f>
        <v>*</v>
      </c>
      <c r="O648" s="144" t="str">
        <f>IF(SP_NORTE!K677="","*",SP_NORTE!K677)</f>
        <v>*</v>
      </c>
      <c r="P648" s="143" t="str">
        <f>IF(SP_NORTE!N677="","*",SP_NORTE!N677)</f>
        <v>*</v>
      </c>
      <c r="Q648" s="143" t="str">
        <f>IF(SP_NORTE!O677="","*",SP_NORTE!O677)</f>
        <v>*</v>
      </c>
      <c r="R648" s="145" t="str">
        <f>IF(SP_NORTE!P677="","*",CONCATENATE(SP_NORTE!P677," ",SP_NORTE!Q677))</f>
        <v>*</v>
      </c>
      <c r="S648" s="145" t="str">
        <f>IF(SP_NORTE!U677="","*",SP_NORTE!U677)</f>
        <v>*</v>
      </c>
      <c r="T648" s="145" t="str">
        <f>IF(SP_NORTE!V677="","*",SP_NORTE!V677)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IF(SP_NORTE!X678="","*",SP_NORTE!X678)</f>
        <v>*</v>
      </c>
      <c r="B649" s="146" t="str">
        <f>IF(SP_NORTE!W678="","*",SP_NORTE!W678)</f>
        <v>*</v>
      </c>
      <c r="C649" s="146" t="str">
        <f>IF(SP_NORTE!Y678="","*",SP_NORTE!Y678)</f>
        <v>*</v>
      </c>
      <c r="D649" s="138" t="str">
        <f>IF(SP_NORTE!R678="","*",SP_NORTE!R678)</f>
        <v>-</v>
      </c>
      <c r="E649" s="138" t="str">
        <f>IF(SP_NORTE!S678="","*",SP_NORTE!S678)</f>
        <v>-</v>
      </c>
      <c r="F649" s="145" t="str">
        <f>IF(SP_NORTE!B678="","*",SP_NORTE!B678)</f>
        <v>*</v>
      </c>
      <c r="G649" s="145" t="str">
        <f>IF(SP_NORTE!D678="","*",SP_NORTE!D678)</f>
        <v>*</v>
      </c>
      <c r="H649" s="145" t="str">
        <f>IF(SP_NORTE!E678="","*",SP_NORTE!E678)</f>
        <v>*</v>
      </c>
      <c r="I649" s="145" t="str">
        <f>IF(SP_NORTE!G678="","*",SP_NORTE!G678)</f>
        <v>*</v>
      </c>
      <c r="J649" s="145" t="str">
        <f>IF(SP_NORTE!H678="","*",SP_NORTE!H678)</f>
        <v>*</v>
      </c>
      <c r="K649" s="138" t="str">
        <f>IF(SP_NORTE!L678="","*",SP_NORTE!L678)</f>
        <v>-</v>
      </c>
      <c r="L649" s="138" t="str">
        <f>IF(SP_NORTE!M678="","*",SP_NORTE!M678)</f>
        <v>-</v>
      </c>
      <c r="M649" s="139" t="str">
        <f>IF(SP_NORTE!I678="","*",SP_NORTE!I678)</f>
        <v>*</v>
      </c>
      <c r="N649" s="144" t="str">
        <f>IF(SP_NORTE!J678="","*",SP_NORTE!J678)</f>
        <v>*</v>
      </c>
      <c r="O649" s="144" t="str">
        <f>IF(SP_NORTE!K678="","*",SP_NORTE!K678)</f>
        <v>*</v>
      </c>
      <c r="P649" s="143" t="str">
        <f>IF(SP_NORTE!N678="","*",SP_NORTE!N678)</f>
        <v>*</v>
      </c>
      <c r="Q649" s="143" t="str">
        <f>IF(SP_NORTE!O678="","*",SP_NORTE!O678)</f>
        <v>*</v>
      </c>
      <c r="R649" s="145" t="str">
        <f>IF(SP_NORTE!P678="","*",CONCATENATE(SP_NORTE!P678," ",SP_NORTE!Q678))</f>
        <v>*</v>
      </c>
      <c r="S649" s="145" t="str">
        <f>IF(SP_NORTE!U678="","*",SP_NORTE!U678)</f>
        <v>*</v>
      </c>
      <c r="T649" s="145" t="str">
        <f>IF(SP_NORTE!V678="","*",SP_NORTE!V678)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IF(SP_NORTE!X679="","*",SP_NORTE!X679)</f>
        <v>*</v>
      </c>
      <c r="B650" s="146" t="str">
        <f>IF(SP_NORTE!W679="","*",SP_NORTE!W679)</f>
        <v>*</v>
      </c>
      <c r="C650" s="146" t="str">
        <f>IF(SP_NORTE!Y679="","*",SP_NORTE!Y679)</f>
        <v>*</v>
      </c>
      <c r="D650" s="138" t="str">
        <f>IF(SP_NORTE!R679="","*",SP_NORTE!R679)</f>
        <v>-</v>
      </c>
      <c r="E650" s="138" t="str">
        <f>IF(SP_NORTE!S679="","*",SP_NORTE!S679)</f>
        <v>-</v>
      </c>
      <c r="F650" s="145" t="str">
        <f>IF(SP_NORTE!B679="","*",SP_NORTE!B679)</f>
        <v>*</v>
      </c>
      <c r="G650" s="145" t="str">
        <f>IF(SP_NORTE!D679="","*",SP_NORTE!D679)</f>
        <v>*</v>
      </c>
      <c r="H650" s="145" t="str">
        <f>IF(SP_NORTE!E679="","*",SP_NORTE!E679)</f>
        <v>*</v>
      </c>
      <c r="I650" s="145" t="str">
        <f>IF(SP_NORTE!G679="","*",SP_NORTE!G679)</f>
        <v>*</v>
      </c>
      <c r="J650" s="145" t="str">
        <f>IF(SP_NORTE!H679="","*",SP_NORTE!H679)</f>
        <v>*</v>
      </c>
      <c r="K650" s="138" t="str">
        <f>IF(SP_NORTE!L679="","*",SP_NORTE!L679)</f>
        <v>-</v>
      </c>
      <c r="L650" s="138" t="str">
        <f>IF(SP_NORTE!M679="","*",SP_NORTE!M679)</f>
        <v>-</v>
      </c>
      <c r="M650" s="139" t="str">
        <f>IF(SP_NORTE!I679="","*",SP_NORTE!I679)</f>
        <v>*</v>
      </c>
      <c r="N650" s="144" t="str">
        <f>IF(SP_NORTE!J679="","*",SP_NORTE!J679)</f>
        <v>*</v>
      </c>
      <c r="O650" s="144" t="str">
        <f>IF(SP_NORTE!K679="","*",SP_NORTE!K679)</f>
        <v>*</v>
      </c>
      <c r="P650" s="143" t="str">
        <f>IF(SP_NORTE!N679="","*",SP_NORTE!N679)</f>
        <v>*</v>
      </c>
      <c r="Q650" s="143" t="str">
        <f>IF(SP_NORTE!O679="","*",SP_NORTE!O679)</f>
        <v>*</v>
      </c>
      <c r="R650" s="145" t="str">
        <f>IF(SP_NORTE!P679="","*",CONCATENATE(SP_NORTE!P679," ",SP_NORTE!Q679))</f>
        <v>*</v>
      </c>
      <c r="S650" s="145" t="str">
        <f>IF(SP_NORTE!U679="","*",SP_NORTE!U679)</f>
        <v>*</v>
      </c>
      <c r="T650" s="145" t="str">
        <f>IF(SP_NORTE!V679="","*",SP_NORTE!V679)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IF(SP_NORTE!X680="","*",SP_NORTE!X680)</f>
        <v>*</v>
      </c>
      <c r="B651" s="146" t="str">
        <f>IF(SP_NORTE!W680="","*",SP_NORTE!W680)</f>
        <v>*</v>
      </c>
      <c r="C651" s="146" t="str">
        <f>IF(SP_NORTE!Y680="","*",SP_NORTE!Y680)</f>
        <v>*</v>
      </c>
      <c r="D651" s="138" t="str">
        <f>IF(SP_NORTE!R680="","*",SP_NORTE!R680)</f>
        <v>-</v>
      </c>
      <c r="E651" s="138" t="str">
        <f>IF(SP_NORTE!S680="","*",SP_NORTE!S680)</f>
        <v>-</v>
      </c>
      <c r="F651" s="145" t="str">
        <f>IF(SP_NORTE!B680="","*",SP_NORTE!B680)</f>
        <v>*</v>
      </c>
      <c r="G651" s="145" t="str">
        <f>IF(SP_NORTE!D680="","*",SP_NORTE!D680)</f>
        <v>*</v>
      </c>
      <c r="H651" s="145" t="str">
        <f>IF(SP_NORTE!E680="","*",SP_NORTE!E680)</f>
        <v>*</v>
      </c>
      <c r="I651" s="145" t="str">
        <f>IF(SP_NORTE!G680="","*",SP_NORTE!G680)</f>
        <v>*</v>
      </c>
      <c r="J651" s="145" t="str">
        <f>IF(SP_NORTE!H680="","*",SP_NORTE!H680)</f>
        <v>*</v>
      </c>
      <c r="K651" s="138" t="str">
        <f>IF(SP_NORTE!L680="","*",SP_NORTE!L680)</f>
        <v>-</v>
      </c>
      <c r="L651" s="138" t="str">
        <f>IF(SP_NORTE!M680="","*",SP_NORTE!M680)</f>
        <v>-</v>
      </c>
      <c r="M651" s="139" t="str">
        <f>IF(SP_NORTE!I680="","*",SP_NORTE!I680)</f>
        <v>*</v>
      </c>
      <c r="N651" s="144" t="str">
        <f>IF(SP_NORTE!J680="","*",SP_NORTE!J680)</f>
        <v>*</v>
      </c>
      <c r="O651" s="144" t="str">
        <f>IF(SP_NORTE!K680="","*",SP_NORTE!K680)</f>
        <v>*</v>
      </c>
      <c r="P651" s="143" t="str">
        <f>IF(SP_NORTE!N680="","*",SP_NORTE!N680)</f>
        <v>*</v>
      </c>
      <c r="Q651" s="143" t="str">
        <f>IF(SP_NORTE!O680="","*",SP_NORTE!O680)</f>
        <v>*</v>
      </c>
      <c r="R651" s="145" t="str">
        <f>IF(SP_NORTE!P680="","*",CONCATENATE(SP_NORTE!P680," ",SP_NORTE!Q680))</f>
        <v>*</v>
      </c>
      <c r="S651" s="145" t="str">
        <f>IF(SP_NORTE!U680="","*",SP_NORTE!U680)</f>
        <v>*</v>
      </c>
      <c r="T651" s="145" t="str">
        <f>IF(SP_NORTE!V680="","*",SP_NORTE!V680)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IF(SP_NORTE!X681="","*",SP_NORTE!X681)</f>
        <v>*</v>
      </c>
      <c r="B652" s="146" t="str">
        <f>IF(SP_NORTE!W681="","*",SP_NORTE!W681)</f>
        <v>*</v>
      </c>
      <c r="C652" s="146" t="str">
        <f>IF(SP_NORTE!Y681="","*",SP_NORTE!Y681)</f>
        <v>*</v>
      </c>
      <c r="D652" s="138" t="str">
        <f>IF(SP_NORTE!R681="","*",SP_NORTE!R681)</f>
        <v>-</v>
      </c>
      <c r="E652" s="138" t="str">
        <f>IF(SP_NORTE!S681="","*",SP_NORTE!S681)</f>
        <v>-</v>
      </c>
      <c r="F652" s="145" t="str">
        <f>IF(SP_NORTE!B681="","*",SP_NORTE!B681)</f>
        <v>*</v>
      </c>
      <c r="G652" s="145" t="str">
        <f>IF(SP_NORTE!D681="","*",SP_NORTE!D681)</f>
        <v>*</v>
      </c>
      <c r="H652" s="145" t="str">
        <f>IF(SP_NORTE!E681="","*",SP_NORTE!E681)</f>
        <v>*</v>
      </c>
      <c r="I652" s="145" t="str">
        <f>IF(SP_NORTE!G681="","*",SP_NORTE!G681)</f>
        <v>*</v>
      </c>
      <c r="J652" s="145" t="str">
        <f>IF(SP_NORTE!H681="","*",SP_NORTE!H681)</f>
        <v>*</v>
      </c>
      <c r="K652" s="138" t="str">
        <f>IF(SP_NORTE!L681="","*",SP_NORTE!L681)</f>
        <v>-</v>
      </c>
      <c r="L652" s="138" t="str">
        <f>IF(SP_NORTE!M681="","*",SP_NORTE!M681)</f>
        <v>-</v>
      </c>
      <c r="M652" s="139" t="str">
        <f>IF(SP_NORTE!I681="","*",SP_NORTE!I681)</f>
        <v>*</v>
      </c>
      <c r="N652" s="144" t="str">
        <f>IF(SP_NORTE!J681="","*",SP_NORTE!J681)</f>
        <v>*</v>
      </c>
      <c r="O652" s="144" t="str">
        <f>IF(SP_NORTE!K681="","*",SP_NORTE!K681)</f>
        <v>*</v>
      </c>
      <c r="P652" s="143" t="str">
        <f>IF(SP_NORTE!N681="","*",SP_NORTE!N681)</f>
        <v>*</v>
      </c>
      <c r="Q652" s="143" t="str">
        <f>IF(SP_NORTE!O681="","*",SP_NORTE!O681)</f>
        <v>*</v>
      </c>
      <c r="R652" s="145" t="str">
        <f>IF(SP_NORTE!P681="","*",CONCATENATE(SP_NORTE!P681," ",SP_NORTE!Q681))</f>
        <v>*</v>
      </c>
      <c r="S652" s="145" t="str">
        <f>IF(SP_NORTE!U681="","*",SP_NORTE!U681)</f>
        <v>*</v>
      </c>
      <c r="T652" s="145" t="str">
        <f>IF(SP_NORTE!V681="","*",SP_NORTE!V681)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IF(SP_NORTE!X682="","*",SP_NORTE!X682)</f>
        <v>*</v>
      </c>
      <c r="B653" s="146" t="str">
        <f>IF(SP_NORTE!W682="","*",SP_NORTE!W682)</f>
        <v>*</v>
      </c>
      <c r="C653" s="146" t="str">
        <f>IF(SP_NORTE!Y682="","*",SP_NORTE!Y682)</f>
        <v>*</v>
      </c>
      <c r="D653" s="138" t="str">
        <f>IF(SP_NORTE!R682="","*",SP_NORTE!R682)</f>
        <v>-</v>
      </c>
      <c r="E653" s="138" t="str">
        <f>IF(SP_NORTE!S682="","*",SP_NORTE!S682)</f>
        <v>-</v>
      </c>
      <c r="F653" s="145" t="str">
        <f>IF(SP_NORTE!B682="","*",SP_NORTE!B682)</f>
        <v>*</v>
      </c>
      <c r="G653" s="145" t="str">
        <f>IF(SP_NORTE!D682="","*",SP_NORTE!D682)</f>
        <v>*</v>
      </c>
      <c r="H653" s="145" t="str">
        <f>IF(SP_NORTE!E682="","*",SP_NORTE!E682)</f>
        <v>*</v>
      </c>
      <c r="I653" s="145" t="str">
        <f>IF(SP_NORTE!G682="","*",SP_NORTE!G682)</f>
        <v>*</v>
      </c>
      <c r="J653" s="145" t="str">
        <f>IF(SP_NORTE!H682="","*",SP_NORTE!H682)</f>
        <v>*</v>
      </c>
      <c r="K653" s="138" t="str">
        <f>IF(SP_NORTE!L682="","*",SP_NORTE!L682)</f>
        <v>-</v>
      </c>
      <c r="L653" s="138" t="str">
        <f>IF(SP_NORTE!M682="","*",SP_NORTE!M682)</f>
        <v>-</v>
      </c>
      <c r="M653" s="139" t="str">
        <f>IF(SP_NORTE!I682="","*",SP_NORTE!I682)</f>
        <v>*</v>
      </c>
      <c r="N653" s="144" t="str">
        <f>IF(SP_NORTE!J682="","*",SP_NORTE!J682)</f>
        <v>*</v>
      </c>
      <c r="O653" s="144" t="str">
        <f>IF(SP_NORTE!K682="","*",SP_NORTE!K682)</f>
        <v>*</v>
      </c>
      <c r="P653" s="143" t="str">
        <f>IF(SP_NORTE!N682="","*",SP_NORTE!N682)</f>
        <v>*</v>
      </c>
      <c r="Q653" s="143" t="str">
        <f>IF(SP_NORTE!O682="","*",SP_NORTE!O682)</f>
        <v>*</v>
      </c>
      <c r="R653" s="145" t="str">
        <f>IF(SP_NORTE!P682="","*",CONCATENATE(SP_NORTE!P682," ",SP_NORTE!Q682))</f>
        <v>*</v>
      </c>
      <c r="S653" s="145" t="str">
        <f>IF(SP_NORTE!U682="","*",SP_NORTE!U682)</f>
        <v>*</v>
      </c>
      <c r="T653" s="145" t="str">
        <f>IF(SP_NORTE!V682="","*",SP_NORTE!V682)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IF(SP_NORTE!X683="","*",SP_NORTE!X683)</f>
        <v>*</v>
      </c>
      <c r="B654" s="146" t="str">
        <f>IF(SP_NORTE!W683="","*",SP_NORTE!W683)</f>
        <v>*</v>
      </c>
      <c r="C654" s="146" t="str">
        <f>IF(SP_NORTE!Y683="","*",SP_NORTE!Y683)</f>
        <v>*</v>
      </c>
      <c r="D654" s="138" t="str">
        <f>IF(SP_NORTE!R683="","*",SP_NORTE!R683)</f>
        <v>-</v>
      </c>
      <c r="E654" s="138" t="str">
        <f>IF(SP_NORTE!S683="","*",SP_NORTE!S683)</f>
        <v>-</v>
      </c>
      <c r="F654" s="145" t="str">
        <f>IF(SP_NORTE!B683="","*",SP_NORTE!B683)</f>
        <v>*</v>
      </c>
      <c r="G654" s="145" t="str">
        <f>IF(SP_NORTE!D683="","*",SP_NORTE!D683)</f>
        <v>*</v>
      </c>
      <c r="H654" s="145" t="str">
        <f>IF(SP_NORTE!E683="","*",SP_NORTE!E683)</f>
        <v>*</v>
      </c>
      <c r="I654" s="145" t="str">
        <f>IF(SP_NORTE!G683="","*",SP_NORTE!G683)</f>
        <v>*</v>
      </c>
      <c r="J654" s="145" t="str">
        <f>IF(SP_NORTE!H683="","*",SP_NORTE!H683)</f>
        <v>*</v>
      </c>
      <c r="K654" s="138" t="str">
        <f>IF(SP_NORTE!L683="","*",SP_NORTE!L683)</f>
        <v>-</v>
      </c>
      <c r="L654" s="138" t="str">
        <f>IF(SP_NORTE!M683="","*",SP_NORTE!M683)</f>
        <v>-</v>
      </c>
      <c r="M654" s="139" t="str">
        <f>IF(SP_NORTE!I683="","*",SP_NORTE!I683)</f>
        <v>*</v>
      </c>
      <c r="N654" s="144" t="str">
        <f>IF(SP_NORTE!J683="","*",SP_NORTE!J683)</f>
        <v>*</v>
      </c>
      <c r="O654" s="144" t="str">
        <f>IF(SP_NORTE!K683="","*",SP_NORTE!K683)</f>
        <v>*</v>
      </c>
      <c r="P654" s="143" t="str">
        <f>IF(SP_NORTE!N683="","*",SP_NORTE!N683)</f>
        <v>*</v>
      </c>
      <c r="Q654" s="143" t="str">
        <f>IF(SP_NORTE!O683="","*",SP_NORTE!O683)</f>
        <v>*</v>
      </c>
      <c r="R654" s="145" t="str">
        <f>IF(SP_NORTE!P683="","*",CONCATENATE(SP_NORTE!P683," ",SP_NORTE!Q683))</f>
        <v>*</v>
      </c>
      <c r="S654" s="145" t="str">
        <f>IF(SP_NORTE!U683="","*",SP_NORTE!U683)</f>
        <v>*</v>
      </c>
      <c r="T654" s="145" t="str">
        <f>IF(SP_NORTE!V683="","*",SP_NORTE!V683)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IF(SP_NORTE!X684="","*",SP_NORTE!X684)</f>
        <v>*</v>
      </c>
      <c r="B655" s="146" t="str">
        <f>IF(SP_NORTE!W684="","*",SP_NORTE!W684)</f>
        <v>*</v>
      </c>
      <c r="C655" s="146" t="str">
        <f>IF(SP_NORTE!Y684="","*",SP_NORTE!Y684)</f>
        <v>*</v>
      </c>
      <c r="D655" s="138" t="str">
        <f>IF(SP_NORTE!R684="","*",SP_NORTE!R684)</f>
        <v>-</v>
      </c>
      <c r="E655" s="138" t="str">
        <f>IF(SP_NORTE!S684="","*",SP_NORTE!S684)</f>
        <v>-</v>
      </c>
      <c r="F655" s="145" t="str">
        <f>IF(SP_NORTE!B684="","*",SP_NORTE!B684)</f>
        <v>*</v>
      </c>
      <c r="G655" s="145" t="str">
        <f>IF(SP_NORTE!D684="","*",SP_NORTE!D684)</f>
        <v>*</v>
      </c>
      <c r="H655" s="145" t="str">
        <f>IF(SP_NORTE!E684="","*",SP_NORTE!E684)</f>
        <v>*</v>
      </c>
      <c r="I655" s="145" t="str">
        <f>IF(SP_NORTE!G684="","*",SP_NORTE!G684)</f>
        <v>*</v>
      </c>
      <c r="J655" s="145" t="str">
        <f>IF(SP_NORTE!H684="","*",SP_NORTE!H684)</f>
        <v>*</v>
      </c>
      <c r="K655" s="138" t="str">
        <f>IF(SP_NORTE!L684="","*",SP_NORTE!L684)</f>
        <v>-</v>
      </c>
      <c r="L655" s="138" t="str">
        <f>IF(SP_NORTE!M684="","*",SP_NORTE!M684)</f>
        <v>-</v>
      </c>
      <c r="M655" s="139" t="str">
        <f>IF(SP_NORTE!I684="","*",SP_NORTE!I684)</f>
        <v>*</v>
      </c>
      <c r="N655" s="144" t="str">
        <f>IF(SP_NORTE!J684="","*",SP_NORTE!J684)</f>
        <v>*</v>
      </c>
      <c r="O655" s="144" t="str">
        <f>IF(SP_NORTE!K684="","*",SP_NORTE!K684)</f>
        <v>*</v>
      </c>
      <c r="P655" s="143" t="str">
        <f>IF(SP_NORTE!N684="","*",SP_NORTE!N684)</f>
        <v>*</v>
      </c>
      <c r="Q655" s="143" t="str">
        <f>IF(SP_NORTE!O684="","*",SP_NORTE!O684)</f>
        <v>*</v>
      </c>
      <c r="R655" s="145" t="str">
        <f>IF(SP_NORTE!P684="","*",CONCATENATE(SP_NORTE!P684," ",SP_NORTE!Q684))</f>
        <v>*</v>
      </c>
      <c r="S655" s="145" t="str">
        <f>IF(SP_NORTE!U684="","*",SP_NORTE!U684)</f>
        <v>*</v>
      </c>
      <c r="T655" s="145" t="str">
        <f>IF(SP_NORTE!V684="","*",SP_NORTE!V684)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IF(SP_NORTE!X685="","*",SP_NORTE!X685)</f>
        <v>*</v>
      </c>
      <c r="B656" s="146" t="str">
        <f>IF(SP_NORTE!W685="","*",SP_NORTE!W685)</f>
        <v>*</v>
      </c>
      <c r="C656" s="146" t="str">
        <f>IF(SP_NORTE!Y685="","*",SP_NORTE!Y685)</f>
        <v>*</v>
      </c>
      <c r="D656" s="138" t="str">
        <f>IF(SP_NORTE!R685="","*",SP_NORTE!R685)</f>
        <v>-</v>
      </c>
      <c r="E656" s="138" t="str">
        <f>IF(SP_NORTE!S685="","*",SP_NORTE!S685)</f>
        <v>-</v>
      </c>
      <c r="F656" s="145" t="str">
        <f>IF(SP_NORTE!B685="","*",SP_NORTE!B685)</f>
        <v>*</v>
      </c>
      <c r="G656" s="145" t="str">
        <f>IF(SP_NORTE!D685="","*",SP_NORTE!D685)</f>
        <v>*</v>
      </c>
      <c r="H656" s="145" t="str">
        <f>IF(SP_NORTE!E685="","*",SP_NORTE!E685)</f>
        <v>*</v>
      </c>
      <c r="I656" s="145" t="str">
        <f>IF(SP_NORTE!G685="","*",SP_NORTE!G685)</f>
        <v>*</v>
      </c>
      <c r="J656" s="145" t="str">
        <f>IF(SP_NORTE!H685="","*",SP_NORTE!H685)</f>
        <v>*</v>
      </c>
      <c r="K656" s="138" t="str">
        <f>IF(SP_NORTE!L685="","*",SP_NORTE!L685)</f>
        <v>-</v>
      </c>
      <c r="L656" s="138" t="str">
        <f>IF(SP_NORTE!M685="","*",SP_NORTE!M685)</f>
        <v>-</v>
      </c>
      <c r="M656" s="139" t="str">
        <f>IF(SP_NORTE!I685="","*",SP_NORTE!I685)</f>
        <v>*</v>
      </c>
      <c r="N656" s="144" t="str">
        <f>IF(SP_NORTE!J685="","*",SP_NORTE!J685)</f>
        <v>*</v>
      </c>
      <c r="O656" s="144" t="str">
        <f>IF(SP_NORTE!K685="","*",SP_NORTE!K685)</f>
        <v>*</v>
      </c>
      <c r="P656" s="143" t="str">
        <f>IF(SP_NORTE!N685="","*",SP_NORTE!N685)</f>
        <v>*</v>
      </c>
      <c r="Q656" s="143" t="str">
        <f>IF(SP_NORTE!O685="","*",SP_NORTE!O685)</f>
        <v>*</v>
      </c>
      <c r="R656" s="145" t="str">
        <f>IF(SP_NORTE!P685="","*",CONCATENATE(SP_NORTE!P685," ",SP_NORTE!Q685))</f>
        <v>*</v>
      </c>
      <c r="S656" s="145" t="str">
        <f>IF(SP_NORTE!U685="","*",SP_NORTE!U685)</f>
        <v>*</v>
      </c>
      <c r="T656" s="145" t="str">
        <f>IF(SP_NORTE!V685="","*",SP_NORTE!V685)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IF(SP_NORTE!X686="","*",SP_NORTE!X686)</f>
        <v>*</v>
      </c>
      <c r="B657" s="146" t="str">
        <f>IF(SP_NORTE!W686="","*",SP_NORTE!W686)</f>
        <v>*</v>
      </c>
      <c r="C657" s="146" t="str">
        <f>IF(SP_NORTE!Y686="","*",SP_NORTE!Y686)</f>
        <v>*</v>
      </c>
      <c r="D657" s="138" t="str">
        <f>IF(SP_NORTE!R686="","*",SP_NORTE!R686)</f>
        <v>-</v>
      </c>
      <c r="E657" s="138" t="str">
        <f>IF(SP_NORTE!S686="","*",SP_NORTE!S686)</f>
        <v>-</v>
      </c>
      <c r="F657" s="145" t="str">
        <f>IF(SP_NORTE!B686="","*",SP_NORTE!B686)</f>
        <v>*</v>
      </c>
      <c r="G657" s="145" t="str">
        <f>IF(SP_NORTE!D686="","*",SP_NORTE!D686)</f>
        <v>*</v>
      </c>
      <c r="H657" s="145" t="str">
        <f>IF(SP_NORTE!E686="","*",SP_NORTE!E686)</f>
        <v>*</v>
      </c>
      <c r="I657" s="145" t="str">
        <f>IF(SP_NORTE!G686="","*",SP_NORTE!G686)</f>
        <v>*</v>
      </c>
      <c r="J657" s="145" t="str">
        <f>IF(SP_NORTE!H686="","*",SP_NORTE!H686)</f>
        <v>*</v>
      </c>
      <c r="K657" s="138" t="str">
        <f>IF(SP_NORTE!L686="","*",SP_NORTE!L686)</f>
        <v>-</v>
      </c>
      <c r="L657" s="138" t="str">
        <f>IF(SP_NORTE!M686="","*",SP_NORTE!M686)</f>
        <v>-</v>
      </c>
      <c r="M657" s="139" t="str">
        <f>IF(SP_NORTE!I686="","*",SP_NORTE!I686)</f>
        <v>*</v>
      </c>
      <c r="N657" s="144" t="str">
        <f>IF(SP_NORTE!J686="","*",SP_NORTE!J686)</f>
        <v>*</v>
      </c>
      <c r="O657" s="144" t="str">
        <f>IF(SP_NORTE!K686="","*",SP_NORTE!K686)</f>
        <v>*</v>
      </c>
      <c r="P657" s="143" t="str">
        <f>IF(SP_NORTE!N686="","*",SP_NORTE!N686)</f>
        <v>*</v>
      </c>
      <c r="Q657" s="143" t="str">
        <f>IF(SP_NORTE!O686="","*",SP_NORTE!O686)</f>
        <v>*</v>
      </c>
      <c r="R657" s="145" t="str">
        <f>IF(SP_NORTE!P686="","*",CONCATENATE(SP_NORTE!P686," ",SP_NORTE!Q686))</f>
        <v>*</v>
      </c>
      <c r="S657" s="145" t="str">
        <f>IF(SP_NORTE!U686="","*",SP_NORTE!U686)</f>
        <v>*</v>
      </c>
      <c r="T657" s="145" t="str">
        <f>IF(SP_NORTE!V686="","*",SP_NORTE!V686)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IF(SP_NORTE!X687="","*",SP_NORTE!X687)</f>
        <v>*</v>
      </c>
      <c r="B658" s="146" t="str">
        <f>IF(SP_NORTE!W687="","*",SP_NORTE!W687)</f>
        <v>*</v>
      </c>
      <c r="C658" s="146" t="str">
        <f>IF(SP_NORTE!Y687="","*",SP_NORTE!Y687)</f>
        <v>*</v>
      </c>
      <c r="D658" s="138" t="str">
        <f>IF(SP_NORTE!R687="","*",SP_NORTE!R687)</f>
        <v>-</v>
      </c>
      <c r="E658" s="138" t="str">
        <f>IF(SP_NORTE!S687="","*",SP_NORTE!S687)</f>
        <v>-</v>
      </c>
      <c r="F658" s="145" t="str">
        <f>IF(SP_NORTE!B687="","*",SP_NORTE!B687)</f>
        <v>*</v>
      </c>
      <c r="G658" s="145" t="str">
        <f>IF(SP_NORTE!D687="","*",SP_NORTE!D687)</f>
        <v>*</v>
      </c>
      <c r="H658" s="145" t="str">
        <f>IF(SP_NORTE!E687="","*",SP_NORTE!E687)</f>
        <v>*</v>
      </c>
      <c r="I658" s="145" t="str">
        <f>IF(SP_NORTE!G687="","*",SP_NORTE!G687)</f>
        <v>*</v>
      </c>
      <c r="J658" s="145" t="str">
        <f>IF(SP_NORTE!H687="","*",SP_NORTE!H687)</f>
        <v>*</v>
      </c>
      <c r="K658" s="138" t="str">
        <f>IF(SP_NORTE!L687="","*",SP_NORTE!L687)</f>
        <v>-</v>
      </c>
      <c r="L658" s="138" t="str">
        <f>IF(SP_NORTE!M687="","*",SP_NORTE!M687)</f>
        <v>-</v>
      </c>
      <c r="M658" s="139" t="str">
        <f>IF(SP_NORTE!I687="","*",SP_NORTE!I687)</f>
        <v>*</v>
      </c>
      <c r="N658" s="144" t="str">
        <f>IF(SP_NORTE!J687="","*",SP_NORTE!J687)</f>
        <v>*</v>
      </c>
      <c r="O658" s="144" t="str">
        <f>IF(SP_NORTE!K687="","*",SP_NORTE!K687)</f>
        <v>*</v>
      </c>
      <c r="P658" s="143" t="str">
        <f>IF(SP_NORTE!N687="","*",SP_NORTE!N687)</f>
        <v>*</v>
      </c>
      <c r="Q658" s="143" t="str">
        <f>IF(SP_NORTE!O687="","*",SP_NORTE!O687)</f>
        <v>*</v>
      </c>
      <c r="R658" s="145" t="str">
        <f>IF(SP_NORTE!P687="","*",CONCATENATE(SP_NORTE!P687," ",SP_NORTE!Q687))</f>
        <v>*</v>
      </c>
      <c r="S658" s="145" t="str">
        <f>IF(SP_NORTE!U687="","*",SP_NORTE!U687)</f>
        <v>*</v>
      </c>
      <c r="T658" s="145" t="str">
        <f>IF(SP_NORTE!V687="","*",SP_NORTE!V687)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IF(SP_NORTE!X688="","*",SP_NORTE!X688)</f>
        <v>*</v>
      </c>
      <c r="B659" s="146" t="str">
        <f>IF(SP_NORTE!W688="","*",SP_NORTE!W688)</f>
        <v>*</v>
      </c>
      <c r="C659" s="146" t="str">
        <f>IF(SP_NORTE!Y688="","*",SP_NORTE!Y688)</f>
        <v>*</v>
      </c>
      <c r="D659" s="138" t="str">
        <f>IF(SP_NORTE!R688="","*",SP_NORTE!R688)</f>
        <v>-</v>
      </c>
      <c r="E659" s="138" t="str">
        <f>IF(SP_NORTE!S688="","*",SP_NORTE!S688)</f>
        <v>-</v>
      </c>
      <c r="F659" s="145" t="str">
        <f>IF(SP_NORTE!B688="","*",SP_NORTE!B688)</f>
        <v>*</v>
      </c>
      <c r="G659" s="145" t="str">
        <f>IF(SP_NORTE!D688="","*",SP_NORTE!D688)</f>
        <v>*</v>
      </c>
      <c r="H659" s="145" t="str">
        <f>IF(SP_NORTE!E688="","*",SP_NORTE!E688)</f>
        <v>*</v>
      </c>
      <c r="I659" s="145" t="str">
        <f>IF(SP_NORTE!G688="","*",SP_NORTE!G688)</f>
        <v>*</v>
      </c>
      <c r="J659" s="145" t="str">
        <f>IF(SP_NORTE!H688="","*",SP_NORTE!H688)</f>
        <v>*</v>
      </c>
      <c r="K659" s="138" t="str">
        <f>IF(SP_NORTE!L688="","*",SP_NORTE!L688)</f>
        <v>-</v>
      </c>
      <c r="L659" s="138" t="str">
        <f>IF(SP_NORTE!M688="","*",SP_NORTE!M688)</f>
        <v>-</v>
      </c>
      <c r="M659" s="139" t="str">
        <f>IF(SP_NORTE!I688="","*",SP_NORTE!I688)</f>
        <v>*</v>
      </c>
      <c r="N659" s="144" t="str">
        <f>IF(SP_NORTE!J688="","*",SP_NORTE!J688)</f>
        <v>*</v>
      </c>
      <c r="O659" s="144" t="str">
        <f>IF(SP_NORTE!K688="","*",SP_NORTE!K688)</f>
        <v>*</v>
      </c>
      <c r="P659" s="143" t="str">
        <f>IF(SP_NORTE!N688="","*",SP_NORTE!N688)</f>
        <v>*</v>
      </c>
      <c r="Q659" s="143" t="str">
        <f>IF(SP_NORTE!O688="","*",SP_NORTE!O688)</f>
        <v>*</v>
      </c>
      <c r="R659" s="145" t="str">
        <f>IF(SP_NORTE!P688="","*",CONCATENATE(SP_NORTE!P688," ",SP_NORTE!Q688))</f>
        <v>*</v>
      </c>
      <c r="S659" s="145" t="str">
        <f>IF(SP_NORTE!U688="","*",SP_NORTE!U688)</f>
        <v>*</v>
      </c>
      <c r="T659" s="145" t="str">
        <f>IF(SP_NORTE!V688="","*",SP_NORTE!V688)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IF(SP_NORTE!X689="","*",SP_NORTE!X689)</f>
        <v>*</v>
      </c>
      <c r="B660" s="146" t="str">
        <f>IF(SP_NORTE!W689="","*",SP_NORTE!W689)</f>
        <v>*</v>
      </c>
      <c r="C660" s="146" t="str">
        <f>IF(SP_NORTE!Y689="","*",SP_NORTE!Y689)</f>
        <v>*</v>
      </c>
      <c r="D660" s="138" t="str">
        <f>IF(SP_NORTE!R689="","*",SP_NORTE!R689)</f>
        <v>-</v>
      </c>
      <c r="E660" s="138" t="str">
        <f>IF(SP_NORTE!S689="","*",SP_NORTE!S689)</f>
        <v>-</v>
      </c>
      <c r="F660" s="145" t="str">
        <f>IF(SP_NORTE!B689="","*",SP_NORTE!B689)</f>
        <v>*</v>
      </c>
      <c r="G660" s="145" t="str">
        <f>IF(SP_NORTE!D689="","*",SP_NORTE!D689)</f>
        <v>*</v>
      </c>
      <c r="H660" s="145" t="str">
        <f>IF(SP_NORTE!E689="","*",SP_NORTE!E689)</f>
        <v>*</v>
      </c>
      <c r="I660" s="145" t="str">
        <f>IF(SP_NORTE!G689="","*",SP_NORTE!G689)</f>
        <v>*</v>
      </c>
      <c r="J660" s="145" t="str">
        <f>IF(SP_NORTE!H689="","*",SP_NORTE!H689)</f>
        <v>*</v>
      </c>
      <c r="K660" s="138" t="str">
        <f>IF(SP_NORTE!L689="","*",SP_NORTE!L689)</f>
        <v>-</v>
      </c>
      <c r="L660" s="138" t="str">
        <f>IF(SP_NORTE!M689="","*",SP_NORTE!M689)</f>
        <v>-</v>
      </c>
      <c r="M660" s="139" t="str">
        <f>IF(SP_NORTE!I689="","*",SP_NORTE!I689)</f>
        <v>*</v>
      </c>
      <c r="N660" s="144" t="str">
        <f>IF(SP_NORTE!J689="","*",SP_NORTE!J689)</f>
        <v>*</v>
      </c>
      <c r="O660" s="144" t="str">
        <f>IF(SP_NORTE!K689="","*",SP_NORTE!K689)</f>
        <v>*</v>
      </c>
      <c r="P660" s="143" t="str">
        <f>IF(SP_NORTE!N689="","*",SP_NORTE!N689)</f>
        <v>*</v>
      </c>
      <c r="Q660" s="143" t="str">
        <f>IF(SP_NORTE!O689="","*",SP_NORTE!O689)</f>
        <v>*</v>
      </c>
      <c r="R660" s="145" t="str">
        <f>IF(SP_NORTE!P689="","*",CONCATENATE(SP_NORTE!P689," ",SP_NORTE!Q689))</f>
        <v>*</v>
      </c>
      <c r="S660" s="145" t="str">
        <f>IF(SP_NORTE!U689="","*",SP_NORTE!U689)</f>
        <v>*</v>
      </c>
      <c r="T660" s="145" t="str">
        <f>IF(SP_NORTE!V689="","*",SP_NORTE!V689)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IF(SP_NORTE!X690="","*",SP_NORTE!X690)</f>
        <v>*</v>
      </c>
      <c r="B661" s="146" t="str">
        <f>IF(SP_NORTE!W690="","*",SP_NORTE!W690)</f>
        <v>*</v>
      </c>
      <c r="C661" s="146" t="str">
        <f>IF(SP_NORTE!Y690="","*",SP_NORTE!Y690)</f>
        <v>*</v>
      </c>
      <c r="D661" s="138" t="str">
        <f>IF(SP_NORTE!R690="","*",SP_NORTE!R690)</f>
        <v>-</v>
      </c>
      <c r="E661" s="138" t="str">
        <f>IF(SP_NORTE!S690="","*",SP_NORTE!S690)</f>
        <v>-</v>
      </c>
      <c r="F661" s="145" t="str">
        <f>IF(SP_NORTE!B690="","*",SP_NORTE!B690)</f>
        <v>*</v>
      </c>
      <c r="G661" s="145" t="str">
        <f>IF(SP_NORTE!D690="","*",SP_NORTE!D690)</f>
        <v>*</v>
      </c>
      <c r="H661" s="145" t="str">
        <f>IF(SP_NORTE!E690="","*",SP_NORTE!E690)</f>
        <v>*</v>
      </c>
      <c r="I661" s="145" t="str">
        <f>IF(SP_NORTE!G690="","*",SP_NORTE!G690)</f>
        <v>*</v>
      </c>
      <c r="J661" s="145" t="str">
        <f>IF(SP_NORTE!H690="","*",SP_NORTE!H690)</f>
        <v>*</v>
      </c>
      <c r="K661" s="138" t="str">
        <f>IF(SP_NORTE!L690="","*",SP_NORTE!L690)</f>
        <v>-</v>
      </c>
      <c r="L661" s="138" t="str">
        <f>IF(SP_NORTE!M690="","*",SP_NORTE!M690)</f>
        <v>-</v>
      </c>
      <c r="M661" s="139" t="str">
        <f>IF(SP_NORTE!I690="","*",SP_NORTE!I690)</f>
        <v>*</v>
      </c>
      <c r="N661" s="144" t="str">
        <f>IF(SP_NORTE!J690="","*",SP_NORTE!J690)</f>
        <v>*</v>
      </c>
      <c r="O661" s="144" t="str">
        <f>IF(SP_NORTE!K690="","*",SP_NORTE!K690)</f>
        <v>*</v>
      </c>
      <c r="P661" s="143" t="str">
        <f>IF(SP_NORTE!N690="","*",SP_NORTE!N690)</f>
        <v>*</v>
      </c>
      <c r="Q661" s="143" t="str">
        <f>IF(SP_NORTE!O690="","*",SP_NORTE!O690)</f>
        <v>*</v>
      </c>
      <c r="R661" s="145" t="str">
        <f>IF(SP_NORTE!P690="","*",CONCATENATE(SP_NORTE!P690," ",SP_NORTE!Q690))</f>
        <v>*</v>
      </c>
      <c r="S661" s="145" t="str">
        <f>IF(SP_NORTE!U690="","*",SP_NORTE!U690)</f>
        <v>*</v>
      </c>
      <c r="T661" s="145" t="str">
        <f>IF(SP_NORTE!V690="","*",SP_NORTE!V690)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IF(SP_NORTE!X691="","*",SP_NORTE!X691)</f>
        <v>*</v>
      </c>
      <c r="B662" s="146" t="str">
        <f>IF(SP_NORTE!W691="","*",SP_NORTE!W691)</f>
        <v>*</v>
      </c>
      <c r="C662" s="146" t="str">
        <f>IF(SP_NORTE!Y691="","*",SP_NORTE!Y691)</f>
        <v>*</v>
      </c>
      <c r="D662" s="138" t="str">
        <f>IF(SP_NORTE!R691="","*",SP_NORTE!R691)</f>
        <v>-</v>
      </c>
      <c r="E662" s="138" t="str">
        <f>IF(SP_NORTE!S691="","*",SP_NORTE!S691)</f>
        <v>-</v>
      </c>
      <c r="F662" s="145" t="str">
        <f>IF(SP_NORTE!B691="","*",SP_NORTE!B691)</f>
        <v>*</v>
      </c>
      <c r="G662" s="145" t="str">
        <f>IF(SP_NORTE!D691="","*",SP_NORTE!D691)</f>
        <v>*</v>
      </c>
      <c r="H662" s="145" t="str">
        <f>IF(SP_NORTE!E691="","*",SP_NORTE!E691)</f>
        <v>*</v>
      </c>
      <c r="I662" s="145" t="str">
        <f>IF(SP_NORTE!G691="","*",SP_NORTE!G691)</f>
        <v>*</v>
      </c>
      <c r="J662" s="145" t="str">
        <f>IF(SP_NORTE!H691="","*",SP_NORTE!H691)</f>
        <v>*</v>
      </c>
      <c r="K662" s="138" t="str">
        <f>IF(SP_NORTE!L691="","*",SP_NORTE!L691)</f>
        <v>-</v>
      </c>
      <c r="L662" s="138" t="str">
        <f>IF(SP_NORTE!M691="","*",SP_NORTE!M691)</f>
        <v>-</v>
      </c>
      <c r="M662" s="139" t="str">
        <f>IF(SP_NORTE!I691="","*",SP_NORTE!I691)</f>
        <v>*</v>
      </c>
      <c r="N662" s="144" t="str">
        <f>IF(SP_NORTE!J691="","*",SP_NORTE!J691)</f>
        <v>*</v>
      </c>
      <c r="O662" s="144" t="str">
        <f>IF(SP_NORTE!K691="","*",SP_NORTE!K691)</f>
        <v>*</v>
      </c>
      <c r="P662" s="143" t="str">
        <f>IF(SP_NORTE!N691="","*",SP_NORTE!N691)</f>
        <v>*</v>
      </c>
      <c r="Q662" s="143" t="str">
        <f>IF(SP_NORTE!O691="","*",SP_NORTE!O691)</f>
        <v>*</v>
      </c>
      <c r="R662" s="145" t="str">
        <f>IF(SP_NORTE!P691="","*",CONCATENATE(SP_NORTE!P691," ",SP_NORTE!Q691))</f>
        <v>*</v>
      </c>
      <c r="S662" s="145" t="str">
        <f>IF(SP_NORTE!U691="","*",SP_NORTE!U691)</f>
        <v>*</v>
      </c>
      <c r="T662" s="145" t="str">
        <f>IF(SP_NORTE!V691="","*",SP_NORTE!V691)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IF(SP_NORTE!X692="","*",SP_NORTE!X692)</f>
        <v>*</v>
      </c>
      <c r="B663" s="146" t="str">
        <f>IF(SP_NORTE!W692="","*",SP_NORTE!W692)</f>
        <v>*</v>
      </c>
      <c r="C663" s="146" t="str">
        <f>IF(SP_NORTE!Y692="","*",SP_NORTE!Y692)</f>
        <v>*</v>
      </c>
      <c r="D663" s="138" t="str">
        <f>IF(SP_NORTE!R692="","*",SP_NORTE!R692)</f>
        <v>-</v>
      </c>
      <c r="E663" s="138" t="str">
        <f>IF(SP_NORTE!S692="","*",SP_NORTE!S692)</f>
        <v>-</v>
      </c>
      <c r="F663" s="145" t="str">
        <f>IF(SP_NORTE!B692="","*",SP_NORTE!B692)</f>
        <v>*</v>
      </c>
      <c r="G663" s="145" t="str">
        <f>IF(SP_NORTE!D692="","*",SP_NORTE!D692)</f>
        <v>*</v>
      </c>
      <c r="H663" s="145" t="str">
        <f>IF(SP_NORTE!E692="","*",SP_NORTE!E692)</f>
        <v>*</v>
      </c>
      <c r="I663" s="145" t="str">
        <f>IF(SP_NORTE!G692="","*",SP_NORTE!G692)</f>
        <v>*</v>
      </c>
      <c r="J663" s="145" t="str">
        <f>IF(SP_NORTE!H692="","*",SP_NORTE!H692)</f>
        <v>*</v>
      </c>
      <c r="K663" s="138" t="str">
        <f>IF(SP_NORTE!L692="","*",SP_NORTE!L692)</f>
        <v>-</v>
      </c>
      <c r="L663" s="138" t="str">
        <f>IF(SP_NORTE!M692="","*",SP_NORTE!M692)</f>
        <v>-</v>
      </c>
      <c r="M663" s="139" t="str">
        <f>IF(SP_NORTE!I692="","*",SP_NORTE!I692)</f>
        <v>*</v>
      </c>
      <c r="N663" s="144" t="str">
        <f>IF(SP_NORTE!J692="","*",SP_NORTE!J692)</f>
        <v>*</v>
      </c>
      <c r="O663" s="144" t="str">
        <f>IF(SP_NORTE!K692="","*",SP_NORTE!K692)</f>
        <v>*</v>
      </c>
      <c r="P663" s="143" t="str">
        <f>IF(SP_NORTE!N692="","*",SP_NORTE!N692)</f>
        <v>*</v>
      </c>
      <c r="Q663" s="143" t="str">
        <f>IF(SP_NORTE!O692="","*",SP_NORTE!O692)</f>
        <v>*</v>
      </c>
      <c r="R663" s="145" t="str">
        <f>IF(SP_NORTE!P692="","*",CONCATENATE(SP_NORTE!P692," ",SP_NORTE!Q692))</f>
        <v>*</v>
      </c>
      <c r="S663" s="145" t="str">
        <f>IF(SP_NORTE!U692="","*",SP_NORTE!U692)</f>
        <v>*</v>
      </c>
      <c r="T663" s="145" t="str">
        <f>IF(SP_NORTE!V692="","*",SP_NORTE!V692)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IF(SP_NORTE!X693="","*",SP_NORTE!X693)</f>
        <v>*</v>
      </c>
      <c r="B664" s="146" t="str">
        <f>IF(SP_NORTE!W693="","*",SP_NORTE!W693)</f>
        <v>*</v>
      </c>
      <c r="C664" s="146" t="str">
        <f>IF(SP_NORTE!Y693="","*",SP_NORTE!Y693)</f>
        <v>*</v>
      </c>
      <c r="D664" s="138" t="str">
        <f>IF(SP_NORTE!R693="","*",SP_NORTE!R693)</f>
        <v>-</v>
      </c>
      <c r="E664" s="138" t="str">
        <f>IF(SP_NORTE!S693="","*",SP_NORTE!S693)</f>
        <v>-</v>
      </c>
      <c r="F664" s="145" t="str">
        <f>IF(SP_NORTE!B693="","*",SP_NORTE!B693)</f>
        <v>*</v>
      </c>
      <c r="G664" s="145" t="str">
        <f>IF(SP_NORTE!D693="","*",SP_NORTE!D693)</f>
        <v>*</v>
      </c>
      <c r="H664" s="145" t="str">
        <f>IF(SP_NORTE!E693="","*",SP_NORTE!E693)</f>
        <v>*</v>
      </c>
      <c r="I664" s="145" t="str">
        <f>IF(SP_NORTE!G693="","*",SP_NORTE!G693)</f>
        <v>*</v>
      </c>
      <c r="J664" s="145" t="str">
        <f>IF(SP_NORTE!H693="","*",SP_NORTE!H693)</f>
        <v>*</v>
      </c>
      <c r="K664" s="138" t="str">
        <f>IF(SP_NORTE!L693="","*",SP_NORTE!L693)</f>
        <v>-</v>
      </c>
      <c r="L664" s="138" t="str">
        <f>IF(SP_NORTE!M693="","*",SP_NORTE!M693)</f>
        <v>-</v>
      </c>
      <c r="M664" s="139" t="str">
        <f>IF(SP_NORTE!I693="","*",SP_NORTE!I693)</f>
        <v>*</v>
      </c>
      <c r="N664" s="144" t="str">
        <f>IF(SP_NORTE!J693="","*",SP_NORTE!J693)</f>
        <v>*</v>
      </c>
      <c r="O664" s="144" t="str">
        <f>IF(SP_NORTE!K693="","*",SP_NORTE!K693)</f>
        <v>*</v>
      </c>
      <c r="P664" s="143" t="str">
        <f>IF(SP_NORTE!N693="","*",SP_NORTE!N693)</f>
        <v>*</v>
      </c>
      <c r="Q664" s="143" t="str">
        <f>IF(SP_NORTE!O693="","*",SP_NORTE!O693)</f>
        <v>*</v>
      </c>
      <c r="R664" s="145" t="str">
        <f>IF(SP_NORTE!P693="","*",CONCATENATE(SP_NORTE!P693," ",SP_NORTE!Q693))</f>
        <v>*</v>
      </c>
      <c r="S664" s="145" t="str">
        <f>IF(SP_NORTE!U693="","*",SP_NORTE!U693)</f>
        <v>*</v>
      </c>
      <c r="T664" s="145" t="str">
        <f>IF(SP_NORTE!V693="","*",SP_NORTE!V693)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IF(SP_NORTE!X694="","*",SP_NORTE!X694)</f>
        <v>*</v>
      </c>
      <c r="B665" s="146" t="str">
        <f>IF(SP_NORTE!W694="","*",SP_NORTE!W694)</f>
        <v>*</v>
      </c>
      <c r="C665" s="146" t="str">
        <f>IF(SP_NORTE!Y694="","*",SP_NORTE!Y694)</f>
        <v>*</v>
      </c>
      <c r="D665" s="138" t="str">
        <f>IF(SP_NORTE!R694="","*",SP_NORTE!R694)</f>
        <v>-</v>
      </c>
      <c r="E665" s="138" t="str">
        <f>IF(SP_NORTE!S694="","*",SP_NORTE!S694)</f>
        <v>-</v>
      </c>
      <c r="F665" s="145" t="str">
        <f>IF(SP_NORTE!B694="","*",SP_NORTE!B694)</f>
        <v>*</v>
      </c>
      <c r="G665" s="145" t="str">
        <f>IF(SP_NORTE!D694="","*",SP_NORTE!D694)</f>
        <v>*</v>
      </c>
      <c r="H665" s="145" t="str">
        <f>IF(SP_NORTE!E694="","*",SP_NORTE!E694)</f>
        <v>*</v>
      </c>
      <c r="I665" s="145" t="str">
        <f>IF(SP_NORTE!G694="","*",SP_NORTE!G694)</f>
        <v>*</v>
      </c>
      <c r="J665" s="145" t="str">
        <f>IF(SP_NORTE!H694="","*",SP_NORTE!H694)</f>
        <v>*</v>
      </c>
      <c r="K665" s="138" t="str">
        <f>IF(SP_NORTE!L694="","*",SP_NORTE!L694)</f>
        <v>-</v>
      </c>
      <c r="L665" s="138" t="str">
        <f>IF(SP_NORTE!M694="","*",SP_NORTE!M694)</f>
        <v>-</v>
      </c>
      <c r="M665" s="139" t="str">
        <f>IF(SP_NORTE!I694="","*",SP_NORTE!I694)</f>
        <v>*</v>
      </c>
      <c r="N665" s="144" t="str">
        <f>IF(SP_NORTE!J694="","*",SP_NORTE!J694)</f>
        <v>*</v>
      </c>
      <c r="O665" s="144" t="str">
        <f>IF(SP_NORTE!K694="","*",SP_NORTE!K694)</f>
        <v>*</v>
      </c>
      <c r="P665" s="143" t="str">
        <f>IF(SP_NORTE!N694="","*",SP_NORTE!N694)</f>
        <v>*</v>
      </c>
      <c r="Q665" s="143" t="str">
        <f>IF(SP_NORTE!O694="","*",SP_NORTE!O694)</f>
        <v>*</v>
      </c>
      <c r="R665" s="145" t="str">
        <f>IF(SP_NORTE!P694="","*",CONCATENATE(SP_NORTE!P694," ",SP_NORTE!Q694))</f>
        <v>*</v>
      </c>
      <c r="S665" s="145" t="str">
        <f>IF(SP_NORTE!U694="","*",SP_NORTE!U694)</f>
        <v>*</v>
      </c>
      <c r="T665" s="145" t="str">
        <f>IF(SP_NORTE!V694="","*",SP_NORTE!V694)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IF(SP_NORTE!X695="","*",SP_NORTE!X695)</f>
        <v>*</v>
      </c>
      <c r="B666" s="146" t="str">
        <f>IF(SP_NORTE!W695="","*",SP_NORTE!W695)</f>
        <v>*</v>
      </c>
      <c r="C666" s="146" t="str">
        <f>IF(SP_NORTE!Y695="","*",SP_NORTE!Y695)</f>
        <v>*</v>
      </c>
      <c r="D666" s="138" t="str">
        <f>IF(SP_NORTE!R695="","*",SP_NORTE!R695)</f>
        <v>-</v>
      </c>
      <c r="E666" s="138" t="str">
        <f>IF(SP_NORTE!S695="","*",SP_NORTE!S695)</f>
        <v>-</v>
      </c>
      <c r="F666" s="145" t="str">
        <f>IF(SP_NORTE!B695="","*",SP_NORTE!B695)</f>
        <v>*</v>
      </c>
      <c r="G666" s="145" t="str">
        <f>IF(SP_NORTE!D695="","*",SP_NORTE!D695)</f>
        <v>*</v>
      </c>
      <c r="H666" s="145" t="str">
        <f>IF(SP_NORTE!E695="","*",SP_NORTE!E695)</f>
        <v>*</v>
      </c>
      <c r="I666" s="145" t="str">
        <f>IF(SP_NORTE!G695="","*",SP_NORTE!G695)</f>
        <v>*</v>
      </c>
      <c r="J666" s="145" t="str">
        <f>IF(SP_NORTE!H695="","*",SP_NORTE!H695)</f>
        <v>*</v>
      </c>
      <c r="K666" s="138" t="str">
        <f>IF(SP_NORTE!L695="","*",SP_NORTE!L695)</f>
        <v>-</v>
      </c>
      <c r="L666" s="138" t="str">
        <f>IF(SP_NORTE!M695="","*",SP_NORTE!M695)</f>
        <v>-</v>
      </c>
      <c r="M666" s="139" t="str">
        <f>IF(SP_NORTE!I695="","*",SP_NORTE!I695)</f>
        <v>*</v>
      </c>
      <c r="N666" s="144" t="str">
        <f>IF(SP_NORTE!J695="","*",SP_NORTE!J695)</f>
        <v>*</v>
      </c>
      <c r="O666" s="144" t="str">
        <f>IF(SP_NORTE!K695="","*",SP_NORTE!K695)</f>
        <v>*</v>
      </c>
      <c r="P666" s="143" t="str">
        <f>IF(SP_NORTE!N695="","*",SP_NORTE!N695)</f>
        <v>*</v>
      </c>
      <c r="Q666" s="143" t="str">
        <f>IF(SP_NORTE!O695="","*",SP_NORTE!O695)</f>
        <v>*</v>
      </c>
      <c r="R666" s="145" t="str">
        <f>IF(SP_NORTE!P695="","*",CONCATENATE(SP_NORTE!P695," ",SP_NORTE!Q695))</f>
        <v>*</v>
      </c>
      <c r="S666" s="145" t="str">
        <f>IF(SP_NORTE!U695="","*",SP_NORTE!U695)</f>
        <v>*</v>
      </c>
      <c r="T666" s="145" t="str">
        <f>IF(SP_NORTE!V695="","*",SP_NORTE!V695)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IF(SP_NORTE!X696="","*",SP_NORTE!X696)</f>
        <v>*</v>
      </c>
      <c r="B667" s="146" t="str">
        <f>IF(SP_NORTE!W696="","*",SP_NORTE!W696)</f>
        <v>*</v>
      </c>
      <c r="C667" s="146" t="str">
        <f>IF(SP_NORTE!Y696="","*",SP_NORTE!Y696)</f>
        <v>*</v>
      </c>
      <c r="D667" s="138" t="str">
        <f>IF(SP_NORTE!R696="","*",SP_NORTE!R696)</f>
        <v>-</v>
      </c>
      <c r="E667" s="138" t="str">
        <f>IF(SP_NORTE!S696="","*",SP_NORTE!S696)</f>
        <v>-</v>
      </c>
      <c r="F667" s="145" t="str">
        <f>IF(SP_NORTE!B696="","*",SP_NORTE!B696)</f>
        <v>*</v>
      </c>
      <c r="G667" s="145" t="str">
        <f>IF(SP_NORTE!D696="","*",SP_NORTE!D696)</f>
        <v>*</v>
      </c>
      <c r="H667" s="145" t="str">
        <f>IF(SP_NORTE!E696="","*",SP_NORTE!E696)</f>
        <v>*</v>
      </c>
      <c r="I667" s="145" t="str">
        <f>IF(SP_NORTE!G696="","*",SP_NORTE!G696)</f>
        <v>*</v>
      </c>
      <c r="J667" s="145" t="str">
        <f>IF(SP_NORTE!H696="","*",SP_NORTE!H696)</f>
        <v>*</v>
      </c>
      <c r="K667" s="138" t="str">
        <f>IF(SP_NORTE!L696="","*",SP_NORTE!L696)</f>
        <v>-</v>
      </c>
      <c r="L667" s="138" t="str">
        <f>IF(SP_NORTE!M696="","*",SP_NORTE!M696)</f>
        <v>-</v>
      </c>
      <c r="M667" s="139" t="str">
        <f>IF(SP_NORTE!I696="","*",SP_NORTE!I696)</f>
        <v>*</v>
      </c>
      <c r="N667" s="144" t="str">
        <f>IF(SP_NORTE!J696="","*",SP_NORTE!J696)</f>
        <v>*</v>
      </c>
      <c r="O667" s="144" t="str">
        <f>IF(SP_NORTE!K696="","*",SP_NORTE!K696)</f>
        <v>*</v>
      </c>
      <c r="P667" s="143" t="str">
        <f>IF(SP_NORTE!N696="","*",SP_NORTE!N696)</f>
        <v>*</v>
      </c>
      <c r="Q667" s="143" t="str">
        <f>IF(SP_NORTE!O696="","*",SP_NORTE!O696)</f>
        <v>*</v>
      </c>
      <c r="R667" s="145" t="str">
        <f>IF(SP_NORTE!P696="","*",CONCATENATE(SP_NORTE!P696," ",SP_NORTE!Q696))</f>
        <v>*</v>
      </c>
      <c r="S667" s="145" t="str">
        <f>IF(SP_NORTE!U696="","*",SP_NORTE!U696)</f>
        <v>*</v>
      </c>
      <c r="T667" s="145" t="str">
        <f>IF(SP_NORTE!V696="","*",SP_NORTE!V696)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IF(SP_NORTE!X697="","*",SP_NORTE!X697)</f>
        <v>*</v>
      </c>
      <c r="B668" s="146" t="str">
        <f>IF(SP_NORTE!W697="","*",SP_NORTE!W697)</f>
        <v>*</v>
      </c>
      <c r="C668" s="146" t="str">
        <f>IF(SP_NORTE!Y697="","*",SP_NORTE!Y697)</f>
        <v>*</v>
      </c>
      <c r="D668" s="138" t="str">
        <f>IF(SP_NORTE!R697="","*",SP_NORTE!R697)</f>
        <v>-</v>
      </c>
      <c r="E668" s="138" t="str">
        <f>IF(SP_NORTE!S697="","*",SP_NORTE!S697)</f>
        <v>-</v>
      </c>
      <c r="F668" s="145" t="str">
        <f>IF(SP_NORTE!B697="","*",SP_NORTE!B697)</f>
        <v>*</v>
      </c>
      <c r="G668" s="145" t="str">
        <f>IF(SP_NORTE!D697="","*",SP_NORTE!D697)</f>
        <v>*</v>
      </c>
      <c r="H668" s="145" t="str">
        <f>IF(SP_NORTE!E697="","*",SP_NORTE!E697)</f>
        <v>*</v>
      </c>
      <c r="I668" s="145" t="str">
        <f>IF(SP_NORTE!G697="","*",SP_NORTE!G697)</f>
        <v>*</v>
      </c>
      <c r="J668" s="145" t="str">
        <f>IF(SP_NORTE!H697="","*",SP_NORTE!H697)</f>
        <v>*</v>
      </c>
      <c r="K668" s="138" t="str">
        <f>IF(SP_NORTE!L697="","*",SP_NORTE!L697)</f>
        <v>-</v>
      </c>
      <c r="L668" s="138" t="str">
        <f>IF(SP_NORTE!M697="","*",SP_NORTE!M697)</f>
        <v>-</v>
      </c>
      <c r="M668" s="139" t="str">
        <f>IF(SP_NORTE!I697="","*",SP_NORTE!I697)</f>
        <v>*</v>
      </c>
      <c r="N668" s="144" t="str">
        <f>IF(SP_NORTE!J697="","*",SP_NORTE!J697)</f>
        <v>*</v>
      </c>
      <c r="O668" s="144" t="str">
        <f>IF(SP_NORTE!K697="","*",SP_NORTE!K697)</f>
        <v>*</v>
      </c>
      <c r="P668" s="143" t="str">
        <f>IF(SP_NORTE!N697="","*",SP_NORTE!N697)</f>
        <v>*</v>
      </c>
      <c r="Q668" s="143" t="str">
        <f>IF(SP_NORTE!O697="","*",SP_NORTE!O697)</f>
        <v>*</v>
      </c>
      <c r="R668" s="145" t="str">
        <f>IF(SP_NORTE!P697="","*",CONCATENATE(SP_NORTE!P697," ",SP_NORTE!Q697))</f>
        <v>*</v>
      </c>
      <c r="S668" s="145" t="str">
        <f>IF(SP_NORTE!U697="","*",SP_NORTE!U697)</f>
        <v>*</v>
      </c>
      <c r="T668" s="145" t="str">
        <f>IF(SP_NORTE!V697="","*",SP_NORTE!V697)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IF(SP_NORTE!X698="","*",SP_NORTE!X698)</f>
        <v>*</v>
      </c>
      <c r="B669" s="146" t="str">
        <f>IF(SP_NORTE!W698="","*",SP_NORTE!W698)</f>
        <v>*</v>
      </c>
      <c r="C669" s="146" t="str">
        <f>IF(SP_NORTE!Y698="","*",SP_NORTE!Y698)</f>
        <v>*</v>
      </c>
      <c r="D669" s="138" t="str">
        <f>IF(SP_NORTE!R698="","*",SP_NORTE!R698)</f>
        <v>-</v>
      </c>
      <c r="E669" s="138" t="str">
        <f>IF(SP_NORTE!S698="","*",SP_NORTE!S698)</f>
        <v>-</v>
      </c>
      <c r="F669" s="145" t="str">
        <f>IF(SP_NORTE!B698="","*",SP_NORTE!B698)</f>
        <v>*</v>
      </c>
      <c r="G669" s="145" t="str">
        <f>IF(SP_NORTE!D698="","*",SP_NORTE!D698)</f>
        <v>*</v>
      </c>
      <c r="H669" s="145" t="str">
        <f>IF(SP_NORTE!E698="","*",SP_NORTE!E698)</f>
        <v>*</v>
      </c>
      <c r="I669" s="145" t="str">
        <f>IF(SP_NORTE!G698="","*",SP_NORTE!G698)</f>
        <v>*</v>
      </c>
      <c r="J669" s="145" t="str">
        <f>IF(SP_NORTE!H698="","*",SP_NORTE!H698)</f>
        <v>*</v>
      </c>
      <c r="K669" s="138" t="str">
        <f>IF(SP_NORTE!L698="","*",SP_NORTE!L698)</f>
        <v>-</v>
      </c>
      <c r="L669" s="138" t="str">
        <f>IF(SP_NORTE!M698="","*",SP_NORTE!M698)</f>
        <v>-</v>
      </c>
      <c r="M669" s="139" t="str">
        <f>IF(SP_NORTE!I698="","*",SP_NORTE!I698)</f>
        <v>*</v>
      </c>
      <c r="N669" s="144" t="str">
        <f>IF(SP_NORTE!J698="","*",SP_NORTE!J698)</f>
        <v>*</v>
      </c>
      <c r="O669" s="144" t="str">
        <f>IF(SP_NORTE!K698="","*",SP_NORTE!K698)</f>
        <v>*</v>
      </c>
      <c r="P669" s="143" t="str">
        <f>IF(SP_NORTE!N698="","*",SP_NORTE!N698)</f>
        <v>*</v>
      </c>
      <c r="Q669" s="143" t="str">
        <f>IF(SP_NORTE!O698="","*",SP_NORTE!O698)</f>
        <v>*</v>
      </c>
      <c r="R669" s="145" t="str">
        <f>IF(SP_NORTE!P698="","*",CONCATENATE(SP_NORTE!P698," ",SP_NORTE!Q698))</f>
        <v>*</v>
      </c>
      <c r="S669" s="145" t="str">
        <f>IF(SP_NORTE!U698="","*",SP_NORTE!U698)</f>
        <v>*</v>
      </c>
      <c r="T669" s="145" t="str">
        <f>IF(SP_NORTE!V698="","*",SP_NORTE!V698)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IF(SP_NORTE!X699="","*",SP_NORTE!X699)</f>
        <v>*</v>
      </c>
      <c r="B670" s="146" t="str">
        <f>IF(SP_NORTE!W699="","*",SP_NORTE!W699)</f>
        <v>*</v>
      </c>
      <c r="C670" s="146" t="str">
        <f>IF(SP_NORTE!Y699="","*",SP_NORTE!Y699)</f>
        <v>*</v>
      </c>
      <c r="D670" s="138" t="str">
        <f>IF(SP_NORTE!R699="","*",SP_NORTE!R699)</f>
        <v>-</v>
      </c>
      <c r="E670" s="138" t="str">
        <f>IF(SP_NORTE!S699="","*",SP_NORTE!S699)</f>
        <v>-</v>
      </c>
      <c r="F670" s="145" t="str">
        <f>IF(SP_NORTE!B699="","*",SP_NORTE!B699)</f>
        <v>*</v>
      </c>
      <c r="G670" s="145" t="str">
        <f>IF(SP_NORTE!D699="","*",SP_NORTE!D699)</f>
        <v>*</v>
      </c>
      <c r="H670" s="145" t="str">
        <f>IF(SP_NORTE!E699="","*",SP_NORTE!E699)</f>
        <v>*</v>
      </c>
      <c r="I670" s="145" t="str">
        <f>IF(SP_NORTE!G699="","*",SP_NORTE!G699)</f>
        <v>*</v>
      </c>
      <c r="J670" s="145" t="str">
        <f>IF(SP_NORTE!H699="","*",SP_NORTE!H699)</f>
        <v>*</v>
      </c>
      <c r="K670" s="138" t="str">
        <f>IF(SP_NORTE!L699="","*",SP_NORTE!L699)</f>
        <v>-</v>
      </c>
      <c r="L670" s="138" t="str">
        <f>IF(SP_NORTE!M699="","*",SP_NORTE!M699)</f>
        <v>-</v>
      </c>
      <c r="M670" s="139" t="str">
        <f>IF(SP_NORTE!I699="","*",SP_NORTE!I699)</f>
        <v>*</v>
      </c>
      <c r="N670" s="144" t="str">
        <f>IF(SP_NORTE!J699="","*",SP_NORTE!J699)</f>
        <v>*</v>
      </c>
      <c r="O670" s="144" t="str">
        <f>IF(SP_NORTE!K699="","*",SP_NORTE!K699)</f>
        <v>*</v>
      </c>
      <c r="P670" s="143" t="str">
        <f>IF(SP_NORTE!N699="","*",SP_NORTE!N699)</f>
        <v>*</v>
      </c>
      <c r="Q670" s="143" t="str">
        <f>IF(SP_NORTE!O699="","*",SP_NORTE!O699)</f>
        <v>*</v>
      </c>
      <c r="R670" s="145" t="str">
        <f>IF(SP_NORTE!P699="","*",CONCATENATE(SP_NORTE!P699," ",SP_NORTE!Q699))</f>
        <v>*</v>
      </c>
      <c r="S670" s="145" t="str">
        <f>IF(SP_NORTE!U699="","*",SP_NORTE!U699)</f>
        <v>*</v>
      </c>
      <c r="T670" s="145" t="str">
        <f>IF(SP_NORTE!V699="","*",SP_NORTE!V699)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IF(SP_NORTE!X700="","*",SP_NORTE!X700)</f>
        <v>*</v>
      </c>
      <c r="B671" s="146" t="str">
        <f>IF(SP_NORTE!W700="","*",SP_NORTE!W700)</f>
        <v>*</v>
      </c>
      <c r="C671" s="146" t="str">
        <f>IF(SP_NORTE!Y700="","*",SP_NORTE!Y700)</f>
        <v>*</v>
      </c>
      <c r="D671" s="138" t="str">
        <f>IF(SP_NORTE!R700="","*",SP_NORTE!R700)</f>
        <v>-</v>
      </c>
      <c r="E671" s="138" t="str">
        <f>IF(SP_NORTE!S700="","*",SP_NORTE!S700)</f>
        <v>-</v>
      </c>
      <c r="F671" s="145" t="str">
        <f>IF(SP_NORTE!B700="","*",SP_NORTE!B700)</f>
        <v>*</v>
      </c>
      <c r="G671" s="145" t="str">
        <f>IF(SP_NORTE!D700="","*",SP_NORTE!D700)</f>
        <v>*</v>
      </c>
      <c r="H671" s="145" t="str">
        <f>IF(SP_NORTE!E700="","*",SP_NORTE!E700)</f>
        <v>*</v>
      </c>
      <c r="I671" s="145" t="str">
        <f>IF(SP_NORTE!G700="","*",SP_NORTE!G700)</f>
        <v>*</v>
      </c>
      <c r="J671" s="145" t="str">
        <f>IF(SP_NORTE!H700="","*",SP_NORTE!H700)</f>
        <v>*</v>
      </c>
      <c r="K671" s="138" t="str">
        <f>IF(SP_NORTE!L700="","*",SP_NORTE!L700)</f>
        <v>-</v>
      </c>
      <c r="L671" s="138" t="str">
        <f>IF(SP_NORTE!M700="","*",SP_NORTE!M700)</f>
        <v>-</v>
      </c>
      <c r="M671" s="139" t="str">
        <f>IF(SP_NORTE!I700="","*",SP_NORTE!I700)</f>
        <v>*</v>
      </c>
      <c r="N671" s="144" t="str">
        <f>IF(SP_NORTE!J700="","*",SP_NORTE!J700)</f>
        <v>*</v>
      </c>
      <c r="O671" s="144" t="str">
        <f>IF(SP_NORTE!K700="","*",SP_NORTE!K700)</f>
        <v>*</v>
      </c>
      <c r="P671" s="143" t="str">
        <f>IF(SP_NORTE!N700="","*",SP_NORTE!N700)</f>
        <v>*</v>
      </c>
      <c r="Q671" s="143" t="str">
        <f>IF(SP_NORTE!O700="","*",SP_NORTE!O700)</f>
        <v>*</v>
      </c>
      <c r="R671" s="145" t="str">
        <f>IF(SP_NORTE!P700="","*",CONCATENATE(SP_NORTE!P700," ",SP_NORTE!Q700))</f>
        <v>*</v>
      </c>
      <c r="S671" s="145" t="str">
        <f>IF(SP_NORTE!U700="","*",SP_NORTE!U700)</f>
        <v>*</v>
      </c>
      <c r="T671" s="145" t="str">
        <f>IF(SP_NORTE!V700="","*",SP_NORTE!V700)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IF(SP_NORTE!X701="","*",SP_NORTE!X701)</f>
        <v>*</v>
      </c>
      <c r="B672" s="146" t="str">
        <f>IF(SP_NORTE!W701="","*",SP_NORTE!W701)</f>
        <v>*</v>
      </c>
      <c r="C672" s="146" t="str">
        <f>IF(SP_NORTE!Y701="","*",SP_NORTE!Y701)</f>
        <v>*</v>
      </c>
      <c r="D672" s="138" t="str">
        <f>IF(SP_NORTE!R701="","*",SP_NORTE!R701)</f>
        <v>-</v>
      </c>
      <c r="E672" s="138" t="str">
        <f>IF(SP_NORTE!S701="","*",SP_NORTE!S701)</f>
        <v>-</v>
      </c>
      <c r="F672" s="145" t="str">
        <f>IF(SP_NORTE!B701="","*",SP_NORTE!B701)</f>
        <v>*</v>
      </c>
      <c r="G672" s="145" t="str">
        <f>IF(SP_NORTE!D701="","*",SP_NORTE!D701)</f>
        <v>*</v>
      </c>
      <c r="H672" s="145" t="str">
        <f>IF(SP_NORTE!E701="","*",SP_NORTE!E701)</f>
        <v>*</v>
      </c>
      <c r="I672" s="145" t="str">
        <f>IF(SP_NORTE!G701="","*",SP_NORTE!G701)</f>
        <v>*</v>
      </c>
      <c r="J672" s="145" t="str">
        <f>IF(SP_NORTE!H701="","*",SP_NORTE!H701)</f>
        <v>*</v>
      </c>
      <c r="K672" s="138" t="str">
        <f>IF(SP_NORTE!L701="","*",SP_NORTE!L701)</f>
        <v>-</v>
      </c>
      <c r="L672" s="138" t="str">
        <f>IF(SP_NORTE!M701="","*",SP_NORTE!M701)</f>
        <v>-</v>
      </c>
      <c r="M672" s="139" t="str">
        <f>IF(SP_NORTE!I701="","*",SP_NORTE!I701)</f>
        <v>*</v>
      </c>
      <c r="N672" s="144" t="str">
        <f>IF(SP_NORTE!J701="","*",SP_NORTE!J701)</f>
        <v>*</v>
      </c>
      <c r="O672" s="144" t="str">
        <f>IF(SP_NORTE!K701="","*",SP_NORTE!K701)</f>
        <v>*</v>
      </c>
      <c r="P672" s="143" t="str">
        <f>IF(SP_NORTE!N701="","*",SP_NORTE!N701)</f>
        <v>*</v>
      </c>
      <c r="Q672" s="143" t="str">
        <f>IF(SP_NORTE!O701="","*",SP_NORTE!O701)</f>
        <v>*</v>
      </c>
      <c r="R672" s="145" t="str">
        <f>IF(SP_NORTE!P701="","*",CONCATENATE(SP_NORTE!P701," ",SP_NORTE!Q701))</f>
        <v>*</v>
      </c>
      <c r="S672" s="145" t="str">
        <f>IF(SP_NORTE!U701="","*",SP_NORTE!U701)</f>
        <v>*</v>
      </c>
      <c r="T672" s="145" t="str">
        <f>IF(SP_NORTE!V701="","*",SP_NORTE!V701)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IF(SP_NORTE!X702="","*",SP_NORTE!X702)</f>
        <v>*</v>
      </c>
      <c r="B673" s="146" t="str">
        <f>IF(SP_NORTE!W702="","*",SP_NORTE!W702)</f>
        <v>*</v>
      </c>
      <c r="C673" s="146" t="str">
        <f>IF(SP_NORTE!Y702="","*",SP_NORTE!Y702)</f>
        <v>*</v>
      </c>
      <c r="D673" s="138" t="str">
        <f>IF(SP_NORTE!R702="","*",SP_NORTE!R702)</f>
        <v>-</v>
      </c>
      <c r="E673" s="138" t="str">
        <f>IF(SP_NORTE!S702="","*",SP_NORTE!S702)</f>
        <v>-</v>
      </c>
      <c r="F673" s="145" t="str">
        <f>IF(SP_NORTE!B702="","*",SP_NORTE!B702)</f>
        <v>*</v>
      </c>
      <c r="G673" s="145" t="str">
        <f>IF(SP_NORTE!D702="","*",SP_NORTE!D702)</f>
        <v>*</v>
      </c>
      <c r="H673" s="145" t="str">
        <f>IF(SP_NORTE!E702="","*",SP_NORTE!E702)</f>
        <v>*</v>
      </c>
      <c r="I673" s="145" t="str">
        <f>IF(SP_NORTE!G702="","*",SP_NORTE!G702)</f>
        <v>*</v>
      </c>
      <c r="J673" s="145" t="str">
        <f>IF(SP_NORTE!H702="","*",SP_NORTE!H702)</f>
        <v>*</v>
      </c>
      <c r="K673" s="138" t="str">
        <f>IF(SP_NORTE!L702="","*",SP_NORTE!L702)</f>
        <v>-</v>
      </c>
      <c r="L673" s="138" t="str">
        <f>IF(SP_NORTE!M702="","*",SP_NORTE!M702)</f>
        <v>-</v>
      </c>
      <c r="M673" s="139" t="str">
        <f>IF(SP_NORTE!I702="","*",SP_NORTE!I702)</f>
        <v>*</v>
      </c>
      <c r="N673" s="144" t="str">
        <f>IF(SP_NORTE!J702="","*",SP_NORTE!J702)</f>
        <v>*</v>
      </c>
      <c r="O673" s="144" t="str">
        <f>IF(SP_NORTE!K702="","*",SP_NORTE!K702)</f>
        <v>*</v>
      </c>
      <c r="P673" s="143" t="str">
        <f>IF(SP_NORTE!N702="","*",SP_NORTE!N702)</f>
        <v>*</v>
      </c>
      <c r="Q673" s="143" t="str">
        <f>IF(SP_NORTE!O702="","*",SP_NORTE!O702)</f>
        <v>*</v>
      </c>
      <c r="R673" s="145" t="str">
        <f>IF(SP_NORTE!P702="","*",CONCATENATE(SP_NORTE!P702," ",SP_NORTE!Q702))</f>
        <v>*</v>
      </c>
      <c r="S673" s="145" t="str">
        <f>IF(SP_NORTE!U702="","*",SP_NORTE!U702)</f>
        <v>*</v>
      </c>
      <c r="T673" s="145" t="str">
        <f>IF(SP_NORTE!V702="","*",SP_NORTE!V702)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IF(SP_NORTE!X703="","*",SP_NORTE!X703)</f>
        <v>*</v>
      </c>
      <c r="B674" s="146" t="str">
        <f>IF(SP_NORTE!W703="","*",SP_NORTE!W703)</f>
        <v>*</v>
      </c>
      <c r="C674" s="146" t="str">
        <f>IF(SP_NORTE!Y703="","*",SP_NORTE!Y703)</f>
        <v>*</v>
      </c>
      <c r="D674" s="138" t="str">
        <f>IF(SP_NORTE!R703="","*",SP_NORTE!R703)</f>
        <v>-</v>
      </c>
      <c r="E674" s="138" t="str">
        <f>IF(SP_NORTE!S703="","*",SP_NORTE!S703)</f>
        <v>-</v>
      </c>
      <c r="F674" s="145" t="str">
        <f>IF(SP_NORTE!B703="","*",SP_NORTE!B703)</f>
        <v>*</v>
      </c>
      <c r="G674" s="145" t="str">
        <f>IF(SP_NORTE!D703="","*",SP_NORTE!D703)</f>
        <v>*</v>
      </c>
      <c r="H674" s="145" t="str">
        <f>IF(SP_NORTE!E703="","*",SP_NORTE!E703)</f>
        <v>*</v>
      </c>
      <c r="I674" s="145" t="str">
        <f>IF(SP_NORTE!G703="","*",SP_NORTE!G703)</f>
        <v>*</v>
      </c>
      <c r="J674" s="145" t="str">
        <f>IF(SP_NORTE!H703="","*",SP_NORTE!H703)</f>
        <v>*</v>
      </c>
      <c r="K674" s="138" t="str">
        <f>IF(SP_NORTE!L703="","*",SP_NORTE!L703)</f>
        <v>-</v>
      </c>
      <c r="L674" s="138" t="str">
        <f>IF(SP_NORTE!M703="","*",SP_NORTE!M703)</f>
        <v>-</v>
      </c>
      <c r="M674" s="139" t="str">
        <f>IF(SP_NORTE!I703="","*",SP_NORTE!I703)</f>
        <v>*</v>
      </c>
      <c r="N674" s="144" t="str">
        <f>IF(SP_NORTE!J703="","*",SP_NORTE!J703)</f>
        <v>*</v>
      </c>
      <c r="O674" s="144" t="str">
        <f>IF(SP_NORTE!K703="","*",SP_NORTE!K703)</f>
        <v>*</v>
      </c>
      <c r="P674" s="143" t="str">
        <f>IF(SP_NORTE!N703="","*",SP_NORTE!N703)</f>
        <v>*</v>
      </c>
      <c r="Q674" s="143" t="str">
        <f>IF(SP_NORTE!O703="","*",SP_NORTE!O703)</f>
        <v>*</v>
      </c>
      <c r="R674" s="145" t="str">
        <f>IF(SP_NORTE!P703="","*",CONCATENATE(SP_NORTE!P703," ",SP_NORTE!Q703))</f>
        <v>*</v>
      </c>
      <c r="S674" s="145" t="str">
        <f>IF(SP_NORTE!U703="","*",SP_NORTE!U703)</f>
        <v>*</v>
      </c>
      <c r="T674" s="145" t="str">
        <f>IF(SP_NORTE!V703="","*",SP_NORTE!V703)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IF(SP_NORTE!X704="","*",SP_NORTE!X704)</f>
        <v>*</v>
      </c>
      <c r="B675" s="146" t="str">
        <f>IF(SP_NORTE!W704="","*",SP_NORTE!W704)</f>
        <v>*</v>
      </c>
      <c r="C675" s="146" t="str">
        <f>IF(SP_NORTE!Y704="","*",SP_NORTE!Y704)</f>
        <v>*</v>
      </c>
      <c r="D675" s="138" t="str">
        <f>IF(SP_NORTE!R704="","*",SP_NORTE!R704)</f>
        <v>-</v>
      </c>
      <c r="E675" s="138" t="str">
        <f>IF(SP_NORTE!S704="","*",SP_NORTE!S704)</f>
        <v>-</v>
      </c>
      <c r="F675" s="145" t="str">
        <f>IF(SP_NORTE!B704="","*",SP_NORTE!B704)</f>
        <v>*</v>
      </c>
      <c r="G675" s="145" t="str">
        <f>IF(SP_NORTE!D704="","*",SP_NORTE!D704)</f>
        <v>*</v>
      </c>
      <c r="H675" s="145" t="str">
        <f>IF(SP_NORTE!E704="","*",SP_NORTE!E704)</f>
        <v>*</v>
      </c>
      <c r="I675" s="145" t="str">
        <f>IF(SP_NORTE!G704="","*",SP_NORTE!G704)</f>
        <v>*</v>
      </c>
      <c r="J675" s="145" t="str">
        <f>IF(SP_NORTE!H704="","*",SP_NORTE!H704)</f>
        <v>*</v>
      </c>
      <c r="K675" s="138" t="str">
        <f>IF(SP_NORTE!L704="","*",SP_NORTE!L704)</f>
        <v>-</v>
      </c>
      <c r="L675" s="138" t="str">
        <f>IF(SP_NORTE!M704="","*",SP_NORTE!M704)</f>
        <v>-</v>
      </c>
      <c r="M675" s="139" t="str">
        <f>IF(SP_NORTE!I704="","*",SP_NORTE!I704)</f>
        <v>*</v>
      </c>
      <c r="N675" s="144" t="str">
        <f>IF(SP_NORTE!J704="","*",SP_NORTE!J704)</f>
        <v>*</v>
      </c>
      <c r="O675" s="144" t="str">
        <f>IF(SP_NORTE!K704="","*",SP_NORTE!K704)</f>
        <v>*</v>
      </c>
      <c r="P675" s="143" t="str">
        <f>IF(SP_NORTE!N704="","*",SP_NORTE!N704)</f>
        <v>*</v>
      </c>
      <c r="Q675" s="143" t="str">
        <f>IF(SP_NORTE!O704="","*",SP_NORTE!O704)</f>
        <v>*</v>
      </c>
      <c r="R675" s="145" t="str">
        <f>IF(SP_NORTE!P704="","*",CONCATENATE(SP_NORTE!P704," ",SP_NORTE!Q704))</f>
        <v>*</v>
      </c>
      <c r="S675" s="145" t="str">
        <f>IF(SP_NORTE!U704="","*",SP_NORTE!U704)</f>
        <v>*</v>
      </c>
      <c r="T675" s="145" t="str">
        <f>IF(SP_NORTE!V704="","*",SP_NORTE!V704)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IF(SP_NORTE!X705="","*",SP_NORTE!X705)</f>
        <v>*</v>
      </c>
      <c r="B676" s="146" t="str">
        <f>IF(SP_NORTE!W705="","*",SP_NORTE!W705)</f>
        <v>*</v>
      </c>
      <c r="C676" s="146" t="str">
        <f>IF(SP_NORTE!Y705="","*",SP_NORTE!Y705)</f>
        <v>*</v>
      </c>
      <c r="D676" s="138" t="str">
        <f>IF(SP_NORTE!R705="","*",SP_NORTE!R705)</f>
        <v>-</v>
      </c>
      <c r="E676" s="138" t="str">
        <f>IF(SP_NORTE!S705="","*",SP_NORTE!S705)</f>
        <v>-</v>
      </c>
      <c r="F676" s="145" t="str">
        <f>IF(SP_NORTE!B705="","*",SP_NORTE!B705)</f>
        <v>*</v>
      </c>
      <c r="G676" s="145" t="str">
        <f>IF(SP_NORTE!D705="","*",SP_NORTE!D705)</f>
        <v>*</v>
      </c>
      <c r="H676" s="145" t="str">
        <f>IF(SP_NORTE!E705="","*",SP_NORTE!E705)</f>
        <v>*</v>
      </c>
      <c r="I676" s="145" t="str">
        <f>IF(SP_NORTE!G705="","*",SP_NORTE!G705)</f>
        <v>*</v>
      </c>
      <c r="J676" s="145" t="str">
        <f>IF(SP_NORTE!H705="","*",SP_NORTE!H705)</f>
        <v>*</v>
      </c>
      <c r="K676" s="138" t="str">
        <f>IF(SP_NORTE!L705="","*",SP_NORTE!L705)</f>
        <v>-</v>
      </c>
      <c r="L676" s="138" t="str">
        <f>IF(SP_NORTE!M705="","*",SP_NORTE!M705)</f>
        <v>-</v>
      </c>
      <c r="M676" s="139" t="str">
        <f>IF(SP_NORTE!I705="","*",SP_NORTE!I705)</f>
        <v>*</v>
      </c>
      <c r="N676" s="144" t="str">
        <f>IF(SP_NORTE!J705="","*",SP_NORTE!J705)</f>
        <v>*</v>
      </c>
      <c r="O676" s="144" t="str">
        <f>IF(SP_NORTE!K705="","*",SP_NORTE!K705)</f>
        <v>*</v>
      </c>
      <c r="P676" s="143" t="str">
        <f>IF(SP_NORTE!N705="","*",SP_NORTE!N705)</f>
        <v>*</v>
      </c>
      <c r="Q676" s="143" t="str">
        <f>IF(SP_NORTE!O705="","*",SP_NORTE!O705)</f>
        <v>*</v>
      </c>
      <c r="R676" s="145" t="str">
        <f>IF(SP_NORTE!P705="","*",CONCATENATE(SP_NORTE!P705," ",SP_NORTE!Q705))</f>
        <v>*</v>
      </c>
      <c r="S676" s="145" t="str">
        <f>IF(SP_NORTE!U705="","*",SP_NORTE!U705)</f>
        <v>*</v>
      </c>
      <c r="T676" s="145" t="str">
        <f>IF(SP_NORTE!V705="","*",SP_NORTE!V705)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IF(SP_NORTE!X706="","*",SP_NORTE!X706)</f>
        <v>*</v>
      </c>
      <c r="B677" s="146" t="str">
        <f>IF(SP_NORTE!W706="","*",SP_NORTE!W706)</f>
        <v>*</v>
      </c>
      <c r="C677" s="146" t="str">
        <f>IF(SP_NORTE!Y706="","*",SP_NORTE!Y706)</f>
        <v>*</v>
      </c>
      <c r="D677" s="138" t="str">
        <f>IF(SP_NORTE!R706="","*",SP_NORTE!R706)</f>
        <v>-</v>
      </c>
      <c r="E677" s="138" t="str">
        <f>IF(SP_NORTE!S706="","*",SP_NORTE!S706)</f>
        <v>-</v>
      </c>
      <c r="F677" s="145" t="str">
        <f>IF(SP_NORTE!B706="","*",SP_NORTE!B706)</f>
        <v>*</v>
      </c>
      <c r="G677" s="145" t="str">
        <f>IF(SP_NORTE!D706="","*",SP_NORTE!D706)</f>
        <v>*</v>
      </c>
      <c r="H677" s="145" t="str">
        <f>IF(SP_NORTE!E706="","*",SP_NORTE!E706)</f>
        <v>*</v>
      </c>
      <c r="I677" s="145" t="str">
        <f>IF(SP_NORTE!G706="","*",SP_NORTE!G706)</f>
        <v>*</v>
      </c>
      <c r="J677" s="145" t="str">
        <f>IF(SP_NORTE!H706="","*",SP_NORTE!H706)</f>
        <v>*</v>
      </c>
      <c r="K677" s="138" t="str">
        <f>IF(SP_NORTE!L706="","*",SP_NORTE!L706)</f>
        <v>-</v>
      </c>
      <c r="L677" s="138" t="str">
        <f>IF(SP_NORTE!M706="","*",SP_NORTE!M706)</f>
        <v>-</v>
      </c>
      <c r="M677" s="139" t="str">
        <f>IF(SP_NORTE!I706="","*",SP_NORTE!I706)</f>
        <v>*</v>
      </c>
      <c r="N677" s="144" t="str">
        <f>IF(SP_NORTE!J706="","*",SP_NORTE!J706)</f>
        <v>*</v>
      </c>
      <c r="O677" s="144" t="str">
        <f>IF(SP_NORTE!K706="","*",SP_NORTE!K706)</f>
        <v>*</v>
      </c>
      <c r="P677" s="143" t="str">
        <f>IF(SP_NORTE!N706="","*",SP_NORTE!N706)</f>
        <v>*</v>
      </c>
      <c r="Q677" s="143" t="str">
        <f>IF(SP_NORTE!O706="","*",SP_NORTE!O706)</f>
        <v>*</v>
      </c>
      <c r="R677" s="145" t="str">
        <f>IF(SP_NORTE!P706="","*",CONCATENATE(SP_NORTE!P706," ",SP_NORTE!Q706))</f>
        <v>*</v>
      </c>
      <c r="S677" s="145" t="str">
        <f>IF(SP_NORTE!U706="","*",SP_NORTE!U706)</f>
        <v>*</v>
      </c>
      <c r="T677" s="145" t="str">
        <f>IF(SP_NORTE!V706="","*",SP_NORTE!V706)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IF(SP_NORTE!X707="","*",SP_NORTE!X707)</f>
        <v>*</v>
      </c>
      <c r="B678" s="146" t="str">
        <f>IF(SP_NORTE!W707="","*",SP_NORTE!W707)</f>
        <v>*</v>
      </c>
      <c r="C678" s="146" t="str">
        <f>IF(SP_NORTE!Y707="","*",SP_NORTE!Y707)</f>
        <v>*</v>
      </c>
      <c r="D678" s="138" t="str">
        <f>IF(SP_NORTE!R707="","*",SP_NORTE!R707)</f>
        <v>-</v>
      </c>
      <c r="E678" s="138" t="str">
        <f>IF(SP_NORTE!S707="","*",SP_NORTE!S707)</f>
        <v>-</v>
      </c>
      <c r="F678" s="145" t="str">
        <f>IF(SP_NORTE!B707="","*",SP_NORTE!B707)</f>
        <v>*</v>
      </c>
      <c r="G678" s="145" t="str">
        <f>IF(SP_NORTE!D707="","*",SP_NORTE!D707)</f>
        <v>*</v>
      </c>
      <c r="H678" s="145" t="str">
        <f>IF(SP_NORTE!E707="","*",SP_NORTE!E707)</f>
        <v>*</v>
      </c>
      <c r="I678" s="145" t="str">
        <f>IF(SP_NORTE!G707="","*",SP_NORTE!G707)</f>
        <v>*</v>
      </c>
      <c r="J678" s="145" t="str">
        <f>IF(SP_NORTE!H707="","*",SP_NORTE!H707)</f>
        <v>*</v>
      </c>
      <c r="K678" s="138" t="str">
        <f>IF(SP_NORTE!L707="","*",SP_NORTE!L707)</f>
        <v>-</v>
      </c>
      <c r="L678" s="138" t="str">
        <f>IF(SP_NORTE!M707="","*",SP_NORTE!M707)</f>
        <v>-</v>
      </c>
      <c r="M678" s="139" t="str">
        <f>IF(SP_NORTE!I707="","*",SP_NORTE!I707)</f>
        <v>*</v>
      </c>
      <c r="N678" s="144" t="str">
        <f>IF(SP_NORTE!J707="","*",SP_NORTE!J707)</f>
        <v>*</v>
      </c>
      <c r="O678" s="144" t="str">
        <f>IF(SP_NORTE!K707="","*",SP_NORTE!K707)</f>
        <v>*</v>
      </c>
      <c r="P678" s="143" t="str">
        <f>IF(SP_NORTE!N707="","*",SP_NORTE!N707)</f>
        <v>*</v>
      </c>
      <c r="Q678" s="143" t="str">
        <f>IF(SP_NORTE!O707="","*",SP_NORTE!O707)</f>
        <v>*</v>
      </c>
      <c r="R678" s="145" t="str">
        <f>IF(SP_NORTE!P707="","*",CONCATENATE(SP_NORTE!P707," ",SP_NORTE!Q707))</f>
        <v>*</v>
      </c>
      <c r="S678" s="145" t="str">
        <f>IF(SP_NORTE!U707="","*",SP_NORTE!U707)</f>
        <v>*</v>
      </c>
      <c r="T678" s="145" t="str">
        <f>IF(SP_NORTE!V707="","*",SP_NORTE!V707)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IF(SP_NORTE!X708="","*",SP_NORTE!X708)</f>
        <v>*</v>
      </c>
      <c r="B679" s="146" t="str">
        <f>IF(SP_NORTE!W708="","*",SP_NORTE!W708)</f>
        <v>*</v>
      </c>
      <c r="C679" s="146" t="str">
        <f>IF(SP_NORTE!Y708="","*",SP_NORTE!Y708)</f>
        <v>*</v>
      </c>
      <c r="D679" s="138" t="str">
        <f>IF(SP_NORTE!R708="","*",SP_NORTE!R708)</f>
        <v>-</v>
      </c>
      <c r="E679" s="138" t="str">
        <f>IF(SP_NORTE!S708="","*",SP_NORTE!S708)</f>
        <v>-</v>
      </c>
      <c r="F679" s="145" t="str">
        <f>IF(SP_NORTE!B708="","*",SP_NORTE!B708)</f>
        <v>*</v>
      </c>
      <c r="G679" s="145" t="str">
        <f>IF(SP_NORTE!D708="","*",SP_NORTE!D708)</f>
        <v>*</v>
      </c>
      <c r="H679" s="145" t="str">
        <f>IF(SP_NORTE!E708="","*",SP_NORTE!E708)</f>
        <v>*</v>
      </c>
      <c r="I679" s="145" t="str">
        <f>IF(SP_NORTE!G708="","*",SP_NORTE!G708)</f>
        <v>*</v>
      </c>
      <c r="J679" s="145" t="str">
        <f>IF(SP_NORTE!H708="","*",SP_NORTE!H708)</f>
        <v>*</v>
      </c>
      <c r="K679" s="138" t="str">
        <f>IF(SP_NORTE!L708="","*",SP_NORTE!L708)</f>
        <v>-</v>
      </c>
      <c r="L679" s="138" t="str">
        <f>IF(SP_NORTE!M708="","*",SP_NORTE!M708)</f>
        <v>-</v>
      </c>
      <c r="M679" s="139" t="str">
        <f>IF(SP_NORTE!I708="","*",SP_NORTE!I708)</f>
        <v>*</v>
      </c>
      <c r="N679" s="144" t="str">
        <f>IF(SP_NORTE!J708="","*",SP_NORTE!J708)</f>
        <v>*</v>
      </c>
      <c r="O679" s="144" t="str">
        <f>IF(SP_NORTE!K708="","*",SP_NORTE!K708)</f>
        <v>*</v>
      </c>
      <c r="P679" s="143" t="str">
        <f>IF(SP_NORTE!N708="","*",SP_NORTE!N708)</f>
        <v>*</v>
      </c>
      <c r="Q679" s="143" t="str">
        <f>IF(SP_NORTE!O708="","*",SP_NORTE!O708)</f>
        <v>*</v>
      </c>
      <c r="R679" s="145" t="str">
        <f>IF(SP_NORTE!P708="","*",CONCATENATE(SP_NORTE!P708," ",SP_NORTE!Q708))</f>
        <v>*</v>
      </c>
      <c r="S679" s="145" t="str">
        <f>IF(SP_NORTE!U708="","*",SP_NORTE!U708)</f>
        <v>*</v>
      </c>
      <c r="T679" s="145" t="str">
        <f>IF(SP_NORTE!V708="","*",SP_NORTE!V708)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IF(SP_NORTE!X709="","*",SP_NORTE!X709)</f>
        <v>*</v>
      </c>
      <c r="B680" s="146" t="str">
        <f>IF(SP_NORTE!W709="","*",SP_NORTE!W709)</f>
        <v>*</v>
      </c>
      <c r="C680" s="146" t="str">
        <f>IF(SP_NORTE!Y709="","*",SP_NORTE!Y709)</f>
        <v>*</v>
      </c>
      <c r="D680" s="138" t="str">
        <f>IF(SP_NORTE!R709="","*",SP_NORTE!R709)</f>
        <v>-</v>
      </c>
      <c r="E680" s="138" t="str">
        <f>IF(SP_NORTE!S709="","*",SP_NORTE!S709)</f>
        <v>-</v>
      </c>
      <c r="F680" s="145" t="str">
        <f>IF(SP_NORTE!B709="","*",SP_NORTE!B709)</f>
        <v>*</v>
      </c>
      <c r="G680" s="145" t="str">
        <f>IF(SP_NORTE!D709="","*",SP_NORTE!D709)</f>
        <v>*</v>
      </c>
      <c r="H680" s="145" t="str">
        <f>IF(SP_NORTE!E709="","*",SP_NORTE!E709)</f>
        <v>*</v>
      </c>
      <c r="I680" s="145" t="str">
        <f>IF(SP_NORTE!G709="","*",SP_NORTE!G709)</f>
        <v>*</v>
      </c>
      <c r="J680" s="145" t="str">
        <f>IF(SP_NORTE!H709="","*",SP_NORTE!H709)</f>
        <v>*</v>
      </c>
      <c r="K680" s="138" t="str">
        <f>IF(SP_NORTE!L709="","*",SP_NORTE!L709)</f>
        <v>-</v>
      </c>
      <c r="L680" s="138" t="str">
        <f>IF(SP_NORTE!M709="","*",SP_NORTE!M709)</f>
        <v>-</v>
      </c>
      <c r="M680" s="139" t="str">
        <f>IF(SP_NORTE!I709="","*",SP_NORTE!I709)</f>
        <v>*</v>
      </c>
      <c r="N680" s="144" t="str">
        <f>IF(SP_NORTE!J709="","*",SP_NORTE!J709)</f>
        <v>*</v>
      </c>
      <c r="O680" s="144" t="str">
        <f>IF(SP_NORTE!K709="","*",SP_NORTE!K709)</f>
        <v>*</v>
      </c>
      <c r="P680" s="143" t="str">
        <f>IF(SP_NORTE!N709="","*",SP_NORTE!N709)</f>
        <v>*</v>
      </c>
      <c r="Q680" s="143" t="str">
        <f>IF(SP_NORTE!O709="","*",SP_NORTE!O709)</f>
        <v>*</v>
      </c>
      <c r="R680" s="145" t="str">
        <f>IF(SP_NORTE!P709="","*",CONCATENATE(SP_NORTE!P709," ",SP_NORTE!Q709))</f>
        <v>*</v>
      </c>
      <c r="S680" s="145" t="str">
        <f>IF(SP_NORTE!U709="","*",SP_NORTE!U709)</f>
        <v>*</v>
      </c>
      <c r="T680" s="145" t="str">
        <f>IF(SP_NORTE!V709="","*",SP_NORTE!V709)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IF(SP_NORTE!X710="","*",SP_NORTE!X710)</f>
        <v>*</v>
      </c>
      <c r="B681" s="146" t="str">
        <f>IF(SP_NORTE!W710="","*",SP_NORTE!W710)</f>
        <v>*</v>
      </c>
      <c r="C681" s="146" t="str">
        <f>IF(SP_NORTE!Y710="","*",SP_NORTE!Y710)</f>
        <v>*</v>
      </c>
      <c r="D681" s="138" t="str">
        <f>IF(SP_NORTE!R710="","*",SP_NORTE!R710)</f>
        <v>-</v>
      </c>
      <c r="E681" s="138" t="str">
        <f>IF(SP_NORTE!S710="","*",SP_NORTE!S710)</f>
        <v>-</v>
      </c>
      <c r="F681" s="145" t="str">
        <f>IF(SP_NORTE!B710="","*",SP_NORTE!B710)</f>
        <v>*</v>
      </c>
      <c r="G681" s="145" t="str">
        <f>IF(SP_NORTE!D710="","*",SP_NORTE!D710)</f>
        <v>*</v>
      </c>
      <c r="H681" s="145" t="str">
        <f>IF(SP_NORTE!E710="","*",SP_NORTE!E710)</f>
        <v>*</v>
      </c>
      <c r="I681" s="145" t="str">
        <f>IF(SP_NORTE!G710="","*",SP_NORTE!G710)</f>
        <v>*</v>
      </c>
      <c r="J681" s="145" t="str">
        <f>IF(SP_NORTE!H710="","*",SP_NORTE!H710)</f>
        <v>*</v>
      </c>
      <c r="K681" s="138" t="str">
        <f>IF(SP_NORTE!L710="","*",SP_NORTE!L710)</f>
        <v>-</v>
      </c>
      <c r="L681" s="138" t="str">
        <f>IF(SP_NORTE!M710="","*",SP_NORTE!M710)</f>
        <v>-</v>
      </c>
      <c r="M681" s="139" t="str">
        <f>IF(SP_NORTE!I710="","*",SP_NORTE!I710)</f>
        <v>*</v>
      </c>
      <c r="N681" s="144" t="str">
        <f>IF(SP_NORTE!J710="","*",SP_NORTE!J710)</f>
        <v>*</v>
      </c>
      <c r="O681" s="144" t="str">
        <f>IF(SP_NORTE!K710="","*",SP_NORTE!K710)</f>
        <v>*</v>
      </c>
      <c r="P681" s="143" t="str">
        <f>IF(SP_NORTE!N710="","*",SP_NORTE!N710)</f>
        <v>*</v>
      </c>
      <c r="Q681" s="143" t="str">
        <f>IF(SP_NORTE!O710="","*",SP_NORTE!O710)</f>
        <v>*</v>
      </c>
      <c r="R681" s="145" t="str">
        <f>IF(SP_NORTE!P710="","*",CONCATENATE(SP_NORTE!P710," ",SP_NORTE!Q710))</f>
        <v>*</v>
      </c>
      <c r="S681" s="145" t="str">
        <f>IF(SP_NORTE!U710="","*",SP_NORTE!U710)</f>
        <v>*</v>
      </c>
      <c r="T681" s="145" t="str">
        <f>IF(SP_NORTE!V710="","*",SP_NORTE!V710)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IF(SP_NORTE!X711="","*",SP_NORTE!X711)</f>
        <v>*</v>
      </c>
      <c r="B682" s="146" t="str">
        <f>IF(SP_NORTE!W711="","*",SP_NORTE!W711)</f>
        <v>*</v>
      </c>
      <c r="C682" s="146" t="str">
        <f>IF(SP_NORTE!Y711="","*",SP_NORTE!Y711)</f>
        <v>*</v>
      </c>
      <c r="D682" s="138" t="str">
        <f>IF(SP_NORTE!R711="","*",SP_NORTE!R711)</f>
        <v>-</v>
      </c>
      <c r="E682" s="138" t="str">
        <f>IF(SP_NORTE!S711="","*",SP_NORTE!S711)</f>
        <v>-</v>
      </c>
      <c r="F682" s="145" t="str">
        <f>IF(SP_NORTE!B711="","*",SP_NORTE!B711)</f>
        <v>*</v>
      </c>
      <c r="G682" s="145" t="str">
        <f>IF(SP_NORTE!D711="","*",SP_NORTE!D711)</f>
        <v>*</v>
      </c>
      <c r="H682" s="145" t="str">
        <f>IF(SP_NORTE!E711="","*",SP_NORTE!E711)</f>
        <v>*</v>
      </c>
      <c r="I682" s="145" t="str">
        <f>IF(SP_NORTE!G711="","*",SP_NORTE!G711)</f>
        <v>*</v>
      </c>
      <c r="J682" s="145" t="str">
        <f>IF(SP_NORTE!H711="","*",SP_NORTE!H711)</f>
        <v>*</v>
      </c>
      <c r="K682" s="138" t="str">
        <f>IF(SP_NORTE!L711="","*",SP_NORTE!L711)</f>
        <v>-</v>
      </c>
      <c r="L682" s="138" t="str">
        <f>IF(SP_NORTE!M711="","*",SP_NORTE!M711)</f>
        <v>-</v>
      </c>
      <c r="M682" s="139" t="str">
        <f>IF(SP_NORTE!I711="","*",SP_NORTE!I711)</f>
        <v>*</v>
      </c>
      <c r="N682" s="144" t="str">
        <f>IF(SP_NORTE!J711="","*",SP_NORTE!J711)</f>
        <v>*</v>
      </c>
      <c r="O682" s="144" t="str">
        <f>IF(SP_NORTE!K711="","*",SP_NORTE!K711)</f>
        <v>*</v>
      </c>
      <c r="P682" s="143" t="str">
        <f>IF(SP_NORTE!N711="","*",SP_NORTE!N711)</f>
        <v>*</v>
      </c>
      <c r="Q682" s="143" t="str">
        <f>IF(SP_NORTE!O711="","*",SP_NORTE!O711)</f>
        <v>*</v>
      </c>
      <c r="R682" s="145" t="str">
        <f>IF(SP_NORTE!P711="","*",CONCATENATE(SP_NORTE!P711," ",SP_NORTE!Q711))</f>
        <v>*</v>
      </c>
      <c r="S682" s="145" t="str">
        <f>IF(SP_NORTE!U711="","*",SP_NORTE!U711)</f>
        <v>*</v>
      </c>
      <c r="T682" s="145" t="str">
        <f>IF(SP_NORTE!V711="","*",SP_NORTE!V711)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IF(SP_NORTE!X712="","*",SP_NORTE!X712)</f>
        <v>*</v>
      </c>
      <c r="B683" s="146" t="str">
        <f>IF(SP_NORTE!W712="","*",SP_NORTE!W712)</f>
        <v>*</v>
      </c>
      <c r="C683" s="146" t="str">
        <f>IF(SP_NORTE!Y712="","*",SP_NORTE!Y712)</f>
        <v>*</v>
      </c>
      <c r="D683" s="138" t="str">
        <f>IF(SP_NORTE!R712="","*",SP_NORTE!R712)</f>
        <v>-</v>
      </c>
      <c r="E683" s="138" t="str">
        <f>IF(SP_NORTE!S712="","*",SP_NORTE!S712)</f>
        <v>-</v>
      </c>
      <c r="F683" s="145" t="str">
        <f>IF(SP_NORTE!B712="","*",SP_NORTE!B712)</f>
        <v>*</v>
      </c>
      <c r="G683" s="145" t="str">
        <f>IF(SP_NORTE!D712="","*",SP_NORTE!D712)</f>
        <v>*</v>
      </c>
      <c r="H683" s="145" t="str">
        <f>IF(SP_NORTE!E712="","*",SP_NORTE!E712)</f>
        <v>*</v>
      </c>
      <c r="I683" s="145" t="str">
        <f>IF(SP_NORTE!G712="","*",SP_NORTE!G712)</f>
        <v>*</v>
      </c>
      <c r="J683" s="145" t="str">
        <f>IF(SP_NORTE!H712="","*",SP_NORTE!H712)</f>
        <v>*</v>
      </c>
      <c r="K683" s="138" t="str">
        <f>IF(SP_NORTE!L712="","*",SP_NORTE!L712)</f>
        <v>-</v>
      </c>
      <c r="L683" s="138" t="str">
        <f>IF(SP_NORTE!M712="","*",SP_NORTE!M712)</f>
        <v>-</v>
      </c>
      <c r="M683" s="139" t="str">
        <f>IF(SP_NORTE!I712="","*",SP_NORTE!I712)</f>
        <v>*</v>
      </c>
      <c r="N683" s="144" t="str">
        <f>IF(SP_NORTE!J712="","*",SP_NORTE!J712)</f>
        <v>*</v>
      </c>
      <c r="O683" s="144" t="str">
        <f>IF(SP_NORTE!K712="","*",SP_NORTE!K712)</f>
        <v>*</v>
      </c>
      <c r="P683" s="143" t="str">
        <f>IF(SP_NORTE!N712="","*",SP_NORTE!N712)</f>
        <v>*</v>
      </c>
      <c r="Q683" s="143" t="str">
        <f>IF(SP_NORTE!O712="","*",SP_NORTE!O712)</f>
        <v>*</v>
      </c>
      <c r="R683" s="145" t="str">
        <f>IF(SP_NORTE!P712="","*",CONCATENATE(SP_NORTE!P712," ",SP_NORTE!Q712))</f>
        <v>*</v>
      </c>
      <c r="S683" s="145" t="str">
        <f>IF(SP_NORTE!U712="","*",SP_NORTE!U712)</f>
        <v>*</v>
      </c>
      <c r="T683" s="145" t="str">
        <f>IF(SP_NORTE!V712="","*",SP_NORTE!V712)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IF(SP_NORTE!X713="","*",SP_NORTE!X713)</f>
        <v>*</v>
      </c>
      <c r="B684" s="146" t="str">
        <f>IF(SP_NORTE!W713="","*",SP_NORTE!W713)</f>
        <v>*</v>
      </c>
      <c r="C684" s="146" t="str">
        <f>IF(SP_NORTE!Y713="","*",SP_NORTE!Y713)</f>
        <v>*</v>
      </c>
      <c r="D684" s="138" t="str">
        <f>IF(SP_NORTE!R713="","*",SP_NORTE!R713)</f>
        <v>-</v>
      </c>
      <c r="E684" s="138" t="str">
        <f>IF(SP_NORTE!S713="","*",SP_NORTE!S713)</f>
        <v>-</v>
      </c>
      <c r="F684" s="145" t="str">
        <f>IF(SP_NORTE!B713="","*",SP_NORTE!B713)</f>
        <v>*</v>
      </c>
      <c r="G684" s="145" t="str">
        <f>IF(SP_NORTE!D713="","*",SP_NORTE!D713)</f>
        <v>*</v>
      </c>
      <c r="H684" s="145" t="str">
        <f>IF(SP_NORTE!E713="","*",SP_NORTE!E713)</f>
        <v>*</v>
      </c>
      <c r="I684" s="145" t="str">
        <f>IF(SP_NORTE!G713="","*",SP_NORTE!G713)</f>
        <v>*</v>
      </c>
      <c r="J684" s="145" t="str">
        <f>IF(SP_NORTE!H713="","*",SP_NORTE!H713)</f>
        <v>*</v>
      </c>
      <c r="K684" s="138" t="str">
        <f>IF(SP_NORTE!L713="","*",SP_NORTE!L713)</f>
        <v>-</v>
      </c>
      <c r="L684" s="138" t="str">
        <f>IF(SP_NORTE!M713="","*",SP_NORTE!M713)</f>
        <v>-</v>
      </c>
      <c r="M684" s="139" t="str">
        <f>IF(SP_NORTE!I713="","*",SP_NORTE!I713)</f>
        <v>*</v>
      </c>
      <c r="N684" s="144" t="str">
        <f>IF(SP_NORTE!J713="","*",SP_NORTE!J713)</f>
        <v>*</v>
      </c>
      <c r="O684" s="144" t="str">
        <f>IF(SP_NORTE!K713="","*",SP_NORTE!K713)</f>
        <v>*</v>
      </c>
      <c r="P684" s="143" t="str">
        <f>IF(SP_NORTE!N713="","*",SP_NORTE!N713)</f>
        <v>*</v>
      </c>
      <c r="Q684" s="143" t="str">
        <f>IF(SP_NORTE!O713="","*",SP_NORTE!O713)</f>
        <v>*</v>
      </c>
      <c r="R684" s="145" t="str">
        <f>IF(SP_NORTE!P713="","*",CONCATENATE(SP_NORTE!P713," ",SP_NORTE!Q713))</f>
        <v>*</v>
      </c>
      <c r="S684" s="145" t="str">
        <f>IF(SP_NORTE!U713="","*",SP_NORTE!U713)</f>
        <v>*</v>
      </c>
      <c r="T684" s="145" t="str">
        <f>IF(SP_NORTE!V713="","*",SP_NORTE!V713)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IF(SP_NORTE!X714="","*",SP_NORTE!X714)</f>
        <v>*</v>
      </c>
      <c r="B685" s="146" t="str">
        <f>IF(SP_NORTE!W714="","*",SP_NORTE!W714)</f>
        <v>*</v>
      </c>
      <c r="C685" s="146" t="str">
        <f>IF(SP_NORTE!Y714="","*",SP_NORTE!Y714)</f>
        <v>*</v>
      </c>
      <c r="D685" s="138" t="str">
        <f>IF(SP_NORTE!R714="","*",SP_NORTE!R714)</f>
        <v>-</v>
      </c>
      <c r="E685" s="138" t="str">
        <f>IF(SP_NORTE!S714="","*",SP_NORTE!S714)</f>
        <v>-</v>
      </c>
      <c r="F685" s="145" t="str">
        <f>IF(SP_NORTE!B714="","*",SP_NORTE!B714)</f>
        <v>*</v>
      </c>
      <c r="G685" s="145" t="str">
        <f>IF(SP_NORTE!D714="","*",SP_NORTE!D714)</f>
        <v>*</v>
      </c>
      <c r="H685" s="145" t="str">
        <f>IF(SP_NORTE!E714="","*",SP_NORTE!E714)</f>
        <v>*</v>
      </c>
      <c r="I685" s="145" t="str">
        <f>IF(SP_NORTE!G714="","*",SP_NORTE!G714)</f>
        <v>*</v>
      </c>
      <c r="J685" s="145" t="str">
        <f>IF(SP_NORTE!H714="","*",SP_NORTE!H714)</f>
        <v>*</v>
      </c>
      <c r="K685" s="138" t="str">
        <f>IF(SP_NORTE!L714="","*",SP_NORTE!L714)</f>
        <v>-</v>
      </c>
      <c r="L685" s="138" t="str">
        <f>IF(SP_NORTE!M714="","*",SP_NORTE!M714)</f>
        <v>-</v>
      </c>
      <c r="M685" s="139" t="str">
        <f>IF(SP_NORTE!I714="","*",SP_NORTE!I714)</f>
        <v>*</v>
      </c>
      <c r="N685" s="144" t="str">
        <f>IF(SP_NORTE!J714="","*",SP_NORTE!J714)</f>
        <v>*</v>
      </c>
      <c r="O685" s="144" t="str">
        <f>IF(SP_NORTE!K714="","*",SP_NORTE!K714)</f>
        <v>*</v>
      </c>
      <c r="P685" s="143" t="str">
        <f>IF(SP_NORTE!N714="","*",SP_NORTE!N714)</f>
        <v>*</v>
      </c>
      <c r="Q685" s="143" t="str">
        <f>IF(SP_NORTE!O714="","*",SP_NORTE!O714)</f>
        <v>*</v>
      </c>
      <c r="R685" s="145" t="str">
        <f>IF(SP_NORTE!P714="","*",CONCATENATE(SP_NORTE!P714," ",SP_NORTE!Q714))</f>
        <v>*</v>
      </c>
      <c r="S685" s="145" t="str">
        <f>IF(SP_NORTE!U714="","*",SP_NORTE!U714)</f>
        <v>*</v>
      </c>
      <c r="T685" s="145" t="str">
        <f>IF(SP_NORTE!V714="","*",SP_NORTE!V714)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IF(SP_NORTE!X715="","*",SP_NORTE!X715)</f>
        <v>*</v>
      </c>
      <c r="B686" s="146" t="str">
        <f>IF(SP_NORTE!W715="","*",SP_NORTE!W715)</f>
        <v>*</v>
      </c>
      <c r="C686" s="146" t="str">
        <f>IF(SP_NORTE!Y715="","*",SP_NORTE!Y715)</f>
        <v>*</v>
      </c>
      <c r="D686" s="138" t="str">
        <f>IF(SP_NORTE!R715="","*",SP_NORTE!R715)</f>
        <v>-</v>
      </c>
      <c r="E686" s="138" t="str">
        <f>IF(SP_NORTE!S715="","*",SP_NORTE!S715)</f>
        <v>-</v>
      </c>
      <c r="F686" s="145" t="str">
        <f>IF(SP_NORTE!B715="","*",SP_NORTE!B715)</f>
        <v>*</v>
      </c>
      <c r="G686" s="145" t="str">
        <f>IF(SP_NORTE!D715="","*",SP_NORTE!D715)</f>
        <v>*</v>
      </c>
      <c r="H686" s="145" t="str">
        <f>IF(SP_NORTE!E715="","*",SP_NORTE!E715)</f>
        <v>*</v>
      </c>
      <c r="I686" s="145" t="str">
        <f>IF(SP_NORTE!G715="","*",SP_NORTE!G715)</f>
        <v>*</v>
      </c>
      <c r="J686" s="145" t="str">
        <f>IF(SP_NORTE!H715="","*",SP_NORTE!H715)</f>
        <v>*</v>
      </c>
      <c r="K686" s="138" t="str">
        <f>IF(SP_NORTE!L715="","*",SP_NORTE!L715)</f>
        <v>-</v>
      </c>
      <c r="L686" s="138" t="str">
        <f>IF(SP_NORTE!M715="","*",SP_NORTE!M715)</f>
        <v>-</v>
      </c>
      <c r="M686" s="139" t="str">
        <f>IF(SP_NORTE!I715="","*",SP_NORTE!I715)</f>
        <v>*</v>
      </c>
      <c r="N686" s="144" t="str">
        <f>IF(SP_NORTE!J715="","*",SP_NORTE!J715)</f>
        <v>*</v>
      </c>
      <c r="O686" s="144" t="str">
        <f>IF(SP_NORTE!K715="","*",SP_NORTE!K715)</f>
        <v>*</v>
      </c>
      <c r="P686" s="143" t="str">
        <f>IF(SP_NORTE!N715="","*",SP_NORTE!N715)</f>
        <v>*</v>
      </c>
      <c r="Q686" s="143" t="str">
        <f>IF(SP_NORTE!O715="","*",SP_NORTE!O715)</f>
        <v>*</v>
      </c>
      <c r="R686" s="145" t="str">
        <f>IF(SP_NORTE!P715="","*",CONCATENATE(SP_NORTE!P715," ",SP_NORTE!Q715))</f>
        <v>*</v>
      </c>
      <c r="S686" s="145" t="str">
        <f>IF(SP_NORTE!U715="","*",SP_NORTE!U715)</f>
        <v>*</v>
      </c>
      <c r="T686" s="145" t="str">
        <f>IF(SP_NORTE!V715="","*",SP_NORTE!V715)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IF(SP_NORTE!X716="","*",SP_NORTE!X716)</f>
        <v>*</v>
      </c>
      <c r="B687" s="146" t="str">
        <f>IF(SP_NORTE!W716="","*",SP_NORTE!W716)</f>
        <v>*</v>
      </c>
      <c r="C687" s="146" t="str">
        <f>IF(SP_NORTE!Y716="","*",SP_NORTE!Y716)</f>
        <v>*</v>
      </c>
      <c r="D687" s="138" t="str">
        <f>IF(SP_NORTE!R716="","*",SP_NORTE!R716)</f>
        <v>-</v>
      </c>
      <c r="E687" s="138" t="str">
        <f>IF(SP_NORTE!S716="","*",SP_NORTE!S716)</f>
        <v>-</v>
      </c>
      <c r="F687" s="145" t="str">
        <f>IF(SP_NORTE!B716="","*",SP_NORTE!B716)</f>
        <v>*</v>
      </c>
      <c r="G687" s="145" t="str">
        <f>IF(SP_NORTE!D716="","*",SP_NORTE!D716)</f>
        <v>*</v>
      </c>
      <c r="H687" s="145" t="str">
        <f>IF(SP_NORTE!E716="","*",SP_NORTE!E716)</f>
        <v>*</v>
      </c>
      <c r="I687" s="145" t="str">
        <f>IF(SP_NORTE!G716="","*",SP_NORTE!G716)</f>
        <v>*</v>
      </c>
      <c r="J687" s="145" t="str">
        <f>IF(SP_NORTE!H716="","*",SP_NORTE!H716)</f>
        <v>*</v>
      </c>
      <c r="K687" s="138" t="str">
        <f>IF(SP_NORTE!L716="","*",SP_NORTE!L716)</f>
        <v>-</v>
      </c>
      <c r="L687" s="138" t="str">
        <f>IF(SP_NORTE!M716="","*",SP_NORTE!M716)</f>
        <v>-</v>
      </c>
      <c r="M687" s="139" t="str">
        <f>IF(SP_NORTE!I716="","*",SP_NORTE!I716)</f>
        <v>*</v>
      </c>
      <c r="N687" s="144" t="str">
        <f>IF(SP_NORTE!J716="","*",SP_NORTE!J716)</f>
        <v>*</v>
      </c>
      <c r="O687" s="144" t="str">
        <f>IF(SP_NORTE!K716="","*",SP_NORTE!K716)</f>
        <v>*</v>
      </c>
      <c r="P687" s="143" t="str">
        <f>IF(SP_NORTE!N716="","*",SP_NORTE!N716)</f>
        <v>*</v>
      </c>
      <c r="Q687" s="143" t="str">
        <f>IF(SP_NORTE!O716="","*",SP_NORTE!O716)</f>
        <v>*</v>
      </c>
      <c r="R687" s="145" t="str">
        <f>IF(SP_NORTE!P716="","*",CONCATENATE(SP_NORTE!P716," ",SP_NORTE!Q716))</f>
        <v>*</v>
      </c>
      <c r="S687" s="145" t="str">
        <f>IF(SP_NORTE!U716="","*",SP_NORTE!U716)</f>
        <v>*</v>
      </c>
      <c r="T687" s="145" t="str">
        <f>IF(SP_NORTE!V716="","*",SP_NORTE!V716)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IF(SP_NORTE!X717="","*",SP_NORTE!X717)</f>
        <v>*</v>
      </c>
      <c r="B688" s="146" t="str">
        <f>IF(SP_NORTE!W717="","*",SP_NORTE!W717)</f>
        <v>*</v>
      </c>
      <c r="C688" s="146" t="str">
        <f>IF(SP_NORTE!Y717="","*",SP_NORTE!Y717)</f>
        <v>*</v>
      </c>
      <c r="D688" s="138" t="str">
        <f>IF(SP_NORTE!R717="","*",SP_NORTE!R717)</f>
        <v>-</v>
      </c>
      <c r="E688" s="138" t="str">
        <f>IF(SP_NORTE!S717="","*",SP_NORTE!S717)</f>
        <v>-</v>
      </c>
      <c r="F688" s="145" t="str">
        <f>IF(SP_NORTE!B717="","*",SP_NORTE!B717)</f>
        <v>*</v>
      </c>
      <c r="G688" s="145" t="str">
        <f>IF(SP_NORTE!D717="","*",SP_NORTE!D717)</f>
        <v>*</v>
      </c>
      <c r="H688" s="145" t="str">
        <f>IF(SP_NORTE!E717="","*",SP_NORTE!E717)</f>
        <v>*</v>
      </c>
      <c r="I688" s="145" t="str">
        <f>IF(SP_NORTE!G717="","*",SP_NORTE!G717)</f>
        <v>*</v>
      </c>
      <c r="J688" s="145" t="str">
        <f>IF(SP_NORTE!H717="","*",SP_NORTE!H717)</f>
        <v>*</v>
      </c>
      <c r="K688" s="138" t="str">
        <f>IF(SP_NORTE!L717="","*",SP_NORTE!L717)</f>
        <v>-</v>
      </c>
      <c r="L688" s="138" t="str">
        <f>IF(SP_NORTE!M717="","*",SP_NORTE!M717)</f>
        <v>-</v>
      </c>
      <c r="M688" s="139" t="str">
        <f>IF(SP_NORTE!I717="","*",SP_NORTE!I717)</f>
        <v>*</v>
      </c>
      <c r="N688" s="144" t="str">
        <f>IF(SP_NORTE!J717="","*",SP_NORTE!J717)</f>
        <v>*</v>
      </c>
      <c r="O688" s="144" t="str">
        <f>IF(SP_NORTE!K717="","*",SP_NORTE!K717)</f>
        <v>*</v>
      </c>
      <c r="P688" s="143" t="str">
        <f>IF(SP_NORTE!N717="","*",SP_NORTE!N717)</f>
        <v>*</v>
      </c>
      <c r="Q688" s="143" t="str">
        <f>IF(SP_NORTE!O717="","*",SP_NORTE!O717)</f>
        <v>*</v>
      </c>
      <c r="R688" s="145" t="str">
        <f>IF(SP_NORTE!P717="","*",CONCATENATE(SP_NORTE!P717," ",SP_NORTE!Q717))</f>
        <v>*</v>
      </c>
      <c r="S688" s="145" t="str">
        <f>IF(SP_NORTE!U717="","*",SP_NORTE!U717)</f>
        <v>*</v>
      </c>
      <c r="T688" s="145" t="str">
        <f>IF(SP_NORTE!V717="","*",SP_NORTE!V717)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IF(SP_NORTE!X718="","*",SP_NORTE!X718)</f>
        <v>*</v>
      </c>
      <c r="B689" s="146" t="str">
        <f>IF(SP_NORTE!W718="","*",SP_NORTE!W718)</f>
        <v>*</v>
      </c>
      <c r="C689" s="146" t="str">
        <f>IF(SP_NORTE!Y718="","*",SP_NORTE!Y718)</f>
        <v>*</v>
      </c>
      <c r="D689" s="138" t="str">
        <f>IF(SP_NORTE!R718="","*",SP_NORTE!R718)</f>
        <v>-</v>
      </c>
      <c r="E689" s="138" t="str">
        <f>IF(SP_NORTE!S718="","*",SP_NORTE!S718)</f>
        <v>-</v>
      </c>
      <c r="F689" s="145" t="str">
        <f>IF(SP_NORTE!B718="","*",SP_NORTE!B718)</f>
        <v>*</v>
      </c>
      <c r="G689" s="145" t="str">
        <f>IF(SP_NORTE!D718="","*",SP_NORTE!D718)</f>
        <v>*</v>
      </c>
      <c r="H689" s="145" t="str">
        <f>IF(SP_NORTE!E718="","*",SP_NORTE!E718)</f>
        <v>*</v>
      </c>
      <c r="I689" s="145" t="str">
        <f>IF(SP_NORTE!G718="","*",SP_NORTE!G718)</f>
        <v>*</v>
      </c>
      <c r="J689" s="145" t="str">
        <f>IF(SP_NORTE!H718="","*",SP_NORTE!H718)</f>
        <v>*</v>
      </c>
      <c r="K689" s="138" t="str">
        <f>IF(SP_NORTE!L718="","*",SP_NORTE!L718)</f>
        <v>-</v>
      </c>
      <c r="L689" s="138" t="str">
        <f>IF(SP_NORTE!M718="","*",SP_NORTE!M718)</f>
        <v>-</v>
      </c>
      <c r="M689" s="139" t="str">
        <f>IF(SP_NORTE!I718="","*",SP_NORTE!I718)</f>
        <v>*</v>
      </c>
      <c r="N689" s="144" t="str">
        <f>IF(SP_NORTE!J718="","*",SP_NORTE!J718)</f>
        <v>*</v>
      </c>
      <c r="O689" s="144" t="str">
        <f>IF(SP_NORTE!K718="","*",SP_NORTE!K718)</f>
        <v>*</v>
      </c>
      <c r="P689" s="143" t="str">
        <f>IF(SP_NORTE!N718="","*",SP_NORTE!N718)</f>
        <v>*</v>
      </c>
      <c r="Q689" s="143" t="str">
        <f>IF(SP_NORTE!O718="","*",SP_NORTE!O718)</f>
        <v>*</v>
      </c>
      <c r="R689" s="145" t="str">
        <f>IF(SP_NORTE!P718="","*",CONCATENATE(SP_NORTE!P718," ",SP_NORTE!Q718))</f>
        <v>*</v>
      </c>
      <c r="S689" s="145" t="str">
        <f>IF(SP_NORTE!U718="","*",SP_NORTE!U718)</f>
        <v>*</v>
      </c>
      <c r="T689" s="145" t="str">
        <f>IF(SP_NORTE!V718="","*",SP_NORTE!V718)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IF(SP_NORTE!X719="","*",SP_NORTE!X719)</f>
        <v>*</v>
      </c>
      <c r="B690" s="146" t="str">
        <f>IF(SP_NORTE!W719="","*",SP_NORTE!W719)</f>
        <v>*</v>
      </c>
      <c r="C690" s="146" t="str">
        <f>IF(SP_NORTE!Y719="","*",SP_NORTE!Y719)</f>
        <v>*</v>
      </c>
      <c r="D690" s="138" t="str">
        <f>IF(SP_NORTE!R719="","*",SP_NORTE!R719)</f>
        <v>-</v>
      </c>
      <c r="E690" s="138" t="str">
        <f>IF(SP_NORTE!S719="","*",SP_NORTE!S719)</f>
        <v>-</v>
      </c>
      <c r="F690" s="145" t="str">
        <f>IF(SP_NORTE!B719="","*",SP_NORTE!B719)</f>
        <v>*</v>
      </c>
      <c r="G690" s="145" t="str">
        <f>IF(SP_NORTE!D719="","*",SP_NORTE!D719)</f>
        <v>*</v>
      </c>
      <c r="H690" s="145" t="str">
        <f>IF(SP_NORTE!E719="","*",SP_NORTE!E719)</f>
        <v>*</v>
      </c>
      <c r="I690" s="145" t="str">
        <f>IF(SP_NORTE!G719="","*",SP_NORTE!G719)</f>
        <v>*</v>
      </c>
      <c r="J690" s="145" t="str">
        <f>IF(SP_NORTE!H719="","*",SP_NORTE!H719)</f>
        <v>*</v>
      </c>
      <c r="K690" s="138" t="str">
        <f>IF(SP_NORTE!L719="","*",SP_NORTE!L719)</f>
        <v>-</v>
      </c>
      <c r="L690" s="138" t="str">
        <f>IF(SP_NORTE!M719="","*",SP_NORTE!M719)</f>
        <v>-</v>
      </c>
      <c r="M690" s="139" t="str">
        <f>IF(SP_NORTE!I719="","*",SP_NORTE!I719)</f>
        <v>*</v>
      </c>
      <c r="N690" s="144" t="str">
        <f>IF(SP_NORTE!J719="","*",SP_NORTE!J719)</f>
        <v>*</v>
      </c>
      <c r="O690" s="144" t="str">
        <f>IF(SP_NORTE!K719="","*",SP_NORTE!K719)</f>
        <v>*</v>
      </c>
      <c r="P690" s="143" t="str">
        <f>IF(SP_NORTE!N719="","*",SP_NORTE!N719)</f>
        <v>*</v>
      </c>
      <c r="Q690" s="143" t="str">
        <f>IF(SP_NORTE!O719="","*",SP_NORTE!O719)</f>
        <v>*</v>
      </c>
      <c r="R690" s="145" t="str">
        <f>IF(SP_NORTE!P719="","*",CONCATENATE(SP_NORTE!P719," ",SP_NORTE!Q719))</f>
        <v>*</v>
      </c>
      <c r="S690" s="145" t="str">
        <f>IF(SP_NORTE!U719="","*",SP_NORTE!U719)</f>
        <v>*</v>
      </c>
      <c r="T690" s="145" t="str">
        <f>IF(SP_NORTE!V719="","*",SP_NORTE!V719)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IF(SP_NORTE!X720="","*",SP_NORTE!X720)</f>
        <v>*</v>
      </c>
      <c r="B691" s="146" t="str">
        <f>IF(SP_NORTE!W720="","*",SP_NORTE!W720)</f>
        <v>*</v>
      </c>
      <c r="C691" s="146" t="str">
        <f>IF(SP_NORTE!Y720="","*",SP_NORTE!Y720)</f>
        <v>*</v>
      </c>
      <c r="D691" s="138" t="str">
        <f>IF(SP_NORTE!R720="","*",SP_NORTE!R720)</f>
        <v>-</v>
      </c>
      <c r="E691" s="138" t="str">
        <f>IF(SP_NORTE!S720="","*",SP_NORTE!S720)</f>
        <v>-</v>
      </c>
      <c r="F691" s="145" t="str">
        <f>IF(SP_NORTE!B720="","*",SP_NORTE!B720)</f>
        <v>*</v>
      </c>
      <c r="G691" s="145" t="str">
        <f>IF(SP_NORTE!D720="","*",SP_NORTE!D720)</f>
        <v>*</v>
      </c>
      <c r="H691" s="145" t="str">
        <f>IF(SP_NORTE!E720="","*",SP_NORTE!E720)</f>
        <v>*</v>
      </c>
      <c r="I691" s="145" t="str">
        <f>IF(SP_NORTE!G720="","*",SP_NORTE!G720)</f>
        <v>*</v>
      </c>
      <c r="J691" s="145" t="str">
        <f>IF(SP_NORTE!H720="","*",SP_NORTE!H720)</f>
        <v>*</v>
      </c>
      <c r="K691" s="138" t="str">
        <f>IF(SP_NORTE!L720="","*",SP_NORTE!L720)</f>
        <v>-</v>
      </c>
      <c r="L691" s="138" t="str">
        <f>IF(SP_NORTE!M720="","*",SP_NORTE!M720)</f>
        <v>-</v>
      </c>
      <c r="M691" s="139" t="str">
        <f>IF(SP_NORTE!I720="","*",SP_NORTE!I720)</f>
        <v>*</v>
      </c>
      <c r="N691" s="144" t="str">
        <f>IF(SP_NORTE!J720="","*",SP_NORTE!J720)</f>
        <v>*</v>
      </c>
      <c r="O691" s="144" t="str">
        <f>IF(SP_NORTE!K720="","*",SP_NORTE!K720)</f>
        <v>*</v>
      </c>
      <c r="P691" s="143" t="str">
        <f>IF(SP_NORTE!N720="","*",SP_NORTE!N720)</f>
        <v>*</v>
      </c>
      <c r="Q691" s="143" t="str">
        <f>IF(SP_NORTE!O720="","*",SP_NORTE!O720)</f>
        <v>*</v>
      </c>
      <c r="R691" s="145" t="str">
        <f>IF(SP_NORTE!P720="","*",CONCATENATE(SP_NORTE!P720," ",SP_NORTE!Q720))</f>
        <v>*</v>
      </c>
      <c r="S691" s="145" t="str">
        <f>IF(SP_NORTE!U720="","*",SP_NORTE!U720)</f>
        <v>*</v>
      </c>
      <c r="T691" s="145" t="str">
        <f>IF(SP_NORTE!V720="","*",SP_NORTE!V720)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IF(SP_NORTE!X721="","*",SP_NORTE!X721)</f>
        <v>*</v>
      </c>
      <c r="B692" s="146" t="str">
        <f>IF(SP_NORTE!W721="","*",SP_NORTE!W721)</f>
        <v>*</v>
      </c>
      <c r="C692" s="146" t="str">
        <f>IF(SP_NORTE!Y721="","*",SP_NORTE!Y721)</f>
        <v>*</v>
      </c>
      <c r="D692" s="138" t="str">
        <f>IF(SP_NORTE!R721="","*",SP_NORTE!R721)</f>
        <v>-</v>
      </c>
      <c r="E692" s="138" t="str">
        <f>IF(SP_NORTE!S721="","*",SP_NORTE!S721)</f>
        <v>-</v>
      </c>
      <c r="F692" s="145" t="str">
        <f>IF(SP_NORTE!B721="","*",SP_NORTE!B721)</f>
        <v>*</v>
      </c>
      <c r="G692" s="145" t="str">
        <f>IF(SP_NORTE!D721="","*",SP_NORTE!D721)</f>
        <v>*</v>
      </c>
      <c r="H692" s="145" t="str">
        <f>IF(SP_NORTE!E721="","*",SP_NORTE!E721)</f>
        <v>*</v>
      </c>
      <c r="I692" s="145" t="str">
        <f>IF(SP_NORTE!G721="","*",SP_NORTE!G721)</f>
        <v>*</v>
      </c>
      <c r="J692" s="145" t="str">
        <f>IF(SP_NORTE!H721="","*",SP_NORTE!H721)</f>
        <v>*</v>
      </c>
      <c r="K692" s="138" t="str">
        <f>IF(SP_NORTE!L721="","*",SP_NORTE!L721)</f>
        <v>-</v>
      </c>
      <c r="L692" s="138" t="str">
        <f>IF(SP_NORTE!M721="","*",SP_NORTE!M721)</f>
        <v>-</v>
      </c>
      <c r="M692" s="139" t="str">
        <f>IF(SP_NORTE!I721="","*",SP_NORTE!I721)</f>
        <v>*</v>
      </c>
      <c r="N692" s="144" t="str">
        <f>IF(SP_NORTE!J721="","*",SP_NORTE!J721)</f>
        <v>*</v>
      </c>
      <c r="O692" s="144" t="str">
        <f>IF(SP_NORTE!K721="","*",SP_NORTE!K721)</f>
        <v>*</v>
      </c>
      <c r="P692" s="143" t="str">
        <f>IF(SP_NORTE!N721="","*",SP_NORTE!N721)</f>
        <v>*</v>
      </c>
      <c r="Q692" s="143" t="str">
        <f>IF(SP_NORTE!O721="","*",SP_NORTE!O721)</f>
        <v>*</v>
      </c>
      <c r="R692" s="145" t="str">
        <f>IF(SP_NORTE!P721="","*",CONCATENATE(SP_NORTE!P721," ",SP_NORTE!Q721))</f>
        <v>*</v>
      </c>
      <c r="S692" s="145" t="str">
        <f>IF(SP_NORTE!U721="","*",SP_NORTE!U721)</f>
        <v>*</v>
      </c>
      <c r="T692" s="145" t="str">
        <f>IF(SP_NORTE!V721="","*",SP_NORTE!V721)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IF(SP_NORTE!X722="","*",SP_NORTE!X722)</f>
        <v>*</v>
      </c>
      <c r="B693" s="146" t="str">
        <f>IF(SP_NORTE!W722="","*",SP_NORTE!W722)</f>
        <v>*</v>
      </c>
      <c r="C693" s="146" t="str">
        <f>IF(SP_NORTE!Y722="","*",SP_NORTE!Y722)</f>
        <v>*</v>
      </c>
      <c r="D693" s="138" t="str">
        <f>IF(SP_NORTE!R722="","*",SP_NORTE!R722)</f>
        <v>-</v>
      </c>
      <c r="E693" s="138" t="str">
        <f>IF(SP_NORTE!S722="","*",SP_NORTE!S722)</f>
        <v>-</v>
      </c>
      <c r="F693" s="145" t="str">
        <f>IF(SP_NORTE!B722="","*",SP_NORTE!B722)</f>
        <v>*</v>
      </c>
      <c r="G693" s="145" t="str">
        <f>IF(SP_NORTE!D722="","*",SP_NORTE!D722)</f>
        <v>*</v>
      </c>
      <c r="H693" s="145" t="str">
        <f>IF(SP_NORTE!E722="","*",SP_NORTE!E722)</f>
        <v>*</v>
      </c>
      <c r="I693" s="145" t="str">
        <f>IF(SP_NORTE!G722="","*",SP_NORTE!G722)</f>
        <v>*</v>
      </c>
      <c r="J693" s="145" t="str">
        <f>IF(SP_NORTE!H722="","*",SP_NORTE!H722)</f>
        <v>*</v>
      </c>
      <c r="K693" s="138" t="str">
        <f>IF(SP_NORTE!L722="","*",SP_NORTE!L722)</f>
        <v>-</v>
      </c>
      <c r="L693" s="138" t="str">
        <f>IF(SP_NORTE!M722="","*",SP_NORTE!M722)</f>
        <v>-</v>
      </c>
      <c r="M693" s="139" t="str">
        <f>IF(SP_NORTE!I722="","*",SP_NORTE!I722)</f>
        <v>*</v>
      </c>
      <c r="N693" s="144" t="str">
        <f>IF(SP_NORTE!J722="","*",SP_NORTE!J722)</f>
        <v>*</v>
      </c>
      <c r="O693" s="144" t="str">
        <f>IF(SP_NORTE!K722="","*",SP_NORTE!K722)</f>
        <v>*</v>
      </c>
      <c r="P693" s="143" t="str">
        <f>IF(SP_NORTE!N722="","*",SP_NORTE!N722)</f>
        <v>*</v>
      </c>
      <c r="Q693" s="143" t="str">
        <f>IF(SP_NORTE!O722="","*",SP_NORTE!O722)</f>
        <v>*</v>
      </c>
      <c r="R693" s="145" t="str">
        <f>IF(SP_NORTE!P722="","*",CONCATENATE(SP_NORTE!P722," ",SP_NORTE!Q722))</f>
        <v>*</v>
      </c>
      <c r="S693" s="145" t="str">
        <f>IF(SP_NORTE!U722="","*",SP_NORTE!U722)</f>
        <v>*</v>
      </c>
      <c r="T693" s="145" t="str">
        <f>IF(SP_NORTE!V722="","*",SP_NORTE!V722)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IF(SP_NORTE!X723="","*",SP_NORTE!X723)</f>
        <v>*</v>
      </c>
      <c r="B694" s="146" t="str">
        <f>IF(SP_NORTE!W723="","*",SP_NORTE!W723)</f>
        <v>*</v>
      </c>
      <c r="C694" s="146" t="str">
        <f>IF(SP_NORTE!Y723="","*",SP_NORTE!Y723)</f>
        <v>*</v>
      </c>
      <c r="D694" s="138" t="str">
        <f>IF(SP_NORTE!R723="","*",SP_NORTE!R723)</f>
        <v>-</v>
      </c>
      <c r="E694" s="138" t="str">
        <f>IF(SP_NORTE!S723="","*",SP_NORTE!S723)</f>
        <v>-</v>
      </c>
      <c r="F694" s="145" t="str">
        <f>IF(SP_NORTE!B723="","*",SP_NORTE!B723)</f>
        <v>*</v>
      </c>
      <c r="G694" s="145" t="str">
        <f>IF(SP_NORTE!D723="","*",SP_NORTE!D723)</f>
        <v>*</v>
      </c>
      <c r="H694" s="145" t="str">
        <f>IF(SP_NORTE!E723="","*",SP_NORTE!E723)</f>
        <v>*</v>
      </c>
      <c r="I694" s="145" t="str">
        <f>IF(SP_NORTE!G723="","*",SP_NORTE!G723)</f>
        <v>*</v>
      </c>
      <c r="J694" s="145" t="str">
        <f>IF(SP_NORTE!H723="","*",SP_NORTE!H723)</f>
        <v>*</v>
      </c>
      <c r="K694" s="138" t="str">
        <f>IF(SP_NORTE!L723="","*",SP_NORTE!L723)</f>
        <v>-</v>
      </c>
      <c r="L694" s="138" t="str">
        <f>IF(SP_NORTE!M723="","*",SP_NORTE!M723)</f>
        <v>-</v>
      </c>
      <c r="M694" s="139" t="str">
        <f>IF(SP_NORTE!I723="","*",SP_NORTE!I723)</f>
        <v>*</v>
      </c>
      <c r="N694" s="144" t="str">
        <f>IF(SP_NORTE!J723="","*",SP_NORTE!J723)</f>
        <v>*</v>
      </c>
      <c r="O694" s="144" t="str">
        <f>IF(SP_NORTE!K723="","*",SP_NORTE!K723)</f>
        <v>*</v>
      </c>
      <c r="P694" s="143" t="str">
        <f>IF(SP_NORTE!N723="","*",SP_NORTE!N723)</f>
        <v>*</v>
      </c>
      <c r="Q694" s="143" t="str">
        <f>IF(SP_NORTE!O723="","*",SP_NORTE!O723)</f>
        <v>*</v>
      </c>
      <c r="R694" s="145" t="str">
        <f>IF(SP_NORTE!P723="","*",CONCATENATE(SP_NORTE!P723," ",SP_NORTE!Q723))</f>
        <v>*</v>
      </c>
      <c r="S694" s="145" t="str">
        <f>IF(SP_NORTE!U723="","*",SP_NORTE!U723)</f>
        <v>*</v>
      </c>
      <c r="T694" s="145" t="str">
        <f>IF(SP_NORTE!V723="","*",SP_NORTE!V723)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IF(SP_NORTE!X724="","*",SP_NORTE!X724)</f>
        <v>*</v>
      </c>
      <c r="B695" s="146" t="str">
        <f>IF(SP_NORTE!W724="","*",SP_NORTE!W724)</f>
        <v>*</v>
      </c>
      <c r="C695" s="146" t="str">
        <f>IF(SP_NORTE!Y724="","*",SP_NORTE!Y724)</f>
        <v>*</v>
      </c>
      <c r="D695" s="138" t="str">
        <f>IF(SP_NORTE!R724="","*",SP_NORTE!R724)</f>
        <v>-</v>
      </c>
      <c r="E695" s="138" t="str">
        <f>IF(SP_NORTE!S724="","*",SP_NORTE!S724)</f>
        <v>-</v>
      </c>
      <c r="F695" s="145" t="str">
        <f>IF(SP_NORTE!B724="","*",SP_NORTE!B724)</f>
        <v>*</v>
      </c>
      <c r="G695" s="145" t="str">
        <f>IF(SP_NORTE!D724="","*",SP_NORTE!D724)</f>
        <v>*</v>
      </c>
      <c r="H695" s="145" t="str">
        <f>IF(SP_NORTE!E724="","*",SP_NORTE!E724)</f>
        <v>*</v>
      </c>
      <c r="I695" s="145" t="str">
        <f>IF(SP_NORTE!G724="","*",SP_NORTE!G724)</f>
        <v>*</v>
      </c>
      <c r="J695" s="145" t="str">
        <f>IF(SP_NORTE!H724="","*",SP_NORTE!H724)</f>
        <v>*</v>
      </c>
      <c r="K695" s="138" t="str">
        <f>IF(SP_NORTE!L724="","*",SP_NORTE!L724)</f>
        <v>-</v>
      </c>
      <c r="L695" s="138" t="str">
        <f>IF(SP_NORTE!M724="","*",SP_NORTE!M724)</f>
        <v>-</v>
      </c>
      <c r="M695" s="139" t="str">
        <f>IF(SP_NORTE!I724="","*",SP_NORTE!I724)</f>
        <v>*</v>
      </c>
      <c r="N695" s="144" t="str">
        <f>IF(SP_NORTE!J724="","*",SP_NORTE!J724)</f>
        <v>*</v>
      </c>
      <c r="O695" s="144" t="str">
        <f>IF(SP_NORTE!K724="","*",SP_NORTE!K724)</f>
        <v>*</v>
      </c>
      <c r="P695" s="143" t="str">
        <f>IF(SP_NORTE!N724="","*",SP_NORTE!N724)</f>
        <v>*</v>
      </c>
      <c r="Q695" s="143" t="str">
        <f>IF(SP_NORTE!O724="","*",SP_NORTE!O724)</f>
        <v>*</v>
      </c>
      <c r="R695" s="145" t="str">
        <f>IF(SP_NORTE!P724="","*",CONCATENATE(SP_NORTE!P724," ",SP_NORTE!Q724))</f>
        <v>*</v>
      </c>
      <c r="S695" s="145" t="str">
        <f>IF(SP_NORTE!U724="","*",SP_NORTE!U724)</f>
        <v>*</v>
      </c>
      <c r="T695" s="145" t="str">
        <f>IF(SP_NORTE!V724="","*",SP_NORTE!V724)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IF(SP_NORTE!X725="","*",SP_NORTE!X725)</f>
        <v>*</v>
      </c>
      <c r="B696" s="146" t="str">
        <f>IF(SP_NORTE!W725="","*",SP_NORTE!W725)</f>
        <v>*</v>
      </c>
      <c r="C696" s="146" t="str">
        <f>IF(SP_NORTE!Y725="","*",SP_NORTE!Y725)</f>
        <v>*</v>
      </c>
      <c r="D696" s="138" t="str">
        <f>IF(SP_NORTE!R725="","*",SP_NORTE!R725)</f>
        <v>-</v>
      </c>
      <c r="E696" s="138" t="str">
        <f>IF(SP_NORTE!S725="","*",SP_NORTE!S725)</f>
        <v>-</v>
      </c>
      <c r="F696" s="145" t="str">
        <f>IF(SP_NORTE!B725="","*",SP_NORTE!B725)</f>
        <v>*</v>
      </c>
      <c r="G696" s="145" t="str">
        <f>IF(SP_NORTE!D725="","*",SP_NORTE!D725)</f>
        <v>*</v>
      </c>
      <c r="H696" s="145" t="str">
        <f>IF(SP_NORTE!E725="","*",SP_NORTE!E725)</f>
        <v>*</v>
      </c>
      <c r="I696" s="145" t="str">
        <f>IF(SP_NORTE!G725="","*",SP_NORTE!G725)</f>
        <v>*</v>
      </c>
      <c r="J696" s="145" t="str">
        <f>IF(SP_NORTE!H725="","*",SP_NORTE!H725)</f>
        <v>*</v>
      </c>
      <c r="K696" s="138" t="str">
        <f>IF(SP_NORTE!L725="","*",SP_NORTE!L725)</f>
        <v>-</v>
      </c>
      <c r="L696" s="138" t="str">
        <f>IF(SP_NORTE!M725="","*",SP_NORTE!M725)</f>
        <v>-</v>
      </c>
      <c r="M696" s="139" t="str">
        <f>IF(SP_NORTE!I725="","*",SP_NORTE!I725)</f>
        <v>*</v>
      </c>
      <c r="N696" s="144" t="str">
        <f>IF(SP_NORTE!J725="","*",SP_NORTE!J725)</f>
        <v>*</v>
      </c>
      <c r="O696" s="144" t="str">
        <f>IF(SP_NORTE!K725="","*",SP_NORTE!K725)</f>
        <v>*</v>
      </c>
      <c r="P696" s="143" t="str">
        <f>IF(SP_NORTE!N725="","*",SP_NORTE!N725)</f>
        <v>*</v>
      </c>
      <c r="Q696" s="143" t="str">
        <f>IF(SP_NORTE!O725="","*",SP_NORTE!O725)</f>
        <v>*</v>
      </c>
      <c r="R696" s="145" t="str">
        <f>IF(SP_NORTE!P725="","*",CONCATENATE(SP_NORTE!P725," ",SP_NORTE!Q725))</f>
        <v>*</v>
      </c>
      <c r="S696" s="145" t="str">
        <f>IF(SP_NORTE!U725="","*",SP_NORTE!U725)</f>
        <v>*</v>
      </c>
      <c r="T696" s="145" t="str">
        <f>IF(SP_NORTE!V725="","*",SP_NORTE!V725)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IF(SP_NORTE!X726="","*",SP_NORTE!X726)</f>
        <v>*</v>
      </c>
      <c r="B697" s="146" t="str">
        <f>IF(SP_NORTE!W726="","*",SP_NORTE!W726)</f>
        <v>*</v>
      </c>
      <c r="C697" s="146" t="str">
        <f>IF(SP_NORTE!Y726="","*",SP_NORTE!Y726)</f>
        <v>*</v>
      </c>
      <c r="D697" s="138" t="str">
        <f>IF(SP_NORTE!R726="","*",SP_NORTE!R726)</f>
        <v>-</v>
      </c>
      <c r="E697" s="138" t="str">
        <f>IF(SP_NORTE!S726="","*",SP_NORTE!S726)</f>
        <v>-</v>
      </c>
      <c r="F697" s="145" t="str">
        <f>IF(SP_NORTE!B726="","*",SP_NORTE!B726)</f>
        <v>*</v>
      </c>
      <c r="G697" s="145" t="str">
        <f>IF(SP_NORTE!D726="","*",SP_NORTE!D726)</f>
        <v>*</v>
      </c>
      <c r="H697" s="145" t="str">
        <f>IF(SP_NORTE!E726="","*",SP_NORTE!E726)</f>
        <v>*</v>
      </c>
      <c r="I697" s="145" t="str">
        <f>IF(SP_NORTE!G726="","*",SP_NORTE!G726)</f>
        <v>*</v>
      </c>
      <c r="J697" s="145" t="str">
        <f>IF(SP_NORTE!H726="","*",SP_NORTE!H726)</f>
        <v>*</v>
      </c>
      <c r="K697" s="138" t="str">
        <f>IF(SP_NORTE!L726="","*",SP_NORTE!L726)</f>
        <v>-</v>
      </c>
      <c r="L697" s="138" t="str">
        <f>IF(SP_NORTE!M726="","*",SP_NORTE!M726)</f>
        <v>-</v>
      </c>
      <c r="M697" s="139" t="str">
        <f>IF(SP_NORTE!I726="","*",SP_NORTE!I726)</f>
        <v>*</v>
      </c>
      <c r="N697" s="144" t="str">
        <f>IF(SP_NORTE!J726="","*",SP_NORTE!J726)</f>
        <v>*</v>
      </c>
      <c r="O697" s="144" t="str">
        <f>IF(SP_NORTE!K726="","*",SP_NORTE!K726)</f>
        <v>*</v>
      </c>
      <c r="P697" s="143" t="str">
        <f>IF(SP_NORTE!N726="","*",SP_NORTE!N726)</f>
        <v>*</v>
      </c>
      <c r="Q697" s="143" t="str">
        <f>IF(SP_NORTE!O726="","*",SP_NORTE!O726)</f>
        <v>*</v>
      </c>
      <c r="R697" s="145" t="str">
        <f>IF(SP_NORTE!P726="","*",CONCATENATE(SP_NORTE!P726," ",SP_NORTE!Q726))</f>
        <v>*</v>
      </c>
      <c r="S697" s="145" t="str">
        <f>IF(SP_NORTE!U726="","*",SP_NORTE!U726)</f>
        <v>*</v>
      </c>
      <c r="T697" s="145" t="str">
        <f>IF(SP_NORTE!V726="","*",SP_NORTE!V726)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IF(SP_NORTE!X727="","*",SP_NORTE!X727)</f>
        <v>*</v>
      </c>
      <c r="B698" s="146" t="str">
        <f>IF(SP_NORTE!W727="","*",SP_NORTE!W727)</f>
        <v>*</v>
      </c>
      <c r="C698" s="146" t="str">
        <f>IF(SP_NORTE!Y727="","*",SP_NORTE!Y727)</f>
        <v>*</v>
      </c>
      <c r="D698" s="138" t="str">
        <f>IF(SP_NORTE!R727="","*",SP_NORTE!R727)</f>
        <v>-</v>
      </c>
      <c r="E698" s="138" t="str">
        <f>IF(SP_NORTE!S727="","*",SP_NORTE!S727)</f>
        <v>-</v>
      </c>
      <c r="F698" s="145" t="str">
        <f>IF(SP_NORTE!B727="","*",SP_NORTE!B727)</f>
        <v>*</v>
      </c>
      <c r="G698" s="145" t="str">
        <f>IF(SP_NORTE!D727="","*",SP_NORTE!D727)</f>
        <v>*</v>
      </c>
      <c r="H698" s="145" t="str">
        <f>IF(SP_NORTE!E727="","*",SP_NORTE!E727)</f>
        <v>*</v>
      </c>
      <c r="I698" s="145" t="str">
        <f>IF(SP_NORTE!G727="","*",SP_NORTE!G727)</f>
        <v>*</v>
      </c>
      <c r="J698" s="145" t="str">
        <f>IF(SP_NORTE!H727="","*",SP_NORTE!H727)</f>
        <v>*</v>
      </c>
      <c r="K698" s="138" t="str">
        <f>IF(SP_NORTE!L727="","*",SP_NORTE!L727)</f>
        <v>-</v>
      </c>
      <c r="L698" s="138" t="str">
        <f>IF(SP_NORTE!M727="","*",SP_NORTE!M727)</f>
        <v>-</v>
      </c>
      <c r="M698" s="139" t="str">
        <f>IF(SP_NORTE!I727="","*",SP_NORTE!I727)</f>
        <v>*</v>
      </c>
      <c r="N698" s="144" t="str">
        <f>IF(SP_NORTE!J727="","*",SP_NORTE!J727)</f>
        <v>*</v>
      </c>
      <c r="O698" s="144" t="str">
        <f>IF(SP_NORTE!K727="","*",SP_NORTE!K727)</f>
        <v>*</v>
      </c>
      <c r="P698" s="143" t="str">
        <f>IF(SP_NORTE!N727="","*",SP_NORTE!N727)</f>
        <v>*</v>
      </c>
      <c r="Q698" s="143" t="str">
        <f>IF(SP_NORTE!O727="","*",SP_NORTE!O727)</f>
        <v>*</v>
      </c>
      <c r="R698" s="145" t="str">
        <f>IF(SP_NORTE!P727="","*",CONCATENATE(SP_NORTE!P727," ",SP_NORTE!Q727))</f>
        <v>*</v>
      </c>
      <c r="S698" s="145" t="str">
        <f>IF(SP_NORTE!U727="","*",SP_NORTE!U727)</f>
        <v>*</v>
      </c>
      <c r="T698" s="145" t="str">
        <f>IF(SP_NORTE!V727="","*",SP_NORTE!V727)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IF(SP_NORTE!X728="","*",SP_NORTE!X728)</f>
        <v>*</v>
      </c>
      <c r="B699" s="146" t="str">
        <f>IF(SP_NORTE!W728="","*",SP_NORTE!W728)</f>
        <v>*</v>
      </c>
      <c r="C699" s="146" t="str">
        <f>IF(SP_NORTE!Y728="","*",SP_NORTE!Y728)</f>
        <v>*</v>
      </c>
      <c r="D699" s="138" t="str">
        <f>IF(SP_NORTE!R728="","*",SP_NORTE!R728)</f>
        <v>-</v>
      </c>
      <c r="E699" s="138" t="str">
        <f>IF(SP_NORTE!S728="","*",SP_NORTE!S728)</f>
        <v>-</v>
      </c>
      <c r="F699" s="145" t="str">
        <f>IF(SP_NORTE!B728="","*",SP_NORTE!B728)</f>
        <v>*</v>
      </c>
      <c r="G699" s="145" t="str">
        <f>IF(SP_NORTE!D728="","*",SP_NORTE!D728)</f>
        <v>*</v>
      </c>
      <c r="H699" s="145" t="str">
        <f>IF(SP_NORTE!E728="","*",SP_NORTE!E728)</f>
        <v>*</v>
      </c>
      <c r="I699" s="145" t="str">
        <f>IF(SP_NORTE!G728="","*",SP_NORTE!G728)</f>
        <v>*</v>
      </c>
      <c r="J699" s="145" t="str">
        <f>IF(SP_NORTE!H728="","*",SP_NORTE!H728)</f>
        <v>*</v>
      </c>
      <c r="K699" s="138" t="str">
        <f>IF(SP_NORTE!L728="","*",SP_NORTE!L728)</f>
        <v>-</v>
      </c>
      <c r="L699" s="138" t="str">
        <f>IF(SP_NORTE!M728="","*",SP_NORTE!M728)</f>
        <v>-</v>
      </c>
      <c r="M699" s="139" t="str">
        <f>IF(SP_NORTE!I728="","*",SP_NORTE!I728)</f>
        <v>*</v>
      </c>
      <c r="N699" s="144" t="str">
        <f>IF(SP_NORTE!J728="","*",SP_NORTE!J728)</f>
        <v>*</v>
      </c>
      <c r="O699" s="144" t="str">
        <f>IF(SP_NORTE!K728="","*",SP_NORTE!K728)</f>
        <v>*</v>
      </c>
      <c r="P699" s="143" t="str">
        <f>IF(SP_NORTE!N728="","*",SP_NORTE!N728)</f>
        <v>*</v>
      </c>
      <c r="Q699" s="143" t="str">
        <f>IF(SP_NORTE!O728="","*",SP_NORTE!O728)</f>
        <v>*</v>
      </c>
      <c r="R699" s="145" t="str">
        <f>IF(SP_NORTE!P728="","*",CONCATENATE(SP_NORTE!P728," ",SP_NORTE!Q728))</f>
        <v>*</v>
      </c>
      <c r="S699" s="145" t="str">
        <f>IF(SP_NORTE!U728="","*",SP_NORTE!U728)</f>
        <v>*</v>
      </c>
      <c r="T699" s="145" t="str">
        <f>IF(SP_NORTE!V728="","*",SP_NORTE!V728)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IF(SP_NORTE!X729="","*",SP_NORTE!X729)</f>
        <v>*</v>
      </c>
      <c r="B700" s="146" t="str">
        <f>IF(SP_NORTE!W729="","*",SP_NORTE!W729)</f>
        <v>*</v>
      </c>
      <c r="C700" s="146" t="str">
        <f>IF(SP_NORTE!Y729="","*",SP_NORTE!Y729)</f>
        <v>*</v>
      </c>
      <c r="D700" s="138" t="str">
        <f>IF(SP_NORTE!R729="","*",SP_NORTE!R729)</f>
        <v>-</v>
      </c>
      <c r="E700" s="138" t="str">
        <f>IF(SP_NORTE!S729="","*",SP_NORTE!S729)</f>
        <v>-</v>
      </c>
      <c r="F700" s="145" t="str">
        <f>IF(SP_NORTE!B729="","*",SP_NORTE!B729)</f>
        <v>*</v>
      </c>
      <c r="G700" s="145" t="str">
        <f>IF(SP_NORTE!D729="","*",SP_NORTE!D729)</f>
        <v>*</v>
      </c>
      <c r="H700" s="145" t="str">
        <f>IF(SP_NORTE!E729="","*",SP_NORTE!E729)</f>
        <v>*</v>
      </c>
      <c r="I700" s="145" t="str">
        <f>IF(SP_NORTE!G729="","*",SP_NORTE!G729)</f>
        <v>*</v>
      </c>
      <c r="J700" s="145" t="str">
        <f>IF(SP_NORTE!H729="","*",SP_NORTE!H729)</f>
        <v>*</v>
      </c>
      <c r="K700" s="138" t="str">
        <f>IF(SP_NORTE!L729="","*",SP_NORTE!L729)</f>
        <v>-</v>
      </c>
      <c r="L700" s="138" t="str">
        <f>IF(SP_NORTE!M729="","*",SP_NORTE!M729)</f>
        <v>-</v>
      </c>
      <c r="M700" s="139" t="str">
        <f>IF(SP_NORTE!I729="","*",SP_NORTE!I729)</f>
        <v>*</v>
      </c>
      <c r="N700" s="144" t="str">
        <f>IF(SP_NORTE!J729="","*",SP_NORTE!J729)</f>
        <v>*</v>
      </c>
      <c r="O700" s="144" t="str">
        <f>IF(SP_NORTE!K729="","*",SP_NORTE!K729)</f>
        <v>*</v>
      </c>
      <c r="P700" s="143" t="str">
        <f>IF(SP_NORTE!N729="","*",SP_NORTE!N729)</f>
        <v>*</v>
      </c>
      <c r="Q700" s="143" t="str">
        <f>IF(SP_NORTE!O729="","*",SP_NORTE!O729)</f>
        <v>*</v>
      </c>
      <c r="R700" s="145" t="str">
        <f>IF(SP_NORTE!P729="","*",CONCATENATE(SP_NORTE!P729," ",SP_NORTE!Q729))</f>
        <v>*</v>
      </c>
      <c r="S700" s="145" t="str">
        <f>IF(SP_NORTE!U729="","*",SP_NORTE!U729)</f>
        <v>*</v>
      </c>
      <c r="T700" s="145" t="str">
        <f>IF(SP_NORTE!V729="","*",SP_NORTE!V729)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IF(SP_NORTE!X730="","*",SP_NORTE!X730)</f>
        <v>*</v>
      </c>
      <c r="B701" s="146" t="str">
        <f>IF(SP_NORTE!W730="","*",SP_NORTE!W730)</f>
        <v>*</v>
      </c>
      <c r="C701" s="146" t="str">
        <f>IF(SP_NORTE!Y730="","*",SP_NORTE!Y730)</f>
        <v>*</v>
      </c>
      <c r="D701" s="138" t="str">
        <f>IF(SP_NORTE!R730="","*",SP_NORTE!R730)</f>
        <v>-</v>
      </c>
      <c r="E701" s="138" t="str">
        <f>IF(SP_NORTE!S730="","*",SP_NORTE!S730)</f>
        <v>-</v>
      </c>
      <c r="F701" s="145" t="str">
        <f>IF(SP_NORTE!B730="","*",SP_NORTE!B730)</f>
        <v>*</v>
      </c>
      <c r="G701" s="145" t="str">
        <f>IF(SP_NORTE!D730="","*",SP_NORTE!D730)</f>
        <v>*</v>
      </c>
      <c r="H701" s="145" t="str">
        <f>IF(SP_NORTE!E730="","*",SP_NORTE!E730)</f>
        <v>*</v>
      </c>
      <c r="I701" s="145" t="str">
        <f>IF(SP_NORTE!G730="","*",SP_NORTE!G730)</f>
        <v>*</v>
      </c>
      <c r="J701" s="145" t="str">
        <f>IF(SP_NORTE!H730="","*",SP_NORTE!H730)</f>
        <v>*</v>
      </c>
      <c r="K701" s="138" t="str">
        <f>IF(SP_NORTE!L730="","*",SP_NORTE!L730)</f>
        <v>-</v>
      </c>
      <c r="L701" s="138" t="str">
        <f>IF(SP_NORTE!M730="","*",SP_NORTE!M730)</f>
        <v>-</v>
      </c>
      <c r="M701" s="139" t="str">
        <f>IF(SP_NORTE!I730="","*",SP_NORTE!I730)</f>
        <v>*</v>
      </c>
      <c r="N701" s="144" t="str">
        <f>IF(SP_NORTE!J730="","*",SP_NORTE!J730)</f>
        <v>*</v>
      </c>
      <c r="O701" s="144" t="str">
        <f>IF(SP_NORTE!K730="","*",SP_NORTE!K730)</f>
        <v>*</v>
      </c>
      <c r="P701" s="143" t="str">
        <f>IF(SP_NORTE!N730="","*",SP_NORTE!N730)</f>
        <v>*</v>
      </c>
      <c r="Q701" s="143" t="str">
        <f>IF(SP_NORTE!O730="","*",SP_NORTE!O730)</f>
        <v>*</v>
      </c>
      <c r="R701" s="145" t="str">
        <f>IF(SP_NORTE!P730="","*",CONCATENATE(SP_NORTE!P730," ",SP_NORTE!Q730))</f>
        <v>*</v>
      </c>
      <c r="S701" s="145" t="str">
        <f>IF(SP_NORTE!U730="","*",SP_NORTE!U730)</f>
        <v>*</v>
      </c>
      <c r="T701" s="145" t="str">
        <f>IF(SP_NORTE!V730="","*",SP_NORTE!V730)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IF(SP_NORTE!X731="","*",SP_NORTE!X731)</f>
        <v>*</v>
      </c>
      <c r="B702" s="146" t="str">
        <f>IF(SP_NORTE!W731="","*",SP_NORTE!W731)</f>
        <v>*</v>
      </c>
      <c r="C702" s="146" t="str">
        <f>IF(SP_NORTE!Y731="","*",SP_NORTE!Y731)</f>
        <v>*</v>
      </c>
      <c r="D702" s="138" t="str">
        <f>IF(SP_NORTE!R731="","*",SP_NORTE!R731)</f>
        <v>-</v>
      </c>
      <c r="E702" s="138" t="str">
        <f>IF(SP_NORTE!S731="","*",SP_NORTE!S731)</f>
        <v>-</v>
      </c>
      <c r="F702" s="145" t="str">
        <f>IF(SP_NORTE!B731="","*",SP_NORTE!B731)</f>
        <v>*</v>
      </c>
      <c r="G702" s="145" t="str">
        <f>IF(SP_NORTE!D731="","*",SP_NORTE!D731)</f>
        <v>*</v>
      </c>
      <c r="H702" s="145" t="str">
        <f>IF(SP_NORTE!E731="","*",SP_NORTE!E731)</f>
        <v>*</v>
      </c>
      <c r="I702" s="145" t="str">
        <f>IF(SP_NORTE!G731="","*",SP_NORTE!G731)</f>
        <v>*</v>
      </c>
      <c r="J702" s="145" t="str">
        <f>IF(SP_NORTE!H731="","*",SP_NORTE!H731)</f>
        <v>*</v>
      </c>
      <c r="K702" s="138" t="str">
        <f>IF(SP_NORTE!L731="","*",SP_NORTE!L731)</f>
        <v>-</v>
      </c>
      <c r="L702" s="138" t="str">
        <f>IF(SP_NORTE!M731="","*",SP_NORTE!M731)</f>
        <v>-</v>
      </c>
      <c r="M702" s="139" t="str">
        <f>IF(SP_NORTE!I731="","*",SP_NORTE!I731)</f>
        <v>*</v>
      </c>
      <c r="N702" s="144" t="str">
        <f>IF(SP_NORTE!J731="","*",SP_NORTE!J731)</f>
        <v>*</v>
      </c>
      <c r="O702" s="144" t="str">
        <f>IF(SP_NORTE!K731="","*",SP_NORTE!K731)</f>
        <v>*</v>
      </c>
      <c r="P702" s="143" t="str">
        <f>IF(SP_NORTE!N731="","*",SP_NORTE!N731)</f>
        <v>*</v>
      </c>
      <c r="Q702" s="143" t="str">
        <f>IF(SP_NORTE!O731="","*",SP_NORTE!O731)</f>
        <v>*</v>
      </c>
      <c r="R702" s="145" t="str">
        <f>IF(SP_NORTE!P731="","*",CONCATENATE(SP_NORTE!P731," ",SP_NORTE!Q731))</f>
        <v>*</v>
      </c>
      <c r="S702" s="145" t="str">
        <f>IF(SP_NORTE!U731="","*",SP_NORTE!U731)</f>
        <v>*</v>
      </c>
      <c r="T702" s="145" t="str">
        <f>IF(SP_NORTE!V731="","*",SP_NORTE!V731)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IF(SP_NORTE!X732="","*",SP_NORTE!X732)</f>
        <v>*</v>
      </c>
      <c r="B703" s="146" t="str">
        <f>IF(SP_NORTE!W732="","*",SP_NORTE!W732)</f>
        <v>*</v>
      </c>
      <c r="C703" s="146" t="str">
        <f>IF(SP_NORTE!Y732="","*",SP_NORTE!Y732)</f>
        <v>*</v>
      </c>
      <c r="D703" s="138" t="str">
        <f>IF(SP_NORTE!R732="","*",SP_NORTE!R732)</f>
        <v>-</v>
      </c>
      <c r="E703" s="138" t="str">
        <f>IF(SP_NORTE!S732="","*",SP_NORTE!S732)</f>
        <v>-</v>
      </c>
      <c r="F703" s="145" t="str">
        <f>IF(SP_NORTE!B732="","*",SP_NORTE!B732)</f>
        <v>*</v>
      </c>
      <c r="G703" s="145" t="str">
        <f>IF(SP_NORTE!D732="","*",SP_NORTE!D732)</f>
        <v>*</v>
      </c>
      <c r="H703" s="145" t="str">
        <f>IF(SP_NORTE!E732="","*",SP_NORTE!E732)</f>
        <v>*</v>
      </c>
      <c r="I703" s="145" t="str">
        <f>IF(SP_NORTE!G732="","*",SP_NORTE!G732)</f>
        <v>*</v>
      </c>
      <c r="J703" s="145" t="str">
        <f>IF(SP_NORTE!H732="","*",SP_NORTE!H732)</f>
        <v>*</v>
      </c>
      <c r="K703" s="138" t="str">
        <f>IF(SP_NORTE!L732="","*",SP_NORTE!L732)</f>
        <v>-</v>
      </c>
      <c r="L703" s="138" t="str">
        <f>IF(SP_NORTE!M732="","*",SP_NORTE!M732)</f>
        <v>-</v>
      </c>
      <c r="M703" s="139" t="str">
        <f>IF(SP_NORTE!I732="","*",SP_NORTE!I732)</f>
        <v>*</v>
      </c>
      <c r="N703" s="144" t="str">
        <f>IF(SP_NORTE!J732="","*",SP_NORTE!J732)</f>
        <v>*</v>
      </c>
      <c r="O703" s="144" t="str">
        <f>IF(SP_NORTE!K732="","*",SP_NORTE!K732)</f>
        <v>*</v>
      </c>
      <c r="P703" s="143" t="str">
        <f>IF(SP_NORTE!N732="","*",SP_NORTE!N732)</f>
        <v>*</v>
      </c>
      <c r="Q703" s="143" t="str">
        <f>IF(SP_NORTE!O732="","*",SP_NORTE!O732)</f>
        <v>*</v>
      </c>
      <c r="R703" s="145" t="str">
        <f>IF(SP_NORTE!P732="","*",CONCATENATE(SP_NORTE!P732," ",SP_NORTE!Q732))</f>
        <v>*</v>
      </c>
      <c r="S703" s="145" t="str">
        <f>IF(SP_NORTE!U732="","*",SP_NORTE!U732)</f>
        <v>*</v>
      </c>
      <c r="T703" s="145" t="str">
        <f>IF(SP_NORTE!V732="","*",SP_NORTE!V732)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IF(SP_NORTE!X733="","*",SP_NORTE!X733)</f>
        <v>*</v>
      </c>
      <c r="B704" s="146" t="str">
        <f>IF(SP_NORTE!W733="","*",SP_NORTE!W733)</f>
        <v>*</v>
      </c>
      <c r="C704" s="146" t="str">
        <f>IF(SP_NORTE!Y733="","*",SP_NORTE!Y733)</f>
        <v>*</v>
      </c>
      <c r="D704" s="138" t="str">
        <f>IF(SP_NORTE!R733="","*",SP_NORTE!R733)</f>
        <v>-</v>
      </c>
      <c r="E704" s="138" t="str">
        <f>IF(SP_NORTE!S733="","*",SP_NORTE!S733)</f>
        <v>-</v>
      </c>
      <c r="F704" s="145" t="str">
        <f>IF(SP_NORTE!B733="","*",SP_NORTE!B733)</f>
        <v>*</v>
      </c>
      <c r="G704" s="145" t="str">
        <f>IF(SP_NORTE!D733="","*",SP_NORTE!D733)</f>
        <v>*</v>
      </c>
      <c r="H704" s="145" t="str">
        <f>IF(SP_NORTE!E733="","*",SP_NORTE!E733)</f>
        <v>*</v>
      </c>
      <c r="I704" s="145" t="str">
        <f>IF(SP_NORTE!G733="","*",SP_NORTE!G733)</f>
        <v>*</v>
      </c>
      <c r="J704" s="145" t="str">
        <f>IF(SP_NORTE!H733="","*",SP_NORTE!H733)</f>
        <v>*</v>
      </c>
      <c r="K704" s="138" t="str">
        <f>IF(SP_NORTE!L733="","*",SP_NORTE!L733)</f>
        <v>-</v>
      </c>
      <c r="L704" s="138" t="str">
        <f>IF(SP_NORTE!M733="","*",SP_NORTE!M733)</f>
        <v>-</v>
      </c>
      <c r="M704" s="139" t="str">
        <f>IF(SP_NORTE!I733="","*",SP_NORTE!I733)</f>
        <v>*</v>
      </c>
      <c r="N704" s="144" t="str">
        <f>IF(SP_NORTE!J733="","*",SP_NORTE!J733)</f>
        <v>*</v>
      </c>
      <c r="O704" s="144" t="str">
        <f>IF(SP_NORTE!K733="","*",SP_NORTE!K733)</f>
        <v>*</v>
      </c>
      <c r="P704" s="143" t="str">
        <f>IF(SP_NORTE!N733="","*",SP_NORTE!N733)</f>
        <v>*</v>
      </c>
      <c r="Q704" s="143" t="str">
        <f>IF(SP_NORTE!O733="","*",SP_NORTE!O733)</f>
        <v>*</v>
      </c>
      <c r="R704" s="145" t="str">
        <f>IF(SP_NORTE!P733="","*",CONCATENATE(SP_NORTE!P733," ",SP_NORTE!Q733))</f>
        <v>*</v>
      </c>
      <c r="S704" s="145" t="str">
        <f>IF(SP_NORTE!U733="","*",SP_NORTE!U733)</f>
        <v>*</v>
      </c>
      <c r="T704" s="145" t="str">
        <f>IF(SP_NORTE!V733="","*",SP_NORTE!V733)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IF(SP_NORTE!X734="","*",SP_NORTE!X734)</f>
        <v>*</v>
      </c>
      <c r="B705" s="146" t="str">
        <f>IF(SP_NORTE!W734="","*",SP_NORTE!W734)</f>
        <v>*</v>
      </c>
      <c r="C705" s="146" t="str">
        <f>IF(SP_NORTE!Y734="","*",SP_NORTE!Y734)</f>
        <v>*</v>
      </c>
      <c r="D705" s="138" t="str">
        <f>IF(SP_NORTE!R734="","*",SP_NORTE!R734)</f>
        <v>-</v>
      </c>
      <c r="E705" s="138" t="str">
        <f>IF(SP_NORTE!S734="","*",SP_NORTE!S734)</f>
        <v>-</v>
      </c>
      <c r="F705" s="145" t="str">
        <f>IF(SP_NORTE!B734="","*",SP_NORTE!B734)</f>
        <v>*</v>
      </c>
      <c r="G705" s="145" t="str">
        <f>IF(SP_NORTE!D734="","*",SP_NORTE!D734)</f>
        <v>*</v>
      </c>
      <c r="H705" s="145" t="str">
        <f>IF(SP_NORTE!E734="","*",SP_NORTE!E734)</f>
        <v>*</v>
      </c>
      <c r="I705" s="145" t="str">
        <f>IF(SP_NORTE!G734="","*",SP_NORTE!G734)</f>
        <v>*</v>
      </c>
      <c r="J705" s="145" t="str">
        <f>IF(SP_NORTE!H734="","*",SP_NORTE!H734)</f>
        <v>*</v>
      </c>
      <c r="K705" s="138" t="str">
        <f>IF(SP_NORTE!L734="","*",SP_NORTE!L734)</f>
        <v>-</v>
      </c>
      <c r="L705" s="138" t="str">
        <f>IF(SP_NORTE!M734="","*",SP_NORTE!M734)</f>
        <v>-</v>
      </c>
      <c r="M705" s="139" t="str">
        <f>IF(SP_NORTE!I734="","*",SP_NORTE!I734)</f>
        <v>*</v>
      </c>
      <c r="N705" s="144" t="str">
        <f>IF(SP_NORTE!J734="","*",SP_NORTE!J734)</f>
        <v>*</v>
      </c>
      <c r="O705" s="144" t="str">
        <f>IF(SP_NORTE!K734="","*",SP_NORTE!K734)</f>
        <v>*</v>
      </c>
      <c r="P705" s="143" t="str">
        <f>IF(SP_NORTE!N734="","*",SP_NORTE!N734)</f>
        <v>*</v>
      </c>
      <c r="Q705" s="143" t="str">
        <f>IF(SP_NORTE!O734="","*",SP_NORTE!O734)</f>
        <v>*</v>
      </c>
      <c r="R705" s="145" t="str">
        <f>IF(SP_NORTE!P734="","*",CONCATENATE(SP_NORTE!P734," ",SP_NORTE!Q734))</f>
        <v>*</v>
      </c>
      <c r="S705" s="145" t="str">
        <f>IF(SP_NORTE!U734="","*",SP_NORTE!U734)</f>
        <v>*</v>
      </c>
      <c r="T705" s="145" t="str">
        <f>IF(SP_NORTE!V734="","*",SP_NORTE!V734)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IF(SP_NORTE!X735="","*",SP_NORTE!X735)</f>
        <v>*</v>
      </c>
      <c r="B706" s="146" t="str">
        <f>IF(SP_NORTE!W735="","*",SP_NORTE!W735)</f>
        <v>*</v>
      </c>
      <c r="C706" s="146" t="str">
        <f>IF(SP_NORTE!Y735="","*",SP_NORTE!Y735)</f>
        <v>*</v>
      </c>
      <c r="D706" s="138" t="str">
        <f>IF(SP_NORTE!R735="","*",SP_NORTE!R735)</f>
        <v>-</v>
      </c>
      <c r="E706" s="138" t="str">
        <f>IF(SP_NORTE!S735="","*",SP_NORTE!S735)</f>
        <v>-</v>
      </c>
      <c r="F706" s="145" t="str">
        <f>IF(SP_NORTE!B735="","*",SP_NORTE!B735)</f>
        <v>*</v>
      </c>
      <c r="G706" s="145" t="str">
        <f>IF(SP_NORTE!D735="","*",SP_NORTE!D735)</f>
        <v>*</v>
      </c>
      <c r="H706" s="145" t="str">
        <f>IF(SP_NORTE!E735="","*",SP_NORTE!E735)</f>
        <v>*</v>
      </c>
      <c r="I706" s="145" t="str">
        <f>IF(SP_NORTE!G735="","*",SP_NORTE!G735)</f>
        <v>*</v>
      </c>
      <c r="J706" s="145" t="str">
        <f>IF(SP_NORTE!H735="","*",SP_NORTE!H735)</f>
        <v>*</v>
      </c>
      <c r="K706" s="138" t="str">
        <f>IF(SP_NORTE!L735="","*",SP_NORTE!L735)</f>
        <v>-</v>
      </c>
      <c r="L706" s="138" t="str">
        <f>IF(SP_NORTE!M735="","*",SP_NORTE!M735)</f>
        <v>-</v>
      </c>
      <c r="M706" s="139" t="str">
        <f>IF(SP_NORTE!I735="","*",SP_NORTE!I735)</f>
        <v>*</v>
      </c>
      <c r="N706" s="144" t="str">
        <f>IF(SP_NORTE!J735="","*",SP_NORTE!J735)</f>
        <v>*</v>
      </c>
      <c r="O706" s="144" t="str">
        <f>IF(SP_NORTE!K735="","*",SP_NORTE!K735)</f>
        <v>*</v>
      </c>
      <c r="P706" s="143" t="str">
        <f>IF(SP_NORTE!N735="","*",SP_NORTE!N735)</f>
        <v>*</v>
      </c>
      <c r="Q706" s="143" t="str">
        <f>IF(SP_NORTE!O735="","*",SP_NORTE!O735)</f>
        <v>*</v>
      </c>
      <c r="R706" s="145" t="str">
        <f>IF(SP_NORTE!P735="","*",CONCATENATE(SP_NORTE!P735," ",SP_NORTE!Q735))</f>
        <v>*</v>
      </c>
      <c r="S706" s="145" t="str">
        <f>IF(SP_NORTE!U735="","*",SP_NORTE!U735)</f>
        <v>*</v>
      </c>
      <c r="T706" s="145" t="str">
        <f>IF(SP_NORTE!V735="","*",SP_NORTE!V735)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IF(SP_NORTE!X736="","*",SP_NORTE!X736)</f>
        <v>*</v>
      </c>
      <c r="B707" s="146" t="str">
        <f>IF(SP_NORTE!W736="","*",SP_NORTE!W736)</f>
        <v>*</v>
      </c>
      <c r="C707" s="146" t="str">
        <f>IF(SP_NORTE!Y736="","*",SP_NORTE!Y736)</f>
        <v>*</v>
      </c>
      <c r="D707" s="138" t="str">
        <f>IF(SP_NORTE!R736="","*",SP_NORTE!R736)</f>
        <v>-</v>
      </c>
      <c r="E707" s="138" t="str">
        <f>IF(SP_NORTE!S736="","*",SP_NORTE!S736)</f>
        <v>-</v>
      </c>
      <c r="F707" s="145" t="str">
        <f>IF(SP_NORTE!B736="","*",SP_NORTE!B736)</f>
        <v>*</v>
      </c>
      <c r="G707" s="145" t="str">
        <f>IF(SP_NORTE!D736="","*",SP_NORTE!D736)</f>
        <v>*</v>
      </c>
      <c r="H707" s="145" t="str">
        <f>IF(SP_NORTE!E736="","*",SP_NORTE!E736)</f>
        <v>*</v>
      </c>
      <c r="I707" s="145" t="str">
        <f>IF(SP_NORTE!G736="","*",SP_NORTE!G736)</f>
        <v>*</v>
      </c>
      <c r="J707" s="145" t="str">
        <f>IF(SP_NORTE!H736="","*",SP_NORTE!H736)</f>
        <v>*</v>
      </c>
      <c r="K707" s="138" t="str">
        <f>IF(SP_NORTE!L736="","*",SP_NORTE!L736)</f>
        <v>-</v>
      </c>
      <c r="L707" s="138" t="str">
        <f>IF(SP_NORTE!M736="","*",SP_NORTE!M736)</f>
        <v>-</v>
      </c>
      <c r="M707" s="139" t="str">
        <f>IF(SP_NORTE!I736="","*",SP_NORTE!I736)</f>
        <v>*</v>
      </c>
      <c r="N707" s="144" t="str">
        <f>IF(SP_NORTE!J736="","*",SP_NORTE!J736)</f>
        <v>*</v>
      </c>
      <c r="O707" s="144" t="str">
        <f>IF(SP_NORTE!K736="","*",SP_NORTE!K736)</f>
        <v>*</v>
      </c>
      <c r="P707" s="143" t="str">
        <f>IF(SP_NORTE!N736="","*",SP_NORTE!N736)</f>
        <v>*</v>
      </c>
      <c r="Q707" s="143" t="str">
        <f>IF(SP_NORTE!O736="","*",SP_NORTE!O736)</f>
        <v>*</v>
      </c>
      <c r="R707" s="145" t="str">
        <f>IF(SP_NORTE!P736="","*",CONCATENATE(SP_NORTE!P736," ",SP_NORTE!Q736))</f>
        <v>*</v>
      </c>
      <c r="S707" s="145" t="str">
        <f>IF(SP_NORTE!U736="","*",SP_NORTE!U736)</f>
        <v>*</v>
      </c>
      <c r="T707" s="145" t="str">
        <f>IF(SP_NORTE!V736="","*",SP_NORTE!V736)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IF(SP_NORTE!X737="","*",SP_NORTE!X737)</f>
        <v>*</v>
      </c>
      <c r="B708" s="146" t="str">
        <f>IF(SP_NORTE!W737="","*",SP_NORTE!W737)</f>
        <v>*</v>
      </c>
      <c r="C708" s="146" t="str">
        <f>IF(SP_NORTE!Y737="","*",SP_NORTE!Y737)</f>
        <v>*</v>
      </c>
      <c r="D708" s="138" t="str">
        <f>IF(SP_NORTE!R737="","*",SP_NORTE!R737)</f>
        <v>-</v>
      </c>
      <c r="E708" s="138" t="str">
        <f>IF(SP_NORTE!S737="","*",SP_NORTE!S737)</f>
        <v>-</v>
      </c>
      <c r="F708" s="145" t="str">
        <f>IF(SP_NORTE!B737="","*",SP_NORTE!B737)</f>
        <v>*</v>
      </c>
      <c r="G708" s="145" t="str">
        <f>IF(SP_NORTE!D737="","*",SP_NORTE!D737)</f>
        <v>*</v>
      </c>
      <c r="H708" s="145" t="str">
        <f>IF(SP_NORTE!E737="","*",SP_NORTE!E737)</f>
        <v>*</v>
      </c>
      <c r="I708" s="145" t="str">
        <f>IF(SP_NORTE!G737="","*",SP_NORTE!G737)</f>
        <v>*</v>
      </c>
      <c r="J708" s="145" t="str">
        <f>IF(SP_NORTE!H737="","*",SP_NORTE!H737)</f>
        <v>*</v>
      </c>
      <c r="K708" s="138" t="str">
        <f>IF(SP_NORTE!L737="","*",SP_NORTE!L737)</f>
        <v>-</v>
      </c>
      <c r="L708" s="138" t="str">
        <f>IF(SP_NORTE!M737="","*",SP_NORTE!M737)</f>
        <v>-</v>
      </c>
      <c r="M708" s="139" t="str">
        <f>IF(SP_NORTE!I737="","*",SP_NORTE!I737)</f>
        <v>*</v>
      </c>
      <c r="N708" s="144" t="str">
        <f>IF(SP_NORTE!J737="","*",SP_NORTE!J737)</f>
        <v>*</v>
      </c>
      <c r="O708" s="144" t="str">
        <f>IF(SP_NORTE!K737="","*",SP_NORTE!K737)</f>
        <v>*</v>
      </c>
      <c r="P708" s="143" t="str">
        <f>IF(SP_NORTE!N737="","*",SP_NORTE!N737)</f>
        <v>*</v>
      </c>
      <c r="Q708" s="143" t="str">
        <f>IF(SP_NORTE!O737="","*",SP_NORTE!O737)</f>
        <v>*</v>
      </c>
      <c r="R708" s="145" t="str">
        <f>IF(SP_NORTE!P737="","*",CONCATENATE(SP_NORTE!P737," ",SP_NORTE!Q737))</f>
        <v>*</v>
      </c>
      <c r="S708" s="145" t="str">
        <f>IF(SP_NORTE!U737="","*",SP_NORTE!U737)</f>
        <v>*</v>
      </c>
      <c r="T708" s="145" t="str">
        <f>IF(SP_NORTE!V737="","*",SP_NORTE!V737)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IF(SP_NORTE!X738="","*",SP_NORTE!X738)</f>
        <v>*</v>
      </c>
      <c r="B709" s="146" t="str">
        <f>IF(SP_NORTE!W738="","*",SP_NORTE!W738)</f>
        <v>*</v>
      </c>
      <c r="C709" s="146" t="str">
        <f>IF(SP_NORTE!Y738="","*",SP_NORTE!Y738)</f>
        <v>*</v>
      </c>
      <c r="D709" s="138" t="str">
        <f>IF(SP_NORTE!R738="","*",SP_NORTE!R738)</f>
        <v>-</v>
      </c>
      <c r="E709" s="138" t="str">
        <f>IF(SP_NORTE!S738="","*",SP_NORTE!S738)</f>
        <v>-</v>
      </c>
      <c r="F709" s="145" t="str">
        <f>IF(SP_NORTE!B738="","*",SP_NORTE!B738)</f>
        <v>*</v>
      </c>
      <c r="G709" s="145" t="str">
        <f>IF(SP_NORTE!D738="","*",SP_NORTE!D738)</f>
        <v>*</v>
      </c>
      <c r="H709" s="145" t="str">
        <f>IF(SP_NORTE!E738="","*",SP_NORTE!E738)</f>
        <v>*</v>
      </c>
      <c r="I709" s="145" t="str">
        <f>IF(SP_NORTE!G738="","*",SP_NORTE!G738)</f>
        <v>*</v>
      </c>
      <c r="J709" s="145" t="str">
        <f>IF(SP_NORTE!H738="","*",SP_NORTE!H738)</f>
        <v>*</v>
      </c>
      <c r="K709" s="138" t="str">
        <f>IF(SP_NORTE!L738="","*",SP_NORTE!L738)</f>
        <v>-</v>
      </c>
      <c r="L709" s="138" t="str">
        <f>IF(SP_NORTE!M738="","*",SP_NORTE!M738)</f>
        <v>-</v>
      </c>
      <c r="M709" s="139" t="str">
        <f>IF(SP_NORTE!I738="","*",SP_NORTE!I738)</f>
        <v>*</v>
      </c>
      <c r="N709" s="144" t="str">
        <f>IF(SP_NORTE!J738="","*",SP_NORTE!J738)</f>
        <v>*</v>
      </c>
      <c r="O709" s="144" t="str">
        <f>IF(SP_NORTE!K738="","*",SP_NORTE!K738)</f>
        <v>*</v>
      </c>
      <c r="P709" s="143" t="str">
        <f>IF(SP_NORTE!N738="","*",SP_NORTE!N738)</f>
        <v>*</v>
      </c>
      <c r="Q709" s="143" t="str">
        <f>IF(SP_NORTE!O738="","*",SP_NORTE!O738)</f>
        <v>*</v>
      </c>
      <c r="R709" s="145" t="str">
        <f>IF(SP_NORTE!P738="","*",CONCATENATE(SP_NORTE!P738," ",SP_NORTE!Q738))</f>
        <v>*</v>
      </c>
      <c r="S709" s="145" t="str">
        <f>IF(SP_NORTE!U738="","*",SP_NORTE!U738)</f>
        <v>*</v>
      </c>
      <c r="T709" s="145" t="str">
        <f>IF(SP_NORTE!V738="","*",SP_NORTE!V738)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IF(SP_NORTE!X739="","*",SP_NORTE!X739)</f>
        <v>*</v>
      </c>
      <c r="B710" s="146" t="str">
        <f>IF(SP_NORTE!W739="","*",SP_NORTE!W739)</f>
        <v>*</v>
      </c>
      <c r="C710" s="146" t="str">
        <f>IF(SP_NORTE!Y739="","*",SP_NORTE!Y739)</f>
        <v>*</v>
      </c>
      <c r="D710" s="138" t="str">
        <f>IF(SP_NORTE!R739="","*",SP_NORTE!R739)</f>
        <v>-</v>
      </c>
      <c r="E710" s="138" t="str">
        <f>IF(SP_NORTE!S739="","*",SP_NORTE!S739)</f>
        <v>-</v>
      </c>
      <c r="F710" s="145" t="str">
        <f>IF(SP_NORTE!B739="","*",SP_NORTE!B739)</f>
        <v>*</v>
      </c>
      <c r="G710" s="145" t="str">
        <f>IF(SP_NORTE!D739="","*",SP_NORTE!D739)</f>
        <v>*</v>
      </c>
      <c r="H710" s="145" t="str">
        <f>IF(SP_NORTE!E739="","*",SP_NORTE!E739)</f>
        <v>*</v>
      </c>
      <c r="I710" s="145" t="str">
        <f>IF(SP_NORTE!G739="","*",SP_NORTE!G739)</f>
        <v>*</v>
      </c>
      <c r="J710" s="145" t="str">
        <f>IF(SP_NORTE!H739="","*",SP_NORTE!H739)</f>
        <v>*</v>
      </c>
      <c r="K710" s="138" t="str">
        <f>IF(SP_NORTE!L739="","*",SP_NORTE!L739)</f>
        <v>-</v>
      </c>
      <c r="L710" s="138" t="str">
        <f>IF(SP_NORTE!M739="","*",SP_NORTE!M739)</f>
        <v>-</v>
      </c>
      <c r="M710" s="139" t="str">
        <f>IF(SP_NORTE!I739="","*",SP_NORTE!I739)</f>
        <v>*</v>
      </c>
      <c r="N710" s="144" t="str">
        <f>IF(SP_NORTE!J739="","*",SP_NORTE!J739)</f>
        <v>*</v>
      </c>
      <c r="O710" s="144" t="str">
        <f>IF(SP_NORTE!K739="","*",SP_NORTE!K739)</f>
        <v>*</v>
      </c>
      <c r="P710" s="143" t="str">
        <f>IF(SP_NORTE!N739="","*",SP_NORTE!N739)</f>
        <v>*</v>
      </c>
      <c r="Q710" s="143" t="str">
        <f>IF(SP_NORTE!O739="","*",SP_NORTE!O739)</f>
        <v>*</v>
      </c>
      <c r="R710" s="145" t="str">
        <f>IF(SP_NORTE!P739="","*",CONCATENATE(SP_NORTE!P739," ",SP_NORTE!Q739))</f>
        <v>*</v>
      </c>
      <c r="S710" s="145" t="str">
        <f>IF(SP_NORTE!U739="","*",SP_NORTE!U739)</f>
        <v>*</v>
      </c>
      <c r="T710" s="145" t="str">
        <f>IF(SP_NORTE!V739="","*",SP_NORTE!V739)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IF(SP_NORTE!X740="","*",SP_NORTE!X740)</f>
        <v>*</v>
      </c>
      <c r="B711" s="146" t="str">
        <f>IF(SP_NORTE!W740="","*",SP_NORTE!W740)</f>
        <v>*</v>
      </c>
      <c r="C711" s="146" t="str">
        <f>IF(SP_NORTE!Y740="","*",SP_NORTE!Y740)</f>
        <v>*</v>
      </c>
      <c r="D711" s="138" t="str">
        <f>IF(SP_NORTE!R740="","*",SP_NORTE!R740)</f>
        <v>-</v>
      </c>
      <c r="E711" s="138" t="str">
        <f>IF(SP_NORTE!S740="","*",SP_NORTE!S740)</f>
        <v>-</v>
      </c>
      <c r="F711" s="145" t="str">
        <f>IF(SP_NORTE!B740="","*",SP_NORTE!B740)</f>
        <v>*</v>
      </c>
      <c r="G711" s="145" t="str">
        <f>IF(SP_NORTE!D740="","*",SP_NORTE!D740)</f>
        <v>*</v>
      </c>
      <c r="H711" s="145" t="str">
        <f>IF(SP_NORTE!E740="","*",SP_NORTE!E740)</f>
        <v>*</v>
      </c>
      <c r="I711" s="145" t="str">
        <f>IF(SP_NORTE!G740="","*",SP_NORTE!G740)</f>
        <v>*</v>
      </c>
      <c r="J711" s="145" t="str">
        <f>IF(SP_NORTE!H740="","*",SP_NORTE!H740)</f>
        <v>*</v>
      </c>
      <c r="K711" s="138" t="str">
        <f>IF(SP_NORTE!L740="","*",SP_NORTE!L740)</f>
        <v>-</v>
      </c>
      <c r="L711" s="138" t="str">
        <f>IF(SP_NORTE!M740="","*",SP_NORTE!M740)</f>
        <v>-</v>
      </c>
      <c r="M711" s="139" t="str">
        <f>IF(SP_NORTE!I740="","*",SP_NORTE!I740)</f>
        <v>*</v>
      </c>
      <c r="N711" s="144" t="str">
        <f>IF(SP_NORTE!J740="","*",SP_NORTE!J740)</f>
        <v>*</v>
      </c>
      <c r="O711" s="144" t="str">
        <f>IF(SP_NORTE!K740="","*",SP_NORTE!K740)</f>
        <v>*</v>
      </c>
      <c r="P711" s="143" t="str">
        <f>IF(SP_NORTE!N740="","*",SP_NORTE!N740)</f>
        <v>*</v>
      </c>
      <c r="Q711" s="143" t="str">
        <f>IF(SP_NORTE!O740="","*",SP_NORTE!O740)</f>
        <v>*</v>
      </c>
      <c r="R711" s="145" t="str">
        <f>IF(SP_NORTE!P740="","*",CONCATENATE(SP_NORTE!P740," ",SP_NORTE!Q740))</f>
        <v>*</v>
      </c>
      <c r="S711" s="145" t="str">
        <f>IF(SP_NORTE!U740="","*",SP_NORTE!U740)</f>
        <v>*</v>
      </c>
      <c r="T711" s="145" t="str">
        <f>IF(SP_NORTE!V740="","*",SP_NORTE!V740)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IF(SP_NORTE!X741="","*",SP_NORTE!X741)</f>
        <v>*</v>
      </c>
      <c r="B712" s="146" t="str">
        <f>IF(SP_NORTE!W741="","*",SP_NORTE!W741)</f>
        <v>*</v>
      </c>
      <c r="C712" s="146" t="str">
        <f>IF(SP_NORTE!Y741="","*",SP_NORTE!Y741)</f>
        <v>*</v>
      </c>
      <c r="D712" s="138" t="str">
        <f>IF(SP_NORTE!R741="","*",SP_NORTE!R741)</f>
        <v>-</v>
      </c>
      <c r="E712" s="138" t="str">
        <f>IF(SP_NORTE!S741="","*",SP_NORTE!S741)</f>
        <v>-</v>
      </c>
      <c r="F712" s="145" t="str">
        <f>IF(SP_NORTE!B741="","*",SP_NORTE!B741)</f>
        <v>*</v>
      </c>
      <c r="G712" s="145" t="str">
        <f>IF(SP_NORTE!D741="","*",SP_NORTE!D741)</f>
        <v>*</v>
      </c>
      <c r="H712" s="145" t="str">
        <f>IF(SP_NORTE!E741="","*",SP_NORTE!E741)</f>
        <v>*</v>
      </c>
      <c r="I712" s="145" t="str">
        <f>IF(SP_NORTE!G741="","*",SP_NORTE!G741)</f>
        <v>*</v>
      </c>
      <c r="J712" s="145" t="str">
        <f>IF(SP_NORTE!H741="","*",SP_NORTE!H741)</f>
        <v>*</v>
      </c>
      <c r="K712" s="138" t="str">
        <f>IF(SP_NORTE!L741="","*",SP_NORTE!L741)</f>
        <v>-</v>
      </c>
      <c r="L712" s="138" t="str">
        <f>IF(SP_NORTE!M741="","*",SP_NORTE!M741)</f>
        <v>-</v>
      </c>
      <c r="M712" s="139" t="str">
        <f>IF(SP_NORTE!I741="","*",SP_NORTE!I741)</f>
        <v>*</v>
      </c>
      <c r="N712" s="144" t="str">
        <f>IF(SP_NORTE!J741="","*",SP_NORTE!J741)</f>
        <v>*</v>
      </c>
      <c r="O712" s="144" t="str">
        <f>IF(SP_NORTE!K741="","*",SP_NORTE!K741)</f>
        <v>*</v>
      </c>
      <c r="P712" s="143" t="str">
        <f>IF(SP_NORTE!N741="","*",SP_NORTE!N741)</f>
        <v>*</v>
      </c>
      <c r="Q712" s="143" t="str">
        <f>IF(SP_NORTE!O741="","*",SP_NORTE!O741)</f>
        <v>*</v>
      </c>
      <c r="R712" s="145" t="str">
        <f>IF(SP_NORTE!P741="","*",CONCATENATE(SP_NORTE!P741," ",SP_NORTE!Q741))</f>
        <v>*</v>
      </c>
      <c r="S712" s="145" t="str">
        <f>IF(SP_NORTE!U741="","*",SP_NORTE!U741)</f>
        <v>*</v>
      </c>
      <c r="T712" s="145" t="str">
        <f>IF(SP_NORTE!V741="","*",SP_NORTE!V741)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IF(SP_NORTE!X742="","*",SP_NORTE!X742)</f>
        <v>*</v>
      </c>
      <c r="B713" s="146" t="str">
        <f>IF(SP_NORTE!W742="","*",SP_NORTE!W742)</f>
        <v>*</v>
      </c>
      <c r="C713" s="146" t="str">
        <f>IF(SP_NORTE!Y742="","*",SP_NORTE!Y742)</f>
        <v>*</v>
      </c>
      <c r="D713" s="138" t="str">
        <f>IF(SP_NORTE!R742="","*",SP_NORTE!R742)</f>
        <v>-</v>
      </c>
      <c r="E713" s="138" t="str">
        <f>IF(SP_NORTE!S742="","*",SP_NORTE!S742)</f>
        <v>-</v>
      </c>
      <c r="F713" s="145" t="str">
        <f>IF(SP_NORTE!B742="","*",SP_NORTE!B742)</f>
        <v>*</v>
      </c>
      <c r="G713" s="145" t="str">
        <f>IF(SP_NORTE!D742="","*",SP_NORTE!D742)</f>
        <v>*</v>
      </c>
      <c r="H713" s="145" t="str">
        <f>IF(SP_NORTE!E742="","*",SP_NORTE!E742)</f>
        <v>*</v>
      </c>
      <c r="I713" s="145" t="str">
        <f>IF(SP_NORTE!G742="","*",SP_NORTE!G742)</f>
        <v>*</v>
      </c>
      <c r="J713" s="145" t="str">
        <f>IF(SP_NORTE!H742="","*",SP_NORTE!H742)</f>
        <v>*</v>
      </c>
      <c r="K713" s="138" t="str">
        <f>IF(SP_NORTE!L742="","*",SP_NORTE!L742)</f>
        <v>-</v>
      </c>
      <c r="L713" s="138" t="str">
        <f>IF(SP_NORTE!M742="","*",SP_NORTE!M742)</f>
        <v>-</v>
      </c>
      <c r="M713" s="139" t="str">
        <f>IF(SP_NORTE!I742="","*",SP_NORTE!I742)</f>
        <v>*</v>
      </c>
      <c r="N713" s="144" t="str">
        <f>IF(SP_NORTE!J742="","*",SP_NORTE!J742)</f>
        <v>*</v>
      </c>
      <c r="O713" s="144" t="str">
        <f>IF(SP_NORTE!K742="","*",SP_NORTE!K742)</f>
        <v>*</v>
      </c>
      <c r="P713" s="143" t="str">
        <f>IF(SP_NORTE!N742="","*",SP_NORTE!N742)</f>
        <v>*</v>
      </c>
      <c r="Q713" s="143" t="str">
        <f>IF(SP_NORTE!O742="","*",SP_NORTE!O742)</f>
        <v>*</v>
      </c>
      <c r="R713" s="145" t="str">
        <f>IF(SP_NORTE!P742="","*",CONCATENATE(SP_NORTE!P742," ",SP_NORTE!Q742))</f>
        <v>*</v>
      </c>
      <c r="S713" s="145" t="str">
        <f>IF(SP_NORTE!U742="","*",SP_NORTE!U742)</f>
        <v>*</v>
      </c>
      <c r="T713" s="145" t="str">
        <f>IF(SP_NORTE!V742="","*",SP_NORTE!V742)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IF(SP_NORTE!X743="","*",SP_NORTE!X743)</f>
        <v>*</v>
      </c>
      <c r="B714" s="146" t="str">
        <f>IF(SP_NORTE!W743="","*",SP_NORTE!W743)</f>
        <v>*</v>
      </c>
      <c r="C714" s="146" t="str">
        <f>IF(SP_NORTE!Y743="","*",SP_NORTE!Y743)</f>
        <v>*</v>
      </c>
      <c r="D714" s="138" t="str">
        <f>IF(SP_NORTE!R743="","*",SP_NORTE!R743)</f>
        <v>-</v>
      </c>
      <c r="E714" s="138" t="str">
        <f>IF(SP_NORTE!S743="","*",SP_NORTE!S743)</f>
        <v>-</v>
      </c>
      <c r="F714" s="145" t="str">
        <f>IF(SP_NORTE!B743="","*",SP_NORTE!B743)</f>
        <v>*</v>
      </c>
      <c r="G714" s="145" t="str">
        <f>IF(SP_NORTE!D743="","*",SP_NORTE!D743)</f>
        <v>*</v>
      </c>
      <c r="H714" s="145" t="str">
        <f>IF(SP_NORTE!E743="","*",SP_NORTE!E743)</f>
        <v>*</v>
      </c>
      <c r="I714" s="145" t="str">
        <f>IF(SP_NORTE!G743="","*",SP_NORTE!G743)</f>
        <v>*</v>
      </c>
      <c r="J714" s="145" t="str">
        <f>IF(SP_NORTE!H743="","*",SP_NORTE!H743)</f>
        <v>*</v>
      </c>
      <c r="K714" s="138" t="str">
        <f>IF(SP_NORTE!L743="","*",SP_NORTE!L743)</f>
        <v>-</v>
      </c>
      <c r="L714" s="138" t="str">
        <f>IF(SP_NORTE!M743="","*",SP_NORTE!M743)</f>
        <v>-</v>
      </c>
      <c r="M714" s="139" t="str">
        <f>IF(SP_NORTE!I743="","*",SP_NORTE!I743)</f>
        <v>*</v>
      </c>
      <c r="N714" s="144" t="str">
        <f>IF(SP_NORTE!J743="","*",SP_NORTE!J743)</f>
        <v>*</v>
      </c>
      <c r="O714" s="144" t="str">
        <f>IF(SP_NORTE!K743="","*",SP_NORTE!K743)</f>
        <v>*</v>
      </c>
      <c r="P714" s="143" t="str">
        <f>IF(SP_NORTE!N743="","*",SP_NORTE!N743)</f>
        <v>*</v>
      </c>
      <c r="Q714" s="143" t="str">
        <f>IF(SP_NORTE!O743="","*",SP_NORTE!O743)</f>
        <v>*</v>
      </c>
      <c r="R714" s="145" t="str">
        <f>IF(SP_NORTE!P743="","*",CONCATENATE(SP_NORTE!P743," ",SP_NORTE!Q743))</f>
        <v>*</v>
      </c>
      <c r="S714" s="145" t="str">
        <f>IF(SP_NORTE!U743="","*",SP_NORTE!U743)</f>
        <v>*</v>
      </c>
      <c r="T714" s="145" t="str">
        <f>IF(SP_NORTE!V743="","*",SP_NORTE!V743)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IF(SP_NORTE!X744="","*",SP_NORTE!X744)</f>
        <v>*</v>
      </c>
      <c r="B715" s="146" t="str">
        <f>IF(SP_NORTE!W744="","*",SP_NORTE!W744)</f>
        <v>*</v>
      </c>
      <c r="C715" s="146" t="str">
        <f>IF(SP_NORTE!Y744="","*",SP_NORTE!Y744)</f>
        <v>*</v>
      </c>
      <c r="D715" s="138" t="str">
        <f>IF(SP_NORTE!R744="","*",SP_NORTE!R744)</f>
        <v>-</v>
      </c>
      <c r="E715" s="138" t="str">
        <f>IF(SP_NORTE!S744="","*",SP_NORTE!S744)</f>
        <v>-</v>
      </c>
      <c r="F715" s="145" t="str">
        <f>IF(SP_NORTE!B744="","*",SP_NORTE!B744)</f>
        <v>*</v>
      </c>
      <c r="G715" s="145" t="str">
        <f>IF(SP_NORTE!D744="","*",SP_NORTE!D744)</f>
        <v>*</v>
      </c>
      <c r="H715" s="145" t="str">
        <f>IF(SP_NORTE!E744="","*",SP_NORTE!E744)</f>
        <v>*</v>
      </c>
      <c r="I715" s="145" t="str">
        <f>IF(SP_NORTE!G744="","*",SP_NORTE!G744)</f>
        <v>*</v>
      </c>
      <c r="J715" s="145" t="str">
        <f>IF(SP_NORTE!H744="","*",SP_NORTE!H744)</f>
        <v>*</v>
      </c>
      <c r="K715" s="138" t="str">
        <f>IF(SP_NORTE!L744="","*",SP_NORTE!L744)</f>
        <v>-</v>
      </c>
      <c r="L715" s="138" t="str">
        <f>IF(SP_NORTE!M744="","*",SP_NORTE!M744)</f>
        <v>-</v>
      </c>
      <c r="M715" s="139" t="str">
        <f>IF(SP_NORTE!I744="","*",SP_NORTE!I744)</f>
        <v>*</v>
      </c>
      <c r="N715" s="144" t="str">
        <f>IF(SP_NORTE!J744="","*",SP_NORTE!J744)</f>
        <v>*</v>
      </c>
      <c r="O715" s="144" t="str">
        <f>IF(SP_NORTE!K744="","*",SP_NORTE!K744)</f>
        <v>*</v>
      </c>
      <c r="P715" s="143" t="str">
        <f>IF(SP_NORTE!N744="","*",SP_NORTE!N744)</f>
        <v>*</v>
      </c>
      <c r="Q715" s="143" t="str">
        <f>IF(SP_NORTE!O744="","*",SP_NORTE!O744)</f>
        <v>*</v>
      </c>
      <c r="R715" s="145" t="str">
        <f>IF(SP_NORTE!P744="","*",CONCATENATE(SP_NORTE!P744," ",SP_NORTE!Q744))</f>
        <v>*</v>
      </c>
      <c r="S715" s="145" t="str">
        <f>IF(SP_NORTE!U744="","*",SP_NORTE!U744)</f>
        <v>*</v>
      </c>
      <c r="T715" s="145" t="str">
        <f>IF(SP_NORTE!V744="","*",SP_NORTE!V744)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IF(SP_NORTE!X745="","*",SP_NORTE!X745)</f>
        <v>*</v>
      </c>
      <c r="B716" s="146" t="str">
        <f>IF(SP_NORTE!W745="","*",SP_NORTE!W745)</f>
        <v>*</v>
      </c>
      <c r="C716" s="146" t="str">
        <f>IF(SP_NORTE!Y745="","*",SP_NORTE!Y745)</f>
        <v>*</v>
      </c>
      <c r="D716" s="138" t="str">
        <f>IF(SP_NORTE!R745="","*",SP_NORTE!R745)</f>
        <v>-</v>
      </c>
      <c r="E716" s="138" t="str">
        <f>IF(SP_NORTE!S745="","*",SP_NORTE!S745)</f>
        <v>-</v>
      </c>
      <c r="F716" s="145" t="str">
        <f>IF(SP_NORTE!B745="","*",SP_NORTE!B745)</f>
        <v>*</v>
      </c>
      <c r="G716" s="145" t="str">
        <f>IF(SP_NORTE!D745="","*",SP_NORTE!D745)</f>
        <v>*</v>
      </c>
      <c r="H716" s="145" t="str">
        <f>IF(SP_NORTE!E745="","*",SP_NORTE!E745)</f>
        <v>*</v>
      </c>
      <c r="I716" s="145" t="str">
        <f>IF(SP_NORTE!G745="","*",SP_NORTE!G745)</f>
        <v>*</v>
      </c>
      <c r="J716" s="145" t="str">
        <f>IF(SP_NORTE!H745="","*",SP_NORTE!H745)</f>
        <v>*</v>
      </c>
      <c r="K716" s="138" t="str">
        <f>IF(SP_NORTE!L745="","*",SP_NORTE!L745)</f>
        <v>-</v>
      </c>
      <c r="L716" s="138" t="str">
        <f>IF(SP_NORTE!M745="","*",SP_NORTE!M745)</f>
        <v>-</v>
      </c>
      <c r="M716" s="139" t="str">
        <f>IF(SP_NORTE!I745="","*",SP_NORTE!I745)</f>
        <v>*</v>
      </c>
      <c r="N716" s="144" t="str">
        <f>IF(SP_NORTE!J745="","*",SP_NORTE!J745)</f>
        <v>*</v>
      </c>
      <c r="O716" s="144" t="str">
        <f>IF(SP_NORTE!K745="","*",SP_NORTE!K745)</f>
        <v>*</v>
      </c>
      <c r="P716" s="143" t="str">
        <f>IF(SP_NORTE!N745="","*",SP_NORTE!N745)</f>
        <v>*</v>
      </c>
      <c r="Q716" s="143" t="str">
        <f>IF(SP_NORTE!O745="","*",SP_NORTE!O745)</f>
        <v>*</v>
      </c>
      <c r="R716" s="145" t="str">
        <f>IF(SP_NORTE!P745="","*",CONCATENATE(SP_NORTE!P745," ",SP_NORTE!Q745))</f>
        <v>*</v>
      </c>
      <c r="S716" s="145" t="str">
        <f>IF(SP_NORTE!U745="","*",SP_NORTE!U745)</f>
        <v>*</v>
      </c>
      <c r="T716" s="145" t="str">
        <f>IF(SP_NORTE!V745="","*",SP_NORTE!V745)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IF(SP_NORTE!X746="","*",SP_NORTE!X746)</f>
        <v>*</v>
      </c>
      <c r="B717" s="146" t="str">
        <f>IF(SP_NORTE!W746="","*",SP_NORTE!W746)</f>
        <v>*</v>
      </c>
      <c r="C717" s="146" t="str">
        <f>IF(SP_NORTE!Y746="","*",SP_NORTE!Y746)</f>
        <v>*</v>
      </c>
      <c r="D717" s="138" t="str">
        <f>IF(SP_NORTE!R746="","*",SP_NORTE!R746)</f>
        <v>-</v>
      </c>
      <c r="E717" s="138" t="str">
        <f>IF(SP_NORTE!S746="","*",SP_NORTE!S746)</f>
        <v>-</v>
      </c>
      <c r="F717" s="145" t="str">
        <f>IF(SP_NORTE!B746="","*",SP_NORTE!B746)</f>
        <v>*</v>
      </c>
      <c r="G717" s="145" t="str">
        <f>IF(SP_NORTE!D746="","*",SP_NORTE!D746)</f>
        <v>*</v>
      </c>
      <c r="H717" s="145" t="str">
        <f>IF(SP_NORTE!E746="","*",SP_NORTE!E746)</f>
        <v>*</v>
      </c>
      <c r="I717" s="145" t="str">
        <f>IF(SP_NORTE!G746="","*",SP_NORTE!G746)</f>
        <v>*</v>
      </c>
      <c r="J717" s="145" t="str">
        <f>IF(SP_NORTE!H746="","*",SP_NORTE!H746)</f>
        <v>*</v>
      </c>
      <c r="K717" s="138" t="str">
        <f>IF(SP_NORTE!L746="","*",SP_NORTE!L746)</f>
        <v>-</v>
      </c>
      <c r="L717" s="138" t="str">
        <f>IF(SP_NORTE!M746="","*",SP_NORTE!M746)</f>
        <v>-</v>
      </c>
      <c r="M717" s="139" t="str">
        <f>IF(SP_NORTE!I746="","*",SP_NORTE!I746)</f>
        <v>*</v>
      </c>
      <c r="N717" s="144" t="str">
        <f>IF(SP_NORTE!J746="","*",SP_NORTE!J746)</f>
        <v>*</v>
      </c>
      <c r="O717" s="144" t="str">
        <f>IF(SP_NORTE!K746="","*",SP_NORTE!K746)</f>
        <v>*</v>
      </c>
      <c r="P717" s="143" t="str">
        <f>IF(SP_NORTE!N746="","*",SP_NORTE!N746)</f>
        <v>*</v>
      </c>
      <c r="Q717" s="143" t="str">
        <f>IF(SP_NORTE!O746="","*",SP_NORTE!O746)</f>
        <v>*</v>
      </c>
      <c r="R717" s="145" t="str">
        <f>IF(SP_NORTE!P746="","*",CONCATENATE(SP_NORTE!P746," ",SP_NORTE!Q746))</f>
        <v>*</v>
      </c>
      <c r="S717" s="145" t="str">
        <f>IF(SP_NORTE!U746="","*",SP_NORTE!U746)</f>
        <v>*</v>
      </c>
      <c r="T717" s="145" t="str">
        <f>IF(SP_NORTE!V746="","*",SP_NORTE!V746)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IF(SP_NORTE!X747="","*",SP_NORTE!X747)</f>
        <v>*</v>
      </c>
      <c r="B718" s="146" t="str">
        <f>IF(SP_NORTE!W747="","*",SP_NORTE!W747)</f>
        <v>*</v>
      </c>
      <c r="C718" s="146" t="str">
        <f>IF(SP_NORTE!Y747="","*",SP_NORTE!Y747)</f>
        <v>*</v>
      </c>
      <c r="D718" s="138" t="str">
        <f>IF(SP_NORTE!R747="","*",SP_NORTE!R747)</f>
        <v>-</v>
      </c>
      <c r="E718" s="138" t="str">
        <f>IF(SP_NORTE!S747="","*",SP_NORTE!S747)</f>
        <v>-</v>
      </c>
      <c r="F718" s="145" t="str">
        <f>IF(SP_NORTE!B747="","*",SP_NORTE!B747)</f>
        <v>*</v>
      </c>
      <c r="G718" s="145" t="str">
        <f>IF(SP_NORTE!D747="","*",SP_NORTE!D747)</f>
        <v>*</v>
      </c>
      <c r="H718" s="145" t="str">
        <f>IF(SP_NORTE!E747="","*",SP_NORTE!E747)</f>
        <v>*</v>
      </c>
      <c r="I718" s="145" t="str">
        <f>IF(SP_NORTE!G747="","*",SP_NORTE!G747)</f>
        <v>*</v>
      </c>
      <c r="J718" s="145" t="str">
        <f>IF(SP_NORTE!H747="","*",SP_NORTE!H747)</f>
        <v>*</v>
      </c>
      <c r="K718" s="138" t="str">
        <f>IF(SP_NORTE!L747="","*",SP_NORTE!L747)</f>
        <v>-</v>
      </c>
      <c r="L718" s="138" t="str">
        <f>IF(SP_NORTE!M747="","*",SP_NORTE!M747)</f>
        <v>-</v>
      </c>
      <c r="M718" s="139" t="str">
        <f>IF(SP_NORTE!I747="","*",SP_NORTE!I747)</f>
        <v>*</v>
      </c>
      <c r="N718" s="144" t="str">
        <f>IF(SP_NORTE!J747="","*",SP_NORTE!J747)</f>
        <v>*</v>
      </c>
      <c r="O718" s="144" t="str">
        <f>IF(SP_NORTE!K747="","*",SP_NORTE!K747)</f>
        <v>*</v>
      </c>
      <c r="P718" s="143" t="str">
        <f>IF(SP_NORTE!N747="","*",SP_NORTE!N747)</f>
        <v>*</v>
      </c>
      <c r="Q718" s="143" t="str">
        <f>IF(SP_NORTE!O747="","*",SP_NORTE!O747)</f>
        <v>*</v>
      </c>
      <c r="R718" s="145" t="str">
        <f>IF(SP_NORTE!P747="","*",CONCATENATE(SP_NORTE!P747," ",SP_NORTE!Q747))</f>
        <v>*</v>
      </c>
      <c r="S718" s="145" t="str">
        <f>IF(SP_NORTE!U747="","*",SP_NORTE!U747)</f>
        <v>*</v>
      </c>
      <c r="T718" s="145" t="str">
        <f>IF(SP_NORTE!V747="","*",SP_NORTE!V747)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IF(SP_NORTE!X748="","*",SP_NORTE!X748)</f>
        <v>*</v>
      </c>
      <c r="B719" s="146" t="str">
        <f>IF(SP_NORTE!W748="","*",SP_NORTE!W748)</f>
        <v>*</v>
      </c>
      <c r="C719" s="146" t="str">
        <f>IF(SP_NORTE!Y748="","*",SP_NORTE!Y748)</f>
        <v>*</v>
      </c>
      <c r="D719" s="138" t="str">
        <f>IF(SP_NORTE!R748="","*",SP_NORTE!R748)</f>
        <v>-</v>
      </c>
      <c r="E719" s="138" t="str">
        <f>IF(SP_NORTE!S748="","*",SP_NORTE!S748)</f>
        <v>-</v>
      </c>
      <c r="F719" s="145" t="str">
        <f>IF(SP_NORTE!B748="","*",SP_NORTE!B748)</f>
        <v>*</v>
      </c>
      <c r="G719" s="145" t="str">
        <f>IF(SP_NORTE!D748="","*",SP_NORTE!D748)</f>
        <v>*</v>
      </c>
      <c r="H719" s="145" t="str">
        <f>IF(SP_NORTE!E748="","*",SP_NORTE!E748)</f>
        <v>*</v>
      </c>
      <c r="I719" s="145" t="str">
        <f>IF(SP_NORTE!G748="","*",SP_NORTE!G748)</f>
        <v>*</v>
      </c>
      <c r="J719" s="145" t="str">
        <f>IF(SP_NORTE!H748="","*",SP_NORTE!H748)</f>
        <v>*</v>
      </c>
      <c r="K719" s="138" t="str">
        <f>IF(SP_NORTE!L748="","*",SP_NORTE!L748)</f>
        <v>-</v>
      </c>
      <c r="L719" s="138" t="str">
        <f>IF(SP_NORTE!M748="","*",SP_NORTE!M748)</f>
        <v>-</v>
      </c>
      <c r="M719" s="139" t="str">
        <f>IF(SP_NORTE!I748="","*",SP_NORTE!I748)</f>
        <v>*</v>
      </c>
      <c r="N719" s="144" t="str">
        <f>IF(SP_NORTE!J748="","*",SP_NORTE!J748)</f>
        <v>*</v>
      </c>
      <c r="O719" s="144" t="str">
        <f>IF(SP_NORTE!K748="","*",SP_NORTE!K748)</f>
        <v>*</v>
      </c>
      <c r="P719" s="143" t="str">
        <f>IF(SP_NORTE!N748="","*",SP_NORTE!N748)</f>
        <v>*</v>
      </c>
      <c r="Q719" s="143" t="str">
        <f>IF(SP_NORTE!O748="","*",SP_NORTE!O748)</f>
        <v>*</v>
      </c>
      <c r="R719" s="145" t="str">
        <f>IF(SP_NORTE!P748="","*",CONCATENATE(SP_NORTE!P748," ",SP_NORTE!Q748))</f>
        <v>*</v>
      </c>
      <c r="S719" s="145" t="str">
        <f>IF(SP_NORTE!U748="","*",SP_NORTE!U748)</f>
        <v>*</v>
      </c>
      <c r="T719" s="145" t="str">
        <f>IF(SP_NORTE!V748="","*",SP_NORTE!V748)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IF(SP_NORTE!X749="","*",SP_NORTE!X749)</f>
        <v>*</v>
      </c>
      <c r="B720" s="146" t="str">
        <f>IF(SP_NORTE!W749="","*",SP_NORTE!W749)</f>
        <v>*</v>
      </c>
      <c r="C720" s="146" t="str">
        <f>IF(SP_NORTE!Y749="","*",SP_NORTE!Y749)</f>
        <v>*</v>
      </c>
      <c r="D720" s="138" t="str">
        <f>IF(SP_NORTE!R749="","*",SP_NORTE!R749)</f>
        <v>-</v>
      </c>
      <c r="E720" s="138" t="str">
        <f>IF(SP_NORTE!S749="","*",SP_NORTE!S749)</f>
        <v>-</v>
      </c>
      <c r="F720" s="145" t="str">
        <f>IF(SP_NORTE!B749="","*",SP_NORTE!B749)</f>
        <v>*</v>
      </c>
      <c r="G720" s="145" t="str">
        <f>IF(SP_NORTE!D749="","*",SP_NORTE!D749)</f>
        <v>*</v>
      </c>
      <c r="H720" s="145" t="str">
        <f>IF(SP_NORTE!E749="","*",SP_NORTE!E749)</f>
        <v>*</v>
      </c>
      <c r="I720" s="145" t="str">
        <f>IF(SP_NORTE!G749="","*",SP_NORTE!G749)</f>
        <v>*</v>
      </c>
      <c r="J720" s="145" t="str">
        <f>IF(SP_NORTE!H749="","*",SP_NORTE!H749)</f>
        <v>*</v>
      </c>
      <c r="K720" s="138" t="str">
        <f>IF(SP_NORTE!L749="","*",SP_NORTE!L749)</f>
        <v>-</v>
      </c>
      <c r="L720" s="138" t="str">
        <f>IF(SP_NORTE!M749="","*",SP_NORTE!M749)</f>
        <v>-</v>
      </c>
      <c r="M720" s="139" t="str">
        <f>IF(SP_NORTE!I749="","*",SP_NORTE!I749)</f>
        <v>*</v>
      </c>
      <c r="N720" s="144" t="str">
        <f>IF(SP_NORTE!J749="","*",SP_NORTE!J749)</f>
        <v>*</v>
      </c>
      <c r="O720" s="144" t="str">
        <f>IF(SP_NORTE!K749="","*",SP_NORTE!K749)</f>
        <v>*</v>
      </c>
      <c r="P720" s="143" t="str">
        <f>IF(SP_NORTE!N749="","*",SP_NORTE!N749)</f>
        <v>*</v>
      </c>
      <c r="Q720" s="143" t="str">
        <f>IF(SP_NORTE!O749="","*",SP_NORTE!O749)</f>
        <v>*</v>
      </c>
      <c r="R720" s="145" t="str">
        <f>IF(SP_NORTE!P749="","*",CONCATENATE(SP_NORTE!P749," ",SP_NORTE!Q749))</f>
        <v>*</v>
      </c>
      <c r="S720" s="145" t="str">
        <f>IF(SP_NORTE!U749="","*",SP_NORTE!U749)</f>
        <v>*</v>
      </c>
      <c r="T720" s="145" t="str">
        <f>IF(SP_NORTE!V749="","*",SP_NORTE!V749)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IF(SP_NORTE!X750="","*",SP_NORTE!X750)</f>
        <v>*</v>
      </c>
      <c r="B721" s="146" t="str">
        <f>IF(SP_NORTE!W750="","*",SP_NORTE!W750)</f>
        <v>*</v>
      </c>
      <c r="C721" s="146" t="str">
        <f>IF(SP_NORTE!Y750="","*",SP_NORTE!Y750)</f>
        <v>*</v>
      </c>
      <c r="D721" s="138" t="str">
        <f>IF(SP_NORTE!R750="","*",SP_NORTE!R750)</f>
        <v>-</v>
      </c>
      <c r="E721" s="138" t="str">
        <f>IF(SP_NORTE!S750="","*",SP_NORTE!S750)</f>
        <v>-</v>
      </c>
      <c r="F721" s="145" t="str">
        <f>IF(SP_NORTE!B750="","*",SP_NORTE!B750)</f>
        <v>*</v>
      </c>
      <c r="G721" s="145" t="str">
        <f>IF(SP_NORTE!D750="","*",SP_NORTE!D750)</f>
        <v>*</v>
      </c>
      <c r="H721" s="145" t="str">
        <f>IF(SP_NORTE!E750="","*",SP_NORTE!E750)</f>
        <v>*</v>
      </c>
      <c r="I721" s="145" t="str">
        <f>IF(SP_NORTE!G750="","*",SP_NORTE!G750)</f>
        <v>*</v>
      </c>
      <c r="J721" s="145" t="str">
        <f>IF(SP_NORTE!H750="","*",SP_NORTE!H750)</f>
        <v>*</v>
      </c>
      <c r="K721" s="138" t="str">
        <f>IF(SP_NORTE!L750="","*",SP_NORTE!L750)</f>
        <v>-</v>
      </c>
      <c r="L721" s="138" t="str">
        <f>IF(SP_NORTE!M750="","*",SP_NORTE!M750)</f>
        <v>-</v>
      </c>
      <c r="M721" s="139" t="str">
        <f>IF(SP_NORTE!I750="","*",SP_NORTE!I750)</f>
        <v>*</v>
      </c>
      <c r="N721" s="144" t="str">
        <f>IF(SP_NORTE!J750="","*",SP_NORTE!J750)</f>
        <v>*</v>
      </c>
      <c r="O721" s="144" t="str">
        <f>IF(SP_NORTE!K750="","*",SP_NORTE!K750)</f>
        <v>*</v>
      </c>
      <c r="P721" s="143" t="str">
        <f>IF(SP_NORTE!N750="","*",SP_NORTE!N750)</f>
        <v>*</v>
      </c>
      <c r="Q721" s="143" t="str">
        <f>IF(SP_NORTE!O750="","*",SP_NORTE!O750)</f>
        <v>*</v>
      </c>
      <c r="R721" s="145" t="str">
        <f>IF(SP_NORTE!P750="","*",CONCATENATE(SP_NORTE!P750," ",SP_NORTE!Q750))</f>
        <v>*</v>
      </c>
      <c r="S721" s="145" t="str">
        <f>IF(SP_NORTE!U750="","*",SP_NORTE!U750)</f>
        <v>*</v>
      </c>
      <c r="T721" s="145" t="str">
        <f>IF(SP_NORTE!V750="","*",SP_NORTE!V750)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IF(SP_NORTE!X751="","*",SP_NORTE!X751)</f>
        <v>*</v>
      </c>
      <c r="B722" s="146" t="str">
        <f>IF(SP_NORTE!W751="","*",SP_NORTE!W751)</f>
        <v>*</v>
      </c>
      <c r="C722" s="146" t="str">
        <f>IF(SP_NORTE!Y751="","*",SP_NORTE!Y751)</f>
        <v>*</v>
      </c>
      <c r="D722" s="138" t="str">
        <f>IF(SP_NORTE!R751="","*",SP_NORTE!R751)</f>
        <v>-</v>
      </c>
      <c r="E722" s="138" t="str">
        <f>IF(SP_NORTE!S751="","*",SP_NORTE!S751)</f>
        <v>-</v>
      </c>
      <c r="F722" s="145" t="str">
        <f>IF(SP_NORTE!B751="","*",SP_NORTE!B751)</f>
        <v>*</v>
      </c>
      <c r="G722" s="145" t="str">
        <f>IF(SP_NORTE!D751="","*",SP_NORTE!D751)</f>
        <v>*</v>
      </c>
      <c r="H722" s="145" t="str">
        <f>IF(SP_NORTE!E751="","*",SP_NORTE!E751)</f>
        <v>*</v>
      </c>
      <c r="I722" s="145" t="str">
        <f>IF(SP_NORTE!G751="","*",SP_NORTE!G751)</f>
        <v>*</v>
      </c>
      <c r="J722" s="145" t="str">
        <f>IF(SP_NORTE!H751="","*",SP_NORTE!H751)</f>
        <v>*</v>
      </c>
      <c r="K722" s="138" t="str">
        <f>IF(SP_NORTE!L751="","*",SP_NORTE!L751)</f>
        <v>-</v>
      </c>
      <c r="L722" s="138" t="str">
        <f>IF(SP_NORTE!M751="","*",SP_NORTE!M751)</f>
        <v>-</v>
      </c>
      <c r="M722" s="139" t="str">
        <f>IF(SP_NORTE!I751="","*",SP_NORTE!I751)</f>
        <v>*</v>
      </c>
      <c r="N722" s="144" t="str">
        <f>IF(SP_NORTE!J751="","*",SP_NORTE!J751)</f>
        <v>*</v>
      </c>
      <c r="O722" s="144" t="str">
        <f>IF(SP_NORTE!K751="","*",SP_NORTE!K751)</f>
        <v>*</v>
      </c>
      <c r="P722" s="143" t="str">
        <f>IF(SP_NORTE!N751="","*",SP_NORTE!N751)</f>
        <v>*</v>
      </c>
      <c r="Q722" s="143" t="str">
        <f>IF(SP_NORTE!O751="","*",SP_NORTE!O751)</f>
        <v>*</v>
      </c>
      <c r="R722" s="145" t="str">
        <f>IF(SP_NORTE!P751="","*",CONCATENATE(SP_NORTE!P751," ",SP_NORTE!Q751))</f>
        <v>*</v>
      </c>
      <c r="S722" s="145" t="str">
        <f>IF(SP_NORTE!U751="","*",SP_NORTE!U751)</f>
        <v>*</v>
      </c>
      <c r="T722" s="145" t="str">
        <f>IF(SP_NORTE!V751="","*",SP_NORTE!V751)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IF(SP_NORTE!X752="","*",SP_NORTE!X752)</f>
        <v>*</v>
      </c>
      <c r="B723" s="146" t="str">
        <f>IF(SP_NORTE!W752="","*",SP_NORTE!W752)</f>
        <v>*</v>
      </c>
      <c r="C723" s="146" t="str">
        <f>IF(SP_NORTE!Y752="","*",SP_NORTE!Y752)</f>
        <v>*</v>
      </c>
      <c r="D723" s="138" t="str">
        <f>IF(SP_NORTE!R752="","*",SP_NORTE!R752)</f>
        <v>-</v>
      </c>
      <c r="E723" s="138" t="str">
        <f>IF(SP_NORTE!S752="","*",SP_NORTE!S752)</f>
        <v>-</v>
      </c>
      <c r="F723" s="145" t="str">
        <f>IF(SP_NORTE!B752="","*",SP_NORTE!B752)</f>
        <v>*</v>
      </c>
      <c r="G723" s="145" t="str">
        <f>IF(SP_NORTE!D752="","*",SP_NORTE!D752)</f>
        <v>*</v>
      </c>
      <c r="H723" s="145" t="str">
        <f>IF(SP_NORTE!E752="","*",SP_NORTE!E752)</f>
        <v>*</v>
      </c>
      <c r="I723" s="145" t="str">
        <f>IF(SP_NORTE!G752="","*",SP_NORTE!G752)</f>
        <v>*</v>
      </c>
      <c r="J723" s="145" t="str">
        <f>IF(SP_NORTE!H752="","*",SP_NORTE!H752)</f>
        <v>*</v>
      </c>
      <c r="K723" s="138" t="str">
        <f>IF(SP_NORTE!L752="","*",SP_NORTE!L752)</f>
        <v>-</v>
      </c>
      <c r="L723" s="138" t="str">
        <f>IF(SP_NORTE!M752="","*",SP_NORTE!M752)</f>
        <v>-</v>
      </c>
      <c r="M723" s="139" t="str">
        <f>IF(SP_NORTE!I752="","*",SP_NORTE!I752)</f>
        <v>*</v>
      </c>
      <c r="N723" s="144" t="str">
        <f>IF(SP_NORTE!J752="","*",SP_NORTE!J752)</f>
        <v>*</v>
      </c>
      <c r="O723" s="144" t="str">
        <f>IF(SP_NORTE!K752="","*",SP_NORTE!K752)</f>
        <v>*</v>
      </c>
      <c r="P723" s="143" t="str">
        <f>IF(SP_NORTE!N752="","*",SP_NORTE!N752)</f>
        <v>*</v>
      </c>
      <c r="Q723" s="143" t="str">
        <f>IF(SP_NORTE!O752="","*",SP_NORTE!O752)</f>
        <v>*</v>
      </c>
      <c r="R723" s="145" t="str">
        <f>IF(SP_NORTE!P752="","*",CONCATENATE(SP_NORTE!P752," ",SP_NORTE!Q752))</f>
        <v>*</v>
      </c>
      <c r="S723" s="145" t="str">
        <f>IF(SP_NORTE!U752="","*",SP_NORTE!U752)</f>
        <v>*</v>
      </c>
      <c r="T723" s="145" t="str">
        <f>IF(SP_NORTE!V752="","*",SP_NORTE!V752)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IF(SP_NORTE!X753="","*",SP_NORTE!X753)</f>
        <v>*</v>
      </c>
      <c r="B724" s="146" t="str">
        <f>IF(SP_NORTE!W753="","*",SP_NORTE!W753)</f>
        <v>*</v>
      </c>
      <c r="C724" s="146" t="str">
        <f>IF(SP_NORTE!Y753="","*",SP_NORTE!Y753)</f>
        <v>*</v>
      </c>
      <c r="D724" s="138" t="str">
        <f>IF(SP_NORTE!R753="","*",SP_NORTE!R753)</f>
        <v>-</v>
      </c>
      <c r="E724" s="138" t="str">
        <f>IF(SP_NORTE!S753="","*",SP_NORTE!S753)</f>
        <v>-</v>
      </c>
      <c r="F724" s="145" t="str">
        <f>IF(SP_NORTE!B753="","*",SP_NORTE!B753)</f>
        <v>*</v>
      </c>
      <c r="G724" s="145" t="str">
        <f>IF(SP_NORTE!D753="","*",SP_NORTE!D753)</f>
        <v>*</v>
      </c>
      <c r="H724" s="145" t="str">
        <f>IF(SP_NORTE!E753="","*",SP_NORTE!E753)</f>
        <v>*</v>
      </c>
      <c r="I724" s="145" t="str">
        <f>IF(SP_NORTE!G753="","*",SP_NORTE!G753)</f>
        <v>*</v>
      </c>
      <c r="J724" s="145" t="str">
        <f>IF(SP_NORTE!H753="","*",SP_NORTE!H753)</f>
        <v>*</v>
      </c>
      <c r="K724" s="138" t="str">
        <f>IF(SP_NORTE!L753="","*",SP_NORTE!L753)</f>
        <v>-</v>
      </c>
      <c r="L724" s="138" t="str">
        <f>IF(SP_NORTE!M753="","*",SP_NORTE!M753)</f>
        <v>-</v>
      </c>
      <c r="M724" s="139" t="str">
        <f>IF(SP_NORTE!I753="","*",SP_NORTE!I753)</f>
        <v>*</v>
      </c>
      <c r="N724" s="144" t="str">
        <f>IF(SP_NORTE!J753="","*",SP_NORTE!J753)</f>
        <v>*</v>
      </c>
      <c r="O724" s="144" t="str">
        <f>IF(SP_NORTE!K753="","*",SP_NORTE!K753)</f>
        <v>*</v>
      </c>
      <c r="P724" s="143" t="str">
        <f>IF(SP_NORTE!N753="","*",SP_NORTE!N753)</f>
        <v>*</v>
      </c>
      <c r="Q724" s="143" t="str">
        <f>IF(SP_NORTE!O753="","*",SP_NORTE!O753)</f>
        <v>*</v>
      </c>
      <c r="R724" s="145" t="str">
        <f>IF(SP_NORTE!P753="","*",CONCATENATE(SP_NORTE!P753," ",SP_NORTE!Q753))</f>
        <v>*</v>
      </c>
      <c r="S724" s="145" t="str">
        <f>IF(SP_NORTE!U753="","*",SP_NORTE!U753)</f>
        <v>*</v>
      </c>
      <c r="T724" s="145" t="str">
        <f>IF(SP_NORTE!V753="","*",SP_NORTE!V753)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IF(SP_NORTE!X754="","*",SP_NORTE!X754)</f>
        <v>*</v>
      </c>
      <c r="B725" s="146" t="str">
        <f>IF(SP_NORTE!W754="","*",SP_NORTE!W754)</f>
        <v>*</v>
      </c>
      <c r="C725" s="146" t="str">
        <f>IF(SP_NORTE!Y754="","*",SP_NORTE!Y754)</f>
        <v>*</v>
      </c>
      <c r="D725" s="138" t="str">
        <f>IF(SP_NORTE!R754="","*",SP_NORTE!R754)</f>
        <v>-</v>
      </c>
      <c r="E725" s="138" t="str">
        <f>IF(SP_NORTE!S754="","*",SP_NORTE!S754)</f>
        <v>-</v>
      </c>
      <c r="F725" s="145" t="str">
        <f>IF(SP_NORTE!B754="","*",SP_NORTE!B754)</f>
        <v>*</v>
      </c>
      <c r="G725" s="145" t="str">
        <f>IF(SP_NORTE!D754="","*",SP_NORTE!D754)</f>
        <v>*</v>
      </c>
      <c r="H725" s="145" t="str">
        <f>IF(SP_NORTE!E754="","*",SP_NORTE!E754)</f>
        <v>*</v>
      </c>
      <c r="I725" s="145" t="str">
        <f>IF(SP_NORTE!G754="","*",SP_NORTE!G754)</f>
        <v>*</v>
      </c>
      <c r="J725" s="145" t="str">
        <f>IF(SP_NORTE!H754="","*",SP_NORTE!H754)</f>
        <v>*</v>
      </c>
      <c r="K725" s="138" t="str">
        <f>IF(SP_NORTE!L754="","*",SP_NORTE!L754)</f>
        <v>-</v>
      </c>
      <c r="L725" s="138" t="str">
        <f>IF(SP_NORTE!M754="","*",SP_NORTE!M754)</f>
        <v>-</v>
      </c>
      <c r="M725" s="139" t="str">
        <f>IF(SP_NORTE!I754="","*",SP_NORTE!I754)</f>
        <v>*</v>
      </c>
      <c r="N725" s="144" t="str">
        <f>IF(SP_NORTE!J754="","*",SP_NORTE!J754)</f>
        <v>*</v>
      </c>
      <c r="O725" s="144" t="str">
        <f>IF(SP_NORTE!K754="","*",SP_NORTE!K754)</f>
        <v>*</v>
      </c>
      <c r="P725" s="143" t="str">
        <f>IF(SP_NORTE!N754="","*",SP_NORTE!N754)</f>
        <v>*</v>
      </c>
      <c r="Q725" s="143" t="str">
        <f>IF(SP_NORTE!O754="","*",SP_NORTE!O754)</f>
        <v>*</v>
      </c>
      <c r="R725" s="145" t="str">
        <f>IF(SP_NORTE!P754="","*",CONCATENATE(SP_NORTE!P754," ",SP_NORTE!Q754))</f>
        <v>*</v>
      </c>
      <c r="S725" s="145" t="str">
        <f>IF(SP_NORTE!U754="","*",SP_NORTE!U754)</f>
        <v>*</v>
      </c>
      <c r="T725" s="145" t="str">
        <f>IF(SP_NORTE!V754="","*",SP_NORTE!V754)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IF(SP_NORTE!X755="","*",SP_NORTE!X755)</f>
        <v>*</v>
      </c>
      <c r="B726" s="146" t="str">
        <f>IF(SP_NORTE!W755="","*",SP_NORTE!W755)</f>
        <v>*</v>
      </c>
      <c r="C726" s="146" t="str">
        <f>IF(SP_NORTE!Y755="","*",SP_NORTE!Y755)</f>
        <v>*</v>
      </c>
      <c r="D726" s="138" t="str">
        <f>IF(SP_NORTE!R755="","*",SP_NORTE!R755)</f>
        <v>-</v>
      </c>
      <c r="E726" s="138" t="str">
        <f>IF(SP_NORTE!S755="","*",SP_NORTE!S755)</f>
        <v>-</v>
      </c>
      <c r="F726" s="145" t="str">
        <f>IF(SP_NORTE!B755="","*",SP_NORTE!B755)</f>
        <v>*</v>
      </c>
      <c r="G726" s="145" t="str">
        <f>IF(SP_NORTE!D755="","*",SP_NORTE!D755)</f>
        <v>*</v>
      </c>
      <c r="H726" s="145" t="str">
        <f>IF(SP_NORTE!E755="","*",SP_NORTE!E755)</f>
        <v>*</v>
      </c>
      <c r="I726" s="145" t="str">
        <f>IF(SP_NORTE!G755="","*",SP_NORTE!G755)</f>
        <v>*</v>
      </c>
      <c r="J726" s="145" t="str">
        <f>IF(SP_NORTE!H755="","*",SP_NORTE!H755)</f>
        <v>*</v>
      </c>
      <c r="K726" s="138" t="str">
        <f>IF(SP_NORTE!L755="","*",SP_NORTE!L755)</f>
        <v>-</v>
      </c>
      <c r="L726" s="138" t="str">
        <f>IF(SP_NORTE!M755="","*",SP_NORTE!M755)</f>
        <v>-</v>
      </c>
      <c r="M726" s="139" t="str">
        <f>IF(SP_NORTE!I755="","*",SP_NORTE!I755)</f>
        <v>*</v>
      </c>
      <c r="N726" s="144" t="str">
        <f>IF(SP_NORTE!J755="","*",SP_NORTE!J755)</f>
        <v>*</v>
      </c>
      <c r="O726" s="144" t="str">
        <f>IF(SP_NORTE!K755="","*",SP_NORTE!K755)</f>
        <v>*</v>
      </c>
      <c r="P726" s="143" t="str">
        <f>IF(SP_NORTE!N755="","*",SP_NORTE!N755)</f>
        <v>*</v>
      </c>
      <c r="Q726" s="143" t="str">
        <f>IF(SP_NORTE!O755="","*",SP_NORTE!O755)</f>
        <v>*</v>
      </c>
      <c r="R726" s="145" t="str">
        <f>IF(SP_NORTE!P755="","*",CONCATENATE(SP_NORTE!P755," ",SP_NORTE!Q755))</f>
        <v>*</v>
      </c>
      <c r="S726" s="145" t="str">
        <f>IF(SP_NORTE!U755="","*",SP_NORTE!U755)</f>
        <v>*</v>
      </c>
      <c r="T726" s="145" t="str">
        <f>IF(SP_NORTE!V755="","*",SP_NORTE!V755)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IF(SP_NORTE!X756="","*",SP_NORTE!X756)</f>
        <v>*</v>
      </c>
      <c r="B727" s="146" t="str">
        <f>IF(SP_NORTE!W756="","*",SP_NORTE!W756)</f>
        <v>*</v>
      </c>
      <c r="C727" s="146" t="str">
        <f>IF(SP_NORTE!Y756="","*",SP_NORTE!Y756)</f>
        <v>*</v>
      </c>
      <c r="D727" s="138" t="str">
        <f>IF(SP_NORTE!R756="","*",SP_NORTE!R756)</f>
        <v>-</v>
      </c>
      <c r="E727" s="138" t="str">
        <f>IF(SP_NORTE!S756="","*",SP_NORTE!S756)</f>
        <v>-</v>
      </c>
      <c r="F727" s="145" t="str">
        <f>IF(SP_NORTE!B756="","*",SP_NORTE!B756)</f>
        <v>*</v>
      </c>
      <c r="G727" s="145" t="str">
        <f>IF(SP_NORTE!D756="","*",SP_NORTE!D756)</f>
        <v>*</v>
      </c>
      <c r="H727" s="145" t="str">
        <f>IF(SP_NORTE!E756="","*",SP_NORTE!E756)</f>
        <v>*</v>
      </c>
      <c r="I727" s="145" t="str">
        <f>IF(SP_NORTE!G756="","*",SP_NORTE!G756)</f>
        <v>*</v>
      </c>
      <c r="J727" s="145" t="str">
        <f>IF(SP_NORTE!H756="","*",SP_NORTE!H756)</f>
        <v>*</v>
      </c>
      <c r="K727" s="138" t="str">
        <f>IF(SP_NORTE!L756="","*",SP_NORTE!L756)</f>
        <v>-</v>
      </c>
      <c r="L727" s="138" t="str">
        <f>IF(SP_NORTE!M756="","*",SP_NORTE!M756)</f>
        <v>-</v>
      </c>
      <c r="M727" s="139" t="str">
        <f>IF(SP_NORTE!I756="","*",SP_NORTE!I756)</f>
        <v>*</v>
      </c>
      <c r="N727" s="144" t="str">
        <f>IF(SP_NORTE!J756="","*",SP_NORTE!J756)</f>
        <v>*</v>
      </c>
      <c r="O727" s="144" t="str">
        <f>IF(SP_NORTE!K756="","*",SP_NORTE!K756)</f>
        <v>*</v>
      </c>
      <c r="P727" s="143" t="str">
        <f>IF(SP_NORTE!N756="","*",SP_NORTE!N756)</f>
        <v>*</v>
      </c>
      <c r="Q727" s="143" t="str">
        <f>IF(SP_NORTE!O756="","*",SP_NORTE!O756)</f>
        <v>*</v>
      </c>
      <c r="R727" s="145" t="str">
        <f>IF(SP_NORTE!P756="","*",CONCATENATE(SP_NORTE!P756," ",SP_NORTE!Q756))</f>
        <v>*</v>
      </c>
      <c r="S727" s="145" t="str">
        <f>IF(SP_NORTE!U756="","*",SP_NORTE!U756)</f>
        <v>*</v>
      </c>
      <c r="T727" s="145" t="str">
        <f>IF(SP_NORTE!V756="","*",SP_NORTE!V756)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IF(SP_NORTE!X757="","*",SP_NORTE!X757)</f>
        <v>*</v>
      </c>
      <c r="B728" s="146" t="str">
        <f>IF(SP_NORTE!W757="","*",SP_NORTE!W757)</f>
        <v>*</v>
      </c>
      <c r="C728" s="146" t="str">
        <f>IF(SP_NORTE!Y757="","*",SP_NORTE!Y757)</f>
        <v>*</v>
      </c>
      <c r="D728" s="138" t="str">
        <f>IF(SP_NORTE!R757="","*",SP_NORTE!R757)</f>
        <v>-</v>
      </c>
      <c r="E728" s="138" t="str">
        <f>IF(SP_NORTE!S757="","*",SP_NORTE!S757)</f>
        <v>-</v>
      </c>
      <c r="F728" s="145" t="str">
        <f>IF(SP_NORTE!B757="","*",SP_NORTE!B757)</f>
        <v>*</v>
      </c>
      <c r="G728" s="145" t="str">
        <f>IF(SP_NORTE!D757="","*",SP_NORTE!D757)</f>
        <v>*</v>
      </c>
      <c r="H728" s="145" t="str">
        <f>IF(SP_NORTE!E757="","*",SP_NORTE!E757)</f>
        <v>*</v>
      </c>
      <c r="I728" s="145" t="str">
        <f>IF(SP_NORTE!G757="","*",SP_NORTE!G757)</f>
        <v>*</v>
      </c>
      <c r="J728" s="145" t="str">
        <f>IF(SP_NORTE!H757="","*",SP_NORTE!H757)</f>
        <v>*</v>
      </c>
      <c r="K728" s="138" t="str">
        <f>IF(SP_NORTE!L757="","*",SP_NORTE!L757)</f>
        <v>-</v>
      </c>
      <c r="L728" s="138" t="str">
        <f>IF(SP_NORTE!M757="","*",SP_NORTE!M757)</f>
        <v>-</v>
      </c>
      <c r="M728" s="139" t="str">
        <f>IF(SP_NORTE!I757="","*",SP_NORTE!I757)</f>
        <v>*</v>
      </c>
      <c r="N728" s="144" t="str">
        <f>IF(SP_NORTE!J757="","*",SP_NORTE!J757)</f>
        <v>*</v>
      </c>
      <c r="O728" s="144" t="str">
        <f>IF(SP_NORTE!K757="","*",SP_NORTE!K757)</f>
        <v>*</v>
      </c>
      <c r="P728" s="143" t="str">
        <f>IF(SP_NORTE!N757="","*",SP_NORTE!N757)</f>
        <v>*</v>
      </c>
      <c r="Q728" s="143" t="str">
        <f>IF(SP_NORTE!O757="","*",SP_NORTE!O757)</f>
        <v>*</v>
      </c>
      <c r="R728" s="145" t="str">
        <f>IF(SP_NORTE!P757="","*",CONCATENATE(SP_NORTE!P757," ",SP_NORTE!Q757))</f>
        <v>*</v>
      </c>
      <c r="S728" s="145" t="str">
        <f>IF(SP_NORTE!U757="","*",SP_NORTE!U757)</f>
        <v>*</v>
      </c>
      <c r="T728" s="145" t="str">
        <f>IF(SP_NORTE!V757="","*",SP_NORTE!V757)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IF(SP_NORTE!X758="","*",SP_NORTE!X758)</f>
        <v>*</v>
      </c>
      <c r="B729" s="146" t="str">
        <f>IF(SP_NORTE!W758="","*",SP_NORTE!W758)</f>
        <v>*</v>
      </c>
      <c r="C729" s="146" t="str">
        <f>IF(SP_NORTE!Y758="","*",SP_NORTE!Y758)</f>
        <v>*</v>
      </c>
      <c r="D729" s="138" t="str">
        <f>IF(SP_NORTE!R758="","*",SP_NORTE!R758)</f>
        <v>-</v>
      </c>
      <c r="E729" s="138" t="str">
        <f>IF(SP_NORTE!S758="","*",SP_NORTE!S758)</f>
        <v>-</v>
      </c>
      <c r="F729" s="145" t="str">
        <f>IF(SP_NORTE!B758="","*",SP_NORTE!B758)</f>
        <v>*</v>
      </c>
      <c r="G729" s="145" t="str">
        <f>IF(SP_NORTE!D758="","*",SP_NORTE!D758)</f>
        <v>*</v>
      </c>
      <c r="H729" s="145" t="str">
        <f>IF(SP_NORTE!E758="","*",SP_NORTE!E758)</f>
        <v>*</v>
      </c>
      <c r="I729" s="145" t="str">
        <f>IF(SP_NORTE!G758="","*",SP_NORTE!G758)</f>
        <v>*</v>
      </c>
      <c r="J729" s="145" t="str">
        <f>IF(SP_NORTE!H758="","*",SP_NORTE!H758)</f>
        <v>*</v>
      </c>
      <c r="K729" s="138" t="str">
        <f>IF(SP_NORTE!L758="","*",SP_NORTE!L758)</f>
        <v>-</v>
      </c>
      <c r="L729" s="138" t="str">
        <f>IF(SP_NORTE!M758="","*",SP_NORTE!M758)</f>
        <v>-</v>
      </c>
      <c r="M729" s="139" t="str">
        <f>IF(SP_NORTE!I758="","*",SP_NORTE!I758)</f>
        <v>*</v>
      </c>
      <c r="N729" s="144" t="str">
        <f>IF(SP_NORTE!J758="","*",SP_NORTE!J758)</f>
        <v>*</v>
      </c>
      <c r="O729" s="144" t="str">
        <f>IF(SP_NORTE!K758="","*",SP_NORTE!K758)</f>
        <v>*</v>
      </c>
      <c r="P729" s="143" t="str">
        <f>IF(SP_NORTE!N758="","*",SP_NORTE!N758)</f>
        <v>*</v>
      </c>
      <c r="Q729" s="143" t="str">
        <f>IF(SP_NORTE!O758="","*",SP_NORTE!O758)</f>
        <v>*</v>
      </c>
      <c r="R729" s="145" t="str">
        <f>IF(SP_NORTE!P758="","*",CONCATENATE(SP_NORTE!P758," ",SP_NORTE!Q758))</f>
        <v>*</v>
      </c>
      <c r="S729" s="145" t="str">
        <f>IF(SP_NORTE!U758="","*",SP_NORTE!U758)</f>
        <v>*</v>
      </c>
      <c r="T729" s="145" t="str">
        <f>IF(SP_NORTE!V758="","*",SP_NORTE!V758)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IF(SP_NORTE!X759="","*",SP_NORTE!X759)</f>
        <v>*</v>
      </c>
      <c r="B730" s="146" t="str">
        <f>IF(SP_NORTE!W759="","*",SP_NORTE!W759)</f>
        <v>*</v>
      </c>
      <c r="C730" s="146" t="str">
        <f>IF(SP_NORTE!Y759="","*",SP_NORTE!Y759)</f>
        <v>*</v>
      </c>
      <c r="D730" s="138" t="str">
        <f>IF(SP_NORTE!R759="","*",SP_NORTE!R759)</f>
        <v>-</v>
      </c>
      <c r="E730" s="138" t="str">
        <f>IF(SP_NORTE!S759="","*",SP_NORTE!S759)</f>
        <v>-</v>
      </c>
      <c r="F730" s="145" t="str">
        <f>IF(SP_NORTE!B759="","*",SP_NORTE!B759)</f>
        <v>*</v>
      </c>
      <c r="G730" s="145" t="str">
        <f>IF(SP_NORTE!D759="","*",SP_NORTE!D759)</f>
        <v>*</v>
      </c>
      <c r="H730" s="145" t="str">
        <f>IF(SP_NORTE!E759="","*",SP_NORTE!E759)</f>
        <v>*</v>
      </c>
      <c r="I730" s="145" t="str">
        <f>IF(SP_NORTE!G759="","*",SP_NORTE!G759)</f>
        <v>*</v>
      </c>
      <c r="J730" s="145" t="str">
        <f>IF(SP_NORTE!H759="","*",SP_NORTE!H759)</f>
        <v>*</v>
      </c>
      <c r="K730" s="138" t="str">
        <f>IF(SP_NORTE!L759="","*",SP_NORTE!L759)</f>
        <v>-</v>
      </c>
      <c r="L730" s="138" t="str">
        <f>IF(SP_NORTE!M759="","*",SP_NORTE!M759)</f>
        <v>-</v>
      </c>
      <c r="M730" s="139" t="str">
        <f>IF(SP_NORTE!I759="","*",SP_NORTE!I759)</f>
        <v>*</v>
      </c>
      <c r="N730" s="144" t="str">
        <f>IF(SP_NORTE!J759="","*",SP_NORTE!J759)</f>
        <v>*</v>
      </c>
      <c r="O730" s="144" t="str">
        <f>IF(SP_NORTE!K759="","*",SP_NORTE!K759)</f>
        <v>*</v>
      </c>
      <c r="P730" s="143" t="str">
        <f>IF(SP_NORTE!N759="","*",SP_NORTE!N759)</f>
        <v>*</v>
      </c>
      <c r="Q730" s="143" t="str">
        <f>IF(SP_NORTE!O759="","*",SP_NORTE!O759)</f>
        <v>*</v>
      </c>
      <c r="R730" s="145" t="str">
        <f>IF(SP_NORTE!P759="","*",CONCATENATE(SP_NORTE!P759," ",SP_NORTE!Q759))</f>
        <v>*</v>
      </c>
      <c r="S730" s="145" t="str">
        <f>IF(SP_NORTE!U759="","*",SP_NORTE!U759)</f>
        <v>*</v>
      </c>
      <c r="T730" s="145" t="str">
        <f>IF(SP_NORTE!V759="","*",SP_NORTE!V759)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IF(SP_NORTE!X760="","*",SP_NORTE!X760)</f>
        <v>*</v>
      </c>
      <c r="B731" s="146" t="str">
        <f>IF(SP_NORTE!W760="","*",SP_NORTE!W760)</f>
        <v>*</v>
      </c>
      <c r="C731" s="146" t="str">
        <f>IF(SP_NORTE!Y760="","*",SP_NORTE!Y760)</f>
        <v>*</v>
      </c>
      <c r="D731" s="138" t="str">
        <f>IF(SP_NORTE!R760="","*",SP_NORTE!R760)</f>
        <v>-</v>
      </c>
      <c r="E731" s="138" t="str">
        <f>IF(SP_NORTE!S760="","*",SP_NORTE!S760)</f>
        <v>-</v>
      </c>
      <c r="F731" s="145" t="str">
        <f>IF(SP_NORTE!B760="","*",SP_NORTE!B760)</f>
        <v>*</v>
      </c>
      <c r="G731" s="145" t="str">
        <f>IF(SP_NORTE!D760="","*",SP_NORTE!D760)</f>
        <v>*</v>
      </c>
      <c r="H731" s="145" t="str">
        <f>IF(SP_NORTE!E760="","*",SP_NORTE!E760)</f>
        <v>*</v>
      </c>
      <c r="I731" s="145" t="str">
        <f>IF(SP_NORTE!G760="","*",SP_NORTE!G760)</f>
        <v>*</v>
      </c>
      <c r="J731" s="145" t="str">
        <f>IF(SP_NORTE!H760="","*",SP_NORTE!H760)</f>
        <v>*</v>
      </c>
      <c r="K731" s="138" t="str">
        <f>IF(SP_NORTE!L760="","*",SP_NORTE!L760)</f>
        <v>-</v>
      </c>
      <c r="L731" s="138" t="str">
        <f>IF(SP_NORTE!M760="","*",SP_NORTE!M760)</f>
        <v>-</v>
      </c>
      <c r="M731" s="139" t="str">
        <f>IF(SP_NORTE!I760="","*",SP_NORTE!I760)</f>
        <v>*</v>
      </c>
      <c r="N731" s="144" t="str">
        <f>IF(SP_NORTE!J760="","*",SP_NORTE!J760)</f>
        <v>*</v>
      </c>
      <c r="O731" s="144" t="str">
        <f>IF(SP_NORTE!K760="","*",SP_NORTE!K760)</f>
        <v>*</v>
      </c>
      <c r="P731" s="143" t="str">
        <f>IF(SP_NORTE!N760="","*",SP_NORTE!N760)</f>
        <v>*</v>
      </c>
      <c r="Q731" s="143" t="str">
        <f>IF(SP_NORTE!O760="","*",SP_NORTE!O760)</f>
        <v>*</v>
      </c>
      <c r="R731" s="145" t="str">
        <f>IF(SP_NORTE!P760="","*",CONCATENATE(SP_NORTE!P760," ",SP_NORTE!Q760))</f>
        <v>*</v>
      </c>
      <c r="S731" s="145" t="str">
        <f>IF(SP_NORTE!U760="","*",SP_NORTE!U760)</f>
        <v>*</v>
      </c>
      <c r="T731" s="145" t="str">
        <f>IF(SP_NORTE!V760="","*",SP_NORTE!V760)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IF(SP_NORTE!X761="","*",SP_NORTE!X761)</f>
        <v>*</v>
      </c>
      <c r="B732" s="146" t="str">
        <f>IF(SP_NORTE!W761="","*",SP_NORTE!W761)</f>
        <v>*</v>
      </c>
      <c r="C732" s="146" t="str">
        <f>IF(SP_NORTE!Y761="","*",SP_NORTE!Y761)</f>
        <v>*</v>
      </c>
      <c r="D732" s="138" t="str">
        <f>IF(SP_NORTE!R761="","*",SP_NORTE!R761)</f>
        <v>-</v>
      </c>
      <c r="E732" s="138" t="str">
        <f>IF(SP_NORTE!S761="","*",SP_NORTE!S761)</f>
        <v>-</v>
      </c>
      <c r="F732" s="145" t="str">
        <f>IF(SP_NORTE!B761="","*",SP_NORTE!B761)</f>
        <v>*</v>
      </c>
      <c r="G732" s="145" t="str">
        <f>IF(SP_NORTE!D761="","*",SP_NORTE!D761)</f>
        <v>*</v>
      </c>
      <c r="H732" s="145" t="str">
        <f>IF(SP_NORTE!E761="","*",SP_NORTE!E761)</f>
        <v>*</v>
      </c>
      <c r="I732" s="145" t="str">
        <f>IF(SP_NORTE!G761="","*",SP_NORTE!G761)</f>
        <v>*</v>
      </c>
      <c r="J732" s="145" t="str">
        <f>IF(SP_NORTE!H761="","*",SP_NORTE!H761)</f>
        <v>*</v>
      </c>
      <c r="K732" s="138" t="str">
        <f>IF(SP_NORTE!L761="","*",SP_NORTE!L761)</f>
        <v>-</v>
      </c>
      <c r="L732" s="138" t="str">
        <f>IF(SP_NORTE!M761="","*",SP_NORTE!M761)</f>
        <v>-</v>
      </c>
      <c r="M732" s="139" t="str">
        <f>IF(SP_NORTE!I761="","*",SP_NORTE!I761)</f>
        <v>*</v>
      </c>
      <c r="N732" s="144" t="str">
        <f>IF(SP_NORTE!J761="","*",SP_NORTE!J761)</f>
        <v>*</v>
      </c>
      <c r="O732" s="144" t="str">
        <f>IF(SP_NORTE!K761="","*",SP_NORTE!K761)</f>
        <v>*</v>
      </c>
      <c r="P732" s="143" t="str">
        <f>IF(SP_NORTE!N761="","*",SP_NORTE!N761)</f>
        <v>*</v>
      </c>
      <c r="Q732" s="143" t="str">
        <f>IF(SP_NORTE!O761="","*",SP_NORTE!O761)</f>
        <v>*</v>
      </c>
      <c r="R732" s="145" t="str">
        <f>IF(SP_NORTE!P761="","*",CONCATENATE(SP_NORTE!P761," ",SP_NORTE!Q761))</f>
        <v>*</v>
      </c>
      <c r="S732" s="145" t="str">
        <f>IF(SP_NORTE!U761="","*",SP_NORTE!U761)</f>
        <v>*</v>
      </c>
      <c r="T732" s="145" t="str">
        <f>IF(SP_NORTE!V761="","*",SP_NORTE!V761)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IF(SP_NORTE!X762="","*",SP_NORTE!X762)</f>
        <v>*</v>
      </c>
      <c r="B733" s="146" t="str">
        <f>IF(SP_NORTE!W762="","*",SP_NORTE!W762)</f>
        <v>*</v>
      </c>
      <c r="C733" s="146" t="str">
        <f>IF(SP_NORTE!Y762="","*",SP_NORTE!Y762)</f>
        <v>*</v>
      </c>
      <c r="D733" s="138" t="str">
        <f>IF(SP_NORTE!R762="","*",SP_NORTE!R762)</f>
        <v>-</v>
      </c>
      <c r="E733" s="138" t="str">
        <f>IF(SP_NORTE!S762="","*",SP_NORTE!S762)</f>
        <v>-</v>
      </c>
      <c r="F733" s="145" t="str">
        <f>IF(SP_NORTE!B762="","*",SP_NORTE!B762)</f>
        <v>*</v>
      </c>
      <c r="G733" s="145" t="str">
        <f>IF(SP_NORTE!D762="","*",SP_NORTE!D762)</f>
        <v>*</v>
      </c>
      <c r="H733" s="145" t="str">
        <f>IF(SP_NORTE!E762="","*",SP_NORTE!E762)</f>
        <v>*</v>
      </c>
      <c r="I733" s="145" t="str">
        <f>IF(SP_NORTE!G762="","*",SP_NORTE!G762)</f>
        <v>*</v>
      </c>
      <c r="J733" s="145" t="str">
        <f>IF(SP_NORTE!H762="","*",SP_NORTE!H762)</f>
        <v>*</v>
      </c>
      <c r="K733" s="138" t="str">
        <f>IF(SP_NORTE!L762="","*",SP_NORTE!L762)</f>
        <v>-</v>
      </c>
      <c r="L733" s="138" t="str">
        <f>IF(SP_NORTE!M762="","*",SP_NORTE!M762)</f>
        <v>-</v>
      </c>
      <c r="M733" s="139" t="str">
        <f>IF(SP_NORTE!I762="","*",SP_NORTE!I762)</f>
        <v>*</v>
      </c>
      <c r="N733" s="144" t="str">
        <f>IF(SP_NORTE!J762="","*",SP_NORTE!J762)</f>
        <v>*</v>
      </c>
      <c r="O733" s="144" t="str">
        <f>IF(SP_NORTE!K762="","*",SP_NORTE!K762)</f>
        <v>*</v>
      </c>
      <c r="P733" s="143" t="str">
        <f>IF(SP_NORTE!N762="","*",SP_NORTE!N762)</f>
        <v>*</v>
      </c>
      <c r="Q733" s="143" t="str">
        <f>IF(SP_NORTE!O762="","*",SP_NORTE!O762)</f>
        <v>*</v>
      </c>
      <c r="R733" s="145" t="str">
        <f>IF(SP_NORTE!P762="","*",CONCATENATE(SP_NORTE!P762," ",SP_NORTE!Q762))</f>
        <v>*</v>
      </c>
      <c r="S733" s="145" t="str">
        <f>IF(SP_NORTE!U762="","*",SP_NORTE!U762)</f>
        <v>*</v>
      </c>
      <c r="T733" s="145" t="str">
        <f>IF(SP_NORTE!V762="","*",SP_NORTE!V762)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IF(SP_NORTE!X763="","*",SP_NORTE!X763)</f>
        <v>*</v>
      </c>
      <c r="B734" s="146" t="str">
        <f>IF(SP_NORTE!W763="","*",SP_NORTE!W763)</f>
        <v>*</v>
      </c>
      <c r="C734" s="146" t="str">
        <f>IF(SP_NORTE!Y763="","*",SP_NORTE!Y763)</f>
        <v>*</v>
      </c>
      <c r="D734" s="138" t="str">
        <f>IF(SP_NORTE!R763="","*",SP_NORTE!R763)</f>
        <v>-</v>
      </c>
      <c r="E734" s="138" t="str">
        <f>IF(SP_NORTE!S763="","*",SP_NORTE!S763)</f>
        <v>-</v>
      </c>
      <c r="F734" s="145" t="str">
        <f>IF(SP_NORTE!B763="","*",SP_NORTE!B763)</f>
        <v>*</v>
      </c>
      <c r="G734" s="145" t="str">
        <f>IF(SP_NORTE!D763="","*",SP_NORTE!D763)</f>
        <v>*</v>
      </c>
      <c r="H734" s="145" t="str">
        <f>IF(SP_NORTE!E763="","*",SP_NORTE!E763)</f>
        <v>*</v>
      </c>
      <c r="I734" s="145" t="str">
        <f>IF(SP_NORTE!G763="","*",SP_NORTE!G763)</f>
        <v>*</v>
      </c>
      <c r="J734" s="145" t="str">
        <f>IF(SP_NORTE!H763="","*",SP_NORTE!H763)</f>
        <v>*</v>
      </c>
      <c r="K734" s="138" t="str">
        <f>IF(SP_NORTE!L763="","*",SP_NORTE!L763)</f>
        <v>-</v>
      </c>
      <c r="L734" s="138" t="str">
        <f>IF(SP_NORTE!M763="","*",SP_NORTE!M763)</f>
        <v>-</v>
      </c>
      <c r="M734" s="139" t="str">
        <f>IF(SP_NORTE!I763="","*",SP_NORTE!I763)</f>
        <v>*</v>
      </c>
      <c r="N734" s="144" t="str">
        <f>IF(SP_NORTE!J763="","*",SP_NORTE!J763)</f>
        <v>*</v>
      </c>
      <c r="O734" s="144" t="str">
        <f>IF(SP_NORTE!K763="","*",SP_NORTE!K763)</f>
        <v>*</v>
      </c>
      <c r="P734" s="143" t="str">
        <f>IF(SP_NORTE!N763="","*",SP_NORTE!N763)</f>
        <v>*</v>
      </c>
      <c r="Q734" s="143" t="str">
        <f>IF(SP_NORTE!O763="","*",SP_NORTE!O763)</f>
        <v>*</v>
      </c>
      <c r="R734" s="145" t="str">
        <f>IF(SP_NORTE!P763="","*",CONCATENATE(SP_NORTE!P763," ",SP_NORTE!Q763))</f>
        <v>*</v>
      </c>
      <c r="S734" s="145" t="str">
        <f>IF(SP_NORTE!U763="","*",SP_NORTE!U763)</f>
        <v>*</v>
      </c>
      <c r="T734" s="145" t="str">
        <f>IF(SP_NORTE!V763="","*",SP_NORTE!V763)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IF(SP_NORTE!X764="","*",SP_NORTE!X764)</f>
        <v>*</v>
      </c>
      <c r="B735" s="146" t="str">
        <f>IF(SP_NORTE!W764="","*",SP_NORTE!W764)</f>
        <v>*</v>
      </c>
      <c r="C735" s="146" t="str">
        <f>IF(SP_NORTE!Y764="","*",SP_NORTE!Y764)</f>
        <v>*</v>
      </c>
      <c r="D735" s="138" t="str">
        <f>IF(SP_NORTE!R764="","*",SP_NORTE!R764)</f>
        <v>-</v>
      </c>
      <c r="E735" s="138" t="str">
        <f>IF(SP_NORTE!S764="","*",SP_NORTE!S764)</f>
        <v>-</v>
      </c>
      <c r="F735" s="145" t="str">
        <f>IF(SP_NORTE!B764="","*",SP_NORTE!B764)</f>
        <v>*</v>
      </c>
      <c r="G735" s="145" t="str">
        <f>IF(SP_NORTE!D764="","*",SP_NORTE!D764)</f>
        <v>*</v>
      </c>
      <c r="H735" s="145" t="str">
        <f>IF(SP_NORTE!E764="","*",SP_NORTE!E764)</f>
        <v>*</v>
      </c>
      <c r="I735" s="145" t="str">
        <f>IF(SP_NORTE!G764="","*",SP_NORTE!G764)</f>
        <v>*</v>
      </c>
      <c r="J735" s="145" t="str">
        <f>IF(SP_NORTE!H764="","*",SP_NORTE!H764)</f>
        <v>*</v>
      </c>
      <c r="K735" s="138" t="str">
        <f>IF(SP_NORTE!L764="","*",SP_NORTE!L764)</f>
        <v>-</v>
      </c>
      <c r="L735" s="138" t="str">
        <f>IF(SP_NORTE!M764="","*",SP_NORTE!M764)</f>
        <v>-</v>
      </c>
      <c r="M735" s="139" t="str">
        <f>IF(SP_NORTE!I764="","*",SP_NORTE!I764)</f>
        <v>*</v>
      </c>
      <c r="N735" s="144" t="str">
        <f>IF(SP_NORTE!J764="","*",SP_NORTE!J764)</f>
        <v>*</v>
      </c>
      <c r="O735" s="144" t="str">
        <f>IF(SP_NORTE!K764="","*",SP_NORTE!K764)</f>
        <v>*</v>
      </c>
      <c r="P735" s="143" t="str">
        <f>IF(SP_NORTE!N764="","*",SP_NORTE!N764)</f>
        <v>*</v>
      </c>
      <c r="Q735" s="143" t="str">
        <f>IF(SP_NORTE!O764="","*",SP_NORTE!O764)</f>
        <v>*</v>
      </c>
      <c r="R735" s="145" t="str">
        <f>IF(SP_NORTE!P764="","*",CONCATENATE(SP_NORTE!P764," ",SP_NORTE!Q764))</f>
        <v>*</v>
      </c>
      <c r="S735" s="145" t="str">
        <f>IF(SP_NORTE!U764="","*",SP_NORTE!U764)</f>
        <v>*</v>
      </c>
      <c r="T735" s="145" t="str">
        <f>IF(SP_NORTE!V764="","*",SP_NORTE!V764)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IF(SP_NORTE!X765="","*",SP_NORTE!X765)</f>
        <v>*</v>
      </c>
      <c r="B736" s="146" t="str">
        <f>IF(SP_NORTE!W765="","*",SP_NORTE!W765)</f>
        <v>*</v>
      </c>
      <c r="C736" s="146" t="str">
        <f>IF(SP_NORTE!Y765="","*",SP_NORTE!Y765)</f>
        <v>*</v>
      </c>
      <c r="D736" s="138" t="str">
        <f>IF(SP_NORTE!R765="","*",SP_NORTE!R765)</f>
        <v>-</v>
      </c>
      <c r="E736" s="138" t="str">
        <f>IF(SP_NORTE!S765="","*",SP_NORTE!S765)</f>
        <v>-</v>
      </c>
      <c r="F736" s="145" t="str">
        <f>IF(SP_NORTE!B765="","*",SP_NORTE!B765)</f>
        <v>*</v>
      </c>
      <c r="G736" s="145" t="str">
        <f>IF(SP_NORTE!D765="","*",SP_NORTE!D765)</f>
        <v>*</v>
      </c>
      <c r="H736" s="145" t="str">
        <f>IF(SP_NORTE!E765="","*",SP_NORTE!E765)</f>
        <v>*</v>
      </c>
      <c r="I736" s="145" t="str">
        <f>IF(SP_NORTE!G765="","*",SP_NORTE!G765)</f>
        <v>*</v>
      </c>
      <c r="J736" s="145" t="str">
        <f>IF(SP_NORTE!H765="","*",SP_NORTE!H765)</f>
        <v>*</v>
      </c>
      <c r="K736" s="138" t="str">
        <f>IF(SP_NORTE!L765="","*",SP_NORTE!L765)</f>
        <v>-</v>
      </c>
      <c r="L736" s="138" t="str">
        <f>IF(SP_NORTE!M765="","*",SP_NORTE!M765)</f>
        <v>-</v>
      </c>
      <c r="M736" s="139" t="str">
        <f>IF(SP_NORTE!I765="","*",SP_NORTE!I765)</f>
        <v>*</v>
      </c>
      <c r="N736" s="144" t="str">
        <f>IF(SP_NORTE!J765="","*",SP_NORTE!J765)</f>
        <v>*</v>
      </c>
      <c r="O736" s="144" t="str">
        <f>IF(SP_NORTE!K765="","*",SP_NORTE!K765)</f>
        <v>*</v>
      </c>
      <c r="P736" s="143" t="str">
        <f>IF(SP_NORTE!N765="","*",SP_NORTE!N765)</f>
        <v>*</v>
      </c>
      <c r="Q736" s="143" t="str">
        <f>IF(SP_NORTE!O765="","*",SP_NORTE!O765)</f>
        <v>*</v>
      </c>
      <c r="R736" s="145" t="str">
        <f>IF(SP_NORTE!P765="","*",CONCATENATE(SP_NORTE!P765," ",SP_NORTE!Q765))</f>
        <v>*</v>
      </c>
      <c r="S736" s="145" t="str">
        <f>IF(SP_NORTE!U765="","*",SP_NORTE!U765)</f>
        <v>*</v>
      </c>
      <c r="T736" s="145" t="str">
        <f>IF(SP_NORTE!V765="","*",SP_NORTE!V765)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IF(SP_NORTE!X766="","*",SP_NORTE!X766)</f>
        <v>*</v>
      </c>
      <c r="B737" s="146" t="str">
        <f>IF(SP_NORTE!W766="","*",SP_NORTE!W766)</f>
        <v>*</v>
      </c>
      <c r="C737" s="146" t="str">
        <f>IF(SP_NORTE!Y766="","*",SP_NORTE!Y766)</f>
        <v>*</v>
      </c>
      <c r="D737" s="138" t="str">
        <f>IF(SP_NORTE!R766="","*",SP_NORTE!R766)</f>
        <v>-</v>
      </c>
      <c r="E737" s="138" t="str">
        <f>IF(SP_NORTE!S766="","*",SP_NORTE!S766)</f>
        <v>-</v>
      </c>
      <c r="F737" s="145" t="str">
        <f>IF(SP_NORTE!B766="","*",SP_NORTE!B766)</f>
        <v>*</v>
      </c>
      <c r="G737" s="145" t="str">
        <f>IF(SP_NORTE!D766="","*",SP_NORTE!D766)</f>
        <v>*</v>
      </c>
      <c r="H737" s="145" t="str">
        <f>IF(SP_NORTE!E766="","*",SP_NORTE!E766)</f>
        <v>*</v>
      </c>
      <c r="I737" s="145" t="str">
        <f>IF(SP_NORTE!G766="","*",SP_NORTE!G766)</f>
        <v>*</v>
      </c>
      <c r="J737" s="145" t="str">
        <f>IF(SP_NORTE!H766="","*",SP_NORTE!H766)</f>
        <v>*</v>
      </c>
      <c r="K737" s="138" t="str">
        <f>IF(SP_NORTE!L766="","*",SP_NORTE!L766)</f>
        <v>-</v>
      </c>
      <c r="L737" s="138" t="str">
        <f>IF(SP_NORTE!M766="","*",SP_NORTE!M766)</f>
        <v>-</v>
      </c>
      <c r="M737" s="139" t="str">
        <f>IF(SP_NORTE!I766="","*",SP_NORTE!I766)</f>
        <v>*</v>
      </c>
      <c r="N737" s="144" t="str">
        <f>IF(SP_NORTE!J766="","*",SP_NORTE!J766)</f>
        <v>*</v>
      </c>
      <c r="O737" s="144" t="str">
        <f>IF(SP_NORTE!K766="","*",SP_NORTE!K766)</f>
        <v>*</v>
      </c>
      <c r="P737" s="143" t="str">
        <f>IF(SP_NORTE!N766="","*",SP_NORTE!N766)</f>
        <v>*</v>
      </c>
      <c r="Q737" s="143" t="str">
        <f>IF(SP_NORTE!O766="","*",SP_NORTE!O766)</f>
        <v>*</v>
      </c>
      <c r="R737" s="145" t="str">
        <f>IF(SP_NORTE!P766="","*",CONCATENATE(SP_NORTE!P766," ",SP_NORTE!Q766))</f>
        <v>*</v>
      </c>
      <c r="S737" s="145" t="str">
        <f>IF(SP_NORTE!U766="","*",SP_NORTE!U766)</f>
        <v>*</v>
      </c>
      <c r="T737" s="145" t="str">
        <f>IF(SP_NORTE!V766="","*",SP_NORTE!V766)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IF(SP_NORTE!X767="","*",SP_NORTE!X767)</f>
        <v>*</v>
      </c>
      <c r="B738" s="146" t="str">
        <f>IF(SP_NORTE!W767="","*",SP_NORTE!W767)</f>
        <v>*</v>
      </c>
      <c r="C738" s="146" t="str">
        <f>IF(SP_NORTE!Y767="","*",SP_NORTE!Y767)</f>
        <v>*</v>
      </c>
      <c r="D738" s="138" t="str">
        <f>IF(SP_NORTE!R767="","*",SP_NORTE!R767)</f>
        <v>-</v>
      </c>
      <c r="E738" s="138" t="str">
        <f>IF(SP_NORTE!S767="","*",SP_NORTE!S767)</f>
        <v>-</v>
      </c>
      <c r="F738" s="145" t="str">
        <f>IF(SP_NORTE!B767="","*",SP_NORTE!B767)</f>
        <v>*</v>
      </c>
      <c r="G738" s="145" t="str">
        <f>IF(SP_NORTE!D767="","*",SP_NORTE!D767)</f>
        <v>*</v>
      </c>
      <c r="H738" s="145" t="str">
        <f>IF(SP_NORTE!E767="","*",SP_NORTE!E767)</f>
        <v>*</v>
      </c>
      <c r="I738" s="145" t="str">
        <f>IF(SP_NORTE!G767="","*",SP_NORTE!G767)</f>
        <v>*</v>
      </c>
      <c r="J738" s="145" t="str">
        <f>IF(SP_NORTE!H767="","*",SP_NORTE!H767)</f>
        <v>*</v>
      </c>
      <c r="K738" s="138" t="str">
        <f>IF(SP_NORTE!L767="","*",SP_NORTE!L767)</f>
        <v>-</v>
      </c>
      <c r="L738" s="138" t="str">
        <f>IF(SP_NORTE!M767="","*",SP_NORTE!M767)</f>
        <v>-</v>
      </c>
      <c r="M738" s="139" t="str">
        <f>IF(SP_NORTE!I767="","*",SP_NORTE!I767)</f>
        <v>*</v>
      </c>
      <c r="N738" s="144" t="str">
        <f>IF(SP_NORTE!J767="","*",SP_NORTE!J767)</f>
        <v>*</v>
      </c>
      <c r="O738" s="144" t="str">
        <f>IF(SP_NORTE!K767="","*",SP_NORTE!K767)</f>
        <v>*</v>
      </c>
      <c r="P738" s="143" t="str">
        <f>IF(SP_NORTE!N767="","*",SP_NORTE!N767)</f>
        <v>*</v>
      </c>
      <c r="Q738" s="143" t="str">
        <f>IF(SP_NORTE!O767="","*",SP_NORTE!O767)</f>
        <v>*</v>
      </c>
      <c r="R738" s="145" t="str">
        <f>IF(SP_NORTE!P767="","*",CONCATENATE(SP_NORTE!P767," ",SP_NORTE!Q767))</f>
        <v>*</v>
      </c>
      <c r="S738" s="145" t="str">
        <f>IF(SP_NORTE!U767="","*",SP_NORTE!U767)</f>
        <v>*</v>
      </c>
      <c r="T738" s="145" t="str">
        <f>IF(SP_NORTE!V767="","*",SP_NORTE!V767)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IF(SP_NORTE!X768="","*",SP_NORTE!X768)</f>
        <v>*</v>
      </c>
      <c r="B739" s="146" t="str">
        <f>IF(SP_NORTE!W768="","*",SP_NORTE!W768)</f>
        <v>*</v>
      </c>
      <c r="C739" s="146" t="str">
        <f>IF(SP_NORTE!Y768="","*",SP_NORTE!Y768)</f>
        <v>*</v>
      </c>
      <c r="D739" s="138" t="str">
        <f>IF(SP_NORTE!R768="","*",SP_NORTE!R768)</f>
        <v>-</v>
      </c>
      <c r="E739" s="138" t="str">
        <f>IF(SP_NORTE!S768="","*",SP_NORTE!S768)</f>
        <v>-</v>
      </c>
      <c r="F739" s="145" t="str">
        <f>IF(SP_NORTE!B768="","*",SP_NORTE!B768)</f>
        <v>*</v>
      </c>
      <c r="G739" s="145" t="str">
        <f>IF(SP_NORTE!D768="","*",SP_NORTE!D768)</f>
        <v>*</v>
      </c>
      <c r="H739" s="145" t="str">
        <f>IF(SP_NORTE!E768="","*",SP_NORTE!E768)</f>
        <v>*</v>
      </c>
      <c r="I739" s="145" t="str">
        <f>IF(SP_NORTE!G768="","*",SP_NORTE!G768)</f>
        <v>*</v>
      </c>
      <c r="J739" s="145" t="str">
        <f>IF(SP_NORTE!H768="","*",SP_NORTE!H768)</f>
        <v>*</v>
      </c>
      <c r="K739" s="138" t="str">
        <f>IF(SP_NORTE!L768="","*",SP_NORTE!L768)</f>
        <v>-</v>
      </c>
      <c r="L739" s="138" t="str">
        <f>IF(SP_NORTE!M768="","*",SP_NORTE!M768)</f>
        <v>-</v>
      </c>
      <c r="M739" s="139" t="str">
        <f>IF(SP_NORTE!I768="","*",SP_NORTE!I768)</f>
        <v>*</v>
      </c>
      <c r="N739" s="144" t="str">
        <f>IF(SP_NORTE!J768="","*",SP_NORTE!J768)</f>
        <v>*</v>
      </c>
      <c r="O739" s="144" t="str">
        <f>IF(SP_NORTE!K768="","*",SP_NORTE!K768)</f>
        <v>*</v>
      </c>
      <c r="P739" s="143" t="str">
        <f>IF(SP_NORTE!N768="","*",SP_NORTE!N768)</f>
        <v>*</v>
      </c>
      <c r="Q739" s="143" t="str">
        <f>IF(SP_NORTE!O768="","*",SP_NORTE!O768)</f>
        <v>*</v>
      </c>
      <c r="R739" s="145" t="str">
        <f>IF(SP_NORTE!P768="","*",CONCATENATE(SP_NORTE!P768," ",SP_NORTE!Q768))</f>
        <v>*</v>
      </c>
      <c r="S739" s="145" t="str">
        <f>IF(SP_NORTE!U768="","*",SP_NORTE!U768)</f>
        <v>*</v>
      </c>
      <c r="T739" s="145" t="str">
        <f>IF(SP_NORTE!V768="","*",SP_NORTE!V768)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IF(SP_NORTE!X769="","*",SP_NORTE!X769)</f>
        <v>*</v>
      </c>
      <c r="B740" s="146" t="str">
        <f>IF(SP_NORTE!W769="","*",SP_NORTE!W769)</f>
        <v>*</v>
      </c>
      <c r="C740" s="146" t="str">
        <f>IF(SP_NORTE!Y769="","*",SP_NORTE!Y769)</f>
        <v>*</v>
      </c>
      <c r="D740" s="138" t="str">
        <f>IF(SP_NORTE!R769="","*",SP_NORTE!R769)</f>
        <v>-</v>
      </c>
      <c r="E740" s="138" t="str">
        <f>IF(SP_NORTE!S769="","*",SP_NORTE!S769)</f>
        <v>-</v>
      </c>
      <c r="F740" s="145" t="str">
        <f>IF(SP_NORTE!B769="","*",SP_NORTE!B769)</f>
        <v>*</v>
      </c>
      <c r="G740" s="145" t="str">
        <f>IF(SP_NORTE!D769="","*",SP_NORTE!D769)</f>
        <v>*</v>
      </c>
      <c r="H740" s="145" t="str">
        <f>IF(SP_NORTE!E769="","*",SP_NORTE!E769)</f>
        <v>*</v>
      </c>
      <c r="I740" s="145" t="str">
        <f>IF(SP_NORTE!G769="","*",SP_NORTE!G769)</f>
        <v>*</v>
      </c>
      <c r="J740" s="145" t="str">
        <f>IF(SP_NORTE!H769="","*",SP_NORTE!H769)</f>
        <v>*</v>
      </c>
      <c r="K740" s="138" t="str">
        <f>IF(SP_NORTE!L769="","*",SP_NORTE!L769)</f>
        <v>-</v>
      </c>
      <c r="L740" s="138" t="str">
        <f>IF(SP_NORTE!M769="","*",SP_NORTE!M769)</f>
        <v>-</v>
      </c>
      <c r="M740" s="139" t="str">
        <f>IF(SP_NORTE!I769="","*",SP_NORTE!I769)</f>
        <v>*</v>
      </c>
      <c r="N740" s="144" t="str">
        <f>IF(SP_NORTE!J769="","*",SP_NORTE!J769)</f>
        <v>*</v>
      </c>
      <c r="O740" s="144" t="str">
        <f>IF(SP_NORTE!K769="","*",SP_NORTE!K769)</f>
        <v>*</v>
      </c>
      <c r="P740" s="143" t="str">
        <f>IF(SP_NORTE!N769="","*",SP_NORTE!N769)</f>
        <v>*</v>
      </c>
      <c r="Q740" s="143" t="str">
        <f>IF(SP_NORTE!O769="","*",SP_NORTE!O769)</f>
        <v>*</v>
      </c>
      <c r="R740" s="145" t="str">
        <f>IF(SP_NORTE!P769="","*",CONCATENATE(SP_NORTE!P769," ",SP_NORTE!Q769))</f>
        <v>*</v>
      </c>
      <c r="S740" s="145" t="str">
        <f>IF(SP_NORTE!U769="","*",SP_NORTE!U769)</f>
        <v>*</v>
      </c>
      <c r="T740" s="145" t="str">
        <f>IF(SP_NORTE!V769="","*",SP_NORTE!V769)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IF(SP_NORTE!X770="","*",SP_NORTE!X770)</f>
        <v>*</v>
      </c>
      <c r="B741" s="146" t="str">
        <f>IF(SP_NORTE!W770="","*",SP_NORTE!W770)</f>
        <v>*</v>
      </c>
      <c r="C741" s="146" t="str">
        <f>IF(SP_NORTE!Y770="","*",SP_NORTE!Y770)</f>
        <v>*</v>
      </c>
      <c r="D741" s="138" t="str">
        <f>IF(SP_NORTE!R770="","*",SP_NORTE!R770)</f>
        <v>-</v>
      </c>
      <c r="E741" s="138" t="str">
        <f>IF(SP_NORTE!S770="","*",SP_NORTE!S770)</f>
        <v>-</v>
      </c>
      <c r="F741" s="145" t="str">
        <f>IF(SP_NORTE!B770="","*",SP_NORTE!B770)</f>
        <v>*</v>
      </c>
      <c r="G741" s="145" t="str">
        <f>IF(SP_NORTE!D770="","*",SP_NORTE!D770)</f>
        <v>*</v>
      </c>
      <c r="H741" s="145" t="str">
        <f>IF(SP_NORTE!E770="","*",SP_NORTE!E770)</f>
        <v>*</v>
      </c>
      <c r="I741" s="145" t="str">
        <f>IF(SP_NORTE!G770="","*",SP_NORTE!G770)</f>
        <v>*</v>
      </c>
      <c r="J741" s="145" t="str">
        <f>IF(SP_NORTE!H770="","*",SP_NORTE!H770)</f>
        <v>*</v>
      </c>
      <c r="K741" s="138" t="str">
        <f>IF(SP_NORTE!L770="","*",SP_NORTE!L770)</f>
        <v>-</v>
      </c>
      <c r="L741" s="138" t="str">
        <f>IF(SP_NORTE!M770="","*",SP_NORTE!M770)</f>
        <v>-</v>
      </c>
      <c r="M741" s="139" t="str">
        <f>IF(SP_NORTE!I770="","*",SP_NORTE!I770)</f>
        <v>*</v>
      </c>
      <c r="N741" s="144" t="str">
        <f>IF(SP_NORTE!J770="","*",SP_NORTE!J770)</f>
        <v>*</v>
      </c>
      <c r="O741" s="144" t="str">
        <f>IF(SP_NORTE!K770="","*",SP_NORTE!K770)</f>
        <v>*</v>
      </c>
      <c r="P741" s="143" t="str">
        <f>IF(SP_NORTE!N770="","*",SP_NORTE!N770)</f>
        <v>*</v>
      </c>
      <c r="Q741" s="143" t="str">
        <f>IF(SP_NORTE!O770="","*",SP_NORTE!O770)</f>
        <v>*</v>
      </c>
      <c r="R741" s="145" t="str">
        <f>IF(SP_NORTE!P770="","*",CONCATENATE(SP_NORTE!P770," ",SP_NORTE!Q770))</f>
        <v>*</v>
      </c>
      <c r="S741" s="145" t="str">
        <f>IF(SP_NORTE!U770="","*",SP_NORTE!U770)</f>
        <v>*</v>
      </c>
      <c r="T741" s="145" t="str">
        <f>IF(SP_NORTE!V770="","*",SP_NORTE!V770)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IF(SP_NORTE!X771="","*",SP_NORTE!X771)</f>
        <v>*</v>
      </c>
      <c r="B742" s="146" t="str">
        <f>IF(SP_NORTE!W771="","*",SP_NORTE!W771)</f>
        <v>*</v>
      </c>
      <c r="C742" s="146" t="str">
        <f>IF(SP_NORTE!Y771="","*",SP_NORTE!Y771)</f>
        <v>*</v>
      </c>
      <c r="D742" s="138" t="str">
        <f>IF(SP_NORTE!R771="","*",SP_NORTE!R771)</f>
        <v>-</v>
      </c>
      <c r="E742" s="138" t="str">
        <f>IF(SP_NORTE!S771="","*",SP_NORTE!S771)</f>
        <v>-</v>
      </c>
      <c r="F742" s="145" t="str">
        <f>IF(SP_NORTE!B771="","*",SP_NORTE!B771)</f>
        <v>*</v>
      </c>
      <c r="G742" s="145" t="str">
        <f>IF(SP_NORTE!D771="","*",SP_NORTE!D771)</f>
        <v>*</v>
      </c>
      <c r="H742" s="145" t="str">
        <f>IF(SP_NORTE!E771="","*",SP_NORTE!E771)</f>
        <v>*</v>
      </c>
      <c r="I742" s="145" t="str">
        <f>IF(SP_NORTE!G771="","*",SP_NORTE!G771)</f>
        <v>*</v>
      </c>
      <c r="J742" s="145" t="str">
        <f>IF(SP_NORTE!H771="","*",SP_NORTE!H771)</f>
        <v>*</v>
      </c>
      <c r="K742" s="138" t="str">
        <f>IF(SP_NORTE!L771="","*",SP_NORTE!L771)</f>
        <v>-</v>
      </c>
      <c r="L742" s="138" t="str">
        <f>IF(SP_NORTE!M771="","*",SP_NORTE!M771)</f>
        <v>-</v>
      </c>
      <c r="M742" s="139" t="str">
        <f>IF(SP_NORTE!I771="","*",SP_NORTE!I771)</f>
        <v>*</v>
      </c>
      <c r="N742" s="144" t="str">
        <f>IF(SP_NORTE!J771="","*",SP_NORTE!J771)</f>
        <v>*</v>
      </c>
      <c r="O742" s="144" t="str">
        <f>IF(SP_NORTE!K771="","*",SP_NORTE!K771)</f>
        <v>*</v>
      </c>
      <c r="P742" s="143" t="str">
        <f>IF(SP_NORTE!N771="","*",SP_NORTE!N771)</f>
        <v>*</v>
      </c>
      <c r="Q742" s="143" t="str">
        <f>IF(SP_NORTE!O771="","*",SP_NORTE!O771)</f>
        <v>*</v>
      </c>
      <c r="R742" s="145" t="str">
        <f>IF(SP_NORTE!P771="","*",CONCATENATE(SP_NORTE!P771," ",SP_NORTE!Q771))</f>
        <v>*</v>
      </c>
      <c r="S742" s="145" t="str">
        <f>IF(SP_NORTE!U771="","*",SP_NORTE!U771)</f>
        <v>*</v>
      </c>
      <c r="T742" s="145" t="str">
        <f>IF(SP_NORTE!V771="","*",SP_NORTE!V771)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IF(SP_NORTE!X772="","*",SP_NORTE!X772)</f>
        <v>*</v>
      </c>
      <c r="B743" s="146" t="str">
        <f>IF(SP_NORTE!W772="","*",SP_NORTE!W772)</f>
        <v>*</v>
      </c>
      <c r="C743" s="146" t="str">
        <f>IF(SP_NORTE!Y772="","*",SP_NORTE!Y772)</f>
        <v>*</v>
      </c>
      <c r="D743" s="138" t="str">
        <f>IF(SP_NORTE!R772="","*",SP_NORTE!R772)</f>
        <v>-</v>
      </c>
      <c r="E743" s="138" t="str">
        <f>IF(SP_NORTE!S772="","*",SP_NORTE!S772)</f>
        <v>-</v>
      </c>
      <c r="F743" s="145" t="str">
        <f>IF(SP_NORTE!B772="","*",SP_NORTE!B772)</f>
        <v>*</v>
      </c>
      <c r="G743" s="145" t="str">
        <f>IF(SP_NORTE!D772="","*",SP_NORTE!D772)</f>
        <v>*</v>
      </c>
      <c r="H743" s="145" t="str">
        <f>IF(SP_NORTE!E772="","*",SP_NORTE!E772)</f>
        <v>*</v>
      </c>
      <c r="I743" s="145" t="str">
        <f>IF(SP_NORTE!G772="","*",SP_NORTE!G772)</f>
        <v>*</v>
      </c>
      <c r="J743" s="145" t="str">
        <f>IF(SP_NORTE!H772="","*",SP_NORTE!H772)</f>
        <v>*</v>
      </c>
      <c r="K743" s="138" t="str">
        <f>IF(SP_NORTE!L772="","*",SP_NORTE!L772)</f>
        <v>-</v>
      </c>
      <c r="L743" s="138" t="str">
        <f>IF(SP_NORTE!M772="","*",SP_NORTE!M772)</f>
        <v>-</v>
      </c>
      <c r="M743" s="139" t="str">
        <f>IF(SP_NORTE!I772="","*",SP_NORTE!I772)</f>
        <v>*</v>
      </c>
      <c r="N743" s="144" t="str">
        <f>IF(SP_NORTE!J772="","*",SP_NORTE!J772)</f>
        <v>*</v>
      </c>
      <c r="O743" s="144" t="str">
        <f>IF(SP_NORTE!K772="","*",SP_NORTE!K772)</f>
        <v>*</v>
      </c>
      <c r="P743" s="143" t="str">
        <f>IF(SP_NORTE!N772="","*",SP_NORTE!N772)</f>
        <v>*</v>
      </c>
      <c r="Q743" s="143" t="str">
        <f>IF(SP_NORTE!O772="","*",SP_NORTE!O772)</f>
        <v>*</v>
      </c>
      <c r="R743" s="145" t="str">
        <f>IF(SP_NORTE!P772="","*",CONCATENATE(SP_NORTE!P772," ",SP_NORTE!Q772))</f>
        <v>*</v>
      </c>
      <c r="S743" s="145" t="str">
        <f>IF(SP_NORTE!U772="","*",SP_NORTE!U772)</f>
        <v>*</v>
      </c>
      <c r="T743" s="145" t="str">
        <f>IF(SP_NORTE!V772="","*",SP_NORTE!V772)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IF(SP_NORTE!X773="","*",SP_NORTE!X773)</f>
        <v>*</v>
      </c>
      <c r="B744" s="146" t="str">
        <f>IF(SP_NORTE!W773="","*",SP_NORTE!W773)</f>
        <v>*</v>
      </c>
      <c r="C744" s="146" t="str">
        <f>IF(SP_NORTE!Y773="","*",SP_NORTE!Y773)</f>
        <v>*</v>
      </c>
      <c r="D744" s="138" t="str">
        <f>IF(SP_NORTE!R773="","*",SP_NORTE!R773)</f>
        <v>-</v>
      </c>
      <c r="E744" s="138" t="str">
        <f>IF(SP_NORTE!S773="","*",SP_NORTE!S773)</f>
        <v>-</v>
      </c>
      <c r="F744" s="145" t="str">
        <f>IF(SP_NORTE!B773="","*",SP_NORTE!B773)</f>
        <v>*</v>
      </c>
      <c r="G744" s="145" t="str">
        <f>IF(SP_NORTE!D773="","*",SP_NORTE!D773)</f>
        <v>*</v>
      </c>
      <c r="H744" s="145" t="str">
        <f>IF(SP_NORTE!E773="","*",SP_NORTE!E773)</f>
        <v>*</v>
      </c>
      <c r="I744" s="145" t="str">
        <f>IF(SP_NORTE!G773="","*",SP_NORTE!G773)</f>
        <v>*</v>
      </c>
      <c r="J744" s="145" t="str">
        <f>IF(SP_NORTE!H773="","*",SP_NORTE!H773)</f>
        <v>*</v>
      </c>
      <c r="K744" s="138" t="str">
        <f>IF(SP_NORTE!L773="","*",SP_NORTE!L773)</f>
        <v>-</v>
      </c>
      <c r="L744" s="138" t="str">
        <f>IF(SP_NORTE!M773="","*",SP_NORTE!M773)</f>
        <v>-</v>
      </c>
      <c r="M744" s="139" t="str">
        <f>IF(SP_NORTE!I773="","*",SP_NORTE!I773)</f>
        <v>*</v>
      </c>
      <c r="N744" s="144" t="str">
        <f>IF(SP_NORTE!J773="","*",SP_NORTE!J773)</f>
        <v>*</v>
      </c>
      <c r="O744" s="144" t="str">
        <f>IF(SP_NORTE!K773="","*",SP_NORTE!K773)</f>
        <v>*</v>
      </c>
      <c r="P744" s="143" t="str">
        <f>IF(SP_NORTE!N773="","*",SP_NORTE!N773)</f>
        <v>*</v>
      </c>
      <c r="Q744" s="143" t="str">
        <f>IF(SP_NORTE!O773="","*",SP_NORTE!O773)</f>
        <v>*</v>
      </c>
      <c r="R744" s="145" t="str">
        <f>IF(SP_NORTE!P773="","*",CONCATENATE(SP_NORTE!P773," ",SP_NORTE!Q773))</f>
        <v>*</v>
      </c>
      <c r="S744" s="145" t="str">
        <f>IF(SP_NORTE!U773="","*",SP_NORTE!U773)</f>
        <v>*</v>
      </c>
      <c r="T744" s="145" t="str">
        <f>IF(SP_NORTE!V773="","*",SP_NORTE!V773)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IF(SP_NORTE!X774="","*",SP_NORTE!X774)</f>
        <v>*</v>
      </c>
      <c r="B745" s="146" t="str">
        <f>IF(SP_NORTE!W774="","*",SP_NORTE!W774)</f>
        <v>*</v>
      </c>
      <c r="C745" s="146" t="str">
        <f>IF(SP_NORTE!Y774="","*",SP_NORTE!Y774)</f>
        <v>*</v>
      </c>
      <c r="D745" s="138" t="str">
        <f>IF(SP_NORTE!R774="","*",SP_NORTE!R774)</f>
        <v>-</v>
      </c>
      <c r="E745" s="138" t="str">
        <f>IF(SP_NORTE!S774="","*",SP_NORTE!S774)</f>
        <v>-</v>
      </c>
      <c r="F745" s="145" t="str">
        <f>IF(SP_NORTE!B774="","*",SP_NORTE!B774)</f>
        <v>*</v>
      </c>
      <c r="G745" s="145" t="str">
        <f>IF(SP_NORTE!D774="","*",SP_NORTE!D774)</f>
        <v>*</v>
      </c>
      <c r="H745" s="145" t="str">
        <f>IF(SP_NORTE!E774="","*",SP_NORTE!E774)</f>
        <v>*</v>
      </c>
      <c r="I745" s="145" t="str">
        <f>IF(SP_NORTE!G774="","*",SP_NORTE!G774)</f>
        <v>*</v>
      </c>
      <c r="J745" s="145" t="str">
        <f>IF(SP_NORTE!H774="","*",SP_NORTE!H774)</f>
        <v>*</v>
      </c>
      <c r="K745" s="138" t="str">
        <f>IF(SP_NORTE!L774="","*",SP_NORTE!L774)</f>
        <v>-</v>
      </c>
      <c r="L745" s="138" t="str">
        <f>IF(SP_NORTE!M774="","*",SP_NORTE!M774)</f>
        <v>-</v>
      </c>
      <c r="M745" s="139" t="str">
        <f>IF(SP_NORTE!I774="","*",SP_NORTE!I774)</f>
        <v>*</v>
      </c>
      <c r="N745" s="144" t="str">
        <f>IF(SP_NORTE!J774="","*",SP_NORTE!J774)</f>
        <v>*</v>
      </c>
      <c r="O745" s="144" t="str">
        <f>IF(SP_NORTE!K774="","*",SP_NORTE!K774)</f>
        <v>*</v>
      </c>
      <c r="P745" s="143" t="str">
        <f>IF(SP_NORTE!N774="","*",SP_NORTE!N774)</f>
        <v>*</v>
      </c>
      <c r="Q745" s="143" t="str">
        <f>IF(SP_NORTE!O774="","*",SP_NORTE!O774)</f>
        <v>*</v>
      </c>
      <c r="R745" s="145" t="str">
        <f>IF(SP_NORTE!P774="","*",CONCATENATE(SP_NORTE!P774," ",SP_NORTE!Q774))</f>
        <v>*</v>
      </c>
      <c r="S745" s="145" t="str">
        <f>IF(SP_NORTE!U774="","*",SP_NORTE!U774)</f>
        <v>*</v>
      </c>
      <c r="T745" s="145" t="str">
        <f>IF(SP_NORTE!V774="","*",SP_NORTE!V774)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IF(SP_NORTE!X775="","*",SP_NORTE!X775)</f>
        <v>*</v>
      </c>
      <c r="B746" s="146" t="str">
        <f>IF(SP_NORTE!W775="","*",SP_NORTE!W775)</f>
        <v>*</v>
      </c>
      <c r="C746" s="146" t="str">
        <f>IF(SP_NORTE!Y775="","*",SP_NORTE!Y775)</f>
        <v>*</v>
      </c>
      <c r="D746" s="138" t="str">
        <f>IF(SP_NORTE!R775="","*",SP_NORTE!R775)</f>
        <v>-</v>
      </c>
      <c r="E746" s="138" t="str">
        <f>IF(SP_NORTE!S775="","*",SP_NORTE!S775)</f>
        <v>-</v>
      </c>
      <c r="F746" s="145" t="str">
        <f>IF(SP_NORTE!B775="","*",SP_NORTE!B775)</f>
        <v>*</v>
      </c>
      <c r="G746" s="145" t="str">
        <f>IF(SP_NORTE!D775="","*",SP_NORTE!D775)</f>
        <v>*</v>
      </c>
      <c r="H746" s="145" t="str">
        <f>IF(SP_NORTE!E775="","*",SP_NORTE!E775)</f>
        <v>*</v>
      </c>
      <c r="I746" s="145" t="str">
        <f>IF(SP_NORTE!G775="","*",SP_NORTE!G775)</f>
        <v>*</v>
      </c>
      <c r="J746" s="145" t="str">
        <f>IF(SP_NORTE!H775="","*",SP_NORTE!H775)</f>
        <v>*</v>
      </c>
      <c r="K746" s="138" t="str">
        <f>IF(SP_NORTE!L775="","*",SP_NORTE!L775)</f>
        <v>-</v>
      </c>
      <c r="L746" s="138" t="str">
        <f>IF(SP_NORTE!M775="","*",SP_NORTE!M775)</f>
        <v>-</v>
      </c>
      <c r="M746" s="139" t="str">
        <f>IF(SP_NORTE!I775="","*",SP_NORTE!I775)</f>
        <v>*</v>
      </c>
      <c r="N746" s="144" t="str">
        <f>IF(SP_NORTE!J775="","*",SP_NORTE!J775)</f>
        <v>*</v>
      </c>
      <c r="O746" s="144" t="str">
        <f>IF(SP_NORTE!K775="","*",SP_NORTE!K775)</f>
        <v>*</v>
      </c>
      <c r="P746" s="143" t="str">
        <f>IF(SP_NORTE!N775="","*",SP_NORTE!N775)</f>
        <v>*</v>
      </c>
      <c r="Q746" s="143" t="str">
        <f>IF(SP_NORTE!O775="","*",SP_NORTE!O775)</f>
        <v>*</v>
      </c>
      <c r="R746" s="145" t="str">
        <f>IF(SP_NORTE!P775="","*",CONCATENATE(SP_NORTE!P775," ",SP_NORTE!Q775))</f>
        <v>*</v>
      </c>
      <c r="S746" s="145" t="str">
        <f>IF(SP_NORTE!U775="","*",SP_NORTE!U775)</f>
        <v>*</v>
      </c>
      <c r="T746" s="145" t="str">
        <f>IF(SP_NORTE!V775="","*",SP_NORTE!V775)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IF(SP_NORTE!X776="","*",SP_NORTE!X776)</f>
        <v>*</v>
      </c>
      <c r="B747" s="146" t="str">
        <f>IF(SP_NORTE!W776="","*",SP_NORTE!W776)</f>
        <v>*</v>
      </c>
      <c r="C747" s="146" t="str">
        <f>IF(SP_NORTE!Y776="","*",SP_NORTE!Y776)</f>
        <v>*</v>
      </c>
      <c r="D747" s="138" t="str">
        <f>IF(SP_NORTE!R776="","*",SP_NORTE!R776)</f>
        <v>-</v>
      </c>
      <c r="E747" s="138" t="str">
        <f>IF(SP_NORTE!S776="","*",SP_NORTE!S776)</f>
        <v>-</v>
      </c>
      <c r="F747" s="145" t="str">
        <f>IF(SP_NORTE!B776="","*",SP_NORTE!B776)</f>
        <v>*</v>
      </c>
      <c r="G747" s="145" t="str">
        <f>IF(SP_NORTE!D776="","*",SP_NORTE!D776)</f>
        <v>*</v>
      </c>
      <c r="H747" s="145" t="str">
        <f>IF(SP_NORTE!E776="","*",SP_NORTE!E776)</f>
        <v>*</v>
      </c>
      <c r="I747" s="145" t="str">
        <f>IF(SP_NORTE!G776="","*",SP_NORTE!G776)</f>
        <v>*</v>
      </c>
      <c r="J747" s="145" t="str">
        <f>IF(SP_NORTE!H776="","*",SP_NORTE!H776)</f>
        <v>*</v>
      </c>
      <c r="K747" s="138" t="str">
        <f>IF(SP_NORTE!L776="","*",SP_NORTE!L776)</f>
        <v>-</v>
      </c>
      <c r="L747" s="138" t="str">
        <f>IF(SP_NORTE!M776="","*",SP_NORTE!M776)</f>
        <v>-</v>
      </c>
      <c r="M747" s="139" t="str">
        <f>IF(SP_NORTE!I776="","*",SP_NORTE!I776)</f>
        <v>*</v>
      </c>
      <c r="N747" s="144" t="str">
        <f>IF(SP_NORTE!J776="","*",SP_NORTE!J776)</f>
        <v>*</v>
      </c>
      <c r="O747" s="144" t="str">
        <f>IF(SP_NORTE!K776="","*",SP_NORTE!K776)</f>
        <v>*</v>
      </c>
      <c r="P747" s="143" t="str">
        <f>IF(SP_NORTE!N776="","*",SP_NORTE!N776)</f>
        <v>*</v>
      </c>
      <c r="Q747" s="143" t="str">
        <f>IF(SP_NORTE!O776="","*",SP_NORTE!O776)</f>
        <v>*</v>
      </c>
      <c r="R747" s="145" t="str">
        <f>IF(SP_NORTE!P776="","*",CONCATENATE(SP_NORTE!P776," ",SP_NORTE!Q776))</f>
        <v>*</v>
      </c>
      <c r="S747" s="145" t="str">
        <f>IF(SP_NORTE!U776="","*",SP_NORTE!U776)</f>
        <v>*</v>
      </c>
      <c r="T747" s="145" t="str">
        <f>IF(SP_NORTE!V776="","*",SP_NORTE!V776)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IF(SP_NORTE!X777="","*",SP_NORTE!X777)</f>
        <v>*</v>
      </c>
      <c r="B748" s="146" t="str">
        <f>IF(SP_NORTE!W777="","*",SP_NORTE!W777)</f>
        <v>*</v>
      </c>
      <c r="C748" s="146" t="str">
        <f>IF(SP_NORTE!Y777="","*",SP_NORTE!Y777)</f>
        <v>*</v>
      </c>
      <c r="D748" s="138" t="str">
        <f>IF(SP_NORTE!R777="","*",SP_NORTE!R777)</f>
        <v>-</v>
      </c>
      <c r="E748" s="138" t="str">
        <f>IF(SP_NORTE!S777="","*",SP_NORTE!S777)</f>
        <v>-</v>
      </c>
      <c r="F748" s="145" t="str">
        <f>IF(SP_NORTE!B777="","*",SP_NORTE!B777)</f>
        <v>*</v>
      </c>
      <c r="G748" s="145" t="str">
        <f>IF(SP_NORTE!D777="","*",SP_NORTE!D777)</f>
        <v>*</v>
      </c>
      <c r="H748" s="145" t="str">
        <f>IF(SP_NORTE!E777="","*",SP_NORTE!E777)</f>
        <v>*</v>
      </c>
      <c r="I748" s="145" t="str">
        <f>IF(SP_NORTE!G777="","*",SP_NORTE!G777)</f>
        <v>*</v>
      </c>
      <c r="J748" s="145" t="str">
        <f>IF(SP_NORTE!H777="","*",SP_NORTE!H777)</f>
        <v>*</v>
      </c>
      <c r="K748" s="138" t="str">
        <f>IF(SP_NORTE!L777="","*",SP_NORTE!L777)</f>
        <v>-</v>
      </c>
      <c r="L748" s="138" t="str">
        <f>IF(SP_NORTE!M777="","*",SP_NORTE!M777)</f>
        <v>-</v>
      </c>
      <c r="M748" s="139" t="str">
        <f>IF(SP_NORTE!I777="","*",SP_NORTE!I777)</f>
        <v>*</v>
      </c>
      <c r="N748" s="144" t="str">
        <f>IF(SP_NORTE!J777="","*",SP_NORTE!J777)</f>
        <v>*</v>
      </c>
      <c r="O748" s="144" t="str">
        <f>IF(SP_NORTE!K777="","*",SP_NORTE!K777)</f>
        <v>*</v>
      </c>
      <c r="P748" s="143" t="str">
        <f>IF(SP_NORTE!N777="","*",SP_NORTE!N777)</f>
        <v>*</v>
      </c>
      <c r="Q748" s="143" t="str">
        <f>IF(SP_NORTE!O777="","*",SP_NORTE!O777)</f>
        <v>*</v>
      </c>
      <c r="R748" s="145" t="str">
        <f>IF(SP_NORTE!P777="","*",CONCATENATE(SP_NORTE!P777," ",SP_NORTE!Q777))</f>
        <v>*</v>
      </c>
      <c r="S748" s="145" t="str">
        <f>IF(SP_NORTE!U777="","*",SP_NORTE!U777)</f>
        <v>*</v>
      </c>
      <c r="T748" s="145" t="str">
        <f>IF(SP_NORTE!V777="","*",SP_NORTE!V777)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IF(SP_NORTE!X778="","*",SP_NORTE!X778)</f>
        <v>*</v>
      </c>
      <c r="B749" s="146" t="str">
        <f>IF(SP_NORTE!W778="","*",SP_NORTE!W778)</f>
        <v>*</v>
      </c>
      <c r="C749" s="146" t="str">
        <f>IF(SP_NORTE!Y778="","*",SP_NORTE!Y778)</f>
        <v>*</v>
      </c>
      <c r="D749" s="138" t="str">
        <f>IF(SP_NORTE!R778="","*",SP_NORTE!R778)</f>
        <v>-</v>
      </c>
      <c r="E749" s="138" t="str">
        <f>IF(SP_NORTE!S778="","*",SP_NORTE!S778)</f>
        <v>-</v>
      </c>
      <c r="F749" s="145" t="str">
        <f>IF(SP_NORTE!B778="","*",SP_NORTE!B778)</f>
        <v>*</v>
      </c>
      <c r="G749" s="145" t="str">
        <f>IF(SP_NORTE!D778="","*",SP_NORTE!D778)</f>
        <v>*</v>
      </c>
      <c r="H749" s="145" t="str">
        <f>IF(SP_NORTE!E778="","*",SP_NORTE!E778)</f>
        <v>*</v>
      </c>
      <c r="I749" s="145" t="str">
        <f>IF(SP_NORTE!G778="","*",SP_NORTE!G778)</f>
        <v>*</v>
      </c>
      <c r="J749" s="145" t="str">
        <f>IF(SP_NORTE!H778="","*",SP_NORTE!H778)</f>
        <v>*</v>
      </c>
      <c r="K749" s="138" t="str">
        <f>IF(SP_NORTE!L778="","*",SP_NORTE!L778)</f>
        <v>-</v>
      </c>
      <c r="L749" s="138" t="str">
        <f>IF(SP_NORTE!M778="","*",SP_NORTE!M778)</f>
        <v>-</v>
      </c>
      <c r="M749" s="139" t="str">
        <f>IF(SP_NORTE!I778="","*",SP_NORTE!I778)</f>
        <v>*</v>
      </c>
      <c r="N749" s="144" t="str">
        <f>IF(SP_NORTE!J778="","*",SP_NORTE!J778)</f>
        <v>*</v>
      </c>
      <c r="O749" s="144" t="str">
        <f>IF(SP_NORTE!K778="","*",SP_NORTE!K778)</f>
        <v>*</v>
      </c>
      <c r="P749" s="143" t="str">
        <f>IF(SP_NORTE!N778="","*",SP_NORTE!N778)</f>
        <v>*</v>
      </c>
      <c r="Q749" s="143" t="str">
        <f>IF(SP_NORTE!O778="","*",SP_NORTE!O778)</f>
        <v>*</v>
      </c>
      <c r="R749" s="145" t="str">
        <f>IF(SP_NORTE!P778="","*",CONCATENATE(SP_NORTE!P778," ",SP_NORTE!Q778))</f>
        <v>*</v>
      </c>
      <c r="S749" s="145" t="str">
        <f>IF(SP_NORTE!U778="","*",SP_NORTE!U778)</f>
        <v>*</v>
      </c>
      <c r="T749" s="145" t="str">
        <f>IF(SP_NORTE!V778="","*",SP_NORTE!V778)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IF(SP_NORTE!X779="","*",SP_NORTE!X779)</f>
        <v>*</v>
      </c>
      <c r="B750" s="146" t="str">
        <f>IF(SP_NORTE!W779="","*",SP_NORTE!W779)</f>
        <v>*</v>
      </c>
      <c r="C750" s="146" t="str">
        <f>IF(SP_NORTE!Y779="","*",SP_NORTE!Y779)</f>
        <v>*</v>
      </c>
      <c r="D750" s="138" t="str">
        <f>IF(SP_NORTE!R779="","*",SP_NORTE!R779)</f>
        <v>-</v>
      </c>
      <c r="E750" s="138" t="str">
        <f>IF(SP_NORTE!S779="","*",SP_NORTE!S779)</f>
        <v>-</v>
      </c>
      <c r="F750" s="145" t="str">
        <f>IF(SP_NORTE!B779="","*",SP_NORTE!B779)</f>
        <v>*</v>
      </c>
      <c r="G750" s="145" t="str">
        <f>IF(SP_NORTE!D779="","*",SP_NORTE!D779)</f>
        <v>*</v>
      </c>
      <c r="H750" s="145" t="str">
        <f>IF(SP_NORTE!E779="","*",SP_NORTE!E779)</f>
        <v>*</v>
      </c>
      <c r="I750" s="145" t="str">
        <f>IF(SP_NORTE!G779="","*",SP_NORTE!G779)</f>
        <v>*</v>
      </c>
      <c r="J750" s="145" t="str">
        <f>IF(SP_NORTE!H779="","*",SP_NORTE!H779)</f>
        <v>*</v>
      </c>
      <c r="K750" s="138" t="str">
        <f>IF(SP_NORTE!L779="","*",SP_NORTE!L779)</f>
        <v>-</v>
      </c>
      <c r="L750" s="138" t="str">
        <f>IF(SP_NORTE!M779="","*",SP_NORTE!M779)</f>
        <v>-</v>
      </c>
      <c r="M750" s="139" t="str">
        <f>IF(SP_NORTE!I779="","*",SP_NORTE!I779)</f>
        <v>*</v>
      </c>
      <c r="N750" s="144" t="str">
        <f>IF(SP_NORTE!J779="","*",SP_NORTE!J779)</f>
        <v>*</v>
      </c>
      <c r="O750" s="144" t="str">
        <f>IF(SP_NORTE!K779="","*",SP_NORTE!K779)</f>
        <v>*</v>
      </c>
      <c r="P750" s="143" t="str">
        <f>IF(SP_NORTE!N779="","*",SP_NORTE!N779)</f>
        <v>*</v>
      </c>
      <c r="Q750" s="143" t="str">
        <f>IF(SP_NORTE!O779="","*",SP_NORTE!O779)</f>
        <v>*</v>
      </c>
      <c r="R750" s="145" t="str">
        <f>IF(SP_NORTE!P779="","*",CONCATENATE(SP_NORTE!P779," ",SP_NORTE!Q779))</f>
        <v>*</v>
      </c>
      <c r="S750" s="145" t="str">
        <f>IF(SP_NORTE!U779="","*",SP_NORTE!U779)</f>
        <v>*</v>
      </c>
      <c r="T750" s="145" t="str">
        <f>IF(SP_NORTE!V779="","*",SP_NORTE!V779)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IF(SP_NORTE!X780="","*",SP_NORTE!X780)</f>
        <v>*</v>
      </c>
      <c r="B751" s="146" t="str">
        <f>IF(SP_NORTE!W780="","*",SP_NORTE!W780)</f>
        <v>*</v>
      </c>
      <c r="C751" s="146" t="str">
        <f>IF(SP_NORTE!Y780="","*",SP_NORTE!Y780)</f>
        <v>*</v>
      </c>
      <c r="D751" s="138" t="str">
        <f>IF(SP_NORTE!R780="","*",SP_NORTE!R780)</f>
        <v>-</v>
      </c>
      <c r="E751" s="138" t="str">
        <f>IF(SP_NORTE!S780="","*",SP_NORTE!S780)</f>
        <v>-</v>
      </c>
      <c r="F751" s="145" t="str">
        <f>IF(SP_NORTE!B780="","*",SP_NORTE!B780)</f>
        <v>*</v>
      </c>
      <c r="G751" s="145" t="str">
        <f>IF(SP_NORTE!D780="","*",SP_NORTE!D780)</f>
        <v>*</v>
      </c>
      <c r="H751" s="145" t="str">
        <f>IF(SP_NORTE!E780="","*",SP_NORTE!E780)</f>
        <v>*</v>
      </c>
      <c r="I751" s="145" t="str">
        <f>IF(SP_NORTE!G780="","*",SP_NORTE!G780)</f>
        <v>*</v>
      </c>
      <c r="J751" s="145" t="str">
        <f>IF(SP_NORTE!H780="","*",SP_NORTE!H780)</f>
        <v>*</v>
      </c>
      <c r="K751" s="138" t="str">
        <f>IF(SP_NORTE!L780="","*",SP_NORTE!L780)</f>
        <v>-</v>
      </c>
      <c r="L751" s="138" t="str">
        <f>IF(SP_NORTE!M780="","*",SP_NORTE!M780)</f>
        <v>-</v>
      </c>
      <c r="M751" s="139" t="str">
        <f>IF(SP_NORTE!I780="","*",SP_NORTE!I780)</f>
        <v>*</v>
      </c>
      <c r="N751" s="144" t="str">
        <f>IF(SP_NORTE!J780="","*",SP_NORTE!J780)</f>
        <v>*</v>
      </c>
      <c r="O751" s="144" t="str">
        <f>IF(SP_NORTE!K780="","*",SP_NORTE!K780)</f>
        <v>*</v>
      </c>
      <c r="P751" s="143" t="str">
        <f>IF(SP_NORTE!N780="","*",SP_NORTE!N780)</f>
        <v>*</v>
      </c>
      <c r="Q751" s="143" t="str">
        <f>IF(SP_NORTE!O780="","*",SP_NORTE!O780)</f>
        <v>*</v>
      </c>
      <c r="R751" s="145" t="str">
        <f>IF(SP_NORTE!P780="","*",CONCATENATE(SP_NORTE!P780," ",SP_NORTE!Q780))</f>
        <v>*</v>
      </c>
      <c r="S751" s="145" t="str">
        <f>IF(SP_NORTE!U780="","*",SP_NORTE!U780)</f>
        <v>*</v>
      </c>
      <c r="T751" s="145" t="str">
        <f>IF(SP_NORTE!V780="","*",SP_NORTE!V780)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IF(SP_NORTE!X781="","*",SP_NORTE!X781)</f>
        <v>*</v>
      </c>
      <c r="B752" s="146" t="str">
        <f>IF(SP_NORTE!W781="","*",SP_NORTE!W781)</f>
        <v>*</v>
      </c>
      <c r="C752" s="146" t="str">
        <f>IF(SP_NORTE!Y781="","*",SP_NORTE!Y781)</f>
        <v>*</v>
      </c>
      <c r="D752" s="138" t="str">
        <f>IF(SP_NORTE!R781="","*",SP_NORTE!R781)</f>
        <v>-</v>
      </c>
      <c r="E752" s="138" t="str">
        <f>IF(SP_NORTE!S781="","*",SP_NORTE!S781)</f>
        <v>-</v>
      </c>
      <c r="F752" s="145" t="str">
        <f>IF(SP_NORTE!B781="","*",SP_NORTE!B781)</f>
        <v>*</v>
      </c>
      <c r="G752" s="145" t="str">
        <f>IF(SP_NORTE!D781="","*",SP_NORTE!D781)</f>
        <v>*</v>
      </c>
      <c r="H752" s="145" t="str">
        <f>IF(SP_NORTE!E781="","*",SP_NORTE!E781)</f>
        <v>*</v>
      </c>
      <c r="I752" s="145" t="str">
        <f>IF(SP_NORTE!G781="","*",SP_NORTE!G781)</f>
        <v>*</v>
      </c>
      <c r="J752" s="145" t="str">
        <f>IF(SP_NORTE!H781="","*",SP_NORTE!H781)</f>
        <v>*</v>
      </c>
      <c r="K752" s="138" t="str">
        <f>IF(SP_NORTE!L781="","*",SP_NORTE!L781)</f>
        <v>-</v>
      </c>
      <c r="L752" s="138" t="str">
        <f>IF(SP_NORTE!M781="","*",SP_NORTE!M781)</f>
        <v>-</v>
      </c>
      <c r="M752" s="139" t="str">
        <f>IF(SP_NORTE!I781="","*",SP_NORTE!I781)</f>
        <v>*</v>
      </c>
      <c r="N752" s="144" t="str">
        <f>IF(SP_NORTE!J781="","*",SP_NORTE!J781)</f>
        <v>*</v>
      </c>
      <c r="O752" s="144" t="str">
        <f>IF(SP_NORTE!K781="","*",SP_NORTE!K781)</f>
        <v>*</v>
      </c>
      <c r="P752" s="143" t="str">
        <f>IF(SP_NORTE!N781="","*",SP_NORTE!N781)</f>
        <v>*</v>
      </c>
      <c r="Q752" s="143" t="str">
        <f>IF(SP_NORTE!O781="","*",SP_NORTE!O781)</f>
        <v>*</v>
      </c>
      <c r="R752" s="145" t="str">
        <f>IF(SP_NORTE!P781="","*",CONCATENATE(SP_NORTE!P781," ",SP_NORTE!Q781))</f>
        <v>*</v>
      </c>
      <c r="S752" s="145" t="str">
        <f>IF(SP_NORTE!U781="","*",SP_NORTE!U781)</f>
        <v>*</v>
      </c>
      <c r="T752" s="145" t="str">
        <f>IF(SP_NORTE!V781="","*",SP_NORTE!V781)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IF(SP_NORTE!X782="","*",SP_NORTE!X782)</f>
        <v>*</v>
      </c>
      <c r="B753" s="146" t="str">
        <f>IF(SP_NORTE!W782="","*",SP_NORTE!W782)</f>
        <v>*</v>
      </c>
      <c r="C753" s="146" t="str">
        <f>IF(SP_NORTE!Y782="","*",SP_NORTE!Y782)</f>
        <v>*</v>
      </c>
      <c r="D753" s="138" t="str">
        <f>IF(SP_NORTE!R782="","*",SP_NORTE!R782)</f>
        <v>-</v>
      </c>
      <c r="E753" s="138" t="str">
        <f>IF(SP_NORTE!S782="","*",SP_NORTE!S782)</f>
        <v>-</v>
      </c>
      <c r="F753" s="145" t="str">
        <f>IF(SP_NORTE!B782="","*",SP_NORTE!B782)</f>
        <v>*</v>
      </c>
      <c r="G753" s="145" t="str">
        <f>IF(SP_NORTE!D782="","*",SP_NORTE!D782)</f>
        <v>*</v>
      </c>
      <c r="H753" s="145" t="str">
        <f>IF(SP_NORTE!E782="","*",SP_NORTE!E782)</f>
        <v>*</v>
      </c>
      <c r="I753" s="145" t="str">
        <f>IF(SP_NORTE!G782="","*",SP_NORTE!G782)</f>
        <v>*</v>
      </c>
      <c r="J753" s="145" t="str">
        <f>IF(SP_NORTE!H782="","*",SP_NORTE!H782)</f>
        <v>*</v>
      </c>
      <c r="K753" s="138" t="str">
        <f>IF(SP_NORTE!L782="","*",SP_NORTE!L782)</f>
        <v>-</v>
      </c>
      <c r="L753" s="138" t="str">
        <f>IF(SP_NORTE!M782="","*",SP_NORTE!M782)</f>
        <v>-</v>
      </c>
      <c r="M753" s="139" t="str">
        <f>IF(SP_NORTE!I782="","*",SP_NORTE!I782)</f>
        <v>*</v>
      </c>
      <c r="N753" s="144" t="str">
        <f>IF(SP_NORTE!J782="","*",SP_NORTE!J782)</f>
        <v>*</v>
      </c>
      <c r="O753" s="144" t="str">
        <f>IF(SP_NORTE!K782="","*",SP_NORTE!K782)</f>
        <v>*</v>
      </c>
      <c r="P753" s="143" t="str">
        <f>IF(SP_NORTE!N782="","*",SP_NORTE!N782)</f>
        <v>*</v>
      </c>
      <c r="Q753" s="143" t="str">
        <f>IF(SP_NORTE!O782="","*",SP_NORTE!O782)</f>
        <v>*</v>
      </c>
      <c r="R753" s="145" t="str">
        <f>IF(SP_NORTE!P782="","*",CONCATENATE(SP_NORTE!P782," ",SP_NORTE!Q782))</f>
        <v>*</v>
      </c>
      <c r="S753" s="145" t="str">
        <f>IF(SP_NORTE!U782="","*",SP_NORTE!U782)</f>
        <v>*</v>
      </c>
      <c r="T753" s="145" t="str">
        <f>IF(SP_NORTE!V782="","*",SP_NORTE!V782)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IF(SP_NORTE!X783="","*",SP_NORTE!X783)</f>
        <v>*</v>
      </c>
      <c r="B754" s="146" t="str">
        <f>IF(SP_NORTE!W783="","*",SP_NORTE!W783)</f>
        <v>*</v>
      </c>
      <c r="C754" s="146" t="str">
        <f>IF(SP_NORTE!Y783="","*",SP_NORTE!Y783)</f>
        <v>*</v>
      </c>
      <c r="D754" s="138" t="str">
        <f>IF(SP_NORTE!R783="","*",SP_NORTE!R783)</f>
        <v>-</v>
      </c>
      <c r="E754" s="138" t="str">
        <f>IF(SP_NORTE!S783="","*",SP_NORTE!S783)</f>
        <v>-</v>
      </c>
      <c r="F754" s="145" t="str">
        <f>IF(SP_NORTE!B783="","*",SP_NORTE!B783)</f>
        <v>*</v>
      </c>
      <c r="G754" s="145" t="str">
        <f>IF(SP_NORTE!D783="","*",SP_NORTE!D783)</f>
        <v>*</v>
      </c>
      <c r="H754" s="145" t="str">
        <f>IF(SP_NORTE!E783="","*",SP_NORTE!E783)</f>
        <v>*</v>
      </c>
      <c r="I754" s="145" t="str">
        <f>IF(SP_NORTE!G783="","*",SP_NORTE!G783)</f>
        <v>*</v>
      </c>
      <c r="J754" s="145" t="str">
        <f>IF(SP_NORTE!H783="","*",SP_NORTE!H783)</f>
        <v>*</v>
      </c>
      <c r="K754" s="138" t="str">
        <f>IF(SP_NORTE!L783="","*",SP_NORTE!L783)</f>
        <v>-</v>
      </c>
      <c r="L754" s="138" t="str">
        <f>IF(SP_NORTE!M783="","*",SP_NORTE!M783)</f>
        <v>-</v>
      </c>
      <c r="M754" s="139" t="str">
        <f>IF(SP_NORTE!I783="","*",SP_NORTE!I783)</f>
        <v>*</v>
      </c>
      <c r="N754" s="144" t="str">
        <f>IF(SP_NORTE!J783="","*",SP_NORTE!J783)</f>
        <v>*</v>
      </c>
      <c r="O754" s="144" t="str">
        <f>IF(SP_NORTE!K783="","*",SP_NORTE!K783)</f>
        <v>*</v>
      </c>
      <c r="P754" s="143" t="str">
        <f>IF(SP_NORTE!N783="","*",SP_NORTE!N783)</f>
        <v>*</v>
      </c>
      <c r="Q754" s="143" t="str">
        <f>IF(SP_NORTE!O783="","*",SP_NORTE!O783)</f>
        <v>*</v>
      </c>
      <c r="R754" s="145" t="str">
        <f>IF(SP_NORTE!P783="","*",CONCATENATE(SP_NORTE!P783," ",SP_NORTE!Q783))</f>
        <v>*</v>
      </c>
      <c r="S754" s="145" t="str">
        <f>IF(SP_NORTE!U783="","*",SP_NORTE!U783)</f>
        <v>*</v>
      </c>
      <c r="T754" s="145" t="str">
        <f>IF(SP_NORTE!V783="","*",SP_NORTE!V783)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IF(SP_NORTE!X784="","*",SP_NORTE!X784)</f>
        <v>*</v>
      </c>
      <c r="B755" s="146" t="str">
        <f>IF(SP_NORTE!W784="","*",SP_NORTE!W784)</f>
        <v>*</v>
      </c>
      <c r="C755" s="146" t="str">
        <f>IF(SP_NORTE!Y784="","*",SP_NORTE!Y784)</f>
        <v>*</v>
      </c>
      <c r="D755" s="138" t="str">
        <f>IF(SP_NORTE!R784="","*",SP_NORTE!R784)</f>
        <v>-</v>
      </c>
      <c r="E755" s="138" t="str">
        <f>IF(SP_NORTE!S784="","*",SP_NORTE!S784)</f>
        <v>-</v>
      </c>
      <c r="F755" s="145" t="str">
        <f>IF(SP_NORTE!B784="","*",SP_NORTE!B784)</f>
        <v>*</v>
      </c>
      <c r="G755" s="145" t="str">
        <f>IF(SP_NORTE!D784="","*",SP_NORTE!D784)</f>
        <v>*</v>
      </c>
      <c r="H755" s="145" t="str">
        <f>IF(SP_NORTE!E784="","*",SP_NORTE!E784)</f>
        <v>*</v>
      </c>
      <c r="I755" s="145" t="str">
        <f>IF(SP_NORTE!G784="","*",SP_NORTE!G784)</f>
        <v>*</v>
      </c>
      <c r="J755" s="145" t="str">
        <f>IF(SP_NORTE!H784="","*",SP_NORTE!H784)</f>
        <v>*</v>
      </c>
      <c r="K755" s="138" t="str">
        <f>IF(SP_NORTE!L784="","*",SP_NORTE!L784)</f>
        <v>-</v>
      </c>
      <c r="L755" s="138" t="str">
        <f>IF(SP_NORTE!M784="","*",SP_NORTE!M784)</f>
        <v>-</v>
      </c>
      <c r="M755" s="139" t="str">
        <f>IF(SP_NORTE!I784="","*",SP_NORTE!I784)</f>
        <v>*</v>
      </c>
      <c r="N755" s="144" t="str">
        <f>IF(SP_NORTE!J784="","*",SP_NORTE!J784)</f>
        <v>*</v>
      </c>
      <c r="O755" s="144" t="str">
        <f>IF(SP_NORTE!K784="","*",SP_NORTE!K784)</f>
        <v>*</v>
      </c>
      <c r="P755" s="143" t="str">
        <f>IF(SP_NORTE!N784="","*",SP_NORTE!N784)</f>
        <v>*</v>
      </c>
      <c r="Q755" s="143" t="str">
        <f>IF(SP_NORTE!O784="","*",SP_NORTE!O784)</f>
        <v>*</v>
      </c>
      <c r="R755" s="145" t="str">
        <f>IF(SP_NORTE!P784="","*",CONCATENATE(SP_NORTE!P784," ",SP_NORTE!Q784))</f>
        <v>*</v>
      </c>
      <c r="S755" s="145" t="str">
        <f>IF(SP_NORTE!U784="","*",SP_NORTE!U784)</f>
        <v>*</v>
      </c>
      <c r="T755" s="145" t="str">
        <f>IF(SP_NORTE!V784="","*",SP_NORTE!V784)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IF(SP_NORTE!X785="","*",SP_NORTE!X785)</f>
        <v>*</v>
      </c>
      <c r="B756" s="146" t="str">
        <f>IF(SP_NORTE!W785="","*",SP_NORTE!W785)</f>
        <v>*</v>
      </c>
      <c r="C756" s="146" t="str">
        <f>IF(SP_NORTE!Y785="","*",SP_NORTE!Y785)</f>
        <v>*</v>
      </c>
      <c r="D756" s="138" t="str">
        <f>IF(SP_NORTE!R785="","*",SP_NORTE!R785)</f>
        <v>-</v>
      </c>
      <c r="E756" s="138" t="str">
        <f>IF(SP_NORTE!S785="","*",SP_NORTE!S785)</f>
        <v>-</v>
      </c>
      <c r="F756" s="145" t="str">
        <f>IF(SP_NORTE!B785="","*",SP_NORTE!B785)</f>
        <v>*</v>
      </c>
      <c r="G756" s="145" t="str">
        <f>IF(SP_NORTE!D785="","*",SP_NORTE!D785)</f>
        <v>*</v>
      </c>
      <c r="H756" s="145" t="str">
        <f>IF(SP_NORTE!E785="","*",SP_NORTE!E785)</f>
        <v>*</v>
      </c>
      <c r="I756" s="145" t="str">
        <f>IF(SP_NORTE!G785="","*",SP_NORTE!G785)</f>
        <v>*</v>
      </c>
      <c r="J756" s="145" t="str">
        <f>IF(SP_NORTE!H785="","*",SP_NORTE!H785)</f>
        <v>*</v>
      </c>
      <c r="K756" s="138" t="str">
        <f>IF(SP_NORTE!L785="","*",SP_NORTE!L785)</f>
        <v>-</v>
      </c>
      <c r="L756" s="138" t="str">
        <f>IF(SP_NORTE!M785="","*",SP_NORTE!M785)</f>
        <v>-</v>
      </c>
      <c r="M756" s="139" t="str">
        <f>IF(SP_NORTE!I785="","*",SP_NORTE!I785)</f>
        <v>*</v>
      </c>
      <c r="N756" s="144" t="str">
        <f>IF(SP_NORTE!J785="","*",SP_NORTE!J785)</f>
        <v>*</v>
      </c>
      <c r="O756" s="144" t="str">
        <f>IF(SP_NORTE!K785="","*",SP_NORTE!K785)</f>
        <v>*</v>
      </c>
      <c r="P756" s="143" t="str">
        <f>IF(SP_NORTE!N785="","*",SP_NORTE!N785)</f>
        <v>*</v>
      </c>
      <c r="Q756" s="143" t="str">
        <f>IF(SP_NORTE!O785="","*",SP_NORTE!O785)</f>
        <v>*</v>
      </c>
      <c r="R756" s="145" t="str">
        <f>IF(SP_NORTE!P785="","*",CONCATENATE(SP_NORTE!P785," ",SP_NORTE!Q785))</f>
        <v>*</v>
      </c>
      <c r="S756" s="145" t="str">
        <f>IF(SP_NORTE!U785="","*",SP_NORTE!U785)</f>
        <v>*</v>
      </c>
      <c r="T756" s="145" t="str">
        <f>IF(SP_NORTE!V785="","*",SP_NORTE!V785)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IF(SP_NORTE!X786="","*",SP_NORTE!X786)</f>
        <v>*</v>
      </c>
      <c r="B757" s="146" t="str">
        <f>IF(SP_NORTE!W786="","*",SP_NORTE!W786)</f>
        <v>*</v>
      </c>
      <c r="C757" s="146" t="str">
        <f>IF(SP_NORTE!Y786="","*",SP_NORTE!Y786)</f>
        <v>*</v>
      </c>
      <c r="D757" s="138" t="str">
        <f>IF(SP_NORTE!R786="","*",SP_NORTE!R786)</f>
        <v>-</v>
      </c>
      <c r="E757" s="138" t="str">
        <f>IF(SP_NORTE!S786="","*",SP_NORTE!S786)</f>
        <v>-</v>
      </c>
      <c r="F757" s="145" t="str">
        <f>IF(SP_NORTE!B786="","*",SP_NORTE!B786)</f>
        <v>*</v>
      </c>
      <c r="G757" s="145" t="str">
        <f>IF(SP_NORTE!D786="","*",SP_NORTE!D786)</f>
        <v>*</v>
      </c>
      <c r="H757" s="145" t="str">
        <f>IF(SP_NORTE!E786="","*",SP_NORTE!E786)</f>
        <v>*</v>
      </c>
      <c r="I757" s="145" t="str">
        <f>IF(SP_NORTE!G786="","*",SP_NORTE!G786)</f>
        <v>*</v>
      </c>
      <c r="J757" s="145" t="str">
        <f>IF(SP_NORTE!H786="","*",SP_NORTE!H786)</f>
        <v>*</v>
      </c>
      <c r="K757" s="138" t="str">
        <f>IF(SP_NORTE!L786="","*",SP_NORTE!L786)</f>
        <v>-</v>
      </c>
      <c r="L757" s="138" t="str">
        <f>IF(SP_NORTE!M786="","*",SP_NORTE!M786)</f>
        <v>-</v>
      </c>
      <c r="M757" s="139" t="str">
        <f>IF(SP_NORTE!I786="","*",SP_NORTE!I786)</f>
        <v>*</v>
      </c>
      <c r="N757" s="144" t="str">
        <f>IF(SP_NORTE!J786="","*",SP_NORTE!J786)</f>
        <v>*</v>
      </c>
      <c r="O757" s="144" t="str">
        <f>IF(SP_NORTE!K786="","*",SP_NORTE!K786)</f>
        <v>*</v>
      </c>
      <c r="P757" s="143" t="str">
        <f>IF(SP_NORTE!N786="","*",SP_NORTE!N786)</f>
        <v>*</v>
      </c>
      <c r="Q757" s="143" t="str">
        <f>IF(SP_NORTE!O786="","*",SP_NORTE!O786)</f>
        <v>*</v>
      </c>
      <c r="R757" s="145" t="str">
        <f>IF(SP_NORTE!P786="","*",CONCATENATE(SP_NORTE!P786," ",SP_NORTE!Q786))</f>
        <v>*</v>
      </c>
      <c r="S757" s="145" t="str">
        <f>IF(SP_NORTE!U786="","*",SP_NORTE!U786)</f>
        <v>*</v>
      </c>
      <c r="T757" s="145" t="str">
        <f>IF(SP_NORTE!V786="","*",SP_NORTE!V786)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IF(SP_NORTE!X787="","*",SP_NORTE!X787)</f>
        <v>*</v>
      </c>
      <c r="B758" s="146" t="str">
        <f>IF(SP_NORTE!W787="","*",SP_NORTE!W787)</f>
        <v>*</v>
      </c>
      <c r="C758" s="146" t="str">
        <f>IF(SP_NORTE!Y787="","*",SP_NORTE!Y787)</f>
        <v>*</v>
      </c>
      <c r="D758" s="138" t="str">
        <f>IF(SP_NORTE!R787="","*",SP_NORTE!R787)</f>
        <v>-</v>
      </c>
      <c r="E758" s="138" t="str">
        <f>IF(SP_NORTE!S787="","*",SP_NORTE!S787)</f>
        <v>-</v>
      </c>
      <c r="F758" s="145" t="str">
        <f>IF(SP_NORTE!B787="","*",SP_NORTE!B787)</f>
        <v>*</v>
      </c>
      <c r="G758" s="145" t="str">
        <f>IF(SP_NORTE!D787="","*",SP_NORTE!D787)</f>
        <v>*</v>
      </c>
      <c r="H758" s="145" t="str">
        <f>IF(SP_NORTE!E787="","*",SP_NORTE!E787)</f>
        <v>*</v>
      </c>
      <c r="I758" s="145" t="str">
        <f>IF(SP_NORTE!G787="","*",SP_NORTE!G787)</f>
        <v>*</v>
      </c>
      <c r="J758" s="145" t="str">
        <f>IF(SP_NORTE!H787="","*",SP_NORTE!H787)</f>
        <v>*</v>
      </c>
      <c r="K758" s="138" t="str">
        <f>IF(SP_NORTE!L787="","*",SP_NORTE!L787)</f>
        <v>-</v>
      </c>
      <c r="L758" s="138" t="str">
        <f>IF(SP_NORTE!M787="","*",SP_NORTE!M787)</f>
        <v>-</v>
      </c>
      <c r="M758" s="139" t="str">
        <f>IF(SP_NORTE!I787="","*",SP_NORTE!I787)</f>
        <v>*</v>
      </c>
      <c r="N758" s="144" t="str">
        <f>IF(SP_NORTE!J787="","*",SP_NORTE!J787)</f>
        <v>*</v>
      </c>
      <c r="O758" s="144" t="str">
        <f>IF(SP_NORTE!K787="","*",SP_NORTE!K787)</f>
        <v>*</v>
      </c>
      <c r="P758" s="143" t="str">
        <f>IF(SP_NORTE!N787="","*",SP_NORTE!N787)</f>
        <v>*</v>
      </c>
      <c r="Q758" s="143" t="str">
        <f>IF(SP_NORTE!O787="","*",SP_NORTE!O787)</f>
        <v>*</v>
      </c>
      <c r="R758" s="145" t="str">
        <f>IF(SP_NORTE!P787="","*",CONCATENATE(SP_NORTE!P787," ",SP_NORTE!Q787))</f>
        <v>*</v>
      </c>
      <c r="S758" s="145" t="str">
        <f>IF(SP_NORTE!U787="","*",SP_NORTE!U787)</f>
        <v>*</v>
      </c>
      <c r="T758" s="145" t="str">
        <f>IF(SP_NORTE!V787="","*",SP_NORTE!V787)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IF(SP_NORTE!X788="","*",SP_NORTE!X788)</f>
        <v>*</v>
      </c>
      <c r="B759" s="146" t="str">
        <f>IF(SP_NORTE!W788="","*",SP_NORTE!W788)</f>
        <v>*</v>
      </c>
      <c r="C759" s="146" t="str">
        <f>IF(SP_NORTE!Y788="","*",SP_NORTE!Y788)</f>
        <v>*</v>
      </c>
      <c r="D759" s="138" t="str">
        <f>IF(SP_NORTE!R788="","*",SP_NORTE!R788)</f>
        <v>-</v>
      </c>
      <c r="E759" s="138" t="str">
        <f>IF(SP_NORTE!S788="","*",SP_NORTE!S788)</f>
        <v>-</v>
      </c>
      <c r="F759" s="145" t="str">
        <f>IF(SP_NORTE!B788="","*",SP_NORTE!B788)</f>
        <v>*</v>
      </c>
      <c r="G759" s="145" t="str">
        <f>IF(SP_NORTE!D788="","*",SP_NORTE!D788)</f>
        <v>*</v>
      </c>
      <c r="H759" s="145" t="str">
        <f>IF(SP_NORTE!E788="","*",SP_NORTE!E788)</f>
        <v>*</v>
      </c>
      <c r="I759" s="145" t="str">
        <f>IF(SP_NORTE!G788="","*",SP_NORTE!G788)</f>
        <v>*</v>
      </c>
      <c r="J759" s="145" t="str">
        <f>IF(SP_NORTE!H788="","*",SP_NORTE!H788)</f>
        <v>*</v>
      </c>
      <c r="K759" s="138" t="str">
        <f>IF(SP_NORTE!L788="","*",SP_NORTE!L788)</f>
        <v>-</v>
      </c>
      <c r="L759" s="138" t="str">
        <f>IF(SP_NORTE!M788="","*",SP_NORTE!M788)</f>
        <v>-</v>
      </c>
      <c r="M759" s="139" t="str">
        <f>IF(SP_NORTE!I788="","*",SP_NORTE!I788)</f>
        <v>*</v>
      </c>
      <c r="N759" s="144" t="str">
        <f>IF(SP_NORTE!J788="","*",SP_NORTE!J788)</f>
        <v>*</v>
      </c>
      <c r="O759" s="144" t="str">
        <f>IF(SP_NORTE!K788="","*",SP_NORTE!K788)</f>
        <v>*</v>
      </c>
      <c r="P759" s="143" t="str">
        <f>IF(SP_NORTE!N788="","*",SP_NORTE!N788)</f>
        <v>*</v>
      </c>
      <c r="Q759" s="143" t="str">
        <f>IF(SP_NORTE!O788="","*",SP_NORTE!O788)</f>
        <v>*</v>
      </c>
      <c r="R759" s="145" t="str">
        <f>IF(SP_NORTE!P788="","*",CONCATENATE(SP_NORTE!P788," ",SP_NORTE!Q788))</f>
        <v>*</v>
      </c>
      <c r="S759" s="145" t="str">
        <f>IF(SP_NORTE!U788="","*",SP_NORTE!U788)</f>
        <v>*</v>
      </c>
      <c r="T759" s="145" t="str">
        <f>IF(SP_NORTE!V788="","*",SP_NORTE!V788)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IF(SP_NORTE!X789="","*",SP_NORTE!X789)</f>
        <v>*</v>
      </c>
      <c r="B760" s="146" t="str">
        <f>IF(SP_NORTE!W789="","*",SP_NORTE!W789)</f>
        <v>*</v>
      </c>
      <c r="C760" s="146" t="str">
        <f>IF(SP_NORTE!Y789="","*",SP_NORTE!Y789)</f>
        <v>*</v>
      </c>
      <c r="D760" s="138" t="str">
        <f>IF(SP_NORTE!R789="","*",SP_NORTE!R789)</f>
        <v>-</v>
      </c>
      <c r="E760" s="138" t="str">
        <f>IF(SP_NORTE!S789="","*",SP_NORTE!S789)</f>
        <v>-</v>
      </c>
      <c r="F760" s="145" t="str">
        <f>IF(SP_NORTE!B789="","*",SP_NORTE!B789)</f>
        <v>*</v>
      </c>
      <c r="G760" s="145" t="str">
        <f>IF(SP_NORTE!D789="","*",SP_NORTE!D789)</f>
        <v>*</v>
      </c>
      <c r="H760" s="145" t="str">
        <f>IF(SP_NORTE!E789="","*",SP_NORTE!E789)</f>
        <v>*</v>
      </c>
      <c r="I760" s="145" t="str">
        <f>IF(SP_NORTE!G789="","*",SP_NORTE!G789)</f>
        <v>*</v>
      </c>
      <c r="J760" s="145" t="str">
        <f>IF(SP_NORTE!H789="","*",SP_NORTE!H789)</f>
        <v>*</v>
      </c>
      <c r="K760" s="138" t="str">
        <f>IF(SP_NORTE!L789="","*",SP_NORTE!L789)</f>
        <v>-</v>
      </c>
      <c r="L760" s="138" t="str">
        <f>IF(SP_NORTE!M789="","*",SP_NORTE!M789)</f>
        <v>-</v>
      </c>
      <c r="M760" s="139" t="str">
        <f>IF(SP_NORTE!I789="","*",SP_NORTE!I789)</f>
        <v>*</v>
      </c>
      <c r="N760" s="144" t="str">
        <f>IF(SP_NORTE!J789="","*",SP_NORTE!J789)</f>
        <v>*</v>
      </c>
      <c r="O760" s="144" t="str">
        <f>IF(SP_NORTE!K789="","*",SP_NORTE!K789)</f>
        <v>*</v>
      </c>
      <c r="P760" s="143" t="str">
        <f>IF(SP_NORTE!N789="","*",SP_NORTE!N789)</f>
        <v>*</v>
      </c>
      <c r="Q760" s="143" t="str">
        <f>IF(SP_NORTE!O789="","*",SP_NORTE!O789)</f>
        <v>*</v>
      </c>
      <c r="R760" s="145" t="str">
        <f>IF(SP_NORTE!P789="","*",CONCATENATE(SP_NORTE!P789," ",SP_NORTE!Q789))</f>
        <v>*</v>
      </c>
      <c r="S760" s="145" t="str">
        <f>IF(SP_NORTE!U789="","*",SP_NORTE!U789)</f>
        <v>*</v>
      </c>
      <c r="T760" s="145" t="str">
        <f>IF(SP_NORTE!V789="","*",SP_NORTE!V789)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IF(SP_NORTE!X790="","*",SP_NORTE!X790)</f>
        <v>*</v>
      </c>
      <c r="B761" s="146" t="str">
        <f>IF(SP_NORTE!W790="","*",SP_NORTE!W790)</f>
        <v>*</v>
      </c>
      <c r="C761" s="146" t="str">
        <f>IF(SP_NORTE!Y790="","*",SP_NORTE!Y790)</f>
        <v>*</v>
      </c>
      <c r="D761" s="138" t="str">
        <f>IF(SP_NORTE!R790="","*",SP_NORTE!R790)</f>
        <v>-</v>
      </c>
      <c r="E761" s="138" t="str">
        <f>IF(SP_NORTE!S790="","*",SP_NORTE!S790)</f>
        <v>-</v>
      </c>
      <c r="F761" s="145" t="str">
        <f>IF(SP_NORTE!B790="","*",SP_NORTE!B790)</f>
        <v>*</v>
      </c>
      <c r="G761" s="145" t="str">
        <f>IF(SP_NORTE!D790="","*",SP_NORTE!D790)</f>
        <v>*</v>
      </c>
      <c r="H761" s="145" t="str">
        <f>IF(SP_NORTE!E790="","*",SP_NORTE!E790)</f>
        <v>*</v>
      </c>
      <c r="I761" s="145" t="str">
        <f>IF(SP_NORTE!G790="","*",SP_NORTE!G790)</f>
        <v>*</v>
      </c>
      <c r="J761" s="145" t="str">
        <f>IF(SP_NORTE!H790="","*",SP_NORTE!H790)</f>
        <v>*</v>
      </c>
      <c r="K761" s="138" t="str">
        <f>IF(SP_NORTE!L790="","*",SP_NORTE!L790)</f>
        <v>-</v>
      </c>
      <c r="L761" s="138" t="str">
        <f>IF(SP_NORTE!M790="","*",SP_NORTE!M790)</f>
        <v>-</v>
      </c>
      <c r="M761" s="139" t="str">
        <f>IF(SP_NORTE!I790="","*",SP_NORTE!I790)</f>
        <v>*</v>
      </c>
      <c r="N761" s="144" t="str">
        <f>IF(SP_NORTE!J790="","*",SP_NORTE!J790)</f>
        <v>*</v>
      </c>
      <c r="O761" s="144" t="str">
        <f>IF(SP_NORTE!K790="","*",SP_NORTE!K790)</f>
        <v>*</v>
      </c>
      <c r="P761" s="143" t="str">
        <f>IF(SP_NORTE!N790="","*",SP_NORTE!N790)</f>
        <v>*</v>
      </c>
      <c r="Q761" s="143" t="str">
        <f>IF(SP_NORTE!O790="","*",SP_NORTE!O790)</f>
        <v>*</v>
      </c>
      <c r="R761" s="145" t="str">
        <f>IF(SP_NORTE!P790="","*",CONCATENATE(SP_NORTE!P790," ",SP_NORTE!Q790))</f>
        <v>*</v>
      </c>
      <c r="S761" s="145" t="str">
        <f>IF(SP_NORTE!U790="","*",SP_NORTE!U790)</f>
        <v>*</v>
      </c>
      <c r="T761" s="145" t="str">
        <f>IF(SP_NORTE!V790="","*",SP_NORTE!V790)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IF(SP_NORTE!X791="","*",SP_NORTE!X791)</f>
        <v>*</v>
      </c>
      <c r="B762" s="146" t="str">
        <f>IF(SP_NORTE!W791="","*",SP_NORTE!W791)</f>
        <v>*</v>
      </c>
      <c r="C762" s="146" t="str">
        <f>IF(SP_NORTE!Y791="","*",SP_NORTE!Y791)</f>
        <v>*</v>
      </c>
      <c r="D762" s="138" t="str">
        <f>IF(SP_NORTE!R791="","*",SP_NORTE!R791)</f>
        <v>-</v>
      </c>
      <c r="E762" s="138" t="str">
        <f>IF(SP_NORTE!S791="","*",SP_NORTE!S791)</f>
        <v>-</v>
      </c>
      <c r="F762" s="145" t="str">
        <f>IF(SP_NORTE!B791="","*",SP_NORTE!B791)</f>
        <v>*</v>
      </c>
      <c r="G762" s="145" t="str">
        <f>IF(SP_NORTE!D791="","*",SP_NORTE!D791)</f>
        <v>*</v>
      </c>
      <c r="H762" s="145" t="str">
        <f>IF(SP_NORTE!E791="","*",SP_NORTE!E791)</f>
        <v>*</v>
      </c>
      <c r="I762" s="145" t="str">
        <f>IF(SP_NORTE!G791="","*",SP_NORTE!G791)</f>
        <v>*</v>
      </c>
      <c r="J762" s="145" t="str">
        <f>IF(SP_NORTE!H791="","*",SP_NORTE!H791)</f>
        <v>*</v>
      </c>
      <c r="K762" s="138" t="str">
        <f>IF(SP_NORTE!L791="","*",SP_NORTE!L791)</f>
        <v>-</v>
      </c>
      <c r="L762" s="138" t="str">
        <f>IF(SP_NORTE!M791="","*",SP_NORTE!M791)</f>
        <v>-</v>
      </c>
      <c r="M762" s="139" t="str">
        <f>IF(SP_NORTE!I791="","*",SP_NORTE!I791)</f>
        <v>*</v>
      </c>
      <c r="N762" s="144" t="str">
        <f>IF(SP_NORTE!J791="","*",SP_NORTE!J791)</f>
        <v>*</v>
      </c>
      <c r="O762" s="144" t="str">
        <f>IF(SP_NORTE!K791="","*",SP_NORTE!K791)</f>
        <v>*</v>
      </c>
      <c r="P762" s="143" t="str">
        <f>IF(SP_NORTE!N791="","*",SP_NORTE!N791)</f>
        <v>*</v>
      </c>
      <c r="Q762" s="143" t="str">
        <f>IF(SP_NORTE!O791="","*",SP_NORTE!O791)</f>
        <v>*</v>
      </c>
      <c r="R762" s="145" t="str">
        <f>IF(SP_NORTE!P791="","*",CONCATENATE(SP_NORTE!P791," ",SP_NORTE!Q791))</f>
        <v>*</v>
      </c>
      <c r="S762" s="145" t="str">
        <f>IF(SP_NORTE!U791="","*",SP_NORTE!U791)</f>
        <v>*</v>
      </c>
      <c r="T762" s="145" t="str">
        <f>IF(SP_NORTE!V791="","*",SP_NORTE!V791)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IF(SP_NORTE!X792="","*",SP_NORTE!X792)</f>
        <v>*</v>
      </c>
      <c r="B763" s="146" t="str">
        <f>IF(SP_NORTE!W792="","*",SP_NORTE!W792)</f>
        <v>*</v>
      </c>
      <c r="C763" s="146" t="str">
        <f>IF(SP_NORTE!Y792="","*",SP_NORTE!Y792)</f>
        <v>*</v>
      </c>
      <c r="D763" s="138" t="str">
        <f>IF(SP_NORTE!R792="","*",SP_NORTE!R792)</f>
        <v>-</v>
      </c>
      <c r="E763" s="138" t="str">
        <f>IF(SP_NORTE!S792="","*",SP_NORTE!S792)</f>
        <v>-</v>
      </c>
      <c r="F763" s="145" t="str">
        <f>IF(SP_NORTE!B792="","*",SP_NORTE!B792)</f>
        <v>*</v>
      </c>
      <c r="G763" s="145" t="str">
        <f>IF(SP_NORTE!D792="","*",SP_NORTE!D792)</f>
        <v>*</v>
      </c>
      <c r="H763" s="145" t="str">
        <f>IF(SP_NORTE!E792="","*",SP_NORTE!E792)</f>
        <v>*</v>
      </c>
      <c r="I763" s="145" t="str">
        <f>IF(SP_NORTE!G792="","*",SP_NORTE!G792)</f>
        <v>*</v>
      </c>
      <c r="J763" s="145" t="str">
        <f>IF(SP_NORTE!H792="","*",SP_NORTE!H792)</f>
        <v>*</v>
      </c>
      <c r="K763" s="138" t="str">
        <f>IF(SP_NORTE!L792="","*",SP_NORTE!L792)</f>
        <v>-</v>
      </c>
      <c r="L763" s="138" t="str">
        <f>IF(SP_NORTE!M792="","*",SP_NORTE!M792)</f>
        <v>-</v>
      </c>
      <c r="M763" s="139" t="str">
        <f>IF(SP_NORTE!I792="","*",SP_NORTE!I792)</f>
        <v>*</v>
      </c>
      <c r="N763" s="144" t="str">
        <f>IF(SP_NORTE!J792="","*",SP_NORTE!J792)</f>
        <v>*</v>
      </c>
      <c r="O763" s="144" t="str">
        <f>IF(SP_NORTE!K792="","*",SP_NORTE!K792)</f>
        <v>*</v>
      </c>
      <c r="P763" s="143" t="str">
        <f>IF(SP_NORTE!N792="","*",SP_NORTE!N792)</f>
        <v>*</v>
      </c>
      <c r="Q763" s="143" t="str">
        <f>IF(SP_NORTE!O792="","*",SP_NORTE!O792)</f>
        <v>*</v>
      </c>
      <c r="R763" s="145" t="str">
        <f>IF(SP_NORTE!P792="","*",CONCATENATE(SP_NORTE!P792," ",SP_NORTE!Q792))</f>
        <v>*</v>
      </c>
      <c r="S763" s="145" t="str">
        <f>IF(SP_NORTE!U792="","*",SP_NORTE!U792)</f>
        <v>*</v>
      </c>
      <c r="T763" s="145" t="str">
        <f>IF(SP_NORTE!V792="","*",SP_NORTE!V792)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IF(SP_NORTE!X793="","*",SP_NORTE!X793)</f>
        <v>*</v>
      </c>
      <c r="B764" s="146" t="str">
        <f>IF(SP_NORTE!W793="","*",SP_NORTE!W793)</f>
        <v>*</v>
      </c>
      <c r="C764" s="146" t="str">
        <f>IF(SP_NORTE!Y793="","*",SP_NORTE!Y793)</f>
        <v>*</v>
      </c>
      <c r="D764" s="138" t="str">
        <f>IF(SP_NORTE!R793="","*",SP_NORTE!R793)</f>
        <v>-</v>
      </c>
      <c r="E764" s="138" t="str">
        <f>IF(SP_NORTE!S793="","*",SP_NORTE!S793)</f>
        <v>-</v>
      </c>
      <c r="F764" s="145" t="str">
        <f>IF(SP_NORTE!B793="","*",SP_NORTE!B793)</f>
        <v>*</v>
      </c>
      <c r="G764" s="145" t="str">
        <f>IF(SP_NORTE!D793="","*",SP_NORTE!D793)</f>
        <v>*</v>
      </c>
      <c r="H764" s="145" t="str">
        <f>IF(SP_NORTE!E793="","*",SP_NORTE!E793)</f>
        <v>*</v>
      </c>
      <c r="I764" s="145" t="str">
        <f>IF(SP_NORTE!G793="","*",SP_NORTE!G793)</f>
        <v>*</v>
      </c>
      <c r="J764" s="145" t="str">
        <f>IF(SP_NORTE!H793="","*",SP_NORTE!H793)</f>
        <v>*</v>
      </c>
      <c r="K764" s="138" t="str">
        <f>IF(SP_NORTE!L793="","*",SP_NORTE!L793)</f>
        <v>-</v>
      </c>
      <c r="L764" s="138" t="str">
        <f>IF(SP_NORTE!M793="","*",SP_NORTE!M793)</f>
        <v>-</v>
      </c>
      <c r="M764" s="139" t="str">
        <f>IF(SP_NORTE!I793="","*",SP_NORTE!I793)</f>
        <v>*</v>
      </c>
      <c r="N764" s="144" t="str">
        <f>IF(SP_NORTE!J793="","*",SP_NORTE!J793)</f>
        <v>*</v>
      </c>
      <c r="O764" s="144" t="str">
        <f>IF(SP_NORTE!K793="","*",SP_NORTE!K793)</f>
        <v>*</v>
      </c>
      <c r="P764" s="143" t="str">
        <f>IF(SP_NORTE!N793="","*",SP_NORTE!N793)</f>
        <v>*</v>
      </c>
      <c r="Q764" s="143" t="str">
        <f>IF(SP_NORTE!O793="","*",SP_NORTE!O793)</f>
        <v>*</v>
      </c>
      <c r="R764" s="145" t="str">
        <f>IF(SP_NORTE!P793="","*",CONCATENATE(SP_NORTE!P793," ",SP_NORTE!Q793))</f>
        <v>*</v>
      </c>
      <c r="S764" s="145" t="str">
        <f>IF(SP_NORTE!U793="","*",SP_NORTE!U793)</f>
        <v>*</v>
      </c>
      <c r="T764" s="145" t="str">
        <f>IF(SP_NORTE!V793="","*",SP_NORTE!V793)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IF(SP_NORTE!X794="","*",SP_NORTE!X794)</f>
        <v>*</v>
      </c>
      <c r="B765" s="146" t="str">
        <f>IF(SP_NORTE!W794="","*",SP_NORTE!W794)</f>
        <v>*</v>
      </c>
      <c r="C765" s="146" t="str">
        <f>IF(SP_NORTE!Y794="","*",SP_NORTE!Y794)</f>
        <v>*</v>
      </c>
      <c r="D765" s="138" t="str">
        <f>IF(SP_NORTE!R794="","*",SP_NORTE!R794)</f>
        <v>-</v>
      </c>
      <c r="E765" s="138" t="str">
        <f>IF(SP_NORTE!S794="","*",SP_NORTE!S794)</f>
        <v>-</v>
      </c>
      <c r="F765" s="145" t="str">
        <f>IF(SP_NORTE!B794="","*",SP_NORTE!B794)</f>
        <v>*</v>
      </c>
      <c r="G765" s="145" t="str">
        <f>IF(SP_NORTE!D794="","*",SP_NORTE!D794)</f>
        <v>*</v>
      </c>
      <c r="H765" s="145" t="str">
        <f>IF(SP_NORTE!E794="","*",SP_NORTE!E794)</f>
        <v>*</v>
      </c>
      <c r="I765" s="145" t="str">
        <f>IF(SP_NORTE!G794="","*",SP_NORTE!G794)</f>
        <v>*</v>
      </c>
      <c r="J765" s="145" t="str">
        <f>IF(SP_NORTE!H794="","*",SP_NORTE!H794)</f>
        <v>*</v>
      </c>
      <c r="K765" s="138" t="str">
        <f>IF(SP_NORTE!L794="","*",SP_NORTE!L794)</f>
        <v>-</v>
      </c>
      <c r="L765" s="138" t="str">
        <f>IF(SP_NORTE!M794="","*",SP_NORTE!M794)</f>
        <v>-</v>
      </c>
      <c r="M765" s="139" t="str">
        <f>IF(SP_NORTE!I794="","*",SP_NORTE!I794)</f>
        <v>*</v>
      </c>
      <c r="N765" s="144" t="str">
        <f>IF(SP_NORTE!J794="","*",SP_NORTE!J794)</f>
        <v>*</v>
      </c>
      <c r="O765" s="144" t="str">
        <f>IF(SP_NORTE!K794="","*",SP_NORTE!K794)</f>
        <v>*</v>
      </c>
      <c r="P765" s="143" t="str">
        <f>IF(SP_NORTE!N794="","*",SP_NORTE!N794)</f>
        <v>*</v>
      </c>
      <c r="Q765" s="143" t="str">
        <f>IF(SP_NORTE!O794="","*",SP_NORTE!O794)</f>
        <v>*</v>
      </c>
      <c r="R765" s="145" t="str">
        <f>IF(SP_NORTE!P794="","*",CONCATENATE(SP_NORTE!P794," ",SP_NORTE!Q794))</f>
        <v>*</v>
      </c>
      <c r="S765" s="145" t="str">
        <f>IF(SP_NORTE!U794="","*",SP_NORTE!U794)</f>
        <v>*</v>
      </c>
      <c r="T765" s="145" t="str">
        <f>IF(SP_NORTE!V794="","*",SP_NORTE!V794)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IF(SP_NORTE!X795="","*",SP_NORTE!X795)</f>
        <v>*</v>
      </c>
      <c r="B766" s="146" t="str">
        <f>IF(SP_NORTE!W795="","*",SP_NORTE!W795)</f>
        <v>*</v>
      </c>
      <c r="C766" s="146" t="str">
        <f>IF(SP_NORTE!Y795="","*",SP_NORTE!Y795)</f>
        <v>*</v>
      </c>
      <c r="D766" s="138" t="str">
        <f>IF(SP_NORTE!R795="","*",SP_NORTE!R795)</f>
        <v>-</v>
      </c>
      <c r="E766" s="138" t="str">
        <f>IF(SP_NORTE!S795="","*",SP_NORTE!S795)</f>
        <v>-</v>
      </c>
      <c r="F766" s="145" t="str">
        <f>IF(SP_NORTE!B795="","*",SP_NORTE!B795)</f>
        <v>*</v>
      </c>
      <c r="G766" s="145" t="str">
        <f>IF(SP_NORTE!D795="","*",SP_NORTE!D795)</f>
        <v>*</v>
      </c>
      <c r="H766" s="145" t="str">
        <f>IF(SP_NORTE!E795="","*",SP_NORTE!E795)</f>
        <v>*</v>
      </c>
      <c r="I766" s="145" t="str">
        <f>IF(SP_NORTE!G795="","*",SP_NORTE!G795)</f>
        <v>*</v>
      </c>
      <c r="J766" s="145" t="str">
        <f>IF(SP_NORTE!H795="","*",SP_NORTE!H795)</f>
        <v>*</v>
      </c>
      <c r="K766" s="138" t="str">
        <f>IF(SP_NORTE!L795="","*",SP_NORTE!L795)</f>
        <v>-</v>
      </c>
      <c r="L766" s="138" t="str">
        <f>IF(SP_NORTE!M795="","*",SP_NORTE!M795)</f>
        <v>-</v>
      </c>
      <c r="M766" s="139" t="str">
        <f>IF(SP_NORTE!I795="","*",SP_NORTE!I795)</f>
        <v>*</v>
      </c>
      <c r="N766" s="144" t="str">
        <f>IF(SP_NORTE!J795="","*",SP_NORTE!J795)</f>
        <v>*</v>
      </c>
      <c r="O766" s="144" t="str">
        <f>IF(SP_NORTE!K795="","*",SP_NORTE!K795)</f>
        <v>*</v>
      </c>
      <c r="P766" s="143" t="str">
        <f>IF(SP_NORTE!N795="","*",SP_NORTE!N795)</f>
        <v>*</v>
      </c>
      <c r="Q766" s="143" t="str">
        <f>IF(SP_NORTE!O795="","*",SP_NORTE!O795)</f>
        <v>*</v>
      </c>
      <c r="R766" s="145" t="str">
        <f>IF(SP_NORTE!P795="","*",CONCATENATE(SP_NORTE!P795," ",SP_NORTE!Q795))</f>
        <v>*</v>
      </c>
      <c r="S766" s="145" t="str">
        <f>IF(SP_NORTE!U795="","*",SP_NORTE!U795)</f>
        <v>*</v>
      </c>
      <c r="T766" s="145" t="str">
        <f>IF(SP_NORTE!V795="","*",SP_NORTE!V795)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IF(SP_NORTE!X796="","*",SP_NORTE!X796)</f>
        <v>*</v>
      </c>
      <c r="B767" s="146" t="str">
        <f>IF(SP_NORTE!W796="","*",SP_NORTE!W796)</f>
        <v>*</v>
      </c>
      <c r="C767" s="146" t="str">
        <f>IF(SP_NORTE!Y796="","*",SP_NORTE!Y796)</f>
        <v>*</v>
      </c>
      <c r="D767" s="138" t="str">
        <f>IF(SP_NORTE!R796="","*",SP_NORTE!R796)</f>
        <v>-</v>
      </c>
      <c r="E767" s="138" t="str">
        <f>IF(SP_NORTE!S796="","*",SP_NORTE!S796)</f>
        <v>-</v>
      </c>
      <c r="F767" s="145" t="str">
        <f>IF(SP_NORTE!B796="","*",SP_NORTE!B796)</f>
        <v>*</v>
      </c>
      <c r="G767" s="145" t="str">
        <f>IF(SP_NORTE!D796="","*",SP_NORTE!D796)</f>
        <v>*</v>
      </c>
      <c r="H767" s="145" t="str">
        <f>IF(SP_NORTE!E796="","*",SP_NORTE!E796)</f>
        <v>*</v>
      </c>
      <c r="I767" s="145" t="str">
        <f>IF(SP_NORTE!G796="","*",SP_NORTE!G796)</f>
        <v>*</v>
      </c>
      <c r="J767" s="145" t="str">
        <f>IF(SP_NORTE!H796="","*",SP_NORTE!H796)</f>
        <v>*</v>
      </c>
      <c r="K767" s="138" t="str">
        <f>IF(SP_NORTE!L796="","*",SP_NORTE!L796)</f>
        <v>-</v>
      </c>
      <c r="L767" s="138" t="str">
        <f>IF(SP_NORTE!M796="","*",SP_NORTE!M796)</f>
        <v>-</v>
      </c>
      <c r="M767" s="139" t="str">
        <f>IF(SP_NORTE!I796="","*",SP_NORTE!I796)</f>
        <v>*</v>
      </c>
      <c r="N767" s="144" t="str">
        <f>IF(SP_NORTE!J796="","*",SP_NORTE!J796)</f>
        <v>*</v>
      </c>
      <c r="O767" s="144" t="str">
        <f>IF(SP_NORTE!K796="","*",SP_NORTE!K796)</f>
        <v>*</v>
      </c>
      <c r="P767" s="143" t="str">
        <f>IF(SP_NORTE!N796="","*",SP_NORTE!N796)</f>
        <v>*</v>
      </c>
      <c r="Q767" s="143" t="str">
        <f>IF(SP_NORTE!O796="","*",SP_NORTE!O796)</f>
        <v>*</v>
      </c>
      <c r="R767" s="145" t="str">
        <f>IF(SP_NORTE!P796="","*",CONCATENATE(SP_NORTE!P796," ",SP_NORTE!Q796))</f>
        <v>*</v>
      </c>
      <c r="S767" s="145" t="str">
        <f>IF(SP_NORTE!U796="","*",SP_NORTE!U796)</f>
        <v>*</v>
      </c>
      <c r="T767" s="145" t="str">
        <f>IF(SP_NORTE!V796="","*",SP_NORTE!V796)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IF(SP_NORTE!X797="","*",SP_NORTE!X797)</f>
        <v>*</v>
      </c>
      <c r="B768" s="146" t="str">
        <f>IF(SP_NORTE!W797="","*",SP_NORTE!W797)</f>
        <v>*</v>
      </c>
      <c r="C768" s="146" t="str">
        <f>IF(SP_NORTE!Y797="","*",SP_NORTE!Y797)</f>
        <v>*</v>
      </c>
      <c r="D768" s="138" t="str">
        <f>IF(SP_NORTE!R797="","*",SP_NORTE!R797)</f>
        <v>-</v>
      </c>
      <c r="E768" s="138" t="str">
        <f>IF(SP_NORTE!S797="","*",SP_NORTE!S797)</f>
        <v>-</v>
      </c>
      <c r="F768" s="145" t="str">
        <f>IF(SP_NORTE!B797="","*",SP_NORTE!B797)</f>
        <v>*</v>
      </c>
      <c r="G768" s="145" t="str">
        <f>IF(SP_NORTE!D797="","*",SP_NORTE!D797)</f>
        <v>*</v>
      </c>
      <c r="H768" s="145" t="str">
        <f>IF(SP_NORTE!E797="","*",SP_NORTE!E797)</f>
        <v>*</v>
      </c>
      <c r="I768" s="145" t="str">
        <f>IF(SP_NORTE!G797="","*",SP_NORTE!G797)</f>
        <v>*</v>
      </c>
      <c r="J768" s="145" t="str">
        <f>IF(SP_NORTE!H797="","*",SP_NORTE!H797)</f>
        <v>*</v>
      </c>
      <c r="K768" s="138" t="str">
        <f>IF(SP_NORTE!L797="","*",SP_NORTE!L797)</f>
        <v>-</v>
      </c>
      <c r="L768" s="138" t="str">
        <f>IF(SP_NORTE!M797="","*",SP_NORTE!M797)</f>
        <v>-</v>
      </c>
      <c r="M768" s="139" t="str">
        <f>IF(SP_NORTE!I797="","*",SP_NORTE!I797)</f>
        <v>*</v>
      </c>
      <c r="N768" s="144" t="str">
        <f>IF(SP_NORTE!J797="","*",SP_NORTE!J797)</f>
        <v>*</v>
      </c>
      <c r="O768" s="144" t="str">
        <f>IF(SP_NORTE!K797="","*",SP_NORTE!K797)</f>
        <v>*</v>
      </c>
      <c r="P768" s="143" t="str">
        <f>IF(SP_NORTE!N797="","*",SP_NORTE!N797)</f>
        <v>*</v>
      </c>
      <c r="Q768" s="143" t="str">
        <f>IF(SP_NORTE!O797="","*",SP_NORTE!O797)</f>
        <v>*</v>
      </c>
      <c r="R768" s="145" t="str">
        <f>IF(SP_NORTE!P797="","*",CONCATENATE(SP_NORTE!P797," ",SP_NORTE!Q797))</f>
        <v>*</v>
      </c>
      <c r="S768" s="145" t="str">
        <f>IF(SP_NORTE!U797="","*",SP_NORTE!U797)</f>
        <v>*</v>
      </c>
      <c r="T768" s="145" t="str">
        <f>IF(SP_NORTE!V797="","*",SP_NORTE!V797)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IF(SP_NORTE!X798="","*",SP_NORTE!X798)</f>
        <v>*</v>
      </c>
      <c r="B769" s="146" t="str">
        <f>IF(SP_NORTE!W798="","*",SP_NORTE!W798)</f>
        <v>*</v>
      </c>
      <c r="C769" s="146" t="str">
        <f>IF(SP_NORTE!Y798="","*",SP_NORTE!Y798)</f>
        <v>*</v>
      </c>
      <c r="D769" s="138" t="str">
        <f>IF(SP_NORTE!R798="","*",SP_NORTE!R798)</f>
        <v>-</v>
      </c>
      <c r="E769" s="138" t="str">
        <f>IF(SP_NORTE!S798="","*",SP_NORTE!S798)</f>
        <v>-</v>
      </c>
      <c r="F769" s="145" t="str">
        <f>IF(SP_NORTE!B798="","*",SP_NORTE!B798)</f>
        <v>*</v>
      </c>
      <c r="G769" s="145" t="str">
        <f>IF(SP_NORTE!D798="","*",SP_NORTE!D798)</f>
        <v>*</v>
      </c>
      <c r="H769" s="145" t="str">
        <f>IF(SP_NORTE!E798="","*",SP_NORTE!E798)</f>
        <v>*</v>
      </c>
      <c r="I769" s="145" t="str">
        <f>IF(SP_NORTE!G798="","*",SP_NORTE!G798)</f>
        <v>*</v>
      </c>
      <c r="J769" s="145" t="str">
        <f>IF(SP_NORTE!H798="","*",SP_NORTE!H798)</f>
        <v>*</v>
      </c>
      <c r="K769" s="138" t="str">
        <f>IF(SP_NORTE!L798="","*",SP_NORTE!L798)</f>
        <v>-</v>
      </c>
      <c r="L769" s="138" t="str">
        <f>IF(SP_NORTE!M798="","*",SP_NORTE!M798)</f>
        <v>-</v>
      </c>
      <c r="M769" s="139" t="str">
        <f>IF(SP_NORTE!I798="","*",SP_NORTE!I798)</f>
        <v>*</v>
      </c>
      <c r="N769" s="144" t="str">
        <f>IF(SP_NORTE!J798="","*",SP_NORTE!J798)</f>
        <v>*</v>
      </c>
      <c r="O769" s="144" t="str">
        <f>IF(SP_NORTE!K798="","*",SP_NORTE!K798)</f>
        <v>*</v>
      </c>
      <c r="P769" s="143" t="str">
        <f>IF(SP_NORTE!N798="","*",SP_NORTE!N798)</f>
        <v>*</v>
      </c>
      <c r="Q769" s="143" t="str">
        <f>IF(SP_NORTE!O798="","*",SP_NORTE!O798)</f>
        <v>*</v>
      </c>
      <c r="R769" s="145" t="str">
        <f>IF(SP_NORTE!P798="","*",CONCATENATE(SP_NORTE!P798," ",SP_NORTE!Q798))</f>
        <v>*</v>
      </c>
      <c r="S769" s="145" t="str">
        <f>IF(SP_NORTE!U798="","*",SP_NORTE!U798)</f>
        <v>*</v>
      </c>
      <c r="T769" s="145" t="str">
        <f>IF(SP_NORTE!V798="","*",SP_NORTE!V798)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IF(SP_NORTE!X799="","*",SP_NORTE!X799)</f>
        <v>*</v>
      </c>
      <c r="B770" s="146" t="str">
        <f>IF(SP_NORTE!W799="","*",SP_NORTE!W799)</f>
        <v>*</v>
      </c>
      <c r="C770" s="146" t="str">
        <f>IF(SP_NORTE!Y799="","*",SP_NORTE!Y799)</f>
        <v>*</v>
      </c>
      <c r="D770" s="138" t="str">
        <f>IF(SP_NORTE!R799="","*",SP_NORTE!R799)</f>
        <v>-</v>
      </c>
      <c r="E770" s="138" t="str">
        <f>IF(SP_NORTE!S799="","*",SP_NORTE!S799)</f>
        <v>-</v>
      </c>
      <c r="F770" s="145" t="str">
        <f>IF(SP_NORTE!B799="","*",SP_NORTE!B799)</f>
        <v>*</v>
      </c>
      <c r="G770" s="145" t="str">
        <f>IF(SP_NORTE!D799="","*",SP_NORTE!D799)</f>
        <v>*</v>
      </c>
      <c r="H770" s="145" t="str">
        <f>IF(SP_NORTE!E799="","*",SP_NORTE!E799)</f>
        <v>*</v>
      </c>
      <c r="I770" s="145" t="str">
        <f>IF(SP_NORTE!G799="","*",SP_NORTE!G799)</f>
        <v>*</v>
      </c>
      <c r="J770" s="145" t="str">
        <f>IF(SP_NORTE!H799="","*",SP_NORTE!H799)</f>
        <v>*</v>
      </c>
      <c r="K770" s="138" t="str">
        <f>IF(SP_NORTE!L799="","*",SP_NORTE!L799)</f>
        <v>-</v>
      </c>
      <c r="L770" s="138" t="str">
        <f>IF(SP_NORTE!M799="","*",SP_NORTE!M799)</f>
        <v>-</v>
      </c>
      <c r="M770" s="139" t="str">
        <f>IF(SP_NORTE!I799="","*",SP_NORTE!I799)</f>
        <v>*</v>
      </c>
      <c r="N770" s="144" t="str">
        <f>IF(SP_NORTE!J799="","*",SP_NORTE!J799)</f>
        <v>*</v>
      </c>
      <c r="O770" s="144" t="str">
        <f>IF(SP_NORTE!K799="","*",SP_NORTE!K799)</f>
        <v>*</v>
      </c>
      <c r="P770" s="143" t="str">
        <f>IF(SP_NORTE!N799="","*",SP_NORTE!N799)</f>
        <v>*</v>
      </c>
      <c r="Q770" s="143" t="str">
        <f>IF(SP_NORTE!O799="","*",SP_NORTE!O799)</f>
        <v>*</v>
      </c>
      <c r="R770" s="145" t="str">
        <f>IF(SP_NORTE!P799="","*",CONCATENATE(SP_NORTE!P799," ",SP_NORTE!Q799))</f>
        <v>*</v>
      </c>
      <c r="S770" s="145" t="str">
        <f>IF(SP_NORTE!U799="","*",SP_NORTE!U799)</f>
        <v>*</v>
      </c>
      <c r="T770" s="145" t="str">
        <f>IF(SP_NORTE!V799="","*",SP_NORTE!V799)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IF(SP_NORTE!X800="","*",SP_NORTE!X800)</f>
        <v>*</v>
      </c>
      <c r="B771" s="146" t="str">
        <f>IF(SP_NORTE!W800="","*",SP_NORTE!W800)</f>
        <v>*</v>
      </c>
      <c r="C771" s="146" t="str">
        <f>IF(SP_NORTE!Y800="","*",SP_NORTE!Y800)</f>
        <v>*</v>
      </c>
      <c r="D771" s="138" t="str">
        <f>IF(SP_NORTE!R800="","*",SP_NORTE!R800)</f>
        <v>-</v>
      </c>
      <c r="E771" s="138" t="str">
        <f>IF(SP_NORTE!S800="","*",SP_NORTE!S800)</f>
        <v>-</v>
      </c>
      <c r="F771" s="145" t="str">
        <f>IF(SP_NORTE!B800="","*",SP_NORTE!B800)</f>
        <v>*</v>
      </c>
      <c r="G771" s="145" t="str">
        <f>IF(SP_NORTE!D800="","*",SP_NORTE!D800)</f>
        <v>*</v>
      </c>
      <c r="H771" s="145" t="str">
        <f>IF(SP_NORTE!E800="","*",SP_NORTE!E800)</f>
        <v>*</v>
      </c>
      <c r="I771" s="145" t="str">
        <f>IF(SP_NORTE!G800="","*",SP_NORTE!G800)</f>
        <v>*</v>
      </c>
      <c r="J771" s="145" t="str">
        <f>IF(SP_NORTE!H800="","*",SP_NORTE!H800)</f>
        <v>*</v>
      </c>
      <c r="K771" s="138" t="str">
        <f>IF(SP_NORTE!L800="","*",SP_NORTE!L800)</f>
        <v>-</v>
      </c>
      <c r="L771" s="138" t="str">
        <f>IF(SP_NORTE!M800="","*",SP_NORTE!M800)</f>
        <v>-</v>
      </c>
      <c r="M771" s="139" t="str">
        <f>IF(SP_NORTE!I800="","*",SP_NORTE!I800)</f>
        <v>*</v>
      </c>
      <c r="N771" s="144" t="str">
        <f>IF(SP_NORTE!J800="","*",SP_NORTE!J800)</f>
        <v>*</v>
      </c>
      <c r="O771" s="144" t="str">
        <f>IF(SP_NORTE!K800="","*",SP_NORTE!K800)</f>
        <v>*</v>
      </c>
      <c r="P771" s="143" t="str">
        <f>IF(SP_NORTE!N800="","*",SP_NORTE!N800)</f>
        <v>*</v>
      </c>
      <c r="Q771" s="143" t="str">
        <f>IF(SP_NORTE!O800="","*",SP_NORTE!O800)</f>
        <v>*</v>
      </c>
      <c r="R771" s="145" t="str">
        <f>IF(SP_NORTE!P800="","*",CONCATENATE(SP_NORTE!P800," ",SP_NORTE!Q800))</f>
        <v>*</v>
      </c>
      <c r="S771" s="145" t="str">
        <f>IF(SP_NORTE!U800="","*",SP_NORTE!U800)</f>
        <v>*</v>
      </c>
      <c r="T771" s="145" t="str">
        <f>IF(SP_NORTE!V800="","*",SP_NORTE!V800)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IF(SP_NORTE!X801="","*",SP_NORTE!X801)</f>
        <v>*</v>
      </c>
      <c r="B772" s="146" t="str">
        <f>IF(SP_NORTE!W801="","*",SP_NORTE!W801)</f>
        <v>*</v>
      </c>
      <c r="C772" s="146" t="str">
        <f>IF(SP_NORTE!Y801="","*",SP_NORTE!Y801)</f>
        <v>*</v>
      </c>
      <c r="D772" s="138" t="str">
        <f>IF(SP_NORTE!R801="","*",SP_NORTE!R801)</f>
        <v>-</v>
      </c>
      <c r="E772" s="138" t="str">
        <f>IF(SP_NORTE!S801="","*",SP_NORTE!S801)</f>
        <v>-</v>
      </c>
      <c r="F772" s="145" t="str">
        <f>IF(SP_NORTE!B801="","*",SP_NORTE!B801)</f>
        <v>*</v>
      </c>
      <c r="G772" s="145" t="str">
        <f>IF(SP_NORTE!D801="","*",SP_NORTE!D801)</f>
        <v>*</v>
      </c>
      <c r="H772" s="145" t="str">
        <f>IF(SP_NORTE!E801="","*",SP_NORTE!E801)</f>
        <v>*</v>
      </c>
      <c r="I772" s="145" t="str">
        <f>IF(SP_NORTE!G801="","*",SP_NORTE!G801)</f>
        <v>*</v>
      </c>
      <c r="J772" s="145" t="str">
        <f>IF(SP_NORTE!H801="","*",SP_NORTE!H801)</f>
        <v>*</v>
      </c>
      <c r="K772" s="138" t="str">
        <f>IF(SP_NORTE!L801="","*",SP_NORTE!L801)</f>
        <v>-</v>
      </c>
      <c r="L772" s="138" t="str">
        <f>IF(SP_NORTE!M801="","*",SP_NORTE!M801)</f>
        <v>-</v>
      </c>
      <c r="M772" s="139" t="str">
        <f>IF(SP_NORTE!I801="","*",SP_NORTE!I801)</f>
        <v>*</v>
      </c>
      <c r="N772" s="144" t="str">
        <f>IF(SP_NORTE!J801="","*",SP_NORTE!J801)</f>
        <v>*</v>
      </c>
      <c r="O772" s="144" t="str">
        <f>IF(SP_NORTE!K801="","*",SP_NORTE!K801)</f>
        <v>*</v>
      </c>
      <c r="P772" s="143" t="str">
        <f>IF(SP_NORTE!N801="","*",SP_NORTE!N801)</f>
        <v>*</v>
      </c>
      <c r="Q772" s="143" t="str">
        <f>IF(SP_NORTE!O801="","*",SP_NORTE!O801)</f>
        <v>*</v>
      </c>
      <c r="R772" s="145" t="str">
        <f>IF(SP_NORTE!P801="","*",CONCATENATE(SP_NORTE!P801," ",SP_NORTE!Q801))</f>
        <v>*</v>
      </c>
      <c r="S772" s="145" t="str">
        <f>IF(SP_NORTE!U801="","*",SP_NORTE!U801)</f>
        <v>*</v>
      </c>
      <c r="T772" s="145" t="str">
        <f>IF(SP_NORTE!V801="","*",SP_NORTE!V801)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IF(SP_NORTE!X802="","*",SP_NORTE!X802)</f>
        <v>*</v>
      </c>
      <c r="B773" s="146" t="str">
        <f>IF(SP_NORTE!W802="","*",SP_NORTE!W802)</f>
        <v>*</v>
      </c>
      <c r="C773" s="146" t="str">
        <f>IF(SP_NORTE!Y802="","*",SP_NORTE!Y802)</f>
        <v>*</v>
      </c>
      <c r="D773" s="138" t="str">
        <f>IF(SP_NORTE!R802="","*",SP_NORTE!R802)</f>
        <v>-</v>
      </c>
      <c r="E773" s="138" t="str">
        <f>IF(SP_NORTE!S802="","*",SP_NORTE!S802)</f>
        <v>-</v>
      </c>
      <c r="F773" s="145" t="str">
        <f>IF(SP_NORTE!B802="","*",SP_NORTE!B802)</f>
        <v>*</v>
      </c>
      <c r="G773" s="145" t="str">
        <f>IF(SP_NORTE!D802="","*",SP_NORTE!D802)</f>
        <v>*</v>
      </c>
      <c r="H773" s="145" t="str">
        <f>IF(SP_NORTE!E802="","*",SP_NORTE!E802)</f>
        <v>*</v>
      </c>
      <c r="I773" s="145" t="str">
        <f>IF(SP_NORTE!G802="","*",SP_NORTE!G802)</f>
        <v>*</v>
      </c>
      <c r="J773" s="145" t="str">
        <f>IF(SP_NORTE!H802="","*",SP_NORTE!H802)</f>
        <v>*</v>
      </c>
      <c r="K773" s="138" t="str">
        <f>IF(SP_NORTE!L802="","*",SP_NORTE!L802)</f>
        <v>-</v>
      </c>
      <c r="L773" s="138" t="str">
        <f>IF(SP_NORTE!M802="","*",SP_NORTE!M802)</f>
        <v>-</v>
      </c>
      <c r="M773" s="139" t="str">
        <f>IF(SP_NORTE!I802="","*",SP_NORTE!I802)</f>
        <v>*</v>
      </c>
      <c r="N773" s="144" t="str">
        <f>IF(SP_NORTE!J802="","*",SP_NORTE!J802)</f>
        <v>*</v>
      </c>
      <c r="O773" s="144" t="str">
        <f>IF(SP_NORTE!K802="","*",SP_NORTE!K802)</f>
        <v>*</v>
      </c>
      <c r="P773" s="143" t="str">
        <f>IF(SP_NORTE!N802="","*",SP_NORTE!N802)</f>
        <v>*</v>
      </c>
      <c r="Q773" s="143" t="str">
        <f>IF(SP_NORTE!O802="","*",SP_NORTE!O802)</f>
        <v>*</v>
      </c>
      <c r="R773" s="145" t="str">
        <f>IF(SP_NORTE!P802="","*",CONCATENATE(SP_NORTE!P802," ",SP_NORTE!Q802))</f>
        <v>*</v>
      </c>
      <c r="S773" s="145" t="str">
        <f>IF(SP_NORTE!U802="","*",SP_NORTE!U802)</f>
        <v>*</v>
      </c>
      <c r="T773" s="145" t="str">
        <f>IF(SP_NORTE!V802="","*",SP_NORTE!V802)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IF(SP_NORTE!X803="","*",SP_NORTE!X803)</f>
        <v>*</v>
      </c>
      <c r="B774" s="146" t="str">
        <f>IF(SP_NORTE!W803="","*",SP_NORTE!W803)</f>
        <v>*</v>
      </c>
      <c r="C774" s="146" t="str">
        <f>IF(SP_NORTE!Y803="","*",SP_NORTE!Y803)</f>
        <v>*</v>
      </c>
      <c r="D774" s="138" t="str">
        <f>IF(SP_NORTE!R803="","*",SP_NORTE!R803)</f>
        <v>-</v>
      </c>
      <c r="E774" s="138" t="str">
        <f>IF(SP_NORTE!S803="","*",SP_NORTE!S803)</f>
        <v>-</v>
      </c>
      <c r="F774" s="145" t="str">
        <f>IF(SP_NORTE!B803="","*",SP_NORTE!B803)</f>
        <v>*</v>
      </c>
      <c r="G774" s="145" t="str">
        <f>IF(SP_NORTE!D803="","*",SP_NORTE!D803)</f>
        <v>*</v>
      </c>
      <c r="H774" s="145" t="str">
        <f>IF(SP_NORTE!E803="","*",SP_NORTE!E803)</f>
        <v>*</v>
      </c>
      <c r="I774" s="145" t="str">
        <f>IF(SP_NORTE!G803="","*",SP_NORTE!G803)</f>
        <v>*</v>
      </c>
      <c r="J774" s="145" t="str">
        <f>IF(SP_NORTE!H803="","*",SP_NORTE!H803)</f>
        <v>*</v>
      </c>
      <c r="K774" s="138" t="str">
        <f>IF(SP_NORTE!L803="","*",SP_NORTE!L803)</f>
        <v>-</v>
      </c>
      <c r="L774" s="138" t="str">
        <f>IF(SP_NORTE!M803="","*",SP_NORTE!M803)</f>
        <v>-</v>
      </c>
      <c r="M774" s="139" t="str">
        <f>IF(SP_NORTE!I803="","*",SP_NORTE!I803)</f>
        <v>*</v>
      </c>
      <c r="N774" s="144" t="str">
        <f>IF(SP_NORTE!J803="","*",SP_NORTE!J803)</f>
        <v>*</v>
      </c>
      <c r="O774" s="144" t="str">
        <f>IF(SP_NORTE!K803="","*",SP_NORTE!K803)</f>
        <v>*</v>
      </c>
      <c r="P774" s="143" t="str">
        <f>IF(SP_NORTE!N803="","*",SP_NORTE!N803)</f>
        <v>*</v>
      </c>
      <c r="Q774" s="143" t="str">
        <f>IF(SP_NORTE!O803="","*",SP_NORTE!O803)</f>
        <v>*</v>
      </c>
      <c r="R774" s="145" t="str">
        <f>IF(SP_NORTE!P803="","*",CONCATENATE(SP_NORTE!P803," ",SP_NORTE!Q803))</f>
        <v>*</v>
      </c>
      <c r="S774" s="145" t="str">
        <f>IF(SP_NORTE!U803="","*",SP_NORTE!U803)</f>
        <v>*</v>
      </c>
      <c r="T774" s="145" t="str">
        <f>IF(SP_NORTE!V803="","*",SP_NORTE!V803)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IF(SP_NORTE!X804="","*",SP_NORTE!X804)</f>
        <v>*</v>
      </c>
      <c r="B775" s="146" t="str">
        <f>IF(SP_NORTE!W804="","*",SP_NORTE!W804)</f>
        <v>*</v>
      </c>
      <c r="C775" s="146" t="str">
        <f>IF(SP_NORTE!Y804="","*",SP_NORTE!Y804)</f>
        <v>*</v>
      </c>
      <c r="D775" s="138" t="str">
        <f>IF(SP_NORTE!R804="","*",SP_NORTE!R804)</f>
        <v>-</v>
      </c>
      <c r="E775" s="138" t="str">
        <f>IF(SP_NORTE!S804="","*",SP_NORTE!S804)</f>
        <v>-</v>
      </c>
      <c r="F775" s="145" t="str">
        <f>IF(SP_NORTE!B804="","*",SP_NORTE!B804)</f>
        <v>*</v>
      </c>
      <c r="G775" s="145" t="str">
        <f>IF(SP_NORTE!D804="","*",SP_NORTE!D804)</f>
        <v>*</v>
      </c>
      <c r="H775" s="145" t="str">
        <f>IF(SP_NORTE!E804="","*",SP_NORTE!E804)</f>
        <v>*</v>
      </c>
      <c r="I775" s="145" t="str">
        <f>IF(SP_NORTE!G804="","*",SP_NORTE!G804)</f>
        <v>*</v>
      </c>
      <c r="J775" s="145" t="str">
        <f>IF(SP_NORTE!H804="","*",SP_NORTE!H804)</f>
        <v>*</v>
      </c>
      <c r="K775" s="138" t="str">
        <f>IF(SP_NORTE!L804="","*",SP_NORTE!L804)</f>
        <v>-</v>
      </c>
      <c r="L775" s="138" t="str">
        <f>IF(SP_NORTE!M804="","*",SP_NORTE!M804)</f>
        <v>-</v>
      </c>
      <c r="M775" s="139" t="str">
        <f>IF(SP_NORTE!I804="","*",SP_NORTE!I804)</f>
        <v>*</v>
      </c>
      <c r="N775" s="144" t="str">
        <f>IF(SP_NORTE!J804="","*",SP_NORTE!J804)</f>
        <v>*</v>
      </c>
      <c r="O775" s="144" t="str">
        <f>IF(SP_NORTE!K804="","*",SP_NORTE!K804)</f>
        <v>*</v>
      </c>
      <c r="P775" s="143" t="str">
        <f>IF(SP_NORTE!N804="","*",SP_NORTE!N804)</f>
        <v>*</v>
      </c>
      <c r="Q775" s="143" t="str">
        <f>IF(SP_NORTE!O804="","*",SP_NORTE!O804)</f>
        <v>*</v>
      </c>
      <c r="R775" s="145" t="str">
        <f>IF(SP_NORTE!P804="","*",CONCATENATE(SP_NORTE!P804," ",SP_NORTE!Q804))</f>
        <v>*</v>
      </c>
      <c r="S775" s="145" t="str">
        <f>IF(SP_NORTE!U804="","*",SP_NORTE!U804)</f>
        <v>*</v>
      </c>
      <c r="T775" s="145" t="str">
        <f>IF(SP_NORTE!V804="","*",SP_NORTE!V804)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IF(SP_NORTE!X805="","*",SP_NORTE!X805)</f>
        <v>*</v>
      </c>
      <c r="B776" s="146" t="str">
        <f>IF(SP_NORTE!W805="","*",SP_NORTE!W805)</f>
        <v>*</v>
      </c>
      <c r="C776" s="146" t="str">
        <f>IF(SP_NORTE!Y805="","*",SP_NORTE!Y805)</f>
        <v>*</v>
      </c>
      <c r="D776" s="138" t="str">
        <f>IF(SP_NORTE!R805="","*",SP_NORTE!R805)</f>
        <v>-</v>
      </c>
      <c r="E776" s="138" t="str">
        <f>IF(SP_NORTE!S805="","*",SP_NORTE!S805)</f>
        <v>-</v>
      </c>
      <c r="F776" s="145" t="str">
        <f>IF(SP_NORTE!B805="","*",SP_NORTE!B805)</f>
        <v>*</v>
      </c>
      <c r="G776" s="145" t="str">
        <f>IF(SP_NORTE!D805="","*",SP_NORTE!D805)</f>
        <v>*</v>
      </c>
      <c r="H776" s="145" t="str">
        <f>IF(SP_NORTE!E805="","*",SP_NORTE!E805)</f>
        <v>*</v>
      </c>
      <c r="I776" s="145" t="str">
        <f>IF(SP_NORTE!G805="","*",SP_NORTE!G805)</f>
        <v>*</v>
      </c>
      <c r="J776" s="145" t="str">
        <f>IF(SP_NORTE!H805="","*",SP_NORTE!H805)</f>
        <v>*</v>
      </c>
      <c r="K776" s="138" t="str">
        <f>IF(SP_NORTE!L805="","*",SP_NORTE!L805)</f>
        <v>-</v>
      </c>
      <c r="L776" s="138" t="str">
        <f>IF(SP_NORTE!M805="","*",SP_NORTE!M805)</f>
        <v>-</v>
      </c>
      <c r="M776" s="139" t="str">
        <f>IF(SP_NORTE!I805="","*",SP_NORTE!I805)</f>
        <v>*</v>
      </c>
      <c r="N776" s="144" t="str">
        <f>IF(SP_NORTE!J805="","*",SP_NORTE!J805)</f>
        <v>*</v>
      </c>
      <c r="O776" s="144" t="str">
        <f>IF(SP_NORTE!K805="","*",SP_NORTE!K805)</f>
        <v>*</v>
      </c>
      <c r="P776" s="143" t="str">
        <f>IF(SP_NORTE!N805="","*",SP_NORTE!N805)</f>
        <v>*</v>
      </c>
      <c r="Q776" s="143" t="str">
        <f>IF(SP_NORTE!O805="","*",SP_NORTE!O805)</f>
        <v>*</v>
      </c>
      <c r="R776" s="145" t="str">
        <f>IF(SP_NORTE!P805="","*",CONCATENATE(SP_NORTE!P805," ",SP_NORTE!Q805))</f>
        <v>*</v>
      </c>
      <c r="S776" s="145" t="str">
        <f>IF(SP_NORTE!U805="","*",SP_NORTE!U805)</f>
        <v>*</v>
      </c>
      <c r="T776" s="145" t="str">
        <f>IF(SP_NORTE!V805="","*",SP_NORTE!V805)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IF(SP_NORTE!X806="","*",SP_NORTE!X806)</f>
        <v>*</v>
      </c>
      <c r="B777" s="146" t="str">
        <f>IF(SP_NORTE!W806="","*",SP_NORTE!W806)</f>
        <v>*</v>
      </c>
      <c r="C777" s="146" t="str">
        <f>IF(SP_NORTE!Y806="","*",SP_NORTE!Y806)</f>
        <v>*</v>
      </c>
      <c r="D777" s="138" t="str">
        <f>IF(SP_NORTE!R806="","*",SP_NORTE!R806)</f>
        <v>-</v>
      </c>
      <c r="E777" s="138" t="str">
        <f>IF(SP_NORTE!S806="","*",SP_NORTE!S806)</f>
        <v>-</v>
      </c>
      <c r="F777" s="145" t="str">
        <f>IF(SP_NORTE!B806="","*",SP_NORTE!B806)</f>
        <v>*</v>
      </c>
      <c r="G777" s="145" t="str">
        <f>IF(SP_NORTE!D806="","*",SP_NORTE!D806)</f>
        <v>*</v>
      </c>
      <c r="H777" s="145" t="str">
        <f>IF(SP_NORTE!E806="","*",SP_NORTE!E806)</f>
        <v>*</v>
      </c>
      <c r="I777" s="145" t="str">
        <f>IF(SP_NORTE!G806="","*",SP_NORTE!G806)</f>
        <v>*</v>
      </c>
      <c r="J777" s="145" t="str">
        <f>IF(SP_NORTE!H806="","*",SP_NORTE!H806)</f>
        <v>*</v>
      </c>
      <c r="K777" s="138" t="str">
        <f>IF(SP_NORTE!L806="","*",SP_NORTE!L806)</f>
        <v>-</v>
      </c>
      <c r="L777" s="138" t="str">
        <f>IF(SP_NORTE!M806="","*",SP_NORTE!M806)</f>
        <v>-</v>
      </c>
      <c r="M777" s="139" t="str">
        <f>IF(SP_NORTE!I806="","*",SP_NORTE!I806)</f>
        <v>*</v>
      </c>
      <c r="N777" s="144" t="str">
        <f>IF(SP_NORTE!J806="","*",SP_NORTE!J806)</f>
        <v>*</v>
      </c>
      <c r="O777" s="144" t="str">
        <f>IF(SP_NORTE!K806="","*",SP_NORTE!K806)</f>
        <v>*</v>
      </c>
      <c r="P777" s="143" t="str">
        <f>IF(SP_NORTE!N806="","*",SP_NORTE!N806)</f>
        <v>*</v>
      </c>
      <c r="Q777" s="143" t="str">
        <f>IF(SP_NORTE!O806="","*",SP_NORTE!O806)</f>
        <v>*</v>
      </c>
      <c r="R777" s="145" t="str">
        <f>IF(SP_NORTE!P806="","*",CONCATENATE(SP_NORTE!P806," ",SP_NORTE!Q806))</f>
        <v>*</v>
      </c>
      <c r="S777" s="145" t="str">
        <f>IF(SP_NORTE!U806="","*",SP_NORTE!U806)</f>
        <v>*</v>
      </c>
      <c r="T777" s="145" t="str">
        <f>IF(SP_NORTE!V806="","*",SP_NORTE!V806)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IF(SP_NORTE!X807="","*",SP_NORTE!X807)</f>
        <v>*</v>
      </c>
      <c r="B778" s="146" t="str">
        <f>IF(SP_NORTE!W807="","*",SP_NORTE!W807)</f>
        <v>*</v>
      </c>
      <c r="C778" s="146" t="str">
        <f>IF(SP_NORTE!Y807="","*",SP_NORTE!Y807)</f>
        <v>*</v>
      </c>
      <c r="D778" s="138" t="str">
        <f>IF(SP_NORTE!R807="","*",SP_NORTE!R807)</f>
        <v>-</v>
      </c>
      <c r="E778" s="138" t="str">
        <f>IF(SP_NORTE!S807="","*",SP_NORTE!S807)</f>
        <v>-</v>
      </c>
      <c r="F778" s="145" t="str">
        <f>IF(SP_NORTE!B807="","*",SP_NORTE!B807)</f>
        <v>*</v>
      </c>
      <c r="G778" s="145" t="str">
        <f>IF(SP_NORTE!D807="","*",SP_NORTE!D807)</f>
        <v>*</v>
      </c>
      <c r="H778" s="145" t="str">
        <f>IF(SP_NORTE!E807="","*",SP_NORTE!E807)</f>
        <v>*</v>
      </c>
      <c r="I778" s="145" t="str">
        <f>IF(SP_NORTE!G807="","*",SP_NORTE!G807)</f>
        <v>*</v>
      </c>
      <c r="J778" s="145" t="str">
        <f>IF(SP_NORTE!H807="","*",SP_NORTE!H807)</f>
        <v>*</v>
      </c>
      <c r="K778" s="138" t="str">
        <f>IF(SP_NORTE!L807="","*",SP_NORTE!L807)</f>
        <v>-</v>
      </c>
      <c r="L778" s="138" t="str">
        <f>IF(SP_NORTE!M807="","*",SP_NORTE!M807)</f>
        <v>-</v>
      </c>
      <c r="M778" s="139" t="str">
        <f>IF(SP_NORTE!I807="","*",SP_NORTE!I807)</f>
        <v>*</v>
      </c>
      <c r="N778" s="144" t="str">
        <f>IF(SP_NORTE!J807="","*",SP_NORTE!J807)</f>
        <v>*</v>
      </c>
      <c r="O778" s="144" t="str">
        <f>IF(SP_NORTE!K807="","*",SP_NORTE!K807)</f>
        <v>*</v>
      </c>
      <c r="P778" s="143" t="str">
        <f>IF(SP_NORTE!N807="","*",SP_NORTE!N807)</f>
        <v>*</v>
      </c>
      <c r="Q778" s="143" t="str">
        <f>IF(SP_NORTE!O807="","*",SP_NORTE!O807)</f>
        <v>*</v>
      </c>
      <c r="R778" s="145" t="str">
        <f>IF(SP_NORTE!P807="","*",CONCATENATE(SP_NORTE!P807," ",SP_NORTE!Q807))</f>
        <v>*</v>
      </c>
      <c r="S778" s="145" t="str">
        <f>IF(SP_NORTE!U807="","*",SP_NORTE!U807)</f>
        <v>*</v>
      </c>
      <c r="T778" s="145" t="str">
        <f>IF(SP_NORTE!V807="","*",SP_NORTE!V807)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IF(SP_NORTE!X808="","*",SP_NORTE!X808)</f>
        <v>*</v>
      </c>
      <c r="B779" s="146" t="str">
        <f>IF(SP_NORTE!W808="","*",SP_NORTE!W808)</f>
        <v>*</v>
      </c>
      <c r="C779" s="146" t="str">
        <f>IF(SP_NORTE!Y808="","*",SP_NORTE!Y808)</f>
        <v>*</v>
      </c>
      <c r="D779" s="138" t="str">
        <f>IF(SP_NORTE!R808="","*",SP_NORTE!R808)</f>
        <v>-</v>
      </c>
      <c r="E779" s="138" t="str">
        <f>IF(SP_NORTE!S808="","*",SP_NORTE!S808)</f>
        <v>-</v>
      </c>
      <c r="F779" s="145" t="str">
        <f>IF(SP_NORTE!B808="","*",SP_NORTE!B808)</f>
        <v>*</v>
      </c>
      <c r="G779" s="145" t="str">
        <f>IF(SP_NORTE!D808="","*",SP_NORTE!D808)</f>
        <v>*</v>
      </c>
      <c r="H779" s="145" t="str">
        <f>IF(SP_NORTE!E808="","*",SP_NORTE!E808)</f>
        <v>*</v>
      </c>
      <c r="I779" s="145" t="str">
        <f>IF(SP_NORTE!G808="","*",SP_NORTE!G808)</f>
        <v>*</v>
      </c>
      <c r="J779" s="145" t="str">
        <f>IF(SP_NORTE!H808="","*",SP_NORTE!H808)</f>
        <v>*</v>
      </c>
      <c r="K779" s="138" t="str">
        <f>IF(SP_NORTE!L808="","*",SP_NORTE!L808)</f>
        <v>-</v>
      </c>
      <c r="L779" s="138" t="str">
        <f>IF(SP_NORTE!M808="","*",SP_NORTE!M808)</f>
        <v>-</v>
      </c>
      <c r="M779" s="139" t="str">
        <f>IF(SP_NORTE!I808="","*",SP_NORTE!I808)</f>
        <v>*</v>
      </c>
      <c r="N779" s="144" t="str">
        <f>IF(SP_NORTE!J808="","*",SP_NORTE!J808)</f>
        <v>*</v>
      </c>
      <c r="O779" s="144" t="str">
        <f>IF(SP_NORTE!K808="","*",SP_NORTE!K808)</f>
        <v>*</v>
      </c>
      <c r="P779" s="143" t="str">
        <f>IF(SP_NORTE!N808="","*",SP_NORTE!N808)</f>
        <v>*</v>
      </c>
      <c r="Q779" s="143" t="str">
        <f>IF(SP_NORTE!O808="","*",SP_NORTE!O808)</f>
        <v>*</v>
      </c>
      <c r="R779" s="145" t="str">
        <f>IF(SP_NORTE!P808="","*",CONCATENATE(SP_NORTE!P808," ",SP_NORTE!Q808))</f>
        <v>*</v>
      </c>
      <c r="S779" s="145" t="str">
        <f>IF(SP_NORTE!U808="","*",SP_NORTE!U808)</f>
        <v>*</v>
      </c>
      <c r="T779" s="145" t="str">
        <f>IF(SP_NORTE!V808="","*",SP_NORTE!V808)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IF(SP_NORTE!X809="","*",SP_NORTE!X809)</f>
        <v>*</v>
      </c>
      <c r="B780" s="146" t="str">
        <f>IF(SP_NORTE!W809="","*",SP_NORTE!W809)</f>
        <v>*</v>
      </c>
      <c r="C780" s="146" t="str">
        <f>IF(SP_NORTE!Y809="","*",SP_NORTE!Y809)</f>
        <v>*</v>
      </c>
      <c r="D780" s="138" t="str">
        <f>IF(SP_NORTE!R809="","*",SP_NORTE!R809)</f>
        <v>-</v>
      </c>
      <c r="E780" s="138" t="str">
        <f>IF(SP_NORTE!S809="","*",SP_NORTE!S809)</f>
        <v>-</v>
      </c>
      <c r="F780" s="145" t="str">
        <f>IF(SP_NORTE!B809="","*",SP_NORTE!B809)</f>
        <v>*</v>
      </c>
      <c r="G780" s="145" t="str">
        <f>IF(SP_NORTE!D809="","*",SP_NORTE!D809)</f>
        <v>*</v>
      </c>
      <c r="H780" s="145" t="str">
        <f>IF(SP_NORTE!E809="","*",SP_NORTE!E809)</f>
        <v>*</v>
      </c>
      <c r="I780" s="145" t="str">
        <f>IF(SP_NORTE!G809="","*",SP_NORTE!G809)</f>
        <v>*</v>
      </c>
      <c r="J780" s="145" t="str">
        <f>IF(SP_NORTE!H809="","*",SP_NORTE!H809)</f>
        <v>*</v>
      </c>
      <c r="K780" s="138" t="str">
        <f>IF(SP_NORTE!L809="","*",SP_NORTE!L809)</f>
        <v>-</v>
      </c>
      <c r="L780" s="138" t="str">
        <f>IF(SP_NORTE!M809="","*",SP_NORTE!M809)</f>
        <v>-</v>
      </c>
      <c r="M780" s="139" t="str">
        <f>IF(SP_NORTE!I809="","*",SP_NORTE!I809)</f>
        <v>*</v>
      </c>
      <c r="N780" s="144" t="str">
        <f>IF(SP_NORTE!J809="","*",SP_NORTE!J809)</f>
        <v>*</v>
      </c>
      <c r="O780" s="144" t="str">
        <f>IF(SP_NORTE!K809="","*",SP_NORTE!K809)</f>
        <v>*</v>
      </c>
      <c r="P780" s="143" t="str">
        <f>IF(SP_NORTE!N809="","*",SP_NORTE!N809)</f>
        <v>*</v>
      </c>
      <c r="Q780" s="143" t="str">
        <f>IF(SP_NORTE!O809="","*",SP_NORTE!O809)</f>
        <v>*</v>
      </c>
      <c r="R780" s="145" t="str">
        <f>IF(SP_NORTE!P809="","*",CONCATENATE(SP_NORTE!P809," ",SP_NORTE!Q809))</f>
        <v>*</v>
      </c>
      <c r="S780" s="145" t="str">
        <f>IF(SP_NORTE!U809="","*",SP_NORTE!U809)</f>
        <v>*</v>
      </c>
      <c r="T780" s="145" t="str">
        <f>IF(SP_NORTE!V809="","*",SP_NORTE!V809)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IF(SP_NORTE!X810="","*",SP_NORTE!X810)</f>
        <v>*</v>
      </c>
      <c r="B781" s="146" t="str">
        <f>IF(SP_NORTE!W810="","*",SP_NORTE!W810)</f>
        <v>*</v>
      </c>
      <c r="C781" s="146" t="str">
        <f>IF(SP_NORTE!Y810="","*",SP_NORTE!Y810)</f>
        <v>*</v>
      </c>
      <c r="D781" s="138" t="str">
        <f>IF(SP_NORTE!R810="","*",SP_NORTE!R810)</f>
        <v>-</v>
      </c>
      <c r="E781" s="138" t="str">
        <f>IF(SP_NORTE!S810="","*",SP_NORTE!S810)</f>
        <v>-</v>
      </c>
      <c r="F781" s="145" t="str">
        <f>IF(SP_NORTE!B810="","*",SP_NORTE!B810)</f>
        <v>*</v>
      </c>
      <c r="G781" s="145" t="str">
        <f>IF(SP_NORTE!D810="","*",SP_NORTE!D810)</f>
        <v>*</v>
      </c>
      <c r="H781" s="145" t="str">
        <f>IF(SP_NORTE!E810="","*",SP_NORTE!E810)</f>
        <v>*</v>
      </c>
      <c r="I781" s="145" t="str">
        <f>IF(SP_NORTE!G810="","*",SP_NORTE!G810)</f>
        <v>*</v>
      </c>
      <c r="J781" s="145" t="str">
        <f>IF(SP_NORTE!H810="","*",SP_NORTE!H810)</f>
        <v>*</v>
      </c>
      <c r="K781" s="138" t="str">
        <f>IF(SP_NORTE!L810="","*",SP_NORTE!L810)</f>
        <v>-</v>
      </c>
      <c r="L781" s="138" t="str">
        <f>IF(SP_NORTE!M810="","*",SP_NORTE!M810)</f>
        <v>-</v>
      </c>
      <c r="M781" s="139" t="str">
        <f>IF(SP_NORTE!I810="","*",SP_NORTE!I810)</f>
        <v>*</v>
      </c>
      <c r="N781" s="144" t="str">
        <f>IF(SP_NORTE!J810="","*",SP_NORTE!J810)</f>
        <v>*</v>
      </c>
      <c r="O781" s="144" t="str">
        <f>IF(SP_NORTE!K810="","*",SP_NORTE!K810)</f>
        <v>*</v>
      </c>
      <c r="P781" s="143" t="str">
        <f>IF(SP_NORTE!N810="","*",SP_NORTE!N810)</f>
        <v>*</v>
      </c>
      <c r="Q781" s="143" t="str">
        <f>IF(SP_NORTE!O810="","*",SP_NORTE!O810)</f>
        <v>*</v>
      </c>
      <c r="R781" s="145" t="str">
        <f>IF(SP_NORTE!P810="","*",CONCATENATE(SP_NORTE!P810," ",SP_NORTE!Q810))</f>
        <v>*</v>
      </c>
      <c r="S781" s="145" t="str">
        <f>IF(SP_NORTE!U810="","*",SP_NORTE!U810)</f>
        <v>*</v>
      </c>
      <c r="T781" s="145" t="str">
        <f>IF(SP_NORTE!V810="","*",SP_NORTE!V810)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IF(SP_NORTE!X811="","*",SP_NORTE!X811)</f>
        <v>*</v>
      </c>
      <c r="B782" s="146" t="str">
        <f>IF(SP_NORTE!W811="","*",SP_NORTE!W811)</f>
        <v>*</v>
      </c>
      <c r="C782" s="146" t="str">
        <f>IF(SP_NORTE!Y811="","*",SP_NORTE!Y811)</f>
        <v>*</v>
      </c>
      <c r="D782" s="138" t="str">
        <f>IF(SP_NORTE!R811="","*",SP_NORTE!R811)</f>
        <v>-</v>
      </c>
      <c r="E782" s="138" t="str">
        <f>IF(SP_NORTE!S811="","*",SP_NORTE!S811)</f>
        <v>-</v>
      </c>
      <c r="F782" s="145" t="str">
        <f>IF(SP_NORTE!B811="","*",SP_NORTE!B811)</f>
        <v>*</v>
      </c>
      <c r="G782" s="145" t="str">
        <f>IF(SP_NORTE!D811="","*",SP_NORTE!D811)</f>
        <v>*</v>
      </c>
      <c r="H782" s="145" t="str">
        <f>IF(SP_NORTE!E811="","*",SP_NORTE!E811)</f>
        <v>*</v>
      </c>
      <c r="I782" s="145" t="str">
        <f>IF(SP_NORTE!G811="","*",SP_NORTE!G811)</f>
        <v>*</v>
      </c>
      <c r="J782" s="145" t="str">
        <f>IF(SP_NORTE!H811="","*",SP_NORTE!H811)</f>
        <v>*</v>
      </c>
      <c r="K782" s="138" t="str">
        <f>IF(SP_NORTE!L811="","*",SP_NORTE!L811)</f>
        <v>-</v>
      </c>
      <c r="L782" s="138" t="str">
        <f>IF(SP_NORTE!M811="","*",SP_NORTE!M811)</f>
        <v>-</v>
      </c>
      <c r="M782" s="139" t="str">
        <f>IF(SP_NORTE!I811="","*",SP_NORTE!I811)</f>
        <v>*</v>
      </c>
      <c r="N782" s="144" t="str">
        <f>IF(SP_NORTE!J811="","*",SP_NORTE!J811)</f>
        <v>*</v>
      </c>
      <c r="O782" s="144" t="str">
        <f>IF(SP_NORTE!K811="","*",SP_NORTE!K811)</f>
        <v>*</v>
      </c>
      <c r="P782" s="143" t="str">
        <f>IF(SP_NORTE!N811="","*",SP_NORTE!N811)</f>
        <v>*</v>
      </c>
      <c r="Q782" s="143" t="str">
        <f>IF(SP_NORTE!O811="","*",SP_NORTE!O811)</f>
        <v>*</v>
      </c>
      <c r="R782" s="145" t="str">
        <f>IF(SP_NORTE!P811="","*",CONCATENATE(SP_NORTE!P811," ",SP_NORTE!Q811))</f>
        <v>*</v>
      </c>
      <c r="S782" s="145" t="str">
        <f>IF(SP_NORTE!U811="","*",SP_NORTE!U811)</f>
        <v>*</v>
      </c>
      <c r="T782" s="145" t="str">
        <f>IF(SP_NORTE!V811="","*",SP_NORTE!V811)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IF(SP_NORTE!X812="","*",SP_NORTE!X812)</f>
        <v>*</v>
      </c>
      <c r="B783" s="146" t="str">
        <f>IF(SP_NORTE!W812="","*",SP_NORTE!W812)</f>
        <v>*</v>
      </c>
      <c r="C783" s="146" t="str">
        <f>IF(SP_NORTE!Y812="","*",SP_NORTE!Y812)</f>
        <v>*</v>
      </c>
      <c r="D783" s="138" t="str">
        <f>IF(SP_NORTE!R812="","*",SP_NORTE!R812)</f>
        <v>-</v>
      </c>
      <c r="E783" s="138" t="str">
        <f>IF(SP_NORTE!S812="","*",SP_NORTE!S812)</f>
        <v>-</v>
      </c>
      <c r="F783" s="145" t="str">
        <f>IF(SP_NORTE!B812="","*",SP_NORTE!B812)</f>
        <v>*</v>
      </c>
      <c r="G783" s="145" t="str">
        <f>IF(SP_NORTE!D812="","*",SP_NORTE!D812)</f>
        <v>*</v>
      </c>
      <c r="H783" s="145" t="str">
        <f>IF(SP_NORTE!E812="","*",SP_NORTE!E812)</f>
        <v>*</v>
      </c>
      <c r="I783" s="145" t="str">
        <f>IF(SP_NORTE!G812="","*",SP_NORTE!G812)</f>
        <v>*</v>
      </c>
      <c r="J783" s="145" t="str">
        <f>IF(SP_NORTE!H812="","*",SP_NORTE!H812)</f>
        <v>*</v>
      </c>
      <c r="K783" s="138" t="str">
        <f>IF(SP_NORTE!L812="","*",SP_NORTE!L812)</f>
        <v>-</v>
      </c>
      <c r="L783" s="138" t="str">
        <f>IF(SP_NORTE!M812="","*",SP_NORTE!M812)</f>
        <v>-</v>
      </c>
      <c r="M783" s="139" t="str">
        <f>IF(SP_NORTE!I812="","*",SP_NORTE!I812)</f>
        <v>*</v>
      </c>
      <c r="N783" s="144" t="str">
        <f>IF(SP_NORTE!J812="","*",SP_NORTE!J812)</f>
        <v>*</v>
      </c>
      <c r="O783" s="144" t="str">
        <f>IF(SP_NORTE!K812="","*",SP_NORTE!K812)</f>
        <v>*</v>
      </c>
      <c r="P783" s="143" t="str">
        <f>IF(SP_NORTE!N812="","*",SP_NORTE!N812)</f>
        <v>*</v>
      </c>
      <c r="Q783" s="143" t="str">
        <f>IF(SP_NORTE!O812="","*",SP_NORTE!O812)</f>
        <v>*</v>
      </c>
      <c r="R783" s="145" t="str">
        <f>IF(SP_NORTE!P812="","*",CONCATENATE(SP_NORTE!P812," ",SP_NORTE!Q812))</f>
        <v>*</v>
      </c>
      <c r="S783" s="145" t="str">
        <f>IF(SP_NORTE!U812="","*",SP_NORTE!U812)</f>
        <v>*</v>
      </c>
      <c r="T783" s="145" t="str">
        <f>IF(SP_NORTE!V812="","*",SP_NORTE!V812)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IF(SP_NORTE!X813="","*",SP_NORTE!X813)</f>
        <v>*</v>
      </c>
      <c r="B784" s="146" t="str">
        <f>IF(SP_NORTE!W813="","*",SP_NORTE!W813)</f>
        <v>*</v>
      </c>
      <c r="C784" s="146" t="str">
        <f>IF(SP_NORTE!Y813="","*",SP_NORTE!Y813)</f>
        <v>*</v>
      </c>
      <c r="D784" s="138" t="str">
        <f>IF(SP_NORTE!R813="","*",SP_NORTE!R813)</f>
        <v>-</v>
      </c>
      <c r="E784" s="138" t="str">
        <f>IF(SP_NORTE!S813="","*",SP_NORTE!S813)</f>
        <v>-</v>
      </c>
      <c r="F784" s="145" t="str">
        <f>IF(SP_NORTE!B813="","*",SP_NORTE!B813)</f>
        <v>*</v>
      </c>
      <c r="G784" s="145" t="str">
        <f>IF(SP_NORTE!D813="","*",SP_NORTE!D813)</f>
        <v>*</v>
      </c>
      <c r="H784" s="145" t="str">
        <f>IF(SP_NORTE!E813="","*",SP_NORTE!E813)</f>
        <v>*</v>
      </c>
      <c r="I784" s="145" t="str">
        <f>IF(SP_NORTE!G813="","*",SP_NORTE!G813)</f>
        <v>*</v>
      </c>
      <c r="J784" s="145" t="str">
        <f>IF(SP_NORTE!H813="","*",SP_NORTE!H813)</f>
        <v>*</v>
      </c>
      <c r="K784" s="138" t="str">
        <f>IF(SP_NORTE!L813="","*",SP_NORTE!L813)</f>
        <v>-</v>
      </c>
      <c r="L784" s="138" t="str">
        <f>IF(SP_NORTE!M813="","*",SP_NORTE!M813)</f>
        <v>-</v>
      </c>
      <c r="M784" s="139" t="str">
        <f>IF(SP_NORTE!I813="","*",SP_NORTE!I813)</f>
        <v>*</v>
      </c>
      <c r="N784" s="144" t="str">
        <f>IF(SP_NORTE!J813="","*",SP_NORTE!J813)</f>
        <v>*</v>
      </c>
      <c r="O784" s="144" t="str">
        <f>IF(SP_NORTE!K813="","*",SP_NORTE!K813)</f>
        <v>*</v>
      </c>
      <c r="P784" s="143" t="str">
        <f>IF(SP_NORTE!N813="","*",SP_NORTE!N813)</f>
        <v>*</v>
      </c>
      <c r="Q784" s="143" t="str">
        <f>IF(SP_NORTE!O813="","*",SP_NORTE!O813)</f>
        <v>*</v>
      </c>
      <c r="R784" s="145" t="str">
        <f>IF(SP_NORTE!P813="","*",CONCATENATE(SP_NORTE!P813," ",SP_NORTE!Q813))</f>
        <v>*</v>
      </c>
      <c r="S784" s="145" t="str">
        <f>IF(SP_NORTE!U813="","*",SP_NORTE!U813)</f>
        <v>*</v>
      </c>
      <c r="T784" s="145" t="str">
        <f>IF(SP_NORTE!V813="","*",SP_NORTE!V813)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IF(SP_NORTE!X814="","*",SP_NORTE!X814)</f>
        <v>*</v>
      </c>
      <c r="B785" s="146" t="str">
        <f>IF(SP_NORTE!W814="","*",SP_NORTE!W814)</f>
        <v>*</v>
      </c>
      <c r="C785" s="146" t="str">
        <f>IF(SP_NORTE!Y814="","*",SP_NORTE!Y814)</f>
        <v>*</v>
      </c>
      <c r="D785" s="138" t="str">
        <f>IF(SP_NORTE!R814="","*",SP_NORTE!R814)</f>
        <v>-</v>
      </c>
      <c r="E785" s="138" t="str">
        <f>IF(SP_NORTE!S814="","*",SP_NORTE!S814)</f>
        <v>-</v>
      </c>
      <c r="F785" s="145" t="str">
        <f>IF(SP_NORTE!B814="","*",SP_NORTE!B814)</f>
        <v>*</v>
      </c>
      <c r="G785" s="145" t="str">
        <f>IF(SP_NORTE!D814="","*",SP_NORTE!D814)</f>
        <v>*</v>
      </c>
      <c r="H785" s="145" t="str">
        <f>IF(SP_NORTE!E814="","*",SP_NORTE!E814)</f>
        <v>*</v>
      </c>
      <c r="I785" s="145" t="str">
        <f>IF(SP_NORTE!G814="","*",SP_NORTE!G814)</f>
        <v>*</v>
      </c>
      <c r="J785" s="145" t="str">
        <f>IF(SP_NORTE!H814="","*",SP_NORTE!H814)</f>
        <v>*</v>
      </c>
      <c r="K785" s="138" t="str">
        <f>IF(SP_NORTE!L814="","*",SP_NORTE!L814)</f>
        <v>-</v>
      </c>
      <c r="L785" s="138" t="str">
        <f>IF(SP_NORTE!M814="","*",SP_NORTE!M814)</f>
        <v>-</v>
      </c>
      <c r="M785" s="139" t="str">
        <f>IF(SP_NORTE!I814="","*",SP_NORTE!I814)</f>
        <v>*</v>
      </c>
      <c r="N785" s="144" t="str">
        <f>IF(SP_NORTE!J814="","*",SP_NORTE!J814)</f>
        <v>*</v>
      </c>
      <c r="O785" s="144" t="str">
        <f>IF(SP_NORTE!K814="","*",SP_NORTE!K814)</f>
        <v>*</v>
      </c>
      <c r="P785" s="143" t="str">
        <f>IF(SP_NORTE!N814="","*",SP_NORTE!N814)</f>
        <v>*</v>
      </c>
      <c r="Q785" s="143" t="str">
        <f>IF(SP_NORTE!O814="","*",SP_NORTE!O814)</f>
        <v>*</v>
      </c>
      <c r="R785" s="145" t="str">
        <f>IF(SP_NORTE!P814="","*",CONCATENATE(SP_NORTE!P814," ",SP_NORTE!Q814))</f>
        <v>*</v>
      </c>
      <c r="S785" s="145" t="str">
        <f>IF(SP_NORTE!U814="","*",SP_NORTE!U814)</f>
        <v>*</v>
      </c>
      <c r="T785" s="145" t="str">
        <f>IF(SP_NORTE!V814="","*",SP_NORTE!V814)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IF(SP_NORTE!X815="","*",SP_NORTE!X815)</f>
        <v>*</v>
      </c>
      <c r="B786" s="146" t="str">
        <f>IF(SP_NORTE!W815="","*",SP_NORTE!W815)</f>
        <v>*</v>
      </c>
      <c r="C786" s="146" t="str">
        <f>IF(SP_NORTE!Y815="","*",SP_NORTE!Y815)</f>
        <v>*</v>
      </c>
      <c r="D786" s="138" t="str">
        <f>IF(SP_NORTE!R815="","*",SP_NORTE!R815)</f>
        <v>-</v>
      </c>
      <c r="E786" s="138" t="str">
        <f>IF(SP_NORTE!S815="","*",SP_NORTE!S815)</f>
        <v>-</v>
      </c>
      <c r="F786" s="145" t="str">
        <f>IF(SP_NORTE!B815="","*",SP_NORTE!B815)</f>
        <v>*</v>
      </c>
      <c r="G786" s="145" t="str">
        <f>IF(SP_NORTE!D815="","*",SP_NORTE!D815)</f>
        <v>*</v>
      </c>
      <c r="H786" s="145" t="str">
        <f>IF(SP_NORTE!E815="","*",SP_NORTE!E815)</f>
        <v>*</v>
      </c>
      <c r="I786" s="145" t="str">
        <f>IF(SP_NORTE!G815="","*",SP_NORTE!G815)</f>
        <v>*</v>
      </c>
      <c r="J786" s="145" t="str">
        <f>IF(SP_NORTE!H815="","*",SP_NORTE!H815)</f>
        <v>*</v>
      </c>
      <c r="K786" s="138" t="str">
        <f>IF(SP_NORTE!L815="","*",SP_NORTE!L815)</f>
        <v>-</v>
      </c>
      <c r="L786" s="138" t="str">
        <f>IF(SP_NORTE!M815="","*",SP_NORTE!M815)</f>
        <v>-</v>
      </c>
      <c r="M786" s="139" t="str">
        <f>IF(SP_NORTE!I815="","*",SP_NORTE!I815)</f>
        <v>*</v>
      </c>
      <c r="N786" s="144" t="str">
        <f>IF(SP_NORTE!J815="","*",SP_NORTE!J815)</f>
        <v>*</v>
      </c>
      <c r="O786" s="144" t="str">
        <f>IF(SP_NORTE!K815="","*",SP_NORTE!K815)</f>
        <v>*</v>
      </c>
      <c r="P786" s="143" t="str">
        <f>IF(SP_NORTE!N815="","*",SP_NORTE!N815)</f>
        <v>*</v>
      </c>
      <c r="Q786" s="143" t="str">
        <f>IF(SP_NORTE!O815="","*",SP_NORTE!O815)</f>
        <v>*</v>
      </c>
      <c r="R786" s="145" t="str">
        <f>IF(SP_NORTE!P815="","*",CONCATENATE(SP_NORTE!P815," ",SP_NORTE!Q815))</f>
        <v>*</v>
      </c>
      <c r="S786" s="145" t="str">
        <f>IF(SP_NORTE!U815="","*",SP_NORTE!U815)</f>
        <v>*</v>
      </c>
      <c r="T786" s="145" t="str">
        <f>IF(SP_NORTE!V815="","*",SP_NORTE!V815)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IF(SP_NORTE!X816="","*",SP_NORTE!X816)</f>
        <v>*</v>
      </c>
      <c r="B787" s="146" t="str">
        <f>IF(SP_NORTE!W816="","*",SP_NORTE!W816)</f>
        <v>*</v>
      </c>
      <c r="C787" s="146" t="str">
        <f>IF(SP_NORTE!Y816="","*",SP_NORTE!Y816)</f>
        <v>*</v>
      </c>
      <c r="D787" s="138" t="str">
        <f>IF(SP_NORTE!R816="","*",SP_NORTE!R816)</f>
        <v>-</v>
      </c>
      <c r="E787" s="138" t="str">
        <f>IF(SP_NORTE!S816="","*",SP_NORTE!S816)</f>
        <v>-</v>
      </c>
      <c r="F787" s="145" t="str">
        <f>IF(SP_NORTE!B816="","*",SP_NORTE!B816)</f>
        <v>*</v>
      </c>
      <c r="G787" s="145" t="str">
        <f>IF(SP_NORTE!D816="","*",SP_NORTE!D816)</f>
        <v>*</v>
      </c>
      <c r="H787" s="145" t="str">
        <f>IF(SP_NORTE!E816="","*",SP_NORTE!E816)</f>
        <v>*</v>
      </c>
      <c r="I787" s="145" t="str">
        <f>IF(SP_NORTE!G816="","*",SP_NORTE!G816)</f>
        <v>*</v>
      </c>
      <c r="J787" s="145" t="str">
        <f>IF(SP_NORTE!H816="","*",SP_NORTE!H816)</f>
        <v>*</v>
      </c>
      <c r="K787" s="138" t="str">
        <f>IF(SP_NORTE!L816="","*",SP_NORTE!L816)</f>
        <v>-</v>
      </c>
      <c r="L787" s="138" t="str">
        <f>IF(SP_NORTE!M816="","*",SP_NORTE!M816)</f>
        <v>-</v>
      </c>
      <c r="M787" s="139" t="str">
        <f>IF(SP_NORTE!I816="","*",SP_NORTE!I816)</f>
        <v>*</v>
      </c>
      <c r="N787" s="144" t="str">
        <f>IF(SP_NORTE!J816="","*",SP_NORTE!J816)</f>
        <v>*</v>
      </c>
      <c r="O787" s="144" t="str">
        <f>IF(SP_NORTE!K816="","*",SP_NORTE!K816)</f>
        <v>*</v>
      </c>
      <c r="P787" s="143" t="str">
        <f>IF(SP_NORTE!N816="","*",SP_NORTE!N816)</f>
        <v>*</v>
      </c>
      <c r="Q787" s="143" t="str">
        <f>IF(SP_NORTE!O816="","*",SP_NORTE!O816)</f>
        <v>*</v>
      </c>
      <c r="R787" s="145" t="str">
        <f>IF(SP_NORTE!P816="","*",CONCATENATE(SP_NORTE!P816," ",SP_NORTE!Q816))</f>
        <v>*</v>
      </c>
      <c r="S787" s="145" t="str">
        <f>IF(SP_NORTE!U816="","*",SP_NORTE!U816)</f>
        <v>*</v>
      </c>
      <c r="T787" s="145" t="str">
        <f>IF(SP_NORTE!V816="","*",SP_NORTE!V816)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IF(SP_NORTE!X817="","*",SP_NORTE!X817)</f>
        <v>*</v>
      </c>
      <c r="B788" s="146" t="str">
        <f>IF(SP_NORTE!W817="","*",SP_NORTE!W817)</f>
        <v>*</v>
      </c>
      <c r="C788" s="146" t="str">
        <f>IF(SP_NORTE!Y817="","*",SP_NORTE!Y817)</f>
        <v>*</v>
      </c>
      <c r="D788" s="138" t="str">
        <f>IF(SP_NORTE!R817="","*",SP_NORTE!R817)</f>
        <v>-</v>
      </c>
      <c r="E788" s="138" t="str">
        <f>IF(SP_NORTE!S817="","*",SP_NORTE!S817)</f>
        <v>-</v>
      </c>
      <c r="F788" s="145" t="str">
        <f>IF(SP_NORTE!B817="","*",SP_NORTE!B817)</f>
        <v>*</v>
      </c>
      <c r="G788" s="145" t="str">
        <f>IF(SP_NORTE!D817="","*",SP_NORTE!D817)</f>
        <v>*</v>
      </c>
      <c r="H788" s="145" t="str">
        <f>IF(SP_NORTE!E817="","*",SP_NORTE!E817)</f>
        <v>*</v>
      </c>
      <c r="I788" s="145" t="str">
        <f>IF(SP_NORTE!G817="","*",SP_NORTE!G817)</f>
        <v>*</v>
      </c>
      <c r="J788" s="145" t="str">
        <f>IF(SP_NORTE!H817="","*",SP_NORTE!H817)</f>
        <v>*</v>
      </c>
      <c r="K788" s="138" t="str">
        <f>IF(SP_NORTE!L817="","*",SP_NORTE!L817)</f>
        <v>-</v>
      </c>
      <c r="L788" s="138" t="str">
        <f>IF(SP_NORTE!M817="","*",SP_NORTE!M817)</f>
        <v>-</v>
      </c>
      <c r="M788" s="139" t="str">
        <f>IF(SP_NORTE!I817="","*",SP_NORTE!I817)</f>
        <v>*</v>
      </c>
      <c r="N788" s="144" t="str">
        <f>IF(SP_NORTE!J817="","*",SP_NORTE!J817)</f>
        <v>*</v>
      </c>
      <c r="O788" s="144" t="str">
        <f>IF(SP_NORTE!K817="","*",SP_NORTE!K817)</f>
        <v>*</v>
      </c>
      <c r="P788" s="143" t="str">
        <f>IF(SP_NORTE!N817="","*",SP_NORTE!N817)</f>
        <v>*</v>
      </c>
      <c r="Q788" s="143" t="str">
        <f>IF(SP_NORTE!O817="","*",SP_NORTE!O817)</f>
        <v>*</v>
      </c>
      <c r="R788" s="145" t="str">
        <f>IF(SP_NORTE!P817="","*",CONCATENATE(SP_NORTE!P817," ",SP_NORTE!Q817))</f>
        <v>*</v>
      </c>
      <c r="S788" s="145" t="str">
        <f>IF(SP_NORTE!U817="","*",SP_NORTE!U817)</f>
        <v>*</v>
      </c>
      <c r="T788" s="145" t="str">
        <f>IF(SP_NORTE!V817="","*",SP_NORTE!V817)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IF(SP_NORTE!X818="","*",SP_NORTE!X818)</f>
        <v>*</v>
      </c>
      <c r="B789" s="146" t="str">
        <f>IF(SP_NORTE!W818="","*",SP_NORTE!W818)</f>
        <v>*</v>
      </c>
      <c r="C789" s="146" t="str">
        <f>IF(SP_NORTE!Y818="","*",SP_NORTE!Y818)</f>
        <v>*</v>
      </c>
      <c r="D789" s="138" t="str">
        <f>IF(SP_NORTE!R818="","*",SP_NORTE!R818)</f>
        <v>-</v>
      </c>
      <c r="E789" s="138" t="str">
        <f>IF(SP_NORTE!S818="","*",SP_NORTE!S818)</f>
        <v>-</v>
      </c>
      <c r="F789" s="145" t="str">
        <f>IF(SP_NORTE!B818="","*",SP_NORTE!B818)</f>
        <v>*</v>
      </c>
      <c r="G789" s="145" t="str">
        <f>IF(SP_NORTE!D818="","*",SP_NORTE!D818)</f>
        <v>*</v>
      </c>
      <c r="H789" s="145" t="str">
        <f>IF(SP_NORTE!E818="","*",SP_NORTE!E818)</f>
        <v>*</v>
      </c>
      <c r="I789" s="145" t="str">
        <f>IF(SP_NORTE!G818="","*",SP_NORTE!G818)</f>
        <v>*</v>
      </c>
      <c r="J789" s="145" t="str">
        <f>IF(SP_NORTE!H818="","*",SP_NORTE!H818)</f>
        <v>*</v>
      </c>
      <c r="K789" s="138" t="str">
        <f>IF(SP_NORTE!L818="","*",SP_NORTE!L818)</f>
        <v>-</v>
      </c>
      <c r="L789" s="138" t="str">
        <f>IF(SP_NORTE!M818="","*",SP_NORTE!M818)</f>
        <v>-</v>
      </c>
      <c r="M789" s="139" t="str">
        <f>IF(SP_NORTE!I818="","*",SP_NORTE!I818)</f>
        <v>*</v>
      </c>
      <c r="N789" s="144" t="str">
        <f>IF(SP_NORTE!J818="","*",SP_NORTE!J818)</f>
        <v>*</v>
      </c>
      <c r="O789" s="144" t="str">
        <f>IF(SP_NORTE!K818="","*",SP_NORTE!K818)</f>
        <v>*</v>
      </c>
      <c r="P789" s="143" t="str">
        <f>IF(SP_NORTE!N818="","*",SP_NORTE!N818)</f>
        <v>*</v>
      </c>
      <c r="Q789" s="143" t="str">
        <f>IF(SP_NORTE!O818="","*",SP_NORTE!O818)</f>
        <v>*</v>
      </c>
      <c r="R789" s="145" t="str">
        <f>IF(SP_NORTE!P818="","*",CONCATENATE(SP_NORTE!P818," ",SP_NORTE!Q818))</f>
        <v>*</v>
      </c>
      <c r="S789" s="145" t="str">
        <f>IF(SP_NORTE!U818="","*",SP_NORTE!U818)</f>
        <v>*</v>
      </c>
      <c r="T789" s="145" t="str">
        <f>IF(SP_NORTE!V818="","*",SP_NORTE!V818)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IF(SP_NORTE!X819="","*",SP_NORTE!X819)</f>
        <v>*</v>
      </c>
      <c r="B790" s="146" t="str">
        <f>IF(SP_NORTE!W819="","*",SP_NORTE!W819)</f>
        <v>*</v>
      </c>
      <c r="C790" s="146" t="str">
        <f>IF(SP_NORTE!Y819="","*",SP_NORTE!Y819)</f>
        <v>*</v>
      </c>
      <c r="D790" s="138" t="str">
        <f>IF(SP_NORTE!R819="","*",SP_NORTE!R819)</f>
        <v>-</v>
      </c>
      <c r="E790" s="138" t="str">
        <f>IF(SP_NORTE!S819="","*",SP_NORTE!S819)</f>
        <v>-</v>
      </c>
      <c r="F790" s="145" t="str">
        <f>IF(SP_NORTE!B819="","*",SP_NORTE!B819)</f>
        <v>*</v>
      </c>
      <c r="G790" s="145" t="str">
        <f>IF(SP_NORTE!D819="","*",SP_NORTE!D819)</f>
        <v>*</v>
      </c>
      <c r="H790" s="145" t="str">
        <f>IF(SP_NORTE!E819="","*",SP_NORTE!E819)</f>
        <v>*</v>
      </c>
      <c r="I790" s="145" t="str">
        <f>IF(SP_NORTE!G819="","*",SP_NORTE!G819)</f>
        <v>*</v>
      </c>
      <c r="J790" s="145" t="str">
        <f>IF(SP_NORTE!H819="","*",SP_NORTE!H819)</f>
        <v>*</v>
      </c>
      <c r="K790" s="138" t="str">
        <f>IF(SP_NORTE!L819="","*",SP_NORTE!L819)</f>
        <v>-</v>
      </c>
      <c r="L790" s="138" t="str">
        <f>IF(SP_NORTE!M819="","*",SP_NORTE!M819)</f>
        <v>-</v>
      </c>
      <c r="M790" s="139" t="str">
        <f>IF(SP_NORTE!I819="","*",SP_NORTE!I819)</f>
        <v>*</v>
      </c>
      <c r="N790" s="144" t="str">
        <f>IF(SP_NORTE!J819="","*",SP_NORTE!J819)</f>
        <v>*</v>
      </c>
      <c r="O790" s="144" t="str">
        <f>IF(SP_NORTE!K819="","*",SP_NORTE!K819)</f>
        <v>*</v>
      </c>
      <c r="P790" s="143" t="str">
        <f>IF(SP_NORTE!N819="","*",SP_NORTE!N819)</f>
        <v>*</v>
      </c>
      <c r="Q790" s="143" t="str">
        <f>IF(SP_NORTE!O819="","*",SP_NORTE!O819)</f>
        <v>*</v>
      </c>
      <c r="R790" s="145" t="str">
        <f>IF(SP_NORTE!P819="","*",CONCATENATE(SP_NORTE!P819," ",SP_NORTE!Q819))</f>
        <v>*</v>
      </c>
      <c r="S790" s="145" t="str">
        <f>IF(SP_NORTE!U819="","*",SP_NORTE!U819)</f>
        <v>*</v>
      </c>
      <c r="T790" s="145" t="str">
        <f>IF(SP_NORTE!V819="","*",SP_NORTE!V819)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IF(SP_NORTE!X820="","*",SP_NORTE!X820)</f>
        <v>*</v>
      </c>
      <c r="B791" s="146" t="str">
        <f>IF(SP_NORTE!W820="","*",SP_NORTE!W820)</f>
        <v>*</v>
      </c>
      <c r="C791" s="146" t="str">
        <f>IF(SP_NORTE!Y820="","*",SP_NORTE!Y820)</f>
        <v>*</v>
      </c>
      <c r="D791" s="138" t="str">
        <f>IF(SP_NORTE!R820="","*",SP_NORTE!R820)</f>
        <v>-</v>
      </c>
      <c r="E791" s="138" t="str">
        <f>IF(SP_NORTE!S820="","*",SP_NORTE!S820)</f>
        <v>-</v>
      </c>
      <c r="F791" s="145" t="str">
        <f>IF(SP_NORTE!B820="","*",SP_NORTE!B820)</f>
        <v>*</v>
      </c>
      <c r="G791" s="145" t="str">
        <f>IF(SP_NORTE!D820="","*",SP_NORTE!D820)</f>
        <v>*</v>
      </c>
      <c r="H791" s="145" t="str">
        <f>IF(SP_NORTE!E820="","*",SP_NORTE!E820)</f>
        <v>*</v>
      </c>
      <c r="I791" s="145" t="str">
        <f>IF(SP_NORTE!G820="","*",SP_NORTE!G820)</f>
        <v>*</v>
      </c>
      <c r="J791" s="145" t="str">
        <f>IF(SP_NORTE!H820="","*",SP_NORTE!H820)</f>
        <v>*</v>
      </c>
      <c r="K791" s="138" t="str">
        <f>IF(SP_NORTE!L820="","*",SP_NORTE!L820)</f>
        <v>-</v>
      </c>
      <c r="L791" s="138" t="str">
        <f>IF(SP_NORTE!M820="","*",SP_NORTE!M820)</f>
        <v>-</v>
      </c>
      <c r="M791" s="139" t="str">
        <f>IF(SP_NORTE!I820="","*",SP_NORTE!I820)</f>
        <v>*</v>
      </c>
      <c r="N791" s="144" t="str">
        <f>IF(SP_NORTE!J820="","*",SP_NORTE!J820)</f>
        <v>*</v>
      </c>
      <c r="O791" s="144" t="str">
        <f>IF(SP_NORTE!K820="","*",SP_NORTE!K820)</f>
        <v>*</v>
      </c>
      <c r="P791" s="143" t="str">
        <f>IF(SP_NORTE!N820="","*",SP_NORTE!N820)</f>
        <v>*</v>
      </c>
      <c r="Q791" s="143" t="str">
        <f>IF(SP_NORTE!O820="","*",SP_NORTE!O820)</f>
        <v>*</v>
      </c>
      <c r="R791" s="145" t="str">
        <f>IF(SP_NORTE!P820="","*",CONCATENATE(SP_NORTE!P820," ",SP_NORTE!Q820))</f>
        <v>*</v>
      </c>
      <c r="S791" s="145" t="str">
        <f>IF(SP_NORTE!U820="","*",SP_NORTE!U820)</f>
        <v>*</v>
      </c>
      <c r="T791" s="145" t="str">
        <f>IF(SP_NORTE!V820="","*",SP_NORTE!V820)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IF(SP_NORTE!X821="","*",SP_NORTE!X821)</f>
        <v>*</v>
      </c>
      <c r="B792" s="146" t="str">
        <f>IF(SP_NORTE!W821="","*",SP_NORTE!W821)</f>
        <v>*</v>
      </c>
      <c r="C792" s="146" t="str">
        <f>IF(SP_NORTE!Y821="","*",SP_NORTE!Y821)</f>
        <v>*</v>
      </c>
      <c r="D792" s="138" t="str">
        <f>IF(SP_NORTE!R821="","*",SP_NORTE!R821)</f>
        <v>-</v>
      </c>
      <c r="E792" s="138" t="str">
        <f>IF(SP_NORTE!S821="","*",SP_NORTE!S821)</f>
        <v>-</v>
      </c>
      <c r="F792" s="145" t="str">
        <f>IF(SP_NORTE!B821="","*",SP_NORTE!B821)</f>
        <v>*</v>
      </c>
      <c r="G792" s="145" t="str">
        <f>IF(SP_NORTE!D821="","*",SP_NORTE!D821)</f>
        <v>*</v>
      </c>
      <c r="H792" s="145" t="str">
        <f>IF(SP_NORTE!E821="","*",SP_NORTE!E821)</f>
        <v>*</v>
      </c>
      <c r="I792" s="145" t="str">
        <f>IF(SP_NORTE!G821="","*",SP_NORTE!G821)</f>
        <v>*</v>
      </c>
      <c r="J792" s="145" t="str">
        <f>IF(SP_NORTE!H821="","*",SP_NORTE!H821)</f>
        <v>*</v>
      </c>
      <c r="K792" s="138" t="str">
        <f>IF(SP_NORTE!L821="","*",SP_NORTE!L821)</f>
        <v>-</v>
      </c>
      <c r="L792" s="138" t="str">
        <f>IF(SP_NORTE!M821="","*",SP_NORTE!M821)</f>
        <v>-</v>
      </c>
      <c r="M792" s="139" t="str">
        <f>IF(SP_NORTE!I821="","*",SP_NORTE!I821)</f>
        <v>*</v>
      </c>
      <c r="N792" s="144" t="str">
        <f>IF(SP_NORTE!J821="","*",SP_NORTE!J821)</f>
        <v>*</v>
      </c>
      <c r="O792" s="144" t="str">
        <f>IF(SP_NORTE!K821="","*",SP_NORTE!K821)</f>
        <v>*</v>
      </c>
      <c r="P792" s="143" t="str">
        <f>IF(SP_NORTE!N821="","*",SP_NORTE!N821)</f>
        <v>*</v>
      </c>
      <c r="Q792" s="143" t="str">
        <f>IF(SP_NORTE!O821="","*",SP_NORTE!O821)</f>
        <v>*</v>
      </c>
      <c r="R792" s="145" t="str">
        <f>IF(SP_NORTE!P821="","*",CONCATENATE(SP_NORTE!P821," ",SP_NORTE!Q821))</f>
        <v>*</v>
      </c>
      <c r="S792" s="145" t="str">
        <f>IF(SP_NORTE!U821="","*",SP_NORTE!U821)</f>
        <v>*</v>
      </c>
      <c r="T792" s="145" t="str">
        <f>IF(SP_NORTE!V821="","*",SP_NORTE!V821)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IF(SP_NORTE!X822="","*",SP_NORTE!X822)</f>
        <v>*</v>
      </c>
      <c r="B793" s="146" t="str">
        <f>IF(SP_NORTE!W822="","*",SP_NORTE!W822)</f>
        <v>*</v>
      </c>
      <c r="C793" s="146" t="str">
        <f>IF(SP_NORTE!Y822="","*",SP_NORTE!Y822)</f>
        <v>*</v>
      </c>
      <c r="D793" s="138" t="str">
        <f>IF(SP_NORTE!R822="","*",SP_NORTE!R822)</f>
        <v>-</v>
      </c>
      <c r="E793" s="138" t="str">
        <f>IF(SP_NORTE!S822="","*",SP_NORTE!S822)</f>
        <v>-</v>
      </c>
      <c r="F793" s="145" t="str">
        <f>IF(SP_NORTE!B822="","*",SP_NORTE!B822)</f>
        <v>*</v>
      </c>
      <c r="G793" s="145" t="str">
        <f>IF(SP_NORTE!D822="","*",SP_NORTE!D822)</f>
        <v>*</v>
      </c>
      <c r="H793" s="145" t="str">
        <f>IF(SP_NORTE!E822="","*",SP_NORTE!E822)</f>
        <v>*</v>
      </c>
      <c r="I793" s="145" t="str">
        <f>IF(SP_NORTE!G822="","*",SP_NORTE!G822)</f>
        <v>*</v>
      </c>
      <c r="J793" s="145" t="str">
        <f>IF(SP_NORTE!H822="","*",SP_NORTE!H822)</f>
        <v>*</v>
      </c>
      <c r="K793" s="138" t="str">
        <f>IF(SP_NORTE!L822="","*",SP_NORTE!L822)</f>
        <v>-</v>
      </c>
      <c r="L793" s="138" t="str">
        <f>IF(SP_NORTE!M822="","*",SP_NORTE!M822)</f>
        <v>-</v>
      </c>
      <c r="M793" s="139" t="str">
        <f>IF(SP_NORTE!I822="","*",SP_NORTE!I822)</f>
        <v>*</v>
      </c>
      <c r="N793" s="144" t="str">
        <f>IF(SP_NORTE!J822="","*",SP_NORTE!J822)</f>
        <v>*</v>
      </c>
      <c r="O793" s="144" t="str">
        <f>IF(SP_NORTE!K822="","*",SP_NORTE!K822)</f>
        <v>*</v>
      </c>
      <c r="P793" s="143" t="str">
        <f>IF(SP_NORTE!N822="","*",SP_NORTE!N822)</f>
        <v>*</v>
      </c>
      <c r="Q793" s="143" t="str">
        <f>IF(SP_NORTE!O822="","*",SP_NORTE!O822)</f>
        <v>*</v>
      </c>
      <c r="R793" s="145" t="str">
        <f>IF(SP_NORTE!P822="","*",CONCATENATE(SP_NORTE!P822," ",SP_NORTE!Q822))</f>
        <v>*</v>
      </c>
      <c r="S793" s="145" t="str">
        <f>IF(SP_NORTE!U822="","*",SP_NORTE!U822)</f>
        <v>*</v>
      </c>
      <c r="T793" s="145" t="str">
        <f>IF(SP_NORTE!V822="","*",SP_NORTE!V822)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IF(SP_NORTE!X823="","*",SP_NORTE!X823)</f>
        <v>*</v>
      </c>
      <c r="B794" s="146" t="str">
        <f>IF(SP_NORTE!W823="","*",SP_NORTE!W823)</f>
        <v>*</v>
      </c>
      <c r="C794" s="146" t="str">
        <f>IF(SP_NORTE!Y823="","*",SP_NORTE!Y823)</f>
        <v>*</v>
      </c>
      <c r="D794" s="138" t="str">
        <f>IF(SP_NORTE!R823="","*",SP_NORTE!R823)</f>
        <v>-</v>
      </c>
      <c r="E794" s="138" t="str">
        <f>IF(SP_NORTE!S823="","*",SP_NORTE!S823)</f>
        <v>-</v>
      </c>
      <c r="F794" s="145" t="str">
        <f>IF(SP_NORTE!B823="","*",SP_NORTE!B823)</f>
        <v>*</v>
      </c>
      <c r="G794" s="145" t="str">
        <f>IF(SP_NORTE!D823="","*",SP_NORTE!D823)</f>
        <v>*</v>
      </c>
      <c r="H794" s="145" t="str">
        <f>IF(SP_NORTE!E823="","*",SP_NORTE!E823)</f>
        <v>*</v>
      </c>
      <c r="I794" s="145" t="str">
        <f>IF(SP_NORTE!G823="","*",SP_NORTE!G823)</f>
        <v>*</v>
      </c>
      <c r="J794" s="145" t="str">
        <f>IF(SP_NORTE!H823="","*",SP_NORTE!H823)</f>
        <v>*</v>
      </c>
      <c r="K794" s="138" t="str">
        <f>IF(SP_NORTE!L823="","*",SP_NORTE!L823)</f>
        <v>-</v>
      </c>
      <c r="L794" s="138" t="str">
        <f>IF(SP_NORTE!M823="","*",SP_NORTE!M823)</f>
        <v>-</v>
      </c>
      <c r="M794" s="139" t="str">
        <f>IF(SP_NORTE!I823="","*",SP_NORTE!I823)</f>
        <v>*</v>
      </c>
      <c r="N794" s="144" t="str">
        <f>IF(SP_NORTE!J823="","*",SP_NORTE!J823)</f>
        <v>*</v>
      </c>
      <c r="O794" s="144" t="str">
        <f>IF(SP_NORTE!K823="","*",SP_NORTE!K823)</f>
        <v>*</v>
      </c>
      <c r="P794" s="143" t="str">
        <f>IF(SP_NORTE!N823="","*",SP_NORTE!N823)</f>
        <v>*</v>
      </c>
      <c r="Q794" s="143" t="str">
        <f>IF(SP_NORTE!O823="","*",SP_NORTE!O823)</f>
        <v>*</v>
      </c>
      <c r="R794" s="145" t="str">
        <f>IF(SP_NORTE!P823="","*",CONCATENATE(SP_NORTE!P823," ",SP_NORTE!Q823))</f>
        <v>*</v>
      </c>
      <c r="S794" s="145" t="str">
        <f>IF(SP_NORTE!U823="","*",SP_NORTE!U823)</f>
        <v>*</v>
      </c>
      <c r="T794" s="145" t="str">
        <f>IF(SP_NORTE!V823="","*",SP_NORTE!V823)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IF(SP_NORTE!X824="","*",SP_NORTE!X824)</f>
        <v>*</v>
      </c>
      <c r="B795" s="146" t="str">
        <f>IF(SP_NORTE!W824="","*",SP_NORTE!W824)</f>
        <v>*</v>
      </c>
      <c r="C795" s="146" t="str">
        <f>IF(SP_NORTE!Y824="","*",SP_NORTE!Y824)</f>
        <v>*</v>
      </c>
      <c r="D795" s="138" t="str">
        <f>IF(SP_NORTE!R824="","*",SP_NORTE!R824)</f>
        <v>-</v>
      </c>
      <c r="E795" s="138" t="str">
        <f>IF(SP_NORTE!S824="","*",SP_NORTE!S824)</f>
        <v>-</v>
      </c>
      <c r="F795" s="145" t="str">
        <f>IF(SP_NORTE!B824="","*",SP_NORTE!B824)</f>
        <v>*</v>
      </c>
      <c r="G795" s="145" t="str">
        <f>IF(SP_NORTE!D824="","*",SP_NORTE!D824)</f>
        <v>*</v>
      </c>
      <c r="H795" s="145" t="str">
        <f>IF(SP_NORTE!E824="","*",SP_NORTE!E824)</f>
        <v>*</v>
      </c>
      <c r="I795" s="145" t="str">
        <f>IF(SP_NORTE!G824="","*",SP_NORTE!G824)</f>
        <v>*</v>
      </c>
      <c r="J795" s="145" t="str">
        <f>IF(SP_NORTE!H824="","*",SP_NORTE!H824)</f>
        <v>*</v>
      </c>
      <c r="K795" s="138" t="str">
        <f>IF(SP_NORTE!L824="","*",SP_NORTE!L824)</f>
        <v>-</v>
      </c>
      <c r="L795" s="138" t="str">
        <f>IF(SP_NORTE!M824="","*",SP_NORTE!M824)</f>
        <v>-</v>
      </c>
      <c r="M795" s="139" t="str">
        <f>IF(SP_NORTE!I824="","*",SP_NORTE!I824)</f>
        <v>*</v>
      </c>
      <c r="N795" s="144" t="str">
        <f>IF(SP_NORTE!J824="","*",SP_NORTE!J824)</f>
        <v>*</v>
      </c>
      <c r="O795" s="144" t="str">
        <f>IF(SP_NORTE!K824="","*",SP_NORTE!K824)</f>
        <v>*</v>
      </c>
      <c r="P795" s="143" t="str">
        <f>IF(SP_NORTE!N824="","*",SP_NORTE!N824)</f>
        <v>*</v>
      </c>
      <c r="Q795" s="143" t="str">
        <f>IF(SP_NORTE!O824="","*",SP_NORTE!O824)</f>
        <v>*</v>
      </c>
      <c r="R795" s="145" t="str">
        <f>IF(SP_NORTE!P824="","*",CONCATENATE(SP_NORTE!P824," ",SP_NORTE!Q824))</f>
        <v>*</v>
      </c>
      <c r="S795" s="145" t="str">
        <f>IF(SP_NORTE!U824="","*",SP_NORTE!U824)</f>
        <v>*</v>
      </c>
      <c r="T795" s="145" t="str">
        <f>IF(SP_NORTE!V824="","*",SP_NORTE!V824)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IF(SP_NORTE!X825="","*",SP_NORTE!X825)</f>
        <v>*</v>
      </c>
      <c r="B796" s="146" t="str">
        <f>IF(SP_NORTE!W825="","*",SP_NORTE!W825)</f>
        <v>*</v>
      </c>
      <c r="C796" s="146" t="str">
        <f>IF(SP_NORTE!Y825="","*",SP_NORTE!Y825)</f>
        <v>*</v>
      </c>
      <c r="D796" s="138" t="str">
        <f>IF(SP_NORTE!R825="","*",SP_NORTE!R825)</f>
        <v>-</v>
      </c>
      <c r="E796" s="138" t="str">
        <f>IF(SP_NORTE!S825="","*",SP_NORTE!S825)</f>
        <v>-</v>
      </c>
      <c r="F796" s="145" t="str">
        <f>IF(SP_NORTE!B825="","*",SP_NORTE!B825)</f>
        <v>*</v>
      </c>
      <c r="G796" s="145" t="str">
        <f>IF(SP_NORTE!D825="","*",SP_NORTE!D825)</f>
        <v>*</v>
      </c>
      <c r="H796" s="145" t="str">
        <f>IF(SP_NORTE!E825="","*",SP_NORTE!E825)</f>
        <v>*</v>
      </c>
      <c r="I796" s="145" t="str">
        <f>IF(SP_NORTE!G825="","*",SP_NORTE!G825)</f>
        <v>*</v>
      </c>
      <c r="J796" s="145" t="str">
        <f>IF(SP_NORTE!H825="","*",SP_NORTE!H825)</f>
        <v>*</v>
      </c>
      <c r="K796" s="138" t="str">
        <f>IF(SP_NORTE!L825="","*",SP_NORTE!L825)</f>
        <v>-</v>
      </c>
      <c r="L796" s="138" t="str">
        <f>IF(SP_NORTE!M825="","*",SP_NORTE!M825)</f>
        <v>-</v>
      </c>
      <c r="M796" s="139" t="str">
        <f>IF(SP_NORTE!I825="","*",SP_NORTE!I825)</f>
        <v>*</v>
      </c>
      <c r="N796" s="144" t="str">
        <f>IF(SP_NORTE!J825="","*",SP_NORTE!J825)</f>
        <v>*</v>
      </c>
      <c r="O796" s="144" t="str">
        <f>IF(SP_NORTE!K825="","*",SP_NORTE!K825)</f>
        <v>*</v>
      </c>
      <c r="P796" s="143" t="str">
        <f>IF(SP_NORTE!N825="","*",SP_NORTE!N825)</f>
        <v>*</v>
      </c>
      <c r="Q796" s="143" t="str">
        <f>IF(SP_NORTE!O825="","*",SP_NORTE!O825)</f>
        <v>*</v>
      </c>
      <c r="R796" s="145" t="str">
        <f>IF(SP_NORTE!P825="","*",CONCATENATE(SP_NORTE!P825," ",SP_NORTE!Q825))</f>
        <v>*</v>
      </c>
      <c r="S796" s="145" t="str">
        <f>IF(SP_NORTE!U825="","*",SP_NORTE!U825)</f>
        <v>*</v>
      </c>
      <c r="T796" s="145" t="str">
        <f>IF(SP_NORTE!V825="","*",SP_NORTE!V825)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IF(SP_NORTE!X826="","*",SP_NORTE!X826)</f>
        <v>*</v>
      </c>
      <c r="B797" s="146" t="str">
        <f>IF(SP_NORTE!W826="","*",SP_NORTE!W826)</f>
        <v>*</v>
      </c>
      <c r="C797" s="146" t="str">
        <f>IF(SP_NORTE!Y826="","*",SP_NORTE!Y826)</f>
        <v>*</v>
      </c>
      <c r="D797" s="138" t="str">
        <f>IF(SP_NORTE!R826="","*",SP_NORTE!R826)</f>
        <v>-</v>
      </c>
      <c r="E797" s="138" t="str">
        <f>IF(SP_NORTE!S826="","*",SP_NORTE!S826)</f>
        <v>-</v>
      </c>
      <c r="F797" s="145" t="str">
        <f>IF(SP_NORTE!B826="","*",SP_NORTE!B826)</f>
        <v>*</v>
      </c>
      <c r="G797" s="145" t="str">
        <f>IF(SP_NORTE!D826="","*",SP_NORTE!D826)</f>
        <v>*</v>
      </c>
      <c r="H797" s="145" t="str">
        <f>IF(SP_NORTE!E826="","*",SP_NORTE!E826)</f>
        <v>*</v>
      </c>
      <c r="I797" s="145" t="str">
        <f>IF(SP_NORTE!G826="","*",SP_NORTE!G826)</f>
        <v>*</v>
      </c>
      <c r="J797" s="145" t="str">
        <f>IF(SP_NORTE!H826="","*",SP_NORTE!H826)</f>
        <v>*</v>
      </c>
      <c r="K797" s="138" t="str">
        <f>IF(SP_NORTE!L826="","*",SP_NORTE!L826)</f>
        <v>-</v>
      </c>
      <c r="L797" s="138" t="str">
        <f>IF(SP_NORTE!M826="","*",SP_NORTE!M826)</f>
        <v>-</v>
      </c>
      <c r="M797" s="139" t="str">
        <f>IF(SP_NORTE!I826="","*",SP_NORTE!I826)</f>
        <v>*</v>
      </c>
      <c r="N797" s="144" t="str">
        <f>IF(SP_NORTE!J826="","*",SP_NORTE!J826)</f>
        <v>*</v>
      </c>
      <c r="O797" s="144" t="str">
        <f>IF(SP_NORTE!K826="","*",SP_NORTE!K826)</f>
        <v>*</v>
      </c>
      <c r="P797" s="143" t="str">
        <f>IF(SP_NORTE!N826="","*",SP_NORTE!N826)</f>
        <v>*</v>
      </c>
      <c r="Q797" s="143" t="str">
        <f>IF(SP_NORTE!O826="","*",SP_NORTE!O826)</f>
        <v>*</v>
      </c>
      <c r="R797" s="145" t="str">
        <f>IF(SP_NORTE!P826="","*",CONCATENATE(SP_NORTE!P826," ",SP_NORTE!Q826))</f>
        <v>*</v>
      </c>
      <c r="S797" s="145" t="str">
        <f>IF(SP_NORTE!U826="","*",SP_NORTE!U826)</f>
        <v>*</v>
      </c>
      <c r="T797" s="145" t="str">
        <f>IF(SP_NORTE!V826="","*",SP_NORTE!V826)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IF(SP_NORTE!X827="","*",SP_NORTE!X827)</f>
        <v>*</v>
      </c>
      <c r="B798" s="146" t="str">
        <f>IF(SP_NORTE!W827="","*",SP_NORTE!W827)</f>
        <v>*</v>
      </c>
      <c r="C798" s="146" t="str">
        <f>IF(SP_NORTE!Y827="","*",SP_NORTE!Y827)</f>
        <v>*</v>
      </c>
      <c r="D798" s="138" t="str">
        <f>IF(SP_NORTE!R827="","*",SP_NORTE!R827)</f>
        <v>-</v>
      </c>
      <c r="E798" s="138" t="str">
        <f>IF(SP_NORTE!S827="","*",SP_NORTE!S827)</f>
        <v>-</v>
      </c>
      <c r="F798" s="145" t="str">
        <f>IF(SP_NORTE!B827="","*",SP_NORTE!B827)</f>
        <v>*</v>
      </c>
      <c r="G798" s="145" t="str">
        <f>IF(SP_NORTE!D827="","*",SP_NORTE!D827)</f>
        <v>*</v>
      </c>
      <c r="H798" s="145" t="str">
        <f>IF(SP_NORTE!E827="","*",SP_NORTE!E827)</f>
        <v>*</v>
      </c>
      <c r="I798" s="145" t="str">
        <f>IF(SP_NORTE!G827="","*",SP_NORTE!G827)</f>
        <v>*</v>
      </c>
      <c r="J798" s="145" t="str">
        <f>IF(SP_NORTE!H827="","*",SP_NORTE!H827)</f>
        <v>*</v>
      </c>
      <c r="K798" s="138" t="str">
        <f>IF(SP_NORTE!L827="","*",SP_NORTE!L827)</f>
        <v>-</v>
      </c>
      <c r="L798" s="138" t="str">
        <f>IF(SP_NORTE!M827="","*",SP_NORTE!M827)</f>
        <v>-</v>
      </c>
      <c r="M798" s="139" t="str">
        <f>IF(SP_NORTE!I827="","*",SP_NORTE!I827)</f>
        <v>*</v>
      </c>
      <c r="N798" s="144" t="str">
        <f>IF(SP_NORTE!J827="","*",SP_NORTE!J827)</f>
        <v>*</v>
      </c>
      <c r="O798" s="144" t="str">
        <f>IF(SP_NORTE!K827="","*",SP_NORTE!K827)</f>
        <v>*</v>
      </c>
      <c r="P798" s="143" t="str">
        <f>IF(SP_NORTE!N827="","*",SP_NORTE!N827)</f>
        <v>*</v>
      </c>
      <c r="Q798" s="143" t="str">
        <f>IF(SP_NORTE!O827="","*",SP_NORTE!O827)</f>
        <v>*</v>
      </c>
      <c r="R798" s="145" t="str">
        <f>IF(SP_NORTE!P827="","*",CONCATENATE(SP_NORTE!P827," ",SP_NORTE!Q827))</f>
        <v>*</v>
      </c>
      <c r="S798" s="145" t="str">
        <f>IF(SP_NORTE!U827="","*",SP_NORTE!U827)</f>
        <v>*</v>
      </c>
      <c r="T798" s="145" t="str">
        <f>IF(SP_NORTE!V827="","*",SP_NORTE!V827)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IF(SP_NORTE!X828="","*",SP_NORTE!X828)</f>
        <v>*</v>
      </c>
      <c r="B799" s="146" t="str">
        <f>IF(SP_NORTE!W828="","*",SP_NORTE!W828)</f>
        <v>*</v>
      </c>
      <c r="C799" s="146" t="str">
        <f>IF(SP_NORTE!Y828="","*",SP_NORTE!Y828)</f>
        <v>*</v>
      </c>
      <c r="D799" s="138" t="str">
        <f>IF(SP_NORTE!R828="","*",SP_NORTE!R828)</f>
        <v>-</v>
      </c>
      <c r="E799" s="138" t="str">
        <f>IF(SP_NORTE!S828="","*",SP_NORTE!S828)</f>
        <v>-</v>
      </c>
      <c r="F799" s="145" t="str">
        <f>IF(SP_NORTE!B828="","*",SP_NORTE!B828)</f>
        <v>*</v>
      </c>
      <c r="G799" s="145" t="str">
        <f>IF(SP_NORTE!D828="","*",SP_NORTE!D828)</f>
        <v>*</v>
      </c>
      <c r="H799" s="145" t="str">
        <f>IF(SP_NORTE!E828="","*",SP_NORTE!E828)</f>
        <v>*</v>
      </c>
      <c r="I799" s="145" t="str">
        <f>IF(SP_NORTE!G828="","*",SP_NORTE!G828)</f>
        <v>*</v>
      </c>
      <c r="J799" s="145" t="str">
        <f>IF(SP_NORTE!H828="","*",SP_NORTE!H828)</f>
        <v>*</v>
      </c>
      <c r="K799" s="138" t="str">
        <f>IF(SP_NORTE!L828="","*",SP_NORTE!L828)</f>
        <v>-</v>
      </c>
      <c r="L799" s="138" t="str">
        <f>IF(SP_NORTE!M828="","*",SP_NORTE!M828)</f>
        <v>-</v>
      </c>
      <c r="M799" s="139" t="str">
        <f>IF(SP_NORTE!I828="","*",SP_NORTE!I828)</f>
        <v>*</v>
      </c>
      <c r="N799" s="144" t="str">
        <f>IF(SP_NORTE!J828="","*",SP_NORTE!J828)</f>
        <v>*</v>
      </c>
      <c r="O799" s="144" t="str">
        <f>IF(SP_NORTE!K828="","*",SP_NORTE!K828)</f>
        <v>*</v>
      </c>
      <c r="P799" s="143" t="str">
        <f>IF(SP_NORTE!N828="","*",SP_NORTE!N828)</f>
        <v>*</v>
      </c>
      <c r="Q799" s="143" t="str">
        <f>IF(SP_NORTE!O828="","*",SP_NORTE!O828)</f>
        <v>*</v>
      </c>
      <c r="R799" s="145" t="str">
        <f>IF(SP_NORTE!P828="","*",CONCATENATE(SP_NORTE!P828," ",SP_NORTE!Q828))</f>
        <v>*</v>
      </c>
      <c r="S799" s="145" t="str">
        <f>IF(SP_NORTE!U828="","*",SP_NORTE!U828)</f>
        <v>*</v>
      </c>
      <c r="T799" s="145" t="str">
        <f>IF(SP_NORTE!V828="","*",SP_NORTE!V828)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IF(SP_NORTE!X829="","*",SP_NORTE!X829)</f>
        <v>*</v>
      </c>
      <c r="B800" s="146" t="str">
        <f>IF(SP_NORTE!W829="","*",SP_NORTE!W829)</f>
        <v>*</v>
      </c>
      <c r="C800" s="146" t="str">
        <f>IF(SP_NORTE!Y829="","*",SP_NORTE!Y829)</f>
        <v>*</v>
      </c>
      <c r="D800" s="138" t="str">
        <f>IF(SP_NORTE!R829="","*",SP_NORTE!R829)</f>
        <v>-</v>
      </c>
      <c r="E800" s="138" t="str">
        <f>IF(SP_NORTE!S829="","*",SP_NORTE!S829)</f>
        <v>-</v>
      </c>
      <c r="F800" s="145" t="str">
        <f>IF(SP_NORTE!B829="","*",SP_NORTE!B829)</f>
        <v>*</v>
      </c>
      <c r="G800" s="145" t="str">
        <f>IF(SP_NORTE!D829="","*",SP_NORTE!D829)</f>
        <v>*</v>
      </c>
      <c r="H800" s="145" t="str">
        <f>IF(SP_NORTE!E829="","*",SP_NORTE!E829)</f>
        <v>*</v>
      </c>
      <c r="I800" s="145" t="str">
        <f>IF(SP_NORTE!G829="","*",SP_NORTE!G829)</f>
        <v>*</v>
      </c>
      <c r="J800" s="145" t="str">
        <f>IF(SP_NORTE!H829="","*",SP_NORTE!H829)</f>
        <v>*</v>
      </c>
      <c r="K800" s="138" t="str">
        <f>IF(SP_NORTE!L829="","*",SP_NORTE!L829)</f>
        <v>-</v>
      </c>
      <c r="L800" s="138" t="str">
        <f>IF(SP_NORTE!M829="","*",SP_NORTE!M829)</f>
        <v>-</v>
      </c>
      <c r="M800" s="139" t="str">
        <f>IF(SP_NORTE!I829="","*",SP_NORTE!I829)</f>
        <v>*</v>
      </c>
      <c r="N800" s="144" t="str">
        <f>IF(SP_NORTE!J829="","*",SP_NORTE!J829)</f>
        <v>*</v>
      </c>
      <c r="O800" s="144" t="str">
        <f>IF(SP_NORTE!K829="","*",SP_NORTE!K829)</f>
        <v>*</v>
      </c>
      <c r="P800" s="143" t="str">
        <f>IF(SP_NORTE!N829="","*",SP_NORTE!N829)</f>
        <v>*</v>
      </c>
      <c r="Q800" s="143" t="str">
        <f>IF(SP_NORTE!O829="","*",SP_NORTE!O829)</f>
        <v>*</v>
      </c>
      <c r="R800" s="145" t="str">
        <f>IF(SP_NORTE!P829="","*",CONCATENATE(SP_NORTE!P829," ",SP_NORTE!Q829))</f>
        <v>*</v>
      </c>
      <c r="S800" s="145" t="str">
        <f>IF(SP_NORTE!U829="","*",SP_NORTE!U829)</f>
        <v>*</v>
      </c>
      <c r="T800" s="145" t="str">
        <f>IF(SP_NORTE!V829="","*",SP_NORTE!V829)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IF(SP_NORTE!X830="","*",SP_NORTE!X830)</f>
        <v>*</v>
      </c>
      <c r="B801" s="146" t="str">
        <f>IF(SP_NORTE!W830="","*",SP_NORTE!W830)</f>
        <v>*</v>
      </c>
      <c r="C801" s="146" t="str">
        <f>IF(SP_NORTE!Y830="","*",SP_NORTE!Y830)</f>
        <v>*</v>
      </c>
      <c r="D801" s="138" t="str">
        <f>IF(SP_NORTE!R830="","*",SP_NORTE!R830)</f>
        <v>-</v>
      </c>
      <c r="E801" s="138" t="str">
        <f>IF(SP_NORTE!S830="","*",SP_NORTE!S830)</f>
        <v>-</v>
      </c>
      <c r="F801" s="145" t="str">
        <f>IF(SP_NORTE!B830="","*",SP_NORTE!B830)</f>
        <v>*</v>
      </c>
      <c r="G801" s="145" t="str">
        <f>IF(SP_NORTE!D830="","*",SP_NORTE!D830)</f>
        <v>*</v>
      </c>
      <c r="H801" s="145" t="str">
        <f>IF(SP_NORTE!E830="","*",SP_NORTE!E830)</f>
        <v>*</v>
      </c>
      <c r="I801" s="145" t="str">
        <f>IF(SP_NORTE!G830="","*",SP_NORTE!G830)</f>
        <v>*</v>
      </c>
      <c r="J801" s="145" t="str">
        <f>IF(SP_NORTE!H830="","*",SP_NORTE!H830)</f>
        <v>*</v>
      </c>
      <c r="K801" s="138" t="str">
        <f>IF(SP_NORTE!L830="","*",SP_NORTE!L830)</f>
        <v>-</v>
      </c>
      <c r="L801" s="138" t="str">
        <f>IF(SP_NORTE!M830="","*",SP_NORTE!M830)</f>
        <v>-</v>
      </c>
      <c r="M801" s="139" t="str">
        <f>IF(SP_NORTE!I830="","*",SP_NORTE!I830)</f>
        <v>*</v>
      </c>
      <c r="N801" s="144" t="str">
        <f>IF(SP_NORTE!J830="","*",SP_NORTE!J830)</f>
        <v>*</v>
      </c>
      <c r="O801" s="144" t="str">
        <f>IF(SP_NORTE!K830="","*",SP_NORTE!K830)</f>
        <v>*</v>
      </c>
      <c r="P801" s="143" t="str">
        <f>IF(SP_NORTE!N830="","*",SP_NORTE!N830)</f>
        <v>*</v>
      </c>
      <c r="Q801" s="143" t="str">
        <f>IF(SP_NORTE!O830="","*",SP_NORTE!O830)</f>
        <v>*</v>
      </c>
      <c r="R801" s="145" t="str">
        <f>IF(SP_NORTE!P830="","*",CONCATENATE(SP_NORTE!P830," ",SP_NORTE!Q830))</f>
        <v>*</v>
      </c>
      <c r="S801" s="145" t="str">
        <f>IF(SP_NORTE!U830="","*",SP_NORTE!U830)</f>
        <v>*</v>
      </c>
      <c r="T801" s="145" t="str">
        <f>IF(SP_NORTE!V830="","*",SP_NORTE!V830)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IF(SP_NORTE!X831="","*",SP_NORTE!X831)</f>
        <v>*</v>
      </c>
      <c r="B802" s="146" t="str">
        <f>IF(SP_NORTE!W831="","*",SP_NORTE!W831)</f>
        <v>*</v>
      </c>
      <c r="C802" s="146" t="str">
        <f>IF(SP_NORTE!Y831="","*",SP_NORTE!Y831)</f>
        <v>*</v>
      </c>
      <c r="D802" s="138" t="str">
        <f>IF(SP_NORTE!R831="","*",SP_NORTE!R831)</f>
        <v>-</v>
      </c>
      <c r="E802" s="138" t="str">
        <f>IF(SP_NORTE!S831="","*",SP_NORTE!S831)</f>
        <v>-</v>
      </c>
      <c r="F802" s="145" t="str">
        <f>IF(SP_NORTE!B831="","*",SP_NORTE!B831)</f>
        <v>*</v>
      </c>
      <c r="G802" s="145" t="str">
        <f>IF(SP_NORTE!D831="","*",SP_NORTE!D831)</f>
        <v>*</v>
      </c>
      <c r="H802" s="145" t="str">
        <f>IF(SP_NORTE!E831="","*",SP_NORTE!E831)</f>
        <v>*</v>
      </c>
      <c r="I802" s="145" t="str">
        <f>IF(SP_NORTE!G831="","*",SP_NORTE!G831)</f>
        <v>*</v>
      </c>
      <c r="J802" s="145" t="str">
        <f>IF(SP_NORTE!H831="","*",SP_NORTE!H831)</f>
        <v>*</v>
      </c>
      <c r="K802" s="138" t="str">
        <f>IF(SP_NORTE!L831="","*",SP_NORTE!L831)</f>
        <v>-</v>
      </c>
      <c r="L802" s="138" t="str">
        <f>IF(SP_NORTE!M831="","*",SP_NORTE!M831)</f>
        <v>-</v>
      </c>
      <c r="M802" s="139" t="str">
        <f>IF(SP_NORTE!I831="","*",SP_NORTE!I831)</f>
        <v>*</v>
      </c>
      <c r="N802" s="144" t="str">
        <f>IF(SP_NORTE!J831="","*",SP_NORTE!J831)</f>
        <v>*</v>
      </c>
      <c r="O802" s="144" t="str">
        <f>IF(SP_NORTE!K831="","*",SP_NORTE!K831)</f>
        <v>*</v>
      </c>
      <c r="P802" s="143" t="str">
        <f>IF(SP_NORTE!N831="","*",SP_NORTE!N831)</f>
        <v>*</v>
      </c>
      <c r="Q802" s="143" t="str">
        <f>IF(SP_NORTE!O831="","*",SP_NORTE!O831)</f>
        <v>*</v>
      </c>
      <c r="R802" s="145" t="str">
        <f>IF(SP_NORTE!P831="","*",CONCATENATE(SP_NORTE!P831," ",SP_NORTE!Q831))</f>
        <v>*</v>
      </c>
      <c r="S802" s="145" t="str">
        <f>IF(SP_NORTE!U831="","*",SP_NORTE!U831)</f>
        <v>*</v>
      </c>
      <c r="T802" s="145" t="str">
        <f>IF(SP_NORTE!V831="","*",SP_NORTE!V831)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IF(SP_NORTE!X832="","*",SP_NORTE!X832)</f>
        <v>*</v>
      </c>
      <c r="B803" s="146" t="str">
        <f>IF(SP_NORTE!W832="","*",SP_NORTE!W832)</f>
        <v>*</v>
      </c>
      <c r="C803" s="146" t="str">
        <f>IF(SP_NORTE!Y832="","*",SP_NORTE!Y832)</f>
        <v>*</v>
      </c>
      <c r="D803" s="138" t="str">
        <f>IF(SP_NORTE!R832="","*",SP_NORTE!R832)</f>
        <v>-</v>
      </c>
      <c r="E803" s="138" t="str">
        <f>IF(SP_NORTE!S832="","*",SP_NORTE!S832)</f>
        <v>-</v>
      </c>
      <c r="F803" s="145" t="str">
        <f>IF(SP_NORTE!B832="","*",SP_NORTE!B832)</f>
        <v>*</v>
      </c>
      <c r="G803" s="145" t="str">
        <f>IF(SP_NORTE!D832="","*",SP_NORTE!D832)</f>
        <v>*</v>
      </c>
      <c r="H803" s="145" t="str">
        <f>IF(SP_NORTE!E832="","*",SP_NORTE!E832)</f>
        <v>*</v>
      </c>
      <c r="I803" s="145" t="str">
        <f>IF(SP_NORTE!G832="","*",SP_NORTE!G832)</f>
        <v>*</v>
      </c>
      <c r="J803" s="145" t="str">
        <f>IF(SP_NORTE!H832="","*",SP_NORTE!H832)</f>
        <v>*</v>
      </c>
      <c r="K803" s="138" t="str">
        <f>IF(SP_NORTE!L832="","*",SP_NORTE!L832)</f>
        <v>-</v>
      </c>
      <c r="L803" s="138" t="str">
        <f>IF(SP_NORTE!M832="","*",SP_NORTE!M832)</f>
        <v>-</v>
      </c>
      <c r="M803" s="139" t="str">
        <f>IF(SP_NORTE!I832="","*",SP_NORTE!I832)</f>
        <v>*</v>
      </c>
      <c r="N803" s="144" t="str">
        <f>IF(SP_NORTE!J832="","*",SP_NORTE!J832)</f>
        <v>*</v>
      </c>
      <c r="O803" s="144" t="str">
        <f>IF(SP_NORTE!K832="","*",SP_NORTE!K832)</f>
        <v>*</v>
      </c>
      <c r="P803" s="143" t="str">
        <f>IF(SP_NORTE!N832="","*",SP_NORTE!N832)</f>
        <v>*</v>
      </c>
      <c r="Q803" s="143" t="str">
        <f>IF(SP_NORTE!O832="","*",SP_NORTE!O832)</f>
        <v>*</v>
      </c>
      <c r="R803" s="145" t="str">
        <f>IF(SP_NORTE!P832="","*",CONCATENATE(SP_NORTE!P832," ",SP_NORTE!Q832))</f>
        <v>*</v>
      </c>
      <c r="S803" s="145" t="str">
        <f>IF(SP_NORTE!U832="","*",SP_NORTE!U832)</f>
        <v>*</v>
      </c>
      <c r="T803" s="145" t="str">
        <f>IF(SP_NORTE!V832="","*",SP_NORTE!V832)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IF(SP_NORTE!X833="","*",SP_NORTE!X833)</f>
        <v>*</v>
      </c>
      <c r="B804" s="146" t="str">
        <f>IF(SP_NORTE!W833="","*",SP_NORTE!W833)</f>
        <v>*</v>
      </c>
      <c r="C804" s="146" t="str">
        <f>IF(SP_NORTE!Y833="","*",SP_NORTE!Y833)</f>
        <v>*</v>
      </c>
      <c r="D804" s="138" t="str">
        <f>IF(SP_NORTE!R833="","*",SP_NORTE!R833)</f>
        <v>-</v>
      </c>
      <c r="E804" s="138" t="str">
        <f>IF(SP_NORTE!S833="","*",SP_NORTE!S833)</f>
        <v>-</v>
      </c>
      <c r="F804" s="145" t="str">
        <f>IF(SP_NORTE!B833="","*",SP_NORTE!B833)</f>
        <v>*</v>
      </c>
      <c r="G804" s="145" t="str">
        <f>IF(SP_NORTE!D833="","*",SP_NORTE!D833)</f>
        <v>*</v>
      </c>
      <c r="H804" s="145" t="str">
        <f>IF(SP_NORTE!E833="","*",SP_NORTE!E833)</f>
        <v>*</v>
      </c>
      <c r="I804" s="145" t="str">
        <f>IF(SP_NORTE!G833="","*",SP_NORTE!G833)</f>
        <v>*</v>
      </c>
      <c r="J804" s="145" t="str">
        <f>IF(SP_NORTE!H833="","*",SP_NORTE!H833)</f>
        <v>*</v>
      </c>
      <c r="K804" s="138" t="str">
        <f>IF(SP_NORTE!L833="","*",SP_NORTE!L833)</f>
        <v>-</v>
      </c>
      <c r="L804" s="138" t="str">
        <f>IF(SP_NORTE!M833="","*",SP_NORTE!M833)</f>
        <v>-</v>
      </c>
      <c r="M804" s="139" t="str">
        <f>IF(SP_NORTE!I833="","*",SP_NORTE!I833)</f>
        <v>*</v>
      </c>
      <c r="N804" s="144" t="str">
        <f>IF(SP_NORTE!J833="","*",SP_NORTE!J833)</f>
        <v>*</v>
      </c>
      <c r="O804" s="144" t="str">
        <f>IF(SP_NORTE!K833="","*",SP_NORTE!K833)</f>
        <v>*</v>
      </c>
      <c r="P804" s="143" t="str">
        <f>IF(SP_NORTE!N833="","*",SP_NORTE!N833)</f>
        <v>*</v>
      </c>
      <c r="Q804" s="143" t="str">
        <f>IF(SP_NORTE!O833="","*",SP_NORTE!O833)</f>
        <v>*</v>
      </c>
      <c r="R804" s="145" t="str">
        <f>IF(SP_NORTE!P833="","*",CONCATENATE(SP_NORTE!P833," ",SP_NORTE!Q833))</f>
        <v>*</v>
      </c>
      <c r="S804" s="145" t="str">
        <f>IF(SP_NORTE!U833="","*",SP_NORTE!U833)</f>
        <v>*</v>
      </c>
      <c r="T804" s="145" t="str">
        <f>IF(SP_NORTE!V833="","*",SP_NORTE!V833)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IF(SP_NORTE!X834="","*",SP_NORTE!X834)</f>
        <v>*</v>
      </c>
      <c r="B805" s="146" t="str">
        <f>IF(SP_NORTE!W834="","*",SP_NORTE!W834)</f>
        <v>*</v>
      </c>
      <c r="C805" s="146" t="str">
        <f>IF(SP_NORTE!Y834="","*",SP_NORTE!Y834)</f>
        <v>*</v>
      </c>
      <c r="D805" s="138" t="str">
        <f>IF(SP_NORTE!R834="","*",SP_NORTE!R834)</f>
        <v>-</v>
      </c>
      <c r="E805" s="138" t="str">
        <f>IF(SP_NORTE!S834="","*",SP_NORTE!S834)</f>
        <v>-</v>
      </c>
      <c r="F805" s="145" t="str">
        <f>IF(SP_NORTE!B834="","*",SP_NORTE!B834)</f>
        <v>*</v>
      </c>
      <c r="G805" s="145" t="str">
        <f>IF(SP_NORTE!D834="","*",SP_NORTE!D834)</f>
        <v>*</v>
      </c>
      <c r="H805" s="145" t="str">
        <f>IF(SP_NORTE!E834="","*",SP_NORTE!E834)</f>
        <v>*</v>
      </c>
      <c r="I805" s="145" t="str">
        <f>IF(SP_NORTE!G834="","*",SP_NORTE!G834)</f>
        <v>*</v>
      </c>
      <c r="J805" s="145" t="str">
        <f>IF(SP_NORTE!H834="","*",SP_NORTE!H834)</f>
        <v>*</v>
      </c>
      <c r="K805" s="138" t="str">
        <f>IF(SP_NORTE!L834="","*",SP_NORTE!L834)</f>
        <v>-</v>
      </c>
      <c r="L805" s="138" t="str">
        <f>IF(SP_NORTE!M834="","*",SP_NORTE!M834)</f>
        <v>-</v>
      </c>
      <c r="M805" s="139" t="str">
        <f>IF(SP_NORTE!I834="","*",SP_NORTE!I834)</f>
        <v>*</v>
      </c>
      <c r="N805" s="144" t="str">
        <f>IF(SP_NORTE!J834="","*",SP_NORTE!J834)</f>
        <v>*</v>
      </c>
      <c r="O805" s="144" t="str">
        <f>IF(SP_NORTE!K834="","*",SP_NORTE!K834)</f>
        <v>*</v>
      </c>
      <c r="P805" s="143" t="str">
        <f>IF(SP_NORTE!N834="","*",SP_NORTE!N834)</f>
        <v>*</v>
      </c>
      <c r="Q805" s="143" t="str">
        <f>IF(SP_NORTE!O834="","*",SP_NORTE!O834)</f>
        <v>*</v>
      </c>
      <c r="R805" s="145" t="str">
        <f>IF(SP_NORTE!P834="","*",CONCATENATE(SP_NORTE!P834," ",SP_NORTE!Q834))</f>
        <v>*</v>
      </c>
      <c r="S805" s="145" t="str">
        <f>IF(SP_NORTE!U834="","*",SP_NORTE!U834)</f>
        <v>*</v>
      </c>
      <c r="T805" s="145" t="str">
        <f>IF(SP_NORTE!V834="","*",SP_NORTE!V834)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IF(SP_NORTE!X835="","*",SP_NORTE!X835)</f>
        <v>*</v>
      </c>
      <c r="B806" s="146" t="str">
        <f>IF(SP_NORTE!W835="","*",SP_NORTE!W835)</f>
        <v>*</v>
      </c>
      <c r="C806" s="146" t="str">
        <f>IF(SP_NORTE!Y835="","*",SP_NORTE!Y835)</f>
        <v>*</v>
      </c>
      <c r="D806" s="138" t="str">
        <f>IF(SP_NORTE!R835="","*",SP_NORTE!R835)</f>
        <v>-</v>
      </c>
      <c r="E806" s="138" t="str">
        <f>IF(SP_NORTE!S835="","*",SP_NORTE!S835)</f>
        <v>-</v>
      </c>
      <c r="F806" s="145" t="str">
        <f>IF(SP_NORTE!B835="","*",SP_NORTE!B835)</f>
        <v>*</v>
      </c>
      <c r="G806" s="145" t="str">
        <f>IF(SP_NORTE!D835="","*",SP_NORTE!D835)</f>
        <v>*</v>
      </c>
      <c r="H806" s="145" t="str">
        <f>IF(SP_NORTE!E835="","*",SP_NORTE!E835)</f>
        <v>*</v>
      </c>
      <c r="I806" s="145" t="str">
        <f>IF(SP_NORTE!G835="","*",SP_NORTE!G835)</f>
        <v>*</v>
      </c>
      <c r="J806" s="145" t="str">
        <f>IF(SP_NORTE!H835="","*",SP_NORTE!H835)</f>
        <v>*</v>
      </c>
      <c r="K806" s="138" t="str">
        <f>IF(SP_NORTE!L835="","*",SP_NORTE!L835)</f>
        <v>-</v>
      </c>
      <c r="L806" s="138" t="str">
        <f>IF(SP_NORTE!M835="","*",SP_NORTE!M835)</f>
        <v>-</v>
      </c>
      <c r="M806" s="139" t="str">
        <f>IF(SP_NORTE!I835="","*",SP_NORTE!I835)</f>
        <v>*</v>
      </c>
      <c r="N806" s="144" t="str">
        <f>IF(SP_NORTE!J835="","*",SP_NORTE!J835)</f>
        <v>*</v>
      </c>
      <c r="O806" s="144" t="str">
        <f>IF(SP_NORTE!K835="","*",SP_NORTE!K835)</f>
        <v>*</v>
      </c>
      <c r="P806" s="143" t="str">
        <f>IF(SP_NORTE!N835="","*",SP_NORTE!N835)</f>
        <v>*</v>
      </c>
      <c r="Q806" s="143" t="str">
        <f>IF(SP_NORTE!O835="","*",SP_NORTE!O835)</f>
        <v>*</v>
      </c>
      <c r="R806" s="145" t="str">
        <f>IF(SP_NORTE!P835="","*",CONCATENATE(SP_NORTE!P835," ",SP_NORTE!Q835))</f>
        <v>*</v>
      </c>
      <c r="S806" s="145" t="str">
        <f>IF(SP_NORTE!U835="","*",SP_NORTE!U835)</f>
        <v>*</v>
      </c>
      <c r="T806" s="145" t="str">
        <f>IF(SP_NORTE!V835="","*",SP_NORTE!V835)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IF(SP_NORTE!X836="","*",SP_NORTE!X836)</f>
        <v>*</v>
      </c>
      <c r="B807" s="146" t="str">
        <f>IF(SP_NORTE!W836="","*",SP_NORTE!W836)</f>
        <v>*</v>
      </c>
      <c r="C807" s="146" t="str">
        <f>IF(SP_NORTE!Y836="","*",SP_NORTE!Y836)</f>
        <v>*</v>
      </c>
      <c r="D807" s="138" t="str">
        <f>IF(SP_NORTE!R836="","*",SP_NORTE!R836)</f>
        <v>-</v>
      </c>
      <c r="E807" s="138" t="str">
        <f>IF(SP_NORTE!S836="","*",SP_NORTE!S836)</f>
        <v>-</v>
      </c>
      <c r="F807" s="145" t="str">
        <f>IF(SP_NORTE!B836="","*",SP_NORTE!B836)</f>
        <v>*</v>
      </c>
      <c r="G807" s="145" t="str">
        <f>IF(SP_NORTE!D836="","*",SP_NORTE!D836)</f>
        <v>*</v>
      </c>
      <c r="H807" s="145" t="str">
        <f>IF(SP_NORTE!E836="","*",SP_NORTE!E836)</f>
        <v>*</v>
      </c>
      <c r="I807" s="145" t="str">
        <f>IF(SP_NORTE!G836="","*",SP_NORTE!G836)</f>
        <v>*</v>
      </c>
      <c r="J807" s="145" t="str">
        <f>IF(SP_NORTE!H836="","*",SP_NORTE!H836)</f>
        <v>*</v>
      </c>
      <c r="K807" s="138" t="str">
        <f>IF(SP_NORTE!L836="","*",SP_NORTE!L836)</f>
        <v>-</v>
      </c>
      <c r="L807" s="138" t="str">
        <f>IF(SP_NORTE!M836="","*",SP_NORTE!M836)</f>
        <v>-</v>
      </c>
      <c r="M807" s="139" t="str">
        <f>IF(SP_NORTE!I836="","*",SP_NORTE!I836)</f>
        <v>*</v>
      </c>
      <c r="N807" s="144" t="str">
        <f>IF(SP_NORTE!J836="","*",SP_NORTE!J836)</f>
        <v>*</v>
      </c>
      <c r="O807" s="144" t="str">
        <f>IF(SP_NORTE!K836="","*",SP_NORTE!K836)</f>
        <v>*</v>
      </c>
      <c r="P807" s="143" t="str">
        <f>IF(SP_NORTE!N836="","*",SP_NORTE!N836)</f>
        <v>*</v>
      </c>
      <c r="Q807" s="143" t="str">
        <f>IF(SP_NORTE!O836="","*",SP_NORTE!O836)</f>
        <v>*</v>
      </c>
      <c r="R807" s="145" t="str">
        <f>IF(SP_NORTE!P836="","*",CONCATENATE(SP_NORTE!P836," ",SP_NORTE!Q836))</f>
        <v>*</v>
      </c>
      <c r="S807" s="145" t="str">
        <f>IF(SP_NORTE!U836="","*",SP_NORTE!U836)</f>
        <v>*</v>
      </c>
      <c r="T807" s="145" t="str">
        <f>IF(SP_NORTE!V836="","*",SP_NORTE!V836)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IF(SP_NORTE!X837="","*",SP_NORTE!X837)</f>
        <v>*</v>
      </c>
      <c r="B808" s="146" t="str">
        <f>IF(SP_NORTE!W837="","*",SP_NORTE!W837)</f>
        <v>*</v>
      </c>
      <c r="C808" s="146" t="str">
        <f>IF(SP_NORTE!Y837="","*",SP_NORTE!Y837)</f>
        <v>*</v>
      </c>
      <c r="D808" s="138" t="str">
        <f>IF(SP_NORTE!R837="","*",SP_NORTE!R837)</f>
        <v>-</v>
      </c>
      <c r="E808" s="138" t="str">
        <f>IF(SP_NORTE!S837="","*",SP_NORTE!S837)</f>
        <v>-</v>
      </c>
      <c r="F808" s="145" t="str">
        <f>IF(SP_NORTE!B837="","*",SP_NORTE!B837)</f>
        <v>*</v>
      </c>
      <c r="G808" s="145" t="str">
        <f>IF(SP_NORTE!D837="","*",SP_NORTE!D837)</f>
        <v>*</v>
      </c>
      <c r="H808" s="145" t="str">
        <f>IF(SP_NORTE!E837="","*",SP_NORTE!E837)</f>
        <v>*</v>
      </c>
      <c r="I808" s="145" t="str">
        <f>IF(SP_NORTE!G837="","*",SP_NORTE!G837)</f>
        <v>*</v>
      </c>
      <c r="J808" s="145" t="str">
        <f>IF(SP_NORTE!H837="","*",SP_NORTE!H837)</f>
        <v>*</v>
      </c>
      <c r="K808" s="138" t="str">
        <f>IF(SP_NORTE!L837="","*",SP_NORTE!L837)</f>
        <v>-</v>
      </c>
      <c r="L808" s="138" t="str">
        <f>IF(SP_NORTE!M837="","*",SP_NORTE!M837)</f>
        <v>-</v>
      </c>
      <c r="M808" s="139" t="str">
        <f>IF(SP_NORTE!I837="","*",SP_NORTE!I837)</f>
        <v>*</v>
      </c>
      <c r="N808" s="144" t="str">
        <f>IF(SP_NORTE!J837="","*",SP_NORTE!J837)</f>
        <v>*</v>
      </c>
      <c r="O808" s="144" t="str">
        <f>IF(SP_NORTE!K837="","*",SP_NORTE!K837)</f>
        <v>*</v>
      </c>
      <c r="P808" s="143" t="str">
        <f>IF(SP_NORTE!N837="","*",SP_NORTE!N837)</f>
        <v>*</v>
      </c>
      <c r="Q808" s="143" t="str">
        <f>IF(SP_NORTE!O837="","*",SP_NORTE!O837)</f>
        <v>*</v>
      </c>
      <c r="R808" s="145" t="str">
        <f>IF(SP_NORTE!P837="","*",CONCATENATE(SP_NORTE!P837," ",SP_NORTE!Q837))</f>
        <v>*</v>
      </c>
      <c r="S808" s="145" t="str">
        <f>IF(SP_NORTE!U837="","*",SP_NORTE!U837)</f>
        <v>*</v>
      </c>
      <c r="T808" s="145" t="str">
        <f>IF(SP_NORTE!V837="","*",SP_NORTE!V837)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IF(SP_NORTE!X838="","*",SP_NORTE!X838)</f>
        <v>*</v>
      </c>
      <c r="B809" s="146" t="str">
        <f>IF(SP_NORTE!W838="","*",SP_NORTE!W838)</f>
        <v>*</v>
      </c>
      <c r="C809" s="146" t="str">
        <f>IF(SP_NORTE!Y838="","*",SP_NORTE!Y838)</f>
        <v>*</v>
      </c>
      <c r="D809" s="138" t="str">
        <f>IF(SP_NORTE!R838="","*",SP_NORTE!R838)</f>
        <v>-</v>
      </c>
      <c r="E809" s="138" t="str">
        <f>IF(SP_NORTE!S838="","*",SP_NORTE!S838)</f>
        <v>-</v>
      </c>
      <c r="F809" s="145" t="str">
        <f>IF(SP_NORTE!B838="","*",SP_NORTE!B838)</f>
        <v>*</v>
      </c>
      <c r="G809" s="145" t="str">
        <f>IF(SP_NORTE!D838="","*",SP_NORTE!D838)</f>
        <v>*</v>
      </c>
      <c r="H809" s="145" t="str">
        <f>IF(SP_NORTE!E838="","*",SP_NORTE!E838)</f>
        <v>*</v>
      </c>
      <c r="I809" s="145" t="str">
        <f>IF(SP_NORTE!G838="","*",SP_NORTE!G838)</f>
        <v>*</v>
      </c>
      <c r="J809" s="145" t="str">
        <f>IF(SP_NORTE!H838="","*",SP_NORTE!H838)</f>
        <v>*</v>
      </c>
      <c r="K809" s="138" t="str">
        <f>IF(SP_NORTE!L838="","*",SP_NORTE!L838)</f>
        <v>-</v>
      </c>
      <c r="L809" s="138" t="str">
        <f>IF(SP_NORTE!M838="","*",SP_NORTE!M838)</f>
        <v>-</v>
      </c>
      <c r="M809" s="139" t="str">
        <f>IF(SP_NORTE!I838="","*",SP_NORTE!I838)</f>
        <v>*</v>
      </c>
      <c r="N809" s="144" t="str">
        <f>IF(SP_NORTE!J838="","*",SP_NORTE!J838)</f>
        <v>*</v>
      </c>
      <c r="O809" s="144" t="str">
        <f>IF(SP_NORTE!K838="","*",SP_NORTE!K838)</f>
        <v>*</v>
      </c>
      <c r="P809" s="143" t="str">
        <f>IF(SP_NORTE!N838="","*",SP_NORTE!N838)</f>
        <v>*</v>
      </c>
      <c r="Q809" s="143" t="str">
        <f>IF(SP_NORTE!O838="","*",SP_NORTE!O838)</f>
        <v>*</v>
      </c>
      <c r="R809" s="145" t="str">
        <f>IF(SP_NORTE!P838="","*",CONCATENATE(SP_NORTE!P838," ",SP_NORTE!Q838))</f>
        <v>*</v>
      </c>
      <c r="S809" s="145" t="str">
        <f>IF(SP_NORTE!U838="","*",SP_NORTE!U838)</f>
        <v>*</v>
      </c>
      <c r="T809" s="145" t="str">
        <f>IF(SP_NORTE!V838="","*",SP_NORTE!V838)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IF(SP_NORTE!X839="","*",SP_NORTE!X839)</f>
        <v>*</v>
      </c>
      <c r="B810" s="146" t="str">
        <f>IF(SP_NORTE!W839="","*",SP_NORTE!W839)</f>
        <v>*</v>
      </c>
      <c r="C810" s="146" t="str">
        <f>IF(SP_NORTE!Y839="","*",SP_NORTE!Y839)</f>
        <v>*</v>
      </c>
      <c r="D810" s="138" t="str">
        <f>IF(SP_NORTE!R839="","*",SP_NORTE!R839)</f>
        <v>-</v>
      </c>
      <c r="E810" s="138" t="str">
        <f>IF(SP_NORTE!S839="","*",SP_NORTE!S839)</f>
        <v>-</v>
      </c>
      <c r="F810" s="145" t="str">
        <f>IF(SP_NORTE!B839="","*",SP_NORTE!B839)</f>
        <v>*</v>
      </c>
      <c r="G810" s="145" t="str">
        <f>IF(SP_NORTE!D839="","*",SP_NORTE!D839)</f>
        <v>*</v>
      </c>
      <c r="H810" s="145" t="str">
        <f>IF(SP_NORTE!E839="","*",SP_NORTE!E839)</f>
        <v>*</v>
      </c>
      <c r="I810" s="145" t="str">
        <f>IF(SP_NORTE!G839="","*",SP_NORTE!G839)</f>
        <v>*</v>
      </c>
      <c r="J810" s="145" t="str">
        <f>IF(SP_NORTE!H839="","*",SP_NORTE!H839)</f>
        <v>*</v>
      </c>
      <c r="K810" s="138" t="str">
        <f>IF(SP_NORTE!L839="","*",SP_NORTE!L839)</f>
        <v>-</v>
      </c>
      <c r="L810" s="138" t="str">
        <f>IF(SP_NORTE!M839="","*",SP_NORTE!M839)</f>
        <v>-</v>
      </c>
      <c r="M810" s="139" t="str">
        <f>IF(SP_NORTE!I839="","*",SP_NORTE!I839)</f>
        <v>*</v>
      </c>
      <c r="N810" s="144" t="str">
        <f>IF(SP_NORTE!J839="","*",SP_NORTE!J839)</f>
        <v>*</v>
      </c>
      <c r="O810" s="144" t="str">
        <f>IF(SP_NORTE!K839="","*",SP_NORTE!K839)</f>
        <v>*</v>
      </c>
      <c r="P810" s="143" t="str">
        <f>IF(SP_NORTE!N839="","*",SP_NORTE!N839)</f>
        <v>*</v>
      </c>
      <c r="Q810" s="143" t="str">
        <f>IF(SP_NORTE!O839="","*",SP_NORTE!O839)</f>
        <v>*</v>
      </c>
      <c r="R810" s="145" t="str">
        <f>IF(SP_NORTE!P839="","*",CONCATENATE(SP_NORTE!P839," ",SP_NORTE!Q839))</f>
        <v>*</v>
      </c>
      <c r="S810" s="145" t="str">
        <f>IF(SP_NORTE!U839="","*",SP_NORTE!U839)</f>
        <v>*</v>
      </c>
      <c r="T810" s="145" t="str">
        <f>IF(SP_NORTE!V839="","*",SP_NORTE!V839)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IF(SP_NORTE!X840="","*",SP_NORTE!X840)</f>
        <v>*</v>
      </c>
      <c r="B811" s="146" t="str">
        <f>IF(SP_NORTE!W840="","*",SP_NORTE!W840)</f>
        <v>*</v>
      </c>
      <c r="C811" s="146" t="str">
        <f>IF(SP_NORTE!Y840="","*",SP_NORTE!Y840)</f>
        <v>*</v>
      </c>
      <c r="D811" s="138" t="str">
        <f>IF(SP_NORTE!R840="","*",SP_NORTE!R840)</f>
        <v>-</v>
      </c>
      <c r="E811" s="138" t="str">
        <f>IF(SP_NORTE!S840="","*",SP_NORTE!S840)</f>
        <v>-</v>
      </c>
      <c r="F811" s="145" t="str">
        <f>IF(SP_NORTE!B840="","*",SP_NORTE!B840)</f>
        <v>*</v>
      </c>
      <c r="G811" s="145" t="str">
        <f>IF(SP_NORTE!D840="","*",SP_NORTE!D840)</f>
        <v>*</v>
      </c>
      <c r="H811" s="145" t="str">
        <f>IF(SP_NORTE!E840="","*",SP_NORTE!E840)</f>
        <v>*</v>
      </c>
      <c r="I811" s="145" t="str">
        <f>IF(SP_NORTE!G840="","*",SP_NORTE!G840)</f>
        <v>*</v>
      </c>
      <c r="J811" s="145" t="str">
        <f>IF(SP_NORTE!H840="","*",SP_NORTE!H840)</f>
        <v>*</v>
      </c>
      <c r="K811" s="138" t="str">
        <f>IF(SP_NORTE!L840="","*",SP_NORTE!L840)</f>
        <v>-</v>
      </c>
      <c r="L811" s="138" t="str">
        <f>IF(SP_NORTE!M840="","*",SP_NORTE!M840)</f>
        <v>-</v>
      </c>
      <c r="M811" s="139" t="str">
        <f>IF(SP_NORTE!I840="","*",SP_NORTE!I840)</f>
        <v>*</v>
      </c>
      <c r="N811" s="144" t="str">
        <f>IF(SP_NORTE!J840="","*",SP_NORTE!J840)</f>
        <v>*</v>
      </c>
      <c r="O811" s="144" t="str">
        <f>IF(SP_NORTE!K840="","*",SP_NORTE!K840)</f>
        <v>*</v>
      </c>
      <c r="P811" s="143" t="str">
        <f>IF(SP_NORTE!N840="","*",SP_NORTE!N840)</f>
        <v>*</v>
      </c>
      <c r="Q811" s="143" t="str">
        <f>IF(SP_NORTE!O840="","*",SP_NORTE!O840)</f>
        <v>*</v>
      </c>
      <c r="R811" s="145" t="str">
        <f>IF(SP_NORTE!P840="","*",CONCATENATE(SP_NORTE!P840," ",SP_NORTE!Q840))</f>
        <v>*</v>
      </c>
      <c r="S811" s="145" t="str">
        <f>IF(SP_NORTE!U840="","*",SP_NORTE!U840)</f>
        <v>*</v>
      </c>
      <c r="T811" s="145" t="str">
        <f>IF(SP_NORTE!V840="","*",SP_NORTE!V840)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IF(SP_NORTE!X841="","*",SP_NORTE!X841)</f>
        <v>*</v>
      </c>
      <c r="B812" s="146" t="str">
        <f>IF(SP_NORTE!W841="","*",SP_NORTE!W841)</f>
        <v>*</v>
      </c>
      <c r="C812" s="146" t="str">
        <f>IF(SP_NORTE!Y841="","*",SP_NORTE!Y841)</f>
        <v>*</v>
      </c>
      <c r="D812" s="138" t="str">
        <f>IF(SP_NORTE!R841="","*",SP_NORTE!R841)</f>
        <v>-</v>
      </c>
      <c r="E812" s="138" t="str">
        <f>IF(SP_NORTE!S841="","*",SP_NORTE!S841)</f>
        <v>-</v>
      </c>
      <c r="F812" s="145" t="str">
        <f>IF(SP_NORTE!B841="","*",SP_NORTE!B841)</f>
        <v>*</v>
      </c>
      <c r="G812" s="145" t="str">
        <f>IF(SP_NORTE!D841="","*",SP_NORTE!D841)</f>
        <v>*</v>
      </c>
      <c r="H812" s="145" t="str">
        <f>IF(SP_NORTE!E841="","*",SP_NORTE!E841)</f>
        <v>*</v>
      </c>
      <c r="I812" s="145" t="str">
        <f>IF(SP_NORTE!G841="","*",SP_NORTE!G841)</f>
        <v>*</v>
      </c>
      <c r="J812" s="145" t="str">
        <f>IF(SP_NORTE!H841="","*",SP_NORTE!H841)</f>
        <v>*</v>
      </c>
      <c r="K812" s="138" t="str">
        <f>IF(SP_NORTE!L841="","*",SP_NORTE!L841)</f>
        <v>-</v>
      </c>
      <c r="L812" s="138" t="str">
        <f>IF(SP_NORTE!M841="","*",SP_NORTE!M841)</f>
        <v>-</v>
      </c>
      <c r="M812" s="139" t="str">
        <f>IF(SP_NORTE!I841="","*",SP_NORTE!I841)</f>
        <v>*</v>
      </c>
      <c r="N812" s="144" t="str">
        <f>IF(SP_NORTE!J841="","*",SP_NORTE!J841)</f>
        <v>*</v>
      </c>
      <c r="O812" s="144" t="str">
        <f>IF(SP_NORTE!K841="","*",SP_NORTE!K841)</f>
        <v>*</v>
      </c>
      <c r="P812" s="143" t="str">
        <f>IF(SP_NORTE!N841="","*",SP_NORTE!N841)</f>
        <v>*</v>
      </c>
      <c r="Q812" s="143" t="str">
        <f>IF(SP_NORTE!O841="","*",SP_NORTE!O841)</f>
        <v>*</v>
      </c>
      <c r="R812" s="145" t="str">
        <f>IF(SP_NORTE!P841="","*",CONCATENATE(SP_NORTE!P841," ",SP_NORTE!Q841))</f>
        <v>*</v>
      </c>
      <c r="S812" s="145" t="str">
        <f>IF(SP_NORTE!U841="","*",SP_NORTE!U841)</f>
        <v>*</v>
      </c>
      <c r="T812" s="145" t="str">
        <f>IF(SP_NORTE!V841="","*",SP_NORTE!V841)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IF(SP_NORTE!X842="","*",SP_NORTE!X842)</f>
        <v>*</v>
      </c>
      <c r="B813" s="146" t="str">
        <f>IF(SP_NORTE!W842="","*",SP_NORTE!W842)</f>
        <v>*</v>
      </c>
      <c r="C813" s="146" t="str">
        <f>IF(SP_NORTE!Y842="","*",SP_NORTE!Y842)</f>
        <v>*</v>
      </c>
      <c r="D813" s="138" t="str">
        <f>IF(SP_NORTE!R842="","*",SP_NORTE!R842)</f>
        <v>-</v>
      </c>
      <c r="E813" s="138" t="str">
        <f>IF(SP_NORTE!S842="","*",SP_NORTE!S842)</f>
        <v>-</v>
      </c>
      <c r="F813" s="145" t="str">
        <f>IF(SP_NORTE!B842="","*",SP_NORTE!B842)</f>
        <v>*</v>
      </c>
      <c r="G813" s="145" t="str">
        <f>IF(SP_NORTE!D842="","*",SP_NORTE!D842)</f>
        <v>*</v>
      </c>
      <c r="H813" s="145" t="str">
        <f>IF(SP_NORTE!E842="","*",SP_NORTE!E842)</f>
        <v>*</v>
      </c>
      <c r="I813" s="145" t="str">
        <f>IF(SP_NORTE!G842="","*",SP_NORTE!G842)</f>
        <v>*</v>
      </c>
      <c r="J813" s="145" t="str">
        <f>IF(SP_NORTE!H842="","*",SP_NORTE!H842)</f>
        <v>*</v>
      </c>
      <c r="K813" s="138" t="str">
        <f>IF(SP_NORTE!L842="","*",SP_NORTE!L842)</f>
        <v>-</v>
      </c>
      <c r="L813" s="138" t="str">
        <f>IF(SP_NORTE!M842="","*",SP_NORTE!M842)</f>
        <v>-</v>
      </c>
      <c r="M813" s="139" t="str">
        <f>IF(SP_NORTE!I842="","*",SP_NORTE!I842)</f>
        <v>*</v>
      </c>
      <c r="N813" s="144" t="str">
        <f>IF(SP_NORTE!J842="","*",SP_NORTE!J842)</f>
        <v>*</v>
      </c>
      <c r="O813" s="144" t="str">
        <f>IF(SP_NORTE!K842="","*",SP_NORTE!K842)</f>
        <v>*</v>
      </c>
      <c r="P813" s="143" t="str">
        <f>IF(SP_NORTE!N842="","*",SP_NORTE!N842)</f>
        <v>*</v>
      </c>
      <c r="Q813" s="143" t="str">
        <f>IF(SP_NORTE!O842="","*",SP_NORTE!O842)</f>
        <v>*</v>
      </c>
      <c r="R813" s="145" t="str">
        <f>IF(SP_NORTE!P842="","*",CONCATENATE(SP_NORTE!P842," ",SP_NORTE!Q842))</f>
        <v>*</v>
      </c>
      <c r="S813" s="145" t="str">
        <f>IF(SP_NORTE!U842="","*",SP_NORTE!U842)</f>
        <v>*</v>
      </c>
      <c r="T813" s="145" t="str">
        <f>IF(SP_NORTE!V842="","*",SP_NORTE!V842)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IF(SP_NORTE!X843="","*",SP_NORTE!X843)</f>
        <v>*</v>
      </c>
      <c r="B814" s="146" t="str">
        <f>IF(SP_NORTE!W843="","*",SP_NORTE!W843)</f>
        <v>*</v>
      </c>
      <c r="C814" s="146" t="str">
        <f>IF(SP_NORTE!Y843="","*",SP_NORTE!Y843)</f>
        <v>*</v>
      </c>
      <c r="D814" s="138" t="str">
        <f>IF(SP_NORTE!R843="","*",SP_NORTE!R843)</f>
        <v>-</v>
      </c>
      <c r="E814" s="138" t="str">
        <f>IF(SP_NORTE!S843="","*",SP_NORTE!S843)</f>
        <v>-</v>
      </c>
      <c r="F814" s="145" t="str">
        <f>IF(SP_NORTE!B843="","*",SP_NORTE!B843)</f>
        <v>*</v>
      </c>
      <c r="G814" s="145" t="str">
        <f>IF(SP_NORTE!D843="","*",SP_NORTE!D843)</f>
        <v>*</v>
      </c>
      <c r="H814" s="145" t="str">
        <f>IF(SP_NORTE!E843="","*",SP_NORTE!E843)</f>
        <v>*</v>
      </c>
      <c r="I814" s="145" t="str">
        <f>IF(SP_NORTE!G843="","*",SP_NORTE!G843)</f>
        <v>*</v>
      </c>
      <c r="J814" s="145" t="str">
        <f>IF(SP_NORTE!H843="","*",SP_NORTE!H843)</f>
        <v>*</v>
      </c>
      <c r="K814" s="138" t="str">
        <f>IF(SP_NORTE!L843="","*",SP_NORTE!L843)</f>
        <v>-</v>
      </c>
      <c r="L814" s="138" t="str">
        <f>IF(SP_NORTE!M843="","*",SP_NORTE!M843)</f>
        <v>-</v>
      </c>
      <c r="M814" s="139" t="str">
        <f>IF(SP_NORTE!I843="","*",SP_NORTE!I843)</f>
        <v>*</v>
      </c>
      <c r="N814" s="144" t="str">
        <f>IF(SP_NORTE!J843="","*",SP_NORTE!J843)</f>
        <v>*</v>
      </c>
      <c r="O814" s="144" t="str">
        <f>IF(SP_NORTE!K843="","*",SP_NORTE!K843)</f>
        <v>*</v>
      </c>
      <c r="P814" s="143" t="str">
        <f>IF(SP_NORTE!N843="","*",SP_NORTE!N843)</f>
        <v>*</v>
      </c>
      <c r="Q814" s="143" t="str">
        <f>IF(SP_NORTE!O843="","*",SP_NORTE!O843)</f>
        <v>*</v>
      </c>
      <c r="R814" s="145" t="str">
        <f>IF(SP_NORTE!P843="","*",CONCATENATE(SP_NORTE!P843," ",SP_NORTE!Q843))</f>
        <v>*</v>
      </c>
      <c r="S814" s="145" t="str">
        <f>IF(SP_NORTE!U843="","*",SP_NORTE!U843)</f>
        <v>*</v>
      </c>
      <c r="T814" s="145" t="str">
        <f>IF(SP_NORTE!V843="","*",SP_NORTE!V843)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IF(SP_NORTE!X844="","*",SP_NORTE!X844)</f>
        <v>*</v>
      </c>
      <c r="B815" s="146" t="str">
        <f>IF(SP_NORTE!W844="","*",SP_NORTE!W844)</f>
        <v>*</v>
      </c>
      <c r="C815" s="146" t="str">
        <f>IF(SP_NORTE!Y844="","*",SP_NORTE!Y844)</f>
        <v>*</v>
      </c>
      <c r="D815" s="138" t="str">
        <f>IF(SP_NORTE!R844="","*",SP_NORTE!R844)</f>
        <v>-</v>
      </c>
      <c r="E815" s="138" t="str">
        <f>IF(SP_NORTE!S844="","*",SP_NORTE!S844)</f>
        <v>-</v>
      </c>
      <c r="F815" s="145" t="str">
        <f>IF(SP_NORTE!B844="","*",SP_NORTE!B844)</f>
        <v>*</v>
      </c>
      <c r="G815" s="145" t="str">
        <f>IF(SP_NORTE!D844="","*",SP_NORTE!D844)</f>
        <v>*</v>
      </c>
      <c r="H815" s="145" t="str">
        <f>IF(SP_NORTE!E844="","*",SP_NORTE!E844)</f>
        <v>*</v>
      </c>
      <c r="I815" s="145" t="str">
        <f>IF(SP_NORTE!G844="","*",SP_NORTE!G844)</f>
        <v>*</v>
      </c>
      <c r="J815" s="145" t="str">
        <f>IF(SP_NORTE!H844="","*",SP_NORTE!H844)</f>
        <v>*</v>
      </c>
      <c r="K815" s="138" t="str">
        <f>IF(SP_NORTE!L844="","*",SP_NORTE!L844)</f>
        <v>-</v>
      </c>
      <c r="L815" s="138" t="str">
        <f>IF(SP_NORTE!M844="","*",SP_NORTE!M844)</f>
        <v>-</v>
      </c>
      <c r="M815" s="139" t="str">
        <f>IF(SP_NORTE!I844="","*",SP_NORTE!I844)</f>
        <v>*</v>
      </c>
      <c r="N815" s="144" t="str">
        <f>IF(SP_NORTE!J844="","*",SP_NORTE!J844)</f>
        <v>*</v>
      </c>
      <c r="O815" s="144" t="str">
        <f>IF(SP_NORTE!K844="","*",SP_NORTE!K844)</f>
        <v>*</v>
      </c>
      <c r="P815" s="143" t="str">
        <f>IF(SP_NORTE!N844="","*",SP_NORTE!N844)</f>
        <v>*</v>
      </c>
      <c r="Q815" s="143" t="str">
        <f>IF(SP_NORTE!O844="","*",SP_NORTE!O844)</f>
        <v>*</v>
      </c>
      <c r="R815" s="145" t="str">
        <f>IF(SP_NORTE!P844="","*",CONCATENATE(SP_NORTE!P844," ",SP_NORTE!Q844))</f>
        <v>*</v>
      </c>
      <c r="S815" s="145" t="str">
        <f>IF(SP_NORTE!U844="","*",SP_NORTE!U844)</f>
        <v>*</v>
      </c>
      <c r="T815" s="145" t="str">
        <f>IF(SP_NORTE!V844="","*",SP_NORTE!V844)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IF(SP_NORTE!X845="","*",SP_NORTE!X845)</f>
        <v>*</v>
      </c>
      <c r="B816" s="146" t="str">
        <f>IF(SP_NORTE!W845="","*",SP_NORTE!W845)</f>
        <v>*</v>
      </c>
      <c r="C816" s="146" t="str">
        <f>IF(SP_NORTE!Y845="","*",SP_NORTE!Y845)</f>
        <v>*</v>
      </c>
      <c r="D816" s="138" t="str">
        <f>IF(SP_NORTE!R845="","*",SP_NORTE!R845)</f>
        <v>-</v>
      </c>
      <c r="E816" s="138" t="str">
        <f>IF(SP_NORTE!S845="","*",SP_NORTE!S845)</f>
        <v>-</v>
      </c>
      <c r="F816" s="145" t="str">
        <f>IF(SP_NORTE!B845="","*",SP_NORTE!B845)</f>
        <v>*</v>
      </c>
      <c r="G816" s="145" t="str">
        <f>IF(SP_NORTE!D845="","*",SP_NORTE!D845)</f>
        <v>*</v>
      </c>
      <c r="H816" s="145" t="str">
        <f>IF(SP_NORTE!E845="","*",SP_NORTE!E845)</f>
        <v>*</v>
      </c>
      <c r="I816" s="145" t="str">
        <f>IF(SP_NORTE!G845="","*",SP_NORTE!G845)</f>
        <v>*</v>
      </c>
      <c r="J816" s="145" t="str">
        <f>IF(SP_NORTE!H845="","*",SP_NORTE!H845)</f>
        <v>*</v>
      </c>
      <c r="K816" s="138" t="str">
        <f>IF(SP_NORTE!L845="","*",SP_NORTE!L845)</f>
        <v>-</v>
      </c>
      <c r="L816" s="138" t="str">
        <f>IF(SP_NORTE!M845="","*",SP_NORTE!M845)</f>
        <v>-</v>
      </c>
      <c r="M816" s="139" t="str">
        <f>IF(SP_NORTE!I845="","*",SP_NORTE!I845)</f>
        <v>*</v>
      </c>
      <c r="N816" s="144" t="str">
        <f>IF(SP_NORTE!J845="","*",SP_NORTE!J845)</f>
        <v>*</v>
      </c>
      <c r="O816" s="144" t="str">
        <f>IF(SP_NORTE!K845="","*",SP_NORTE!K845)</f>
        <v>*</v>
      </c>
      <c r="P816" s="143" t="str">
        <f>IF(SP_NORTE!N845="","*",SP_NORTE!N845)</f>
        <v>*</v>
      </c>
      <c r="Q816" s="143" t="str">
        <f>IF(SP_NORTE!O845="","*",SP_NORTE!O845)</f>
        <v>*</v>
      </c>
      <c r="R816" s="145" t="str">
        <f>IF(SP_NORTE!P845="","*",CONCATENATE(SP_NORTE!P845," ",SP_NORTE!Q845))</f>
        <v>*</v>
      </c>
      <c r="S816" s="145" t="str">
        <f>IF(SP_NORTE!U845="","*",SP_NORTE!U845)</f>
        <v>*</v>
      </c>
      <c r="T816" s="145" t="str">
        <f>IF(SP_NORTE!V845="","*",SP_NORTE!V845)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IF(SP_NORTE!X846="","*",SP_NORTE!X846)</f>
        <v>*</v>
      </c>
      <c r="B817" s="146" t="str">
        <f>IF(SP_NORTE!W846="","*",SP_NORTE!W846)</f>
        <v>*</v>
      </c>
      <c r="C817" s="146" t="str">
        <f>IF(SP_NORTE!Y846="","*",SP_NORTE!Y846)</f>
        <v>*</v>
      </c>
      <c r="D817" s="138" t="str">
        <f>IF(SP_NORTE!R846="","*",SP_NORTE!R846)</f>
        <v>-</v>
      </c>
      <c r="E817" s="138" t="str">
        <f>IF(SP_NORTE!S846="","*",SP_NORTE!S846)</f>
        <v>-</v>
      </c>
      <c r="F817" s="145" t="str">
        <f>IF(SP_NORTE!B846="","*",SP_NORTE!B846)</f>
        <v>*</v>
      </c>
      <c r="G817" s="145" t="str">
        <f>IF(SP_NORTE!D846="","*",SP_NORTE!D846)</f>
        <v>*</v>
      </c>
      <c r="H817" s="145" t="str">
        <f>IF(SP_NORTE!E846="","*",SP_NORTE!E846)</f>
        <v>*</v>
      </c>
      <c r="I817" s="145" t="str">
        <f>IF(SP_NORTE!G846="","*",SP_NORTE!G846)</f>
        <v>*</v>
      </c>
      <c r="J817" s="145" t="str">
        <f>IF(SP_NORTE!H846="","*",SP_NORTE!H846)</f>
        <v>*</v>
      </c>
      <c r="K817" s="138" t="str">
        <f>IF(SP_NORTE!L846="","*",SP_NORTE!L846)</f>
        <v>-</v>
      </c>
      <c r="L817" s="138" t="str">
        <f>IF(SP_NORTE!M846="","*",SP_NORTE!M846)</f>
        <v>-</v>
      </c>
      <c r="M817" s="139" t="str">
        <f>IF(SP_NORTE!I846="","*",SP_NORTE!I846)</f>
        <v>*</v>
      </c>
      <c r="N817" s="144" t="str">
        <f>IF(SP_NORTE!J846="","*",SP_NORTE!J846)</f>
        <v>*</v>
      </c>
      <c r="O817" s="144" t="str">
        <f>IF(SP_NORTE!K846="","*",SP_NORTE!K846)</f>
        <v>*</v>
      </c>
      <c r="P817" s="143" t="str">
        <f>IF(SP_NORTE!N846="","*",SP_NORTE!N846)</f>
        <v>*</v>
      </c>
      <c r="Q817" s="143" t="str">
        <f>IF(SP_NORTE!O846="","*",SP_NORTE!O846)</f>
        <v>*</v>
      </c>
      <c r="R817" s="145" t="str">
        <f>IF(SP_NORTE!P846="","*",CONCATENATE(SP_NORTE!P846," ",SP_NORTE!Q846))</f>
        <v>*</v>
      </c>
      <c r="S817" s="145" t="str">
        <f>IF(SP_NORTE!U846="","*",SP_NORTE!U846)</f>
        <v>*</v>
      </c>
      <c r="T817" s="145" t="str">
        <f>IF(SP_NORTE!V846="","*",SP_NORTE!V846)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IF(SP_NORTE!X847="","*",SP_NORTE!X847)</f>
        <v>*</v>
      </c>
      <c r="B818" s="146" t="str">
        <f>IF(SP_NORTE!W847="","*",SP_NORTE!W847)</f>
        <v>*</v>
      </c>
      <c r="C818" s="146" t="str">
        <f>IF(SP_NORTE!Y847="","*",SP_NORTE!Y847)</f>
        <v>*</v>
      </c>
      <c r="D818" s="138" t="str">
        <f>IF(SP_NORTE!R847="","*",SP_NORTE!R847)</f>
        <v>-</v>
      </c>
      <c r="E818" s="138" t="str">
        <f>IF(SP_NORTE!S847="","*",SP_NORTE!S847)</f>
        <v>-</v>
      </c>
      <c r="F818" s="145" t="str">
        <f>IF(SP_NORTE!B847="","*",SP_NORTE!B847)</f>
        <v>*</v>
      </c>
      <c r="G818" s="145" t="str">
        <f>IF(SP_NORTE!D847="","*",SP_NORTE!D847)</f>
        <v>*</v>
      </c>
      <c r="H818" s="145" t="str">
        <f>IF(SP_NORTE!E847="","*",SP_NORTE!E847)</f>
        <v>*</v>
      </c>
      <c r="I818" s="145" t="str">
        <f>IF(SP_NORTE!G847="","*",SP_NORTE!G847)</f>
        <v>*</v>
      </c>
      <c r="J818" s="145" t="str">
        <f>IF(SP_NORTE!H847="","*",SP_NORTE!H847)</f>
        <v>*</v>
      </c>
      <c r="K818" s="138" t="str">
        <f>IF(SP_NORTE!L847="","*",SP_NORTE!L847)</f>
        <v>-</v>
      </c>
      <c r="L818" s="138" t="str">
        <f>IF(SP_NORTE!M847="","*",SP_NORTE!M847)</f>
        <v>-</v>
      </c>
      <c r="M818" s="139" t="str">
        <f>IF(SP_NORTE!I847="","*",SP_NORTE!I847)</f>
        <v>*</v>
      </c>
      <c r="N818" s="144" t="str">
        <f>IF(SP_NORTE!J847="","*",SP_NORTE!J847)</f>
        <v>*</v>
      </c>
      <c r="O818" s="144" t="str">
        <f>IF(SP_NORTE!K847="","*",SP_NORTE!K847)</f>
        <v>*</v>
      </c>
      <c r="P818" s="143" t="str">
        <f>IF(SP_NORTE!N847="","*",SP_NORTE!N847)</f>
        <v>*</v>
      </c>
      <c r="Q818" s="143" t="str">
        <f>IF(SP_NORTE!O847="","*",SP_NORTE!O847)</f>
        <v>*</v>
      </c>
      <c r="R818" s="145" t="str">
        <f>IF(SP_NORTE!P847="","*",CONCATENATE(SP_NORTE!P847," ",SP_NORTE!Q847))</f>
        <v>*</v>
      </c>
      <c r="S818" s="145" t="str">
        <f>IF(SP_NORTE!U847="","*",SP_NORTE!U847)</f>
        <v>*</v>
      </c>
      <c r="T818" s="145" t="str">
        <f>IF(SP_NORTE!V847="","*",SP_NORTE!V847)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IF(SP_NORTE!X848="","*",SP_NORTE!X848)</f>
        <v>*</v>
      </c>
      <c r="B819" s="146" t="str">
        <f>IF(SP_NORTE!W848="","*",SP_NORTE!W848)</f>
        <v>*</v>
      </c>
      <c r="C819" s="146" t="str">
        <f>IF(SP_NORTE!Y848="","*",SP_NORTE!Y848)</f>
        <v>*</v>
      </c>
      <c r="D819" s="138" t="str">
        <f>IF(SP_NORTE!R848="","*",SP_NORTE!R848)</f>
        <v>-</v>
      </c>
      <c r="E819" s="138" t="str">
        <f>IF(SP_NORTE!S848="","*",SP_NORTE!S848)</f>
        <v>-</v>
      </c>
      <c r="F819" s="145" t="str">
        <f>IF(SP_NORTE!B848="","*",SP_NORTE!B848)</f>
        <v>*</v>
      </c>
      <c r="G819" s="145" t="str">
        <f>IF(SP_NORTE!D848="","*",SP_NORTE!D848)</f>
        <v>*</v>
      </c>
      <c r="H819" s="145" t="str">
        <f>IF(SP_NORTE!E848="","*",SP_NORTE!E848)</f>
        <v>*</v>
      </c>
      <c r="I819" s="145" t="str">
        <f>IF(SP_NORTE!G848="","*",SP_NORTE!G848)</f>
        <v>*</v>
      </c>
      <c r="J819" s="145" t="str">
        <f>IF(SP_NORTE!H848="","*",SP_NORTE!H848)</f>
        <v>*</v>
      </c>
      <c r="K819" s="138" t="str">
        <f>IF(SP_NORTE!L848="","*",SP_NORTE!L848)</f>
        <v>-</v>
      </c>
      <c r="L819" s="138" t="str">
        <f>IF(SP_NORTE!M848="","*",SP_NORTE!M848)</f>
        <v>-</v>
      </c>
      <c r="M819" s="139" t="str">
        <f>IF(SP_NORTE!I848="","*",SP_NORTE!I848)</f>
        <v>*</v>
      </c>
      <c r="N819" s="144" t="str">
        <f>IF(SP_NORTE!J848="","*",SP_NORTE!J848)</f>
        <v>*</v>
      </c>
      <c r="O819" s="144" t="str">
        <f>IF(SP_NORTE!K848="","*",SP_NORTE!K848)</f>
        <v>*</v>
      </c>
      <c r="P819" s="143" t="str">
        <f>IF(SP_NORTE!N848="","*",SP_NORTE!N848)</f>
        <v>*</v>
      </c>
      <c r="Q819" s="143" t="str">
        <f>IF(SP_NORTE!O848="","*",SP_NORTE!O848)</f>
        <v>*</v>
      </c>
      <c r="R819" s="145" t="str">
        <f>IF(SP_NORTE!P848="","*",CONCATENATE(SP_NORTE!P848," ",SP_NORTE!Q848))</f>
        <v>*</v>
      </c>
      <c r="S819" s="145" t="str">
        <f>IF(SP_NORTE!U848="","*",SP_NORTE!U848)</f>
        <v>*</v>
      </c>
      <c r="T819" s="145" t="str">
        <f>IF(SP_NORTE!V848="","*",SP_NORTE!V848)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IF(SP_NORTE!X849="","*",SP_NORTE!X849)</f>
        <v>*</v>
      </c>
      <c r="B820" s="146" t="str">
        <f>IF(SP_NORTE!W849="","*",SP_NORTE!W849)</f>
        <v>*</v>
      </c>
      <c r="C820" s="146" t="str">
        <f>IF(SP_NORTE!Y849="","*",SP_NORTE!Y849)</f>
        <v>*</v>
      </c>
      <c r="D820" s="138" t="str">
        <f>IF(SP_NORTE!R849="","*",SP_NORTE!R849)</f>
        <v>-</v>
      </c>
      <c r="E820" s="138" t="str">
        <f>IF(SP_NORTE!S849="","*",SP_NORTE!S849)</f>
        <v>-</v>
      </c>
      <c r="F820" s="145" t="str">
        <f>IF(SP_NORTE!B849="","*",SP_NORTE!B849)</f>
        <v>*</v>
      </c>
      <c r="G820" s="145" t="str">
        <f>IF(SP_NORTE!D849="","*",SP_NORTE!D849)</f>
        <v>*</v>
      </c>
      <c r="H820" s="145" t="str">
        <f>IF(SP_NORTE!E849="","*",SP_NORTE!E849)</f>
        <v>*</v>
      </c>
      <c r="I820" s="145" t="str">
        <f>IF(SP_NORTE!G849="","*",SP_NORTE!G849)</f>
        <v>*</v>
      </c>
      <c r="J820" s="145" t="str">
        <f>IF(SP_NORTE!H849="","*",SP_NORTE!H849)</f>
        <v>*</v>
      </c>
      <c r="K820" s="138" t="str">
        <f>IF(SP_NORTE!L849="","*",SP_NORTE!L849)</f>
        <v>-</v>
      </c>
      <c r="L820" s="138" t="str">
        <f>IF(SP_NORTE!M849="","*",SP_NORTE!M849)</f>
        <v>-</v>
      </c>
      <c r="M820" s="139" t="str">
        <f>IF(SP_NORTE!I849="","*",SP_NORTE!I849)</f>
        <v>*</v>
      </c>
      <c r="N820" s="144" t="str">
        <f>IF(SP_NORTE!J849="","*",SP_NORTE!J849)</f>
        <v>*</v>
      </c>
      <c r="O820" s="144" t="str">
        <f>IF(SP_NORTE!K849="","*",SP_NORTE!K849)</f>
        <v>*</v>
      </c>
      <c r="P820" s="143" t="str">
        <f>IF(SP_NORTE!N849="","*",SP_NORTE!N849)</f>
        <v>*</v>
      </c>
      <c r="Q820" s="143" t="str">
        <f>IF(SP_NORTE!O849="","*",SP_NORTE!O849)</f>
        <v>*</v>
      </c>
      <c r="R820" s="145" t="str">
        <f>IF(SP_NORTE!P849="","*",CONCATENATE(SP_NORTE!P849," ",SP_NORTE!Q849))</f>
        <v>*</v>
      </c>
      <c r="S820" s="145" t="str">
        <f>IF(SP_NORTE!U849="","*",SP_NORTE!U849)</f>
        <v>*</v>
      </c>
      <c r="T820" s="145" t="str">
        <f>IF(SP_NORTE!V849="","*",SP_NORTE!V849)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IF(SP_NORTE!X850="","*",SP_NORTE!X850)</f>
        <v>*</v>
      </c>
      <c r="B821" s="146" t="str">
        <f>IF(SP_NORTE!W850="","*",SP_NORTE!W850)</f>
        <v>*</v>
      </c>
      <c r="C821" s="146" t="str">
        <f>IF(SP_NORTE!Y850="","*",SP_NORTE!Y850)</f>
        <v>*</v>
      </c>
      <c r="D821" s="138" t="str">
        <f>IF(SP_NORTE!R850="","*",SP_NORTE!R850)</f>
        <v>-</v>
      </c>
      <c r="E821" s="138" t="str">
        <f>IF(SP_NORTE!S850="","*",SP_NORTE!S850)</f>
        <v>-</v>
      </c>
      <c r="F821" s="145" t="str">
        <f>IF(SP_NORTE!B850="","*",SP_NORTE!B850)</f>
        <v>*</v>
      </c>
      <c r="G821" s="145" t="str">
        <f>IF(SP_NORTE!D850="","*",SP_NORTE!D850)</f>
        <v>*</v>
      </c>
      <c r="H821" s="145" t="str">
        <f>IF(SP_NORTE!E850="","*",SP_NORTE!E850)</f>
        <v>*</v>
      </c>
      <c r="I821" s="145" t="str">
        <f>IF(SP_NORTE!G850="","*",SP_NORTE!G850)</f>
        <v>*</v>
      </c>
      <c r="J821" s="145" t="str">
        <f>IF(SP_NORTE!H850="","*",SP_NORTE!H850)</f>
        <v>*</v>
      </c>
      <c r="K821" s="138" t="str">
        <f>IF(SP_NORTE!L850="","*",SP_NORTE!L850)</f>
        <v>-</v>
      </c>
      <c r="L821" s="138" t="str">
        <f>IF(SP_NORTE!M850="","*",SP_NORTE!M850)</f>
        <v>-</v>
      </c>
      <c r="M821" s="139" t="str">
        <f>IF(SP_NORTE!I850="","*",SP_NORTE!I850)</f>
        <v>*</v>
      </c>
      <c r="N821" s="144" t="str">
        <f>IF(SP_NORTE!J850="","*",SP_NORTE!J850)</f>
        <v>*</v>
      </c>
      <c r="O821" s="144" t="str">
        <f>IF(SP_NORTE!K850="","*",SP_NORTE!K850)</f>
        <v>*</v>
      </c>
      <c r="P821" s="143" t="str">
        <f>IF(SP_NORTE!N850="","*",SP_NORTE!N850)</f>
        <v>*</v>
      </c>
      <c r="Q821" s="143" t="str">
        <f>IF(SP_NORTE!O850="","*",SP_NORTE!O850)</f>
        <v>*</v>
      </c>
      <c r="R821" s="145" t="str">
        <f>IF(SP_NORTE!P850="","*",CONCATENATE(SP_NORTE!P850," ",SP_NORTE!Q850))</f>
        <v>*</v>
      </c>
      <c r="S821" s="145" t="str">
        <f>IF(SP_NORTE!U850="","*",SP_NORTE!U850)</f>
        <v>*</v>
      </c>
      <c r="T821" s="145" t="str">
        <f>IF(SP_NORTE!V850="","*",SP_NORTE!V850)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IF(SP_NORTE!X851="","*",SP_NORTE!X851)</f>
        <v>*</v>
      </c>
      <c r="B822" s="146" t="str">
        <f>IF(SP_NORTE!W851="","*",SP_NORTE!W851)</f>
        <v>*</v>
      </c>
      <c r="C822" s="146" t="str">
        <f>IF(SP_NORTE!Y851="","*",SP_NORTE!Y851)</f>
        <v>*</v>
      </c>
      <c r="D822" s="138" t="str">
        <f>IF(SP_NORTE!R851="","*",SP_NORTE!R851)</f>
        <v>-</v>
      </c>
      <c r="E822" s="138" t="str">
        <f>IF(SP_NORTE!S851="","*",SP_NORTE!S851)</f>
        <v>-</v>
      </c>
      <c r="F822" s="145" t="str">
        <f>IF(SP_NORTE!B851="","*",SP_NORTE!B851)</f>
        <v>*</v>
      </c>
      <c r="G822" s="145" t="str">
        <f>IF(SP_NORTE!D851="","*",SP_NORTE!D851)</f>
        <v>*</v>
      </c>
      <c r="H822" s="145" t="str">
        <f>IF(SP_NORTE!E851="","*",SP_NORTE!E851)</f>
        <v>*</v>
      </c>
      <c r="I822" s="145" t="str">
        <f>IF(SP_NORTE!G851="","*",SP_NORTE!G851)</f>
        <v>*</v>
      </c>
      <c r="J822" s="145" t="str">
        <f>IF(SP_NORTE!H851="","*",SP_NORTE!H851)</f>
        <v>*</v>
      </c>
      <c r="K822" s="138" t="str">
        <f>IF(SP_NORTE!L851="","*",SP_NORTE!L851)</f>
        <v>-</v>
      </c>
      <c r="L822" s="138" t="str">
        <f>IF(SP_NORTE!M851="","*",SP_NORTE!M851)</f>
        <v>-</v>
      </c>
      <c r="M822" s="139" t="str">
        <f>IF(SP_NORTE!I851="","*",SP_NORTE!I851)</f>
        <v>*</v>
      </c>
      <c r="N822" s="144" t="str">
        <f>IF(SP_NORTE!J851="","*",SP_NORTE!J851)</f>
        <v>*</v>
      </c>
      <c r="O822" s="144" t="str">
        <f>IF(SP_NORTE!K851="","*",SP_NORTE!K851)</f>
        <v>*</v>
      </c>
      <c r="P822" s="143" t="str">
        <f>IF(SP_NORTE!N851="","*",SP_NORTE!N851)</f>
        <v>*</v>
      </c>
      <c r="Q822" s="143" t="str">
        <f>IF(SP_NORTE!O851="","*",SP_NORTE!O851)</f>
        <v>*</v>
      </c>
      <c r="R822" s="145" t="str">
        <f>IF(SP_NORTE!P851="","*",CONCATENATE(SP_NORTE!P851," ",SP_NORTE!Q851))</f>
        <v>*</v>
      </c>
      <c r="S822" s="145" t="str">
        <f>IF(SP_NORTE!U851="","*",SP_NORTE!U851)</f>
        <v>*</v>
      </c>
      <c r="T822" s="145" t="str">
        <f>IF(SP_NORTE!V851="","*",SP_NORTE!V851)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IF(SP_NORTE!X852="","*",SP_NORTE!X852)</f>
        <v>*</v>
      </c>
      <c r="B823" s="146" t="str">
        <f>IF(SP_NORTE!W852="","*",SP_NORTE!W852)</f>
        <v>*</v>
      </c>
      <c r="C823" s="146" t="str">
        <f>IF(SP_NORTE!Y852="","*",SP_NORTE!Y852)</f>
        <v>*</v>
      </c>
      <c r="D823" s="138" t="str">
        <f>IF(SP_NORTE!R852="","*",SP_NORTE!R852)</f>
        <v>-</v>
      </c>
      <c r="E823" s="138" t="str">
        <f>IF(SP_NORTE!S852="","*",SP_NORTE!S852)</f>
        <v>-</v>
      </c>
      <c r="F823" s="145" t="str">
        <f>IF(SP_NORTE!B852="","*",SP_NORTE!B852)</f>
        <v>*</v>
      </c>
      <c r="G823" s="145" t="str">
        <f>IF(SP_NORTE!D852="","*",SP_NORTE!D852)</f>
        <v>*</v>
      </c>
      <c r="H823" s="145" t="str">
        <f>IF(SP_NORTE!E852="","*",SP_NORTE!E852)</f>
        <v>*</v>
      </c>
      <c r="I823" s="145" t="str">
        <f>IF(SP_NORTE!G852="","*",SP_NORTE!G852)</f>
        <v>*</v>
      </c>
      <c r="J823" s="145" t="str">
        <f>IF(SP_NORTE!H852="","*",SP_NORTE!H852)</f>
        <v>*</v>
      </c>
      <c r="K823" s="138" t="str">
        <f>IF(SP_NORTE!L852="","*",SP_NORTE!L852)</f>
        <v>-</v>
      </c>
      <c r="L823" s="138" t="str">
        <f>IF(SP_NORTE!M852="","*",SP_NORTE!M852)</f>
        <v>-</v>
      </c>
      <c r="M823" s="139" t="str">
        <f>IF(SP_NORTE!I852="","*",SP_NORTE!I852)</f>
        <v>*</v>
      </c>
      <c r="N823" s="144" t="str">
        <f>IF(SP_NORTE!J852="","*",SP_NORTE!J852)</f>
        <v>*</v>
      </c>
      <c r="O823" s="144" t="str">
        <f>IF(SP_NORTE!K852="","*",SP_NORTE!K852)</f>
        <v>*</v>
      </c>
      <c r="P823" s="143" t="str">
        <f>IF(SP_NORTE!N852="","*",SP_NORTE!N852)</f>
        <v>*</v>
      </c>
      <c r="Q823" s="143" t="str">
        <f>IF(SP_NORTE!O852="","*",SP_NORTE!O852)</f>
        <v>*</v>
      </c>
      <c r="R823" s="145" t="str">
        <f>IF(SP_NORTE!P852="","*",CONCATENATE(SP_NORTE!P852," ",SP_NORTE!Q852))</f>
        <v>*</v>
      </c>
      <c r="S823" s="145" t="str">
        <f>IF(SP_NORTE!U852="","*",SP_NORTE!U852)</f>
        <v>*</v>
      </c>
      <c r="T823" s="145" t="str">
        <f>IF(SP_NORTE!V852="","*",SP_NORTE!V852)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IF(SP_NORTE!X853="","*",SP_NORTE!X853)</f>
        <v>*</v>
      </c>
      <c r="B824" s="146" t="str">
        <f>IF(SP_NORTE!W853="","*",SP_NORTE!W853)</f>
        <v>*</v>
      </c>
      <c r="C824" s="146" t="str">
        <f>IF(SP_NORTE!Y853="","*",SP_NORTE!Y853)</f>
        <v>*</v>
      </c>
      <c r="D824" s="138" t="str">
        <f>IF(SP_NORTE!R853="","*",SP_NORTE!R853)</f>
        <v>-</v>
      </c>
      <c r="E824" s="138" t="str">
        <f>IF(SP_NORTE!S853="","*",SP_NORTE!S853)</f>
        <v>-</v>
      </c>
      <c r="F824" s="145" t="str">
        <f>IF(SP_NORTE!B853="","*",SP_NORTE!B853)</f>
        <v>*</v>
      </c>
      <c r="G824" s="145" t="str">
        <f>IF(SP_NORTE!D853="","*",SP_NORTE!D853)</f>
        <v>*</v>
      </c>
      <c r="H824" s="145" t="str">
        <f>IF(SP_NORTE!E853="","*",SP_NORTE!E853)</f>
        <v>*</v>
      </c>
      <c r="I824" s="145" t="str">
        <f>IF(SP_NORTE!G853="","*",SP_NORTE!G853)</f>
        <v>*</v>
      </c>
      <c r="J824" s="145" t="str">
        <f>IF(SP_NORTE!H853="","*",SP_NORTE!H853)</f>
        <v>*</v>
      </c>
      <c r="K824" s="138" t="str">
        <f>IF(SP_NORTE!L853="","*",SP_NORTE!L853)</f>
        <v>-</v>
      </c>
      <c r="L824" s="138" t="str">
        <f>IF(SP_NORTE!M853="","*",SP_NORTE!M853)</f>
        <v>-</v>
      </c>
      <c r="M824" s="139" t="str">
        <f>IF(SP_NORTE!I853="","*",SP_NORTE!I853)</f>
        <v>*</v>
      </c>
      <c r="N824" s="144" t="str">
        <f>IF(SP_NORTE!J853="","*",SP_NORTE!J853)</f>
        <v>*</v>
      </c>
      <c r="O824" s="144" t="str">
        <f>IF(SP_NORTE!K853="","*",SP_NORTE!K853)</f>
        <v>*</v>
      </c>
      <c r="P824" s="143" t="str">
        <f>IF(SP_NORTE!N853="","*",SP_NORTE!N853)</f>
        <v>*</v>
      </c>
      <c r="Q824" s="143" t="str">
        <f>IF(SP_NORTE!O853="","*",SP_NORTE!O853)</f>
        <v>*</v>
      </c>
      <c r="R824" s="145" t="str">
        <f>IF(SP_NORTE!P853="","*",CONCATENATE(SP_NORTE!P853," ",SP_NORTE!Q853))</f>
        <v>*</v>
      </c>
      <c r="S824" s="145" t="str">
        <f>IF(SP_NORTE!U853="","*",SP_NORTE!U853)</f>
        <v>*</v>
      </c>
      <c r="T824" s="145" t="str">
        <f>IF(SP_NORTE!V853="","*",SP_NORTE!V853)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IF(SP_NORTE!X854="","*",SP_NORTE!X854)</f>
        <v>*</v>
      </c>
      <c r="B825" s="146" t="str">
        <f>IF(SP_NORTE!W854="","*",SP_NORTE!W854)</f>
        <v>*</v>
      </c>
      <c r="C825" s="146" t="str">
        <f>IF(SP_NORTE!Y854="","*",SP_NORTE!Y854)</f>
        <v>*</v>
      </c>
      <c r="D825" s="138" t="str">
        <f>IF(SP_NORTE!R854="","*",SP_NORTE!R854)</f>
        <v>-</v>
      </c>
      <c r="E825" s="138" t="str">
        <f>IF(SP_NORTE!S854="","*",SP_NORTE!S854)</f>
        <v>-</v>
      </c>
      <c r="F825" s="145" t="str">
        <f>IF(SP_NORTE!B854="","*",SP_NORTE!B854)</f>
        <v>*</v>
      </c>
      <c r="G825" s="145" t="str">
        <f>IF(SP_NORTE!D854="","*",SP_NORTE!D854)</f>
        <v>*</v>
      </c>
      <c r="H825" s="145" t="str">
        <f>IF(SP_NORTE!E854="","*",SP_NORTE!E854)</f>
        <v>*</v>
      </c>
      <c r="I825" s="145" t="str">
        <f>IF(SP_NORTE!G854="","*",SP_NORTE!G854)</f>
        <v>*</v>
      </c>
      <c r="J825" s="145" t="str">
        <f>IF(SP_NORTE!H854="","*",SP_NORTE!H854)</f>
        <v>*</v>
      </c>
      <c r="K825" s="138" t="str">
        <f>IF(SP_NORTE!L854="","*",SP_NORTE!L854)</f>
        <v>-</v>
      </c>
      <c r="L825" s="138" t="str">
        <f>IF(SP_NORTE!M854="","*",SP_NORTE!M854)</f>
        <v>-</v>
      </c>
      <c r="M825" s="139" t="str">
        <f>IF(SP_NORTE!I854="","*",SP_NORTE!I854)</f>
        <v>*</v>
      </c>
      <c r="N825" s="144" t="str">
        <f>IF(SP_NORTE!J854="","*",SP_NORTE!J854)</f>
        <v>*</v>
      </c>
      <c r="O825" s="144" t="str">
        <f>IF(SP_NORTE!K854="","*",SP_NORTE!K854)</f>
        <v>*</v>
      </c>
      <c r="P825" s="143" t="str">
        <f>IF(SP_NORTE!N854="","*",SP_NORTE!N854)</f>
        <v>*</v>
      </c>
      <c r="Q825" s="143" t="str">
        <f>IF(SP_NORTE!O854="","*",SP_NORTE!O854)</f>
        <v>*</v>
      </c>
      <c r="R825" s="145" t="str">
        <f>IF(SP_NORTE!P854="","*",CONCATENATE(SP_NORTE!P854," ",SP_NORTE!Q854))</f>
        <v>*</v>
      </c>
      <c r="S825" s="145" t="str">
        <f>IF(SP_NORTE!U854="","*",SP_NORTE!U854)</f>
        <v>*</v>
      </c>
      <c r="T825" s="145" t="str">
        <f>IF(SP_NORTE!V854="","*",SP_NORTE!V854)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IF(SP_NORTE!X855="","*",SP_NORTE!X855)</f>
        <v>*</v>
      </c>
      <c r="B826" s="146" t="str">
        <f>IF(SP_NORTE!W855="","*",SP_NORTE!W855)</f>
        <v>*</v>
      </c>
      <c r="C826" s="146" t="str">
        <f>IF(SP_NORTE!Y855="","*",SP_NORTE!Y855)</f>
        <v>*</v>
      </c>
      <c r="D826" s="138" t="str">
        <f>IF(SP_NORTE!R855="","*",SP_NORTE!R855)</f>
        <v>-</v>
      </c>
      <c r="E826" s="138" t="str">
        <f>IF(SP_NORTE!S855="","*",SP_NORTE!S855)</f>
        <v>-</v>
      </c>
      <c r="F826" s="145" t="str">
        <f>IF(SP_NORTE!B855="","*",SP_NORTE!B855)</f>
        <v>*</v>
      </c>
      <c r="G826" s="145" t="str">
        <f>IF(SP_NORTE!D855="","*",SP_NORTE!D855)</f>
        <v>*</v>
      </c>
      <c r="H826" s="145" t="str">
        <f>IF(SP_NORTE!E855="","*",SP_NORTE!E855)</f>
        <v>*</v>
      </c>
      <c r="I826" s="145" t="str">
        <f>IF(SP_NORTE!G855="","*",SP_NORTE!G855)</f>
        <v>*</v>
      </c>
      <c r="J826" s="145" t="str">
        <f>IF(SP_NORTE!H855="","*",SP_NORTE!H855)</f>
        <v>*</v>
      </c>
      <c r="K826" s="138" t="str">
        <f>IF(SP_NORTE!L855="","*",SP_NORTE!L855)</f>
        <v>-</v>
      </c>
      <c r="L826" s="138" t="str">
        <f>IF(SP_NORTE!M855="","*",SP_NORTE!M855)</f>
        <v>-</v>
      </c>
      <c r="M826" s="139" t="str">
        <f>IF(SP_NORTE!I855="","*",SP_NORTE!I855)</f>
        <v>*</v>
      </c>
      <c r="N826" s="144" t="str">
        <f>IF(SP_NORTE!J855="","*",SP_NORTE!J855)</f>
        <v>*</v>
      </c>
      <c r="O826" s="144" t="str">
        <f>IF(SP_NORTE!K855="","*",SP_NORTE!K855)</f>
        <v>*</v>
      </c>
      <c r="P826" s="143" t="str">
        <f>IF(SP_NORTE!N855="","*",SP_NORTE!N855)</f>
        <v>*</v>
      </c>
      <c r="Q826" s="143" t="str">
        <f>IF(SP_NORTE!O855="","*",SP_NORTE!O855)</f>
        <v>*</v>
      </c>
      <c r="R826" s="145" t="str">
        <f>IF(SP_NORTE!P855="","*",CONCATENATE(SP_NORTE!P855," ",SP_NORTE!Q855))</f>
        <v>*</v>
      </c>
      <c r="S826" s="145" t="str">
        <f>IF(SP_NORTE!U855="","*",SP_NORTE!U855)</f>
        <v>*</v>
      </c>
      <c r="T826" s="145" t="str">
        <f>IF(SP_NORTE!V855="","*",SP_NORTE!V855)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IF(SP_NORTE!X856="","*",SP_NORTE!X856)</f>
        <v>*</v>
      </c>
      <c r="B827" s="146" t="str">
        <f>IF(SP_NORTE!W856="","*",SP_NORTE!W856)</f>
        <v>*</v>
      </c>
      <c r="C827" s="146" t="str">
        <f>IF(SP_NORTE!Y856="","*",SP_NORTE!Y856)</f>
        <v>*</v>
      </c>
      <c r="D827" s="138" t="str">
        <f>IF(SP_NORTE!R856="","*",SP_NORTE!R856)</f>
        <v>-</v>
      </c>
      <c r="E827" s="138" t="str">
        <f>IF(SP_NORTE!S856="","*",SP_NORTE!S856)</f>
        <v>-</v>
      </c>
      <c r="F827" s="145" t="str">
        <f>IF(SP_NORTE!B856="","*",SP_NORTE!B856)</f>
        <v>*</v>
      </c>
      <c r="G827" s="145" t="str">
        <f>IF(SP_NORTE!D856="","*",SP_NORTE!D856)</f>
        <v>*</v>
      </c>
      <c r="H827" s="145" t="str">
        <f>IF(SP_NORTE!E856="","*",SP_NORTE!E856)</f>
        <v>*</v>
      </c>
      <c r="I827" s="145" t="str">
        <f>IF(SP_NORTE!G856="","*",SP_NORTE!G856)</f>
        <v>*</v>
      </c>
      <c r="J827" s="145" t="str">
        <f>IF(SP_NORTE!H856="","*",SP_NORTE!H856)</f>
        <v>*</v>
      </c>
      <c r="K827" s="138" t="str">
        <f>IF(SP_NORTE!L856="","*",SP_NORTE!L856)</f>
        <v>-</v>
      </c>
      <c r="L827" s="138" t="str">
        <f>IF(SP_NORTE!M856="","*",SP_NORTE!M856)</f>
        <v>-</v>
      </c>
      <c r="M827" s="139" t="str">
        <f>IF(SP_NORTE!I856="","*",SP_NORTE!I856)</f>
        <v>*</v>
      </c>
      <c r="N827" s="144" t="str">
        <f>IF(SP_NORTE!J856="","*",SP_NORTE!J856)</f>
        <v>*</v>
      </c>
      <c r="O827" s="144" t="str">
        <f>IF(SP_NORTE!K856="","*",SP_NORTE!K856)</f>
        <v>*</v>
      </c>
      <c r="P827" s="143" t="str">
        <f>IF(SP_NORTE!N856="","*",SP_NORTE!N856)</f>
        <v>*</v>
      </c>
      <c r="Q827" s="143" t="str">
        <f>IF(SP_NORTE!O856="","*",SP_NORTE!O856)</f>
        <v>*</v>
      </c>
      <c r="R827" s="145" t="str">
        <f>IF(SP_NORTE!P856="","*",CONCATENATE(SP_NORTE!P856," ",SP_NORTE!Q856))</f>
        <v>*</v>
      </c>
      <c r="S827" s="145" t="str">
        <f>IF(SP_NORTE!U856="","*",SP_NORTE!U856)</f>
        <v>*</v>
      </c>
      <c r="T827" s="145" t="str">
        <f>IF(SP_NORTE!V856="","*",SP_NORTE!V856)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IF(SP_NORTE!X857="","*",SP_NORTE!X857)</f>
        <v>*</v>
      </c>
      <c r="B828" s="146" t="str">
        <f>IF(SP_NORTE!W857="","*",SP_NORTE!W857)</f>
        <v>*</v>
      </c>
      <c r="C828" s="146" t="str">
        <f>IF(SP_NORTE!Y857="","*",SP_NORTE!Y857)</f>
        <v>*</v>
      </c>
      <c r="D828" s="138" t="str">
        <f>IF(SP_NORTE!R857="","*",SP_NORTE!R857)</f>
        <v>-</v>
      </c>
      <c r="E828" s="138" t="str">
        <f>IF(SP_NORTE!S857="","*",SP_NORTE!S857)</f>
        <v>-</v>
      </c>
      <c r="F828" s="145" t="str">
        <f>IF(SP_NORTE!B857="","*",SP_NORTE!B857)</f>
        <v>*</v>
      </c>
      <c r="G828" s="145" t="str">
        <f>IF(SP_NORTE!D857="","*",SP_NORTE!D857)</f>
        <v>*</v>
      </c>
      <c r="H828" s="145" t="str">
        <f>IF(SP_NORTE!E857="","*",SP_NORTE!E857)</f>
        <v>*</v>
      </c>
      <c r="I828" s="145" t="str">
        <f>IF(SP_NORTE!G857="","*",SP_NORTE!G857)</f>
        <v>*</v>
      </c>
      <c r="J828" s="145" t="str">
        <f>IF(SP_NORTE!H857="","*",SP_NORTE!H857)</f>
        <v>*</v>
      </c>
      <c r="K828" s="138" t="str">
        <f>IF(SP_NORTE!L857="","*",SP_NORTE!L857)</f>
        <v>-</v>
      </c>
      <c r="L828" s="138" t="str">
        <f>IF(SP_NORTE!M857="","*",SP_NORTE!M857)</f>
        <v>-</v>
      </c>
      <c r="M828" s="139" t="str">
        <f>IF(SP_NORTE!I857="","*",SP_NORTE!I857)</f>
        <v>*</v>
      </c>
      <c r="N828" s="144" t="str">
        <f>IF(SP_NORTE!J857="","*",SP_NORTE!J857)</f>
        <v>*</v>
      </c>
      <c r="O828" s="144" t="str">
        <f>IF(SP_NORTE!K857="","*",SP_NORTE!K857)</f>
        <v>*</v>
      </c>
      <c r="P828" s="143" t="str">
        <f>IF(SP_NORTE!N857="","*",SP_NORTE!N857)</f>
        <v>*</v>
      </c>
      <c r="Q828" s="143" t="str">
        <f>IF(SP_NORTE!O857="","*",SP_NORTE!O857)</f>
        <v>*</v>
      </c>
      <c r="R828" s="145" t="str">
        <f>IF(SP_NORTE!P857="","*",CONCATENATE(SP_NORTE!P857," ",SP_NORTE!Q857))</f>
        <v>*</v>
      </c>
      <c r="S828" s="145" t="str">
        <f>IF(SP_NORTE!U857="","*",SP_NORTE!U857)</f>
        <v>*</v>
      </c>
      <c r="T828" s="145" t="str">
        <f>IF(SP_NORTE!V857="","*",SP_NORTE!V857)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IF(SP_NORTE!X858="","*",SP_NORTE!X858)</f>
        <v>*</v>
      </c>
      <c r="B829" s="146" t="str">
        <f>IF(SP_NORTE!W858="","*",SP_NORTE!W858)</f>
        <v>*</v>
      </c>
      <c r="C829" s="146" t="str">
        <f>IF(SP_NORTE!Y858="","*",SP_NORTE!Y858)</f>
        <v>*</v>
      </c>
      <c r="D829" s="138" t="str">
        <f>IF(SP_NORTE!R858="","*",SP_NORTE!R858)</f>
        <v>-</v>
      </c>
      <c r="E829" s="138" t="str">
        <f>IF(SP_NORTE!S858="","*",SP_NORTE!S858)</f>
        <v>-</v>
      </c>
      <c r="F829" s="145" t="str">
        <f>IF(SP_NORTE!B858="","*",SP_NORTE!B858)</f>
        <v>*</v>
      </c>
      <c r="G829" s="145" t="str">
        <f>IF(SP_NORTE!D858="","*",SP_NORTE!D858)</f>
        <v>*</v>
      </c>
      <c r="H829" s="145" t="str">
        <f>IF(SP_NORTE!E858="","*",SP_NORTE!E858)</f>
        <v>*</v>
      </c>
      <c r="I829" s="145" t="str">
        <f>IF(SP_NORTE!G858="","*",SP_NORTE!G858)</f>
        <v>*</v>
      </c>
      <c r="J829" s="145" t="str">
        <f>IF(SP_NORTE!H858="","*",SP_NORTE!H858)</f>
        <v>*</v>
      </c>
      <c r="K829" s="138" t="str">
        <f>IF(SP_NORTE!L858="","*",SP_NORTE!L858)</f>
        <v>-</v>
      </c>
      <c r="L829" s="138" t="str">
        <f>IF(SP_NORTE!M858="","*",SP_NORTE!M858)</f>
        <v>-</v>
      </c>
      <c r="M829" s="139" t="str">
        <f>IF(SP_NORTE!I858="","*",SP_NORTE!I858)</f>
        <v>*</v>
      </c>
      <c r="N829" s="144" t="str">
        <f>IF(SP_NORTE!J858="","*",SP_NORTE!J858)</f>
        <v>*</v>
      </c>
      <c r="O829" s="144" t="str">
        <f>IF(SP_NORTE!K858="","*",SP_NORTE!K858)</f>
        <v>*</v>
      </c>
      <c r="P829" s="143" t="str">
        <f>IF(SP_NORTE!N858="","*",SP_NORTE!N858)</f>
        <v>*</v>
      </c>
      <c r="Q829" s="143" t="str">
        <f>IF(SP_NORTE!O858="","*",SP_NORTE!O858)</f>
        <v>*</v>
      </c>
      <c r="R829" s="145" t="str">
        <f>IF(SP_NORTE!P858="","*",CONCATENATE(SP_NORTE!P858," ",SP_NORTE!Q858))</f>
        <v>*</v>
      </c>
      <c r="S829" s="145" t="str">
        <f>IF(SP_NORTE!U858="","*",SP_NORTE!U858)</f>
        <v>*</v>
      </c>
      <c r="T829" s="145" t="str">
        <f>IF(SP_NORTE!V858="","*",SP_NORTE!V858)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IF(SP_NORTE!X859="","*",SP_NORTE!X859)</f>
        <v>*</v>
      </c>
      <c r="B830" s="146" t="str">
        <f>IF(SP_NORTE!W859="","*",SP_NORTE!W859)</f>
        <v>*</v>
      </c>
      <c r="C830" s="146" t="str">
        <f>IF(SP_NORTE!Y859="","*",SP_NORTE!Y859)</f>
        <v>*</v>
      </c>
      <c r="D830" s="138" t="str">
        <f>IF(SP_NORTE!R859="","*",SP_NORTE!R859)</f>
        <v>-</v>
      </c>
      <c r="E830" s="138" t="str">
        <f>IF(SP_NORTE!S859="","*",SP_NORTE!S859)</f>
        <v>-</v>
      </c>
      <c r="F830" s="145" t="str">
        <f>IF(SP_NORTE!B859="","*",SP_NORTE!B859)</f>
        <v>*</v>
      </c>
      <c r="G830" s="145" t="str">
        <f>IF(SP_NORTE!D859="","*",SP_NORTE!D859)</f>
        <v>*</v>
      </c>
      <c r="H830" s="145" t="str">
        <f>IF(SP_NORTE!E859="","*",SP_NORTE!E859)</f>
        <v>*</v>
      </c>
      <c r="I830" s="145" t="str">
        <f>IF(SP_NORTE!G859="","*",SP_NORTE!G859)</f>
        <v>*</v>
      </c>
      <c r="J830" s="145" t="str">
        <f>IF(SP_NORTE!H859="","*",SP_NORTE!H859)</f>
        <v>*</v>
      </c>
      <c r="K830" s="138" t="str">
        <f>IF(SP_NORTE!L859="","*",SP_NORTE!L859)</f>
        <v>-</v>
      </c>
      <c r="L830" s="138" t="str">
        <f>IF(SP_NORTE!M859="","*",SP_NORTE!M859)</f>
        <v>-</v>
      </c>
      <c r="M830" s="139" t="str">
        <f>IF(SP_NORTE!I859="","*",SP_NORTE!I859)</f>
        <v>*</v>
      </c>
      <c r="N830" s="144" t="str">
        <f>IF(SP_NORTE!J859="","*",SP_NORTE!J859)</f>
        <v>*</v>
      </c>
      <c r="O830" s="144" t="str">
        <f>IF(SP_NORTE!K859="","*",SP_NORTE!K859)</f>
        <v>*</v>
      </c>
      <c r="P830" s="143" t="str">
        <f>IF(SP_NORTE!N859="","*",SP_NORTE!N859)</f>
        <v>*</v>
      </c>
      <c r="Q830" s="143" t="str">
        <f>IF(SP_NORTE!O859="","*",SP_NORTE!O859)</f>
        <v>*</v>
      </c>
      <c r="R830" s="145" t="str">
        <f>IF(SP_NORTE!P859="","*",CONCATENATE(SP_NORTE!P859," ",SP_NORTE!Q859))</f>
        <v>*</v>
      </c>
      <c r="S830" s="145" t="str">
        <f>IF(SP_NORTE!U859="","*",SP_NORTE!U859)</f>
        <v>*</v>
      </c>
      <c r="T830" s="145" t="str">
        <f>IF(SP_NORTE!V859="","*",SP_NORTE!V859)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IF(SP_NORTE!X860="","*",SP_NORTE!X860)</f>
        <v>*</v>
      </c>
      <c r="B831" s="146" t="str">
        <f>IF(SP_NORTE!W860="","*",SP_NORTE!W860)</f>
        <v>*</v>
      </c>
      <c r="C831" s="146" t="str">
        <f>IF(SP_NORTE!Y860="","*",SP_NORTE!Y860)</f>
        <v>*</v>
      </c>
      <c r="D831" s="138" t="str">
        <f>IF(SP_NORTE!R860="","*",SP_NORTE!R860)</f>
        <v>-</v>
      </c>
      <c r="E831" s="138" t="str">
        <f>IF(SP_NORTE!S860="","*",SP_NORTE!S860)</f>
        <v>-</v>
      </c>
      <c r="F831" s="145" t="str">
        <f>IF(SP_NORTE!B860="","*",SP_NORTE!B860)</f>
        <v>*</v>
      </c>
      <c r="G831" s="145" t="str">
        <f>IF(SP_NORTE!D860="","*",SP_NORTE!D860)</f>
        <v>*</v>
      </c>
      <c r="H831" s="145" t="str">
        <f>IF(SP_NORTE!E860="","*",SP_NORTE!E860)</f>
        <v>*</v>
      </c>
      <c r="I831" s="145" t="str">
        <f>IF(SP_NORTE!G860="","*",SP_NORTE!G860)</f>
        <v>*</v>
      </c>
      <c r="J831" s="145" t="str">
        <f>IF(SP_NORTE!H860="","*",SP_NORTE!H860)</f>
        <v>*</v>
      </c>
      <c r="K831" s="138" t="str">
        <f>IF(SP_NORTE!L860="","*",SP_NORTE!L860)</f>
        <v>-</v>
      </c>
      <c r="L831" s="138" t="str">
        <f>IF(SP_NORTE!M860="","*",SP_NORTE!M860)</f>
        <v>-</v>
      </c>
      <c r="M831" s="139" t="str">
        <f>IF(SP_NORTE!I860="","*",SP_NORTE!I860)</f>
        <v>*</v>
      </c>
      <c r="N831" s="144" t="str">
        <f>IF(SP_NORTE!J860="","*",SP_NORTE!J860)</f>
        <v>*</v>
      </c>
      <c r="O831" s="144" t="str">
        <f>IF(SP_NORTE!K860="","*",SP_NORTE!K860)</f>
        <v>*</v>
      </c>
      <c r="P831" s="143" t="str">
        <f>IF(SP_NORTE!N860="","*",SP_NORTE!N860)</f>
        <v>*</v>
      </c>
      <c r="Q831" s="143" t="str">
        <f>IF(SP_NORTE!O860="","*",SP_NORTE!O860)</f>
        <v>*</v>
      </c>
      <c r="R831" s="145" t="str">
        <f>IF(SP_NORTE!P860="","*",CONCATENATE(SP_NORTE!P860," ",SP_NORTE!Q860))</f>
        <v>*</v>
      </c>
      <c r="S831" s="145" t="str">
        <f>IF(SP_NORTE!U860="","*",SP_NORTE!U860)</f>
        <v>*</v>
      </c>
      <c r="T831" s="145" t="str">
        <f>IF(SP_NORTE!V860="","*",SP_NORTE!V860)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IF(SP_NORTE!X861="","*",SP_NORTE!X861)</f>
        <v>*</v>
      </c>
      <c r="B832" s="146" t="str">
        <f>IF(SP_NORTE!W861="","*",SP_NORTE!W861)</f>
        <v>*</v>
      </c>
      <c r="C832" s="146" t="str">
        <f>IF(SP_NORTE!Y861="","*",SP_NORTE!Y861)</f>
        <v>*</v>
      </c>
      <c r="D832" s="138" t="str">
        <f>IF(SP_NORTE!R861="","*",SP_NORTE!R861)</f>
        <v>-</v>
      </c>
      <c r="E832" s="138" t="str">
        <f>IF(SP_NORTE!S861="","*",SP_NORTE!S861)</f>
        <v>-</v>
      </c>
      <c r="F832" s="145" t="str">
        <f>IF(SP_NORTE!B861="","*",SP_NORTE!B861)</f>
        <v>*</v>
      </c>
      <c r="G832" s="145" t="str">
        <f>IF(SP_NORTE!D861="","*",SP_NORTE!D861)</f>
        <v>*</v>
      </c>
      <c r="H832" s="145" t="str">
        <f>IF(SP_NORTE!E861="","*",SP_NORTE!E861)</f>
        <v>*</v>
      </c>
      <c r="I832" s="145" t="str">
        <f>IF(SP_NORTE!G861="","*",SP_NORTE!G861)</f>
        <v>*</v>
      </c>
      <c r="J832" s="145" t="str">
        <f>IF(SP_NORTE!H861="","*",SP_NORTE!H861)</f>
        <v>*</v>
      </c>
      <c r="K832" s="138" t="str">
        <f>IF(SP_NORTE!L861="","*",SP_NORTE!L861)</f>
        <v>-</v>
      </c>
      <c r="L832" s="138" t="str">
        <f>IF(SP_NORTE!M861="","*",SP_NORTE!M861)</f>
        <v>-</v>
      </c>
      <c r="M832" s="139" t="str">
        <f>IF(SP_NORTE!I861="","*",SP_NORTE!I861)</f>
        <v>*</v>
      </c>
      <c r="N832" s="144" t="str">
        <f>IF(SP_NORTE!J861="","*",SP_NORTE!J861)</f>
        <v>*</v>
      </c>
      <c r="O832" s="144" t="str">
        <f>IF(SP_NORTE!K861="","*",SP_NORTE!K861)</f>
        <v>*</v>
      </c>
      <c r="P832" s="143" t="str">
        <f>IF(SP_NORTE!N861="","*",SP_NORTE!N861)</f>
        <v>*</v>
      </c>
      <c r="Q832" s="143" t="str">
        <f>IF(SP_NORTE!O861="","*",SP_NORTE!O861)</f>
        <v>*</v>
      </c>
      <c r="R832" s="145" t="str">
        <f>IF(SP_NORTE!P861="","*",CONCATENATE(SP_NORTE!P861," ",SP_NORTE!Q861))</f>
        <v>*</v>
      </c>
      <c r="S832" s="145" t="str">
        <f>IF(SP_NORTE!U861="","*",SP_NORTE!U861)</f>
        <v>*</v>
      </c>
      <c r="T832" s="145" t="str">
        <f>IF(SP_NORTE!V861="","*",SP_NORTE!V861)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IF(SP_NORTE!X862="","*",SP_NORTE!X862)</f>
        <v>*</v>
      </c>
      <c r="B833" s="146" t="str">
        <f>IF(SP_NORTE!W862="","*",SP_NORTE!W862)</f>
        <v>*</v>
      </c>
      <c r="C833" s="146" t="str">
        <f>IF(SP_NORTE!Y862="","*",SP_NORTE!Y862)</f>
        <v>*</v>
      </c>
      <c r="D833" s="138" t="str">
        <f>IF(SP_NORTE!R862="","*",SP_NORTE!R862)</f>
        <v>-</v>
      </c>
      <c r="E833" s="138" t="str">
        <f>IF(SP_NORTE!S862="","*",SP_NORTE!S862)</f>
        <v>-</v>
      </c>
      <c r="F833" s="145" t="str">
        <f>IF(SP_NORTE!B862="","*",SP_NORTE!B862)</f>
        <v>*</v>
      </c>
      <c r="G833" s="145" t="str">
        <f>IF(SP_NORTE!D862="","*",SP_NORTE!D862)</f>
        <v>*</v>
      </c>
      <c r="H833" s="145" t="str">
        <f>IF(SP_NORTE!E862="","*",SP_NORTE!E862)</f>
        <v>*</v>
      </c>
      <c r="I833" s="145" t="str">
        <f>IF(SP_NORTE!G862="","*",SP_NORTE!G862)</f>
        <v>*</v>
      </c>
      <c r="J833" s="145" t="str">
        <f>IF(SP_NORTE!H862="","*",SP_NORTE!H862)</f>
        <v>*</v>
      </c>
      <c r="K833" s="138" t="str">
        <f>IF(SP_NORTE!L862="","*",SP_NORTE!L862)</f>
        <v>-</v>
      </c>
      <c r="L833" s="138" t="str">
        <f>IF(SP_NORTE!M862="","*",SP_NORTE!M862)</f>
        <v>-</v>
      </c>
      <c r="M833" s="139" t="str">
        <f>IF(SP_NORTE!I862="","*",SP_NORTE!I862)</f>
        <v>*</v>
      </c>
      <c r="N833" s="144" t="str">
        <f>IF(SP_NORTE!J862="","*",SP_NORTE!J862)</f>
        <v>*</v>
      </c>
      <c r="O833" s="144" t="str">
        <f>IF(SP_NORTE!K862="","*",SP_NORTE!K862)</f>
        <v>*</v>
      </c>
      <c r="P833" s="143" t="str">
        <f>IF(SP_NORTE!N862="","*",SP_NORTE!N862)</f>
        <v>*</v>
      </c>
      <c r="Q833" s="143" t="str">
        <f>IF(SP_NORTE!O862="","*",SP_NORTE!O862)</f>
        <v>*</v>
      </c>
      <c r="R833" s="145" t="str">
        <f>IF(SP_NORTE!P862="","*",CONCATENATE(SP_NORTE!P862," ",SP_NORTE!Q862))</f>
        <v>*</v>
      </c>
      <c r="S833" s="145" t="str">
        <f>IF(SP_NORTE!U862="","*",SP_NORTE!U862)</f>
        <v>*</v>
      </c>
      <c r="T833" s="145" t="str">
        <f>IF(SP_NORTE!V862="","*",SP_NORTE!V862)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IF(SP_NORTE!X863="","*",SP_NORTE!X863)</f>
        <v>*</v>
      </c>
      <c r="B834" s="146" t="str">
        <f>IF(SP_NORTE!W863="","*",SP_NORTE!W863)</f>
        <v>*</v>
      </c>
      <c r="C834" s="146" t="str">
        <f>IF(SP_NORTE!Y863="","*",SP_NORTE!Y863)</f>
        <v>*</v>
      </c>
      <c r="D834" s="138" t="str">
        <f>IF(SP_NORTE!R863="","*",SP_NORTE!R863)</f>
        <v>-</v>
      </c>
      <c r="E834" s="138" t="str">
        <f>IF(SP_NORTE!S863="","*",SP_NORTE!S863)</f>
        <v>-</v>
      </c>
      <c r="F834" s="145" t="str">
        <f>IF(SP_NORTE!B863="","*",SP_NORTE!B863)</f>
        <v>*</v>
      </c>
      <c r="G834" s="145" t="str">
        <f>IF(SP_NORTE!D863="","*",SP_NORTE!D863)</f>
        <v>*</v>
      </c>
      <c r="H834" s="145" t="str">
        <f>IF(SP_NORTE!E863="","*",SP_NORTE!E863)</f>
        <v>*</v>
      </c>
      <c r="I834" s="145" t="str">
        <f>IF(SP_NORTE!G863="","*",SP_NORTE!G863)</f>
        <v>*</v>
      </c>
      <c r="J834" s="145" t="str">
        <f>IF(SP_NORTE!H863="","*",SP_NORTE!H863)</f>
        <v>*</v>
      </c>
      <c r="K834" s="138" t="str">
        <f>IF(SP_NORTE!L863="","*",SP_NORTE!L863)</f>
        <v>-</v>
      </c>
      <c r="L834" s="138" t="str">
        <f>IF(SP_NORTE!M863="","*",SP_NORTE!M863)</f>
        <v>-</v>
      </c>
      <c r="M834" s="139" t="str">
        <f>IF(SP_NORTE!I863="","*",SP_NORTE!I863)</f>
        <v>*</v>
      </c>
      <c r="N834" s="144" t="str">
        <f>IF(SP_NORTE!J863="","*",SP_NORTE!J863)</f>
        <v>*</v>
      </c>
      <c r="O834" s="144" t="str">
        <f>IF(SP_NORTE!K863="","*",SP_NORTE!K863)</f>
        <v>*</v>
      </c>
      <c r="P834" s="143" t="str">
        <f>IF(SP_NORTE!N863="","*",SP_NORTE!N863)</f>
        <v>*</v>
      </c>
      <c r="Q834" s="143" t="str">
        <f>IF(SP_NORTE!O863="","*",SP_NORTE!O863)</f>
        <v>*</v>
      </c>
      <c r="R834" s="145" t="str">
        <f>IF(SP_NORTE!P863="","*",CONCATENATE(SP_NORTE!P863," ",SP_NORTE!Q863))</f>
        <v>*</v>
      </c>
      <c r="S834" s="145" t="str">
        <f>IF(SP_NORTE!U863="","*",SP_NORTE!U863)</f>
        <v>*</v>
      </c>
      <c r="T834" s="145" t="str">
        <f>IF(SP_NORTE!V863="","*",SP_NORTE!V863)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IF(SP_NORTE!X864="","*",SP_NORTE!X864)</f>
        <v>*</v>
      </c>
      <c r="B835" s="146" t="str">
        <f>IF(SP_NORTE!W864="","*",SP_NORTE!W864)</f>
        <v>*</v>
      </c>
      <c r="C835" s="146" t="str">
        <f>IF(SP_NORTE!Y864="","*",SP_NORTE!Y864)</f>
        <v>*</v>
      </c>
      <c r="D835" s="138" t="str">
        <f>IF(SP_NORTE!R864="","*",SP_NORTE!R864)</f>
        <v>-</v>
      </c>
      <c r="E835" s="138" t="str">
        <f>IF(SP_NORTE!S864="","*",SP_NORTE!S864)</f>
        <v>-</v>
      </c>
      <c r="F835" s="145" t="str">
        <f>IF(SP_NORTE!B864="","*",SP_NORTE!B864)</f>
        <v>*</v>
      </c>
      <c r="G835" s="145" t="str">
        <f>IF(SP_NORTE!D864="","*",SP_NORTE!D864)</f>
        <v>*</v>
      </c>
      <c r="H835" s="145" t="str">
        <f>IF(SP_NORTE!E864="","*",SP_NORTE!E864)</f>
        <v>*</v>
      </c>
      <c r="I835" s="145" t="str">
        <f>IF(SP_NORTE!G864="","*",SP_NORTE!G864)</f>
        <v>*</v>
      </c>
      <c r="J835" s="145" t="str">
        <f>IF(SP_NORTE!H864="","*",SP_NORTE!H864)</f>
        <v>*</v>
      </c>
      <c r="K835" s="138" t="str">
        <f>IF(SP_NORTE!L864="","*",SP_NORTE!L864)</f>
        <v>-</v>
      </c>
      <c r="L835" s="138" t="str">
        <f>IF(SP_NORTE!M864="","*",SP_NORTE!M864)</f>
        <v>-</v>
      </c>
      <c r="M835" s="139" t="str">
        <f>IF(SP_NORTE!I864="","*",SP_NORTE!I864)</f>
        <v>*</v>
      </c>
      <c r="N835" s="144" t="str">
        <f>IF(SP_NORTE!J864="","*",SP_NORTE!J864)</f>
        <v>*</v>
      </c>
      <c r="O835" s="144" t="str">
        <f>IF(SP_NORTE!K864="","*",SP_NORTE!K864)</f>
        <v>*</v>
      </c>
      <c r="P835" s="143" t="str">
        <f>IF(SP_NORTE!N864="","*",SP_NORTE!N864)</f>
        <v>*</v>
      </c>
      <c r="Q835" s="143" t="str">
        <f>IF(SP_NORTE!O864="","*",SP_NORTE!O864)</f>
        <v>*</v>
      </c>
      <c r="R835" s="145" t="str">
        <f>IF(SP_NORTE!P864="","*",CONCATENATE(SP_NORTE!P864," ",SP_NORTE!Q864))</f>
        <v>*</v>
      </c>
      <c r="S835" s="145" t="str">
        <f>IF(SP_NORTE!U864="","*",SP_NORTE!U864)</f>
        <v>*</v>
      </c>
      <c r="T835" s="145" t="str">
        <f>IF(SP_NORTE!V864="","*",SP_NORTE!V864)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IF(SP_NORTE!X865="","*",SP_NORTE!X865)</f>
        <v>*</v>
      </c>
      <c r="B836" s="146" t="str">
        <f>IF(SP_NORTE!W865="","*",SP_NORTE!W865)</f>
        <v>*</v>
      </c>
      <c r="C836" s="146" t="str">
        <f>IF(SP_NORTE!Y865="","*",SP_NORTE!Y865)</f>
        <v>*</v>
      </c>
      <c r="D836" s="138" t="str">
        <f>IF(SP_NORTE!R865="","*",SP_NORTE!R865)</f>
        <v>-</v>
      </c>
      <c r="E836" s="138" t="str">
        <f>IF(SP_NORTE!S865="","*",SP_NORTE!S865)</f>
        <v>-</v>
      </c>
      <c r="F836" s="145" t="str">
        <f>IF(SP_NORTE!B865="","*",SP_NORTE!B865)</f>
        <v>*</v>
      </c>
      <c r="G836" s="145" t="str">
        <f>IF(SP_NORTE!D865="","*",SP_NORTE!D865)</f>
        <v>*</v>
      </c>
      <c r="H836" s="145" t="str">
        <f>IF(SP_NORTE!E865="","*",SP_NORTE!E865)</f>
        <v>*</v>
      </c>
      <c r="I836" s="145" t="str">
        <f>IF(SP_NORTE!G865="","*",SP_NORTE!G865)</f>
        <v>*</v>
      </c>
      <c r="J836" s="145" t="str">
        <f>IF(SP_NORTE!H865="","*",SP_NORTE!H865)</f>
        <v>*</v>
      </c>
      <c r="K836" s="138" t="str">
        <f>IF(SP_NORTE!L865="","*",SP_NORTE!L865)</f>
        <v>-</v>
      </c>
      <c r="L836" s="138" t="str">
        <f>IF(SP_NORTE!M865="","*",SP_NORTE!M865)</f>
        <v>-</v>
      </c>
      <c r="M836" s="139" t="str">
        <f>IF(SP_NORTE!I865="","*",SP_NORTE!I865)</f>
        <v>*</v>
      </c>
      <c r="N836" s="144" t="str">
        <f>IF(SP_NORTE!J865="","*",SP_NORTE!J865)</f>
        <v>*</v>
      </c>
      <c r="O836" s="144" t="str">
        <f>IF(SP_NORTE!K865="","*",SP_NORTE!K865)</f>
        <v>*</v>
      </c>
      <c r="P836" s="143" t="str">
        <f>IF(SP_NORTE!N865="","*",SP_NORTE!N865)</f>
        <v>*</v>
      </c>
      <c r="Q836" s="143" t="str">
        <f>IF(SP_NORTE!O865="","*",SP_NORTE!O865)</f>
        <v>*</v>
      </c>
      <c r="R836" s="145" t="str">
        <f>IF(SP_NORTE!P865="","*",CONCATENATE(SP_NORTE!P865," ",SP_NORTE!Q865))</f>
        <v>*</v>
      </c>
      <c r="S836" s="145" t="str">
        <f>IF(SP_NORTE!U865="","*",SP_NORTE!U865)</f>
        <v>*</v>
      </c>
      <c r="T836" s="145" t="str">
        <f>IF(SP_NORTE!V865="","*",SP_NORTE!V865)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IF(SP_NORTE!X866="","*",SP_NORTE!X866)</f>
        <v>*</v>
      </c>
      <c r="B837" s="146" t="str">
        <f>IF(SP_NORTE!W866="","*",SP_NORTE!W866)</f>
        <v>*</v>
      </c>
      <c r="C837" s="146" t="str">
        <f>IF(SP_NORTE!Y866="","*",SP_NORTE!Y866)</f>
        <v>*</v>
      </c>
      <c r="D837" s="138" t="str">
        <f>IF(SP_NORTE!R866="","*",SP_NORTE!R866)</f>
        <v>-</v>
      </c>
      <c r="E837" s="138" t="str">
        <f>IF(SP_NORTE!S866="","*",SP_NORTE!S866)</f>
        <v>-</v>
      </c>
      <c r="F837" s="145" t="str">
        <f>IF(SP_NORTE!B866="","*",SP_NORTE!B866)</f>
        <v>*</v>
      </c>
      <c r="G837" s="145" t="str">
        <f>IF(SP_NORTE!D866="","*",SP_NORTE!D866)</f>
        <v>*</v>
      </c>
      <c r="H837" s="145" t="str">
        <f>IF(SP_NORTE!E866="","*",SP_NORTE!E866)</f>
        <v>*</v>
      </c>
      <c r="I837" s="145" t="str">
        <f>IF(SP_NORTE!G866="","*",SP_NORTE!G866)</f>
        <v>*</v>
      </c>
      <c r="J837" s="145" t="str">
        <f>IF(SP_NORTE!H866="","*",SP_NORTE!H866)</f>
        <v>*</v>
      </c>
      <c r="K837" s="138" t="str">
        <f>IF(SP_NORTE!L866="","*",SP_NORTE!L866)</f>
        <v>-</v>
      </c>
      <c r="L837" s="138" t="str">
        <f>IF(SP_NORTE!M866="","*",SP_NORTE!M866)</f>
        <v>-</v>
      </c>
      <c r="M837" s="139" t="str">
        <f>IF(SP_NORTE!I866="","*",SP_NORTE!I866)</f>
        <v>*</v>
      </c>
      <c r="N837" s="144" t="str">
        <f>IF(SP_NORTE!J866="","*",SP_NORTE!J866)</f>
        <v>*</v>
      </c>
      <c r="O837" s="144" t="str">
        <f>IF(SP_NORTE!K866="","*",SP_NORTE!K866)</f>
        <v>*</v>
      </c>
      <c r="P837" s="143" t="str">
        <f>IF(SP_NORTE!N866="","*",SP_NORTE!N866)</f>
        <v>*</v>
      </c>
      <c r="Q837" s="143" t="str">
        <f>IF(SP_NORTE!O866="","*",SP_NORTE!O866)</f>
        <v>*</v>
      </c>
      <c r="R837" s="145" t="str">
        <f>IF(SP_NORTE!P866="","*",CONCATENATE(SP_NORTE!P866," ",SP_NORTE!Q866))</f>
        <v>*</v>
      </c>
      <c r="S837" s="145" t="str">
        <f>IF(SP_NORTE!U866="","*",SP_NORTE!U866)</f>
        <v>*</v>
      </c>
      <c r="T837" s="145" t="str">
        <f>IF(SP_NORTE!V866="","*",SP_NORTE!V866)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IF(SP_NORTE!X867="","*",SP_NORTE!X867)</f>
        <v>*</v>
      </c>
      <c r="B838" s="146" t="str">
        <f>IF(SP_NORTE!W867="","*",SP_NORTE!W867)</f>
        <v>*</v>
      </c>
      <c r="C838" s="146" t="str">
        <f>IF(SP_NORTE!Y867="","*",SP_NORTE!Y867)</f>
        <v>*</v>
      </c>
      <c r="D838" s="138" t="str">
        <f>IF(SP_NORTE!R867="","*",SP_NORTE!R867)</f>
        <v>-</v>
      </c>
      <c r="E838" s="138" t="str">
        <f>IF(SP_NORTE!S867="","*",SP_NORTE!S867)</f>
        <v>-</v>
      </c>
      <c r="F838" s="145" t="str">
        <f>IF(SP_NORTE!B867="","*",SP_NORTE!B867)</f>
        <v>*</v>
      </c>
      <c r="G838" s="145" t="str">
        <f>IF(SP_NORTE!D867="","*",SP_NORTE!D867)</f>
        <v>*</v>
      </c>
      <c r="H838" s="145" t="str">
        <f>IF(SP_NORTE!E867="","*",SP_NORTE!E867)</f>
        <v>*</v>
      </c>
      <c r="I838" s="145" t="str">
        <f>IF(SP_NORTE!G867="","*",SP_NORTE!G867)</f>
        <v>*</v>
      </c>
      <c r="J838" s="145" t="str">
        <f>IF(SP_NORTE!H867="","*",SP_NORTE!H867)</f>
        <v>*</v>
      </c>
      <c r="K838" s="138" t="str">
        <f>IF(SP_NORTE!L867="","*",SP_NORTE!L867)</f>
        <v>-</v>
      </c>
      <c r="L838" s="138" t="str">
        <f>IF(SP_NORTE!M867="","*",SP_NORTE!M867)</f>
        <v>-</v>
      </c>
      <c r="M838" s="139" t="str">
        <f>IF(SP_NORTE!I867="","*",SP_NORTE!I867)</f>
        <v>*</v>
      </c>
      <c r="N838" s="144" t="str">
        <f>IF(SP_NORTE!J867="","*",SP_NORTE!J867)</f>
        <v>*</v>
      </c>
      <c r="O838" s="144" t="str">
        <f>IF(SP_NORTE!K867="","*",SP_NORTE!K867)</f>
        <v>*</v>
      </c>
      <c r="P838" s="143" t="str">
        <f>IF(SP_NORTE!N867="","*",SP_NORTE!N867)</f>
        <v>*</v>
      </c>
      <c r="Q838" s="143" t="str">
        <f>IF(SP_NORTE!O867="","*",SP_NORTE!O867)</f>
        <v>*</v>
      </c>
      <c r="R838" s="145" t="str">
        <f>IF(SP_NORTE!P867="","*",CONCATENATE(SP_NORTE!P867," ",SP_NORTE!Q867))</f>
        <v>*</v>
      </c>
      <c r="S838" s="145" t="str">
        <f>IF(SP_NORTE!U867="","*",SP_NORTE!U867)</f>
        <v>*</v>
      </c>
      <c r="T838" s="145" t="str">
        <f>IF(SP_NORTE!V867="","*",SP_NORTE!V867)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IF(SP_NORTE!X868="","*",SP_NORTE!X868)</f>
        <v>*</v>
      </c>
      <c r="B839" s="146" t="str">
        <f>IF(SP_NORTE!W868="","*",SP_NORTE!W868)</f>
        <v>*</v>
      </c>
      <c r="C839" s="146" t="str">
        <f>IF(SP_NORTE!Y868="","*",SP_NORTE!Y868)</f>
        <v>*</v>
      </c>
      <c r="D839" s="138" t="str">
        <f>IF(SP_NORTE!R868="","*",SP_NORTE!R868)</f>
        <v>-</v>
      </c>
      <c r="E839" s="138" t="str">
        <f>IF(SP_NORTE!S868="","*",SP_NORTE!S868)</f>
        <v>-</v>
      </c>
      <c r="F839" s="145" t="str">
        <f>IF(SP_NORTE!B868="","*",SP_NORTE!B868)</f>
        <v>*</v>
      </c>
      <c r="G839" s="145" t="str">
        <f>IF(SP_NORTE!D868="","*",SP_NORTE!D868)</f>
        <v>*</v>
      </c>
      <c r="H839" s="145" t="str">
        <f>IF(SP_NORTE!E868="","*",SP_NORTE!E868)</f>
        <v>*</v>
      </c>
      <c r="I839" s="145" t="str">
        <f>IF(SP_NORTE!G868="","*",SP_NORTE!G868)</f>
        <v>*</v>
      </c>
      <c r="J839" s="145" t="str">
        <f>IF(SP_NORTE!H868="","*",SP_NORTE!H868)</f>
        <v>*</v>
      </c>
      <c r="K839" s="138" t="str">
        <f>IF(SP_NORTE!L868="","*",SP_NORTE!L868)</f>
        <v>-</v>
      </c>
      <c r="L839" s="138" t="str">
        <f>IF(SP_NORTE!M868="","*",SP_NORTE!M868)</f>
        <v>-</v>
      </c>
      <c r="M839" s="139" t="str">
        <f>IF(SP_NORTE!I868="","*",SP_NORTE!I868)</f>
        <v>*</v>
      </c>
      <c r="N839" s="144" t="str">
        <f>IF(SP_NORTE!J868="","*",SP_NORTE!J868)</f>
        <v>*</v>
      </c>
      <c r="O839" s="144" t="str">
        <f>IF(SP_NORTE!K868="","*",SP_NORTE!K868)</f>
        <v>*</v>
      </c>
      <c r="P839" s="143" t="str">
        <f>IF(SP_NORTE!N868="","*",SP_NORTE!N868)</f>
        <v>*</v>
      </c>
      <c r="Q839" s="143" t="str">
        <f>IF(SP_NORTE!O868="","*",SP_NORTE!O868)</f>
        <v>*</v>
      </c>
      <c r="R839" s="145" t="str">
        <f>IF(SP_NORTE!P868="","*",CONCATENATE(SP_NORTE!P868," ",SP_NORTE!Q868))</f>
        <v>*</v>
      </c>
      <c r="S839" s="145" t="str">
        <f>IF(SP_NORTE!U868="","*",SP_NORTE!U868)</f>
        <v>*</v>
      </c>
      <c r="T839" s="145" t="str">
        <f>IF(SP_NORTE!V868="","*",SP_NORTE!V868)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IF(SP_NORTE!X869="","*",SP_NORTE!X869)</f>
        <v>*</v>
      </c>
      <c r="B840" s="146" t="str">
        <f>IF(SP_NORTE!W869="","*",SP_NORTE!W869)</f>
        <v>*</v>
      </c>
      <c r="C840" s="146" t="str">
        <f>IF(SP_NORTE!Y869="","*",SP_NORTE!Y869)</f>
        <v>*</v>
      </c>
      <c r="D840" s="138" t="str">
        <f>IF(SP_NORTE!R869="","*",SP_NORTE!R869)</f>
        <v>-</v>
      </c>
      <c r="E840" s="138" t="str">
        <f>IF(SP_NORTE!S869="","*",SP_NORTE!S869)</f>
        <v>-</v>
      </c>
      <c r="F840" s="145" t="str">
        <f>IF(SP_NORTE!B869="","*",SP_NORTE!B869)</f>
        <v>*</v>
      </c>
      <c r="G840" s="145" t="str">
        <f>IF(SP_NORTE!D869="","*",SP_NORTE!D869)</f>
        <v>*</v>
      </c>
      <c r="H840" s="145" t="str">
        <f>IF(SP_NORTE!E869="","*",SP_NORTE!E869)</f>
        <v>*</v>
      </c>
      <c r="I840" s="145" t="str">
        <f>IF(SP_NORTE!G869="","*",SP_NORTE!G869)</f>
        <v>*</v>
      </c>
      <c r="J840" s="145" t="str">
        <f>IF(SP_NORTE!H869="","*",SP_NORTE!H869)</f>
        <v>*</v>
      </c>
      <c r="K840" s="138" t="str">
        <f>IF(SP_NORTE!L869="","*",SP_NORTE!L869)</f>
        <v>-</v>
      </c>
      <c r="L840" s="138" t="str">
        <f>IF(SP_NORTE!M869="","*",SP_NORTE!M869)</f>
        <v>-</v>
      </c>
      <c r="M840" s="139" t="str">
        <f>IF(SP_NORTE!I869="","*",SP_NORTE!I869)</f>
        <v>*</v>
      </c>
      <c r="N840" s="144" t="str">
        <f>IF(SP_NORTE!J869="","*",SP_NORTE!J869)</f>
        <v>*</v>
      </c>
      <c r="O840" s="144" t="str">
        <f>IF(SP_NORTE!K869="","*",SP_NORTE!K869)</f>
        <v>*</v>
      </c>
      <c r="P840" s="143" t="str">
        <f>IF(SP_NORTE!N869="","*",SP_NORTE!N869)</f>
        <v>*</v>
      </c>
      <c r="Q840" s="143" t="str">
        <f>IF(SP_NORTE!O869="","*",SP_NORTE!O869)</f>
        <v>*</v>
      </c>
      <c r="R840" s="145" t="str">
        <f>IF(SP_NORTE!P869="","*",CONCATENATE(SP_NORTE!P869," ",SP_NORTE!Q869))</f>
        <v>*</v>
      </c>
      <c r="S840" s="145" t="str">
        <f>IF(SP_NORTE!U869="","*",SP_NORTE!U869)</f>
        <v>*</v>
      </c>
      <c r="T840" s="145" t="str">
        <f>IF(SP_NORTE!V869="","*",SP_NORTE!V869)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IF(SP_NORTE!X870="","*",SP_NORTE!X870)</f>
        <v>*</v>
      </c>
      <c r="B841" s="146" t="str">
        <f>IF(SP_NORTE!W870="","*",SP_NORTE!W870)</f>
        <v>*</v>
      </c>
      <c r="C841" s="146" t="str">
        <f>IF(SP_NORTE!Y870="","*",SP_NORTE!Y870)</f>
        <v>*</v>
      </c>
      <c r="D841" s="138" t="str">
        <f>IF(SP_NORTE!R870="","*",SP_NORTE!R870)</f>
        <v>-</v>
      </c>
      <c r="E841" s="138" t="str">
        <f>IF(SP_NORTE!S870="","*",SP_NORTE!S870)</f>
        <v>-</v>
      </c>
      <c r="F841" s="145" t="str">
        <f>IF(SP_NORTE!B870="","*",SP_NORTE!B870)</f>
        <v>*</v>
      </c>
      <c r="G841" s="145" t="str">
        <f>IF(SP_NORTE!D870="","*",SP_NORTE!D870)</f>
        <v>*</v>
      </c>
      <c r="H841" s="145" t="str">
        <f>IF(SP_NORTE!E870="","*",SP_NORTE!E870)</f>
        <v>*</v>
      </c>
      <c r="I841" s="145" t="str">
        <f>IF(SP_NORTE!G870="","*",SP_NORTE!G870)</f>
        <v>*</v>
      </c>
      <c r="J841" s="145" t="str">
        <f>IF(SP_NORTE!H870="","*",SP_NORTE!H870)</f>
        <v>*</v>
      </c>
      <c r="K841" s="138" t="str">
        <f>IF(SP_NORTE!L870="","*",SP_NORTE!L870)</f>
        <v>-</v>
      </c>
      <c r="L841" s="138" t="str">
        <f>IF(SP_NORTE!M870="","*",SP_NORTE!M870)</f>
        <v>-</v>
      </c>
      <c r="M841" s="139" t="str">
        <f>IF(SP_NORTE!I870="","*",SP_NORTE!I870)</f>
        <v>*</v>
      </c>
      <c r="N841" s="144" t="str">
        <f>IF(SP_NORTE!J870="","*",SP_NORTE!J870)</f>
        <v>*</v>
      </c>
      <c r="O841" s="144" t="str">
        <f>IF(SP_NORTE!K870="","*",SP_NORTE!K870)</f>
        <v>*</v>
      </c>
      <c r="P841" s="143" t="str">
        <f>IF(SP_NORTE!N870="","*",SP_NORTE!N870)</f>
        <v>*</v>
      </c>
      <c r="Q841" s="143" t="str">
        <f>IF(SP_NORTE!O870="","*",SP_NORTE!O870)</f>
        <v>*</v>
      </c>
      <c r="R841" s="145" t="str">
        <f>IF(SP_NORTE!P870="","*",CONCATENATE(SP_NORTE!P870," ",SP_NORTE!Q870))</f>
        <v>*</v>
      </c>
      <c r="S841" s="145" t="str">
        <f>IF(SP_NORTE!U870="","*",SP_NORTE!U870)</f>
        <v>*</v>
      </c>
      <c r="T841" s="145" t="str">
        <f>IF(SP_NORTE!V870="","*",SP_NORTE!V870)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IF(SP_NORTE!X871="","*",SP_NORTE!X871)</f>
        <v>*</v>
      </c>
      <c r="B842" s="146" t="str">
        <f>IF(SP_NORTE!W871="","*",SP_NORTE!W871)</f>
        <v>*</v>
      </c>
      <c r="C842" s="146" t="str">
        <f>IF(SP_NORTE!Y871="","*",SP_NORTE!Y871)</f>
        <v>*</v>
      </c>
      <c r="D842" s="138" t="str">
        <f>IF(SP_NORTE!R871="","*",SP_NORTE!R871)</f>
        <v>-</v>
      </c>
      <c r="E842" s="138" t="str">
        <f>IF(SP_NORTE!S871="","*",SP_NORTE!S871)</f>
        <v>-</v>
      </c>
      <c r="F842" s="145" t="str">
        <f>IF(SP_NORTE!B871="","*",SP_NORTE!B871)</f>
        <v>*</v>
      </c>
      <c r="G842" s="145" t="str">
        <f>IF(SP_NORTE!D871="","*",SP_NORTE!D871)</f>
        <v>*</v>
      </c>
      <c r="H842" s="145" t="str">
        <f>IF(SP_NORTE!E871="","*",SP_NORTE!E871)</f>
        <v>*</v>
      </c>
      <c r="I842" s="145" t="str">
        <f>IF(SP_NORTE!G871="","*",SP_NORTE!G871)</f>
        <v>*</v>
      </c>
      <c r="J842" s="145" t="str">
        <f>IF(SP_NORTE!H871="","*",SP_NORTE!H871)</f>
        <v>*</v>
      </c>
      <c r="K842" s="138" t="str">
        <f>IF(SP_NORTE!L871="","*",SP_NORTE!L871)</f>
        <v>-</v>
      </c>
      <c r="L842" s="138" t="str">
        <f>IF(SP_NORTE!M871="","*",SP_NORTE!M871)</f>
        <v>-</v>
      </c>
      <c r="M842" s="139" t="str">
        <f>IF(SP_NORTE!I871="","*",SP_NORTE!I871)</f>
        <v>*</v>
      </c>
      <c r="N842" s="144" t="str">
        <f>IF(SP_NORTE!J871="","*",SP_NORTE!J871)</f>
        <v>*</v>
      </c>
      <c r="O842" s="144" t="str">
        <f>IF(SP_NORTE!K871="","*",SP_NORTE!K871)</f>
        <v>*</v>
      </c>
      <c r="P842" s="143" t="str">
        <f>IF(SP_NORTE!N871="","*",SP_NORTE!N871)</f>
        <v>*</v>
      </c>
      <c r="Q842" s="143" t="str">
        <f>IF(SP_NORTE!O871="","*",SP_NORTE!O871)</f>
        <v>*</v>
      </c>
      <c r="R842" s="145" t="str">
        <f>IF(SP_NORTE!P871="","*",CONCATENATE(SP_NORTE!P871," ",SP_NORTE!Q871))</f>
        <v>*</v>
      </c>
      <c r="S842" s="145" t="str">
        <f>IF(SP_NORTE!U871="","*",SP_NORTE!U871)</f>
        <v>*</v>
      </c>
      <c r="T842" s="145" t="str">
        <f>IF(SP_NORTE!V871="","*",SP_NORTE!V871)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IF(SP_NORTE!X872="","*",SP_NORTE!X872)</f>
        <v>*</v>
      </c>
      <c r="B843" s="146" t="str">
        <f>IF(SP_NORTE!W872="","*",SP_NORTE!W872)</f>
        <v>*</v>
      </c>
      <c r="C843" s="146" t="str">
        <f>IF(SP_NORTE!Y872="","*",SP_NORTE!Y872)</f>
        <v>*</v>
      </c>
      <c r="D843" s="138" t="str">
        <f>IF(SP_NORTE!R872="","*",SP_NORTE!R872)</f>
        <v>-</v>
      </c>
      <c r="E843" s="138" t="str">
        <f>IF(SP_NORTE!S872="","*",SP_NORTE!S872)</f>
        <v>-</v>
      </c>
      <c r="F843" s="145" t="str">
        <f>IF(SP_NORTE!B872="","*",SP_NORTE!B872)</f>
        <v>*</v>
      </c>
      <c r="G843" s="145" t="str">
        <f>IF(SP_NORTE!D872="","*",SP_NORTE!D872)</f>
        <v>*</v>
      </c>
      <c r="H843" s="145" t="str">
        <f>IF(SP_NORTE!E872="","*",SP_NORTE!E872)</f>
        <v>*</v>
      </c>
      <c r="I843" s="145" t="str">
        <f>IF(SP_NORTE!G872="","*",SP_NORTE!G872)</f>
        <v>*</v>
      </c>
      <c r="J843" s="145" t="str">
        <f>IF(SP_NORTE!H872="","*",SP_NORTE!H872)</f>
        <v>*</v>
      </c>
      <c r="K843" s="138" t="str">
        <f>IF(SP_NORTE!L872="","*",SP_NORTE!L872)</f>
        <v>-</v>
      </c>
      <c r="L843" s="138" t="str">
        <f>IF(SP_NORTE!M872="","*",SP_NORTE!M872)</f>
        <v>-</v>
      </c>
      <c r="M843" s="139" t="str">
        <f>IF(SP_NORTE!I872="","*",SP_NORTE!I872)</f>
        <v>*</v>
      </c>
      <c r="N843" s="144" t="str">
        <f>IF(SP_NORTE!J872="","*",SP_NORTE!J872)</f>
        <v>*</v>
      </c>
      <c r="O843" s="144" t="str">
        <f>IF(SP_NORTE!K872="","*",SP_NORTE!K872)</f>
        <v>*</v>
      </c>
      <c r="P843" s="143" t="str">
        <f>IF(SP_NORTE!N872="","*",SP_NORTE!N872)</f>
        <v>*</v>
      </c>
      <c r="Q843" s="143" t="str">
        <f>IF(SP_NORTE!O872="","*",SP_NORTE!O872)</f>
        <v>*</v>
      </c>
      <c r="R843" s="145" t="str">
        <f>IF(SP_NORTE!P872="","*",CONCATENATE(SP_NORTE!P872," ",SP_NORTE!Q872))</f>
        <v>*</v>
      </c>
      <c r="S843" s="145" t="str">
        <f>IF(SP_NORTE!U872="","*",SP_NORTE!U872)</f>
        <v>*</v>
      </c>
      <c r="T843" s="145" t="str">
        <f>IF(SP_NORTE!V872="","*",SP_NORTE!V872)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IF(SP_NORTE!X873="","*",SP_NORTE!X873)</f>
        <v>*</v>
      </c>
      <c r="B844" s="146" t="str">
        <f>IF(SP_NORTE!W873="","*",SP_NORTE!W873)</f>
        <v>*</v>
      </c>
      <c r="C844" s="146" t="str">
        <f>IF(SP_NORTE!Y873="","*",SP_NORTE!Y873)</f>
        <v>*</v>
      </c>
      <c r="D844" s="138" t="str">
        <f>IF(SP_NORTE!R873="","*",SP_NORTE!R873)</f>
        <v>-</v>
      </c>
      <c r="E844" s="138" t="str">
        <f>IF(SP_NORTE!S873="","*",SP_NORTE!S873)</f>
        <v>-</v>
      </c>
      <c r="F844" s="145" t="str">
        <f>IF(SP_NORTE!B873="","*",SP_NORTE!B873)</f>
        <v>*</v>
      </c>
      <c r="G844" s="145" t="str">
        <f>IF(SP_NORTE!D873="","*",SP_NORTE!D873)</f>
        <v>*</v>
      </c>
      <c r="H844" s="145" t="str">
        <f>IF(SP_NORTE!E873="","*",SP_NORTE!E873)</f>
        <v>*</v>
      </c>
      <c r="I844" s="145" t="str">
        <f>IF(SP_NORTE!G873="","*",SP_NORTE!G873)</f>
        <v>*</v>
      </c>
      <c r="J844" s="145" t="str">
        <f>IF(SP_NORTE!H873="","*",SP_NORTE!H873)</f>
        <v>*</v>
      </c>
      <c r="K844" s="138" t="str">
        <f>IF(SP_NORTE!L873="","*",SP_NORTE!L873)</f>
        <v>-</v>
      </c>
      <c r="L844" s="138" t="str">
        <f>IF(SP_NORTE!M873="","*",SP_NORTE!M873)</f>
        <v>-</v>
      </c>
      <c r="M844" s="139" t="str">
        <f>IF(SP_NORTE!I873="","*",SP_NORTE!I873)</f>
        <v>*</v>
      </c>
      <c r="N844" s="144" t="str">
        <f>IF(SP_NORTE!J873="","*",SP_NORTE!J873)</f>
        <v>*</v>
      </c>
      <c r="O844" s="144" t="str">
        <f>IF(SP_NORTE!K873="","*",SP_NORTE!K873)</f>
        <v>*</v>
      </c>
      <c r="P844" s="143" t="str">
        <f>IF(SP_NORTE!N873="","*",SP_NORTE!N873)</f>
        <v>*</v>
      </c>
      <c r="Q844" s="143" t="str">
        <f>IF(SP_NORTE!O873="","*",SP_NORTE!O873)</f>
        <v>*</v>
      </c>
      <c r="R844" s="145" t="str">
        <f>IF(SP_NORTE!P873="","*",CONCATENATE(SP_NORTE!P873," ",SP_NORTE!Q873))</f>
        <v>*</v>
      </c>
      <c r="S844" s="145" t="str">
        <f>IF(SP_NORTE!U873="","*",SP_NORTE!U873)</f>
        <v>*</v>
      </c>
      <c r="T844" s="145" t="str">
        <f>IF(SP_NORTE!V873="","*",SP_NORTE!V873)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IF(SP_NORTE!X874="","*",SP_NORTE!X874)</f>
        <v>*</v>
      </c>
      <c r="B845" s="146" t="str">
        <f>IF(SP_NORTE!W874="","*",SP_NORTE!W874)</f>
        <v>*</v>
      </c>
      <c r="C845" s="146" t="str">
        <f>IF(SP_NORTE!Y874="","*",SP_NORTE!Y874)</f>
        <v>*</v>
      </c>
      <c r="D845" s="138" t="str">
        <f>IF(SP_NORTE!R874="","*",SP_NORTE!R874)</f>
        <v>-</v>
      </c>
      <c r="E845" s="138" t="str">
        <f>IF(SP_NORTE!S874="","*",SP_NORTE!S874)</f>
        <v>-</v>
      </c>
      <c r="F845" s="145" t="str">
        <f>IF(SP_NORTE!B874="","*",SP_NORTE!B874)</f>
        <v>*</v>
      </c>
      <c r="G845" s="145" t="str">
        <f>IF(SP_NORTE!D874="","*",SP_NORTE!D874)</f>
        <v>*</v>
      </c>
      <c r="H845" s="145" t="str">
        <f>IF(SP_NORTE!E874="","*",SP_NORTE!E874)</f>
        <v>*</v>
      </c>
      <c r="I845" s="145" t="str">
        <f>IF(SP_NORTE!G874="","*",SP_NORTE!G874)</f>
        <v>*</v>
      </c>
      <c r="J845" s="145" t="str">
        <f>IF(SP_NORTE!H874="","*",SP_NORTE!H874)</f>
        <v>*</v>
      </c>
      <c r="K845" s="138" t="str">
        <f>IF(SP_NORTE!L874="","*",SP_NORTE!L874)</f>
        <v>-</v>
      </c>
      <c r="L845" s="138" t="str">
        <f>IF(SP_NORTE!M874="","*",SP_NORTE!M874)</f>
        <v>-</v>
      </c>
      <c r="M845" s="139" t="str">
        <f>IF(SP_NORTE!I874="","*",SP_NORTE!I874)</f>
        <v>*</v>
      </c>
      <c r="N845" s="144" t="str">
        <f>IF(SP_NORTE!J874="","*",SP_NORTE!J874)</f>
        <v>*</v>
      </c>
      <c r="O845" s="144" t="str">
        <f>IF(SP_NORTE!K874="","*",SP_NORTE!K874)</f>
        <v>*</v>
      </c>
      <c r="P845" s="143" t="str">
        <f>IF(SP_NORTE!N874="","*",SP_NORTE!N874)</f>
        <v>*</v>
      </c>
      <c r="Q845" s="143" t="str">
        <f>IF(SP_NORTE!O874="","*",SP_NORTE!O874)</f>
        <v>*</v>
      </c>
      <c r="R845" s="145" t="str">
        <f>IF(SP_NORTE!P874="","*",CONCATENATE(SP_NORTE!P874," ",SP_NORTE!Q874))</f>
        <v>*</v>
      </c>
      <c r="S845" s="145" t="str">
        <f>IF(SP_NORTE!U874="","*",SP_NORTE!U874)</f>
        <v>*</v>
      </c>
      <c r="T845" s="145" t="str">
        <f>IF(SP_NORTE!V874="","*",SP_NORTE!V874)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IF(SP_NORTE!X875="","*",SP_NORTE!X875)</f>
        <v>*</v>
      </c>
      <c r="B846" s="146" t="str">
        <f>IF(SP_NORTE!W875="","*",SP_NORTE!W875)</f>
        <v>*</v>
      </c>
      <c r="C846" s="146" t="str">
        <f>IF(SP_NORTE!Y875="","*",SP_NORTE!Y875)</f>
        <v>*</v>
      </c>
      <c r="D846" s="138" t="str">
        <f>IF(SP_NORTE!R875="","*",SP_NORTE!R875)</f>
        <v>-</v>
      </c>
      <c r="E846" s="138" t="str">
        <f>IF(SP_NORTE!S875="","*",SP_NORTE!S875)</f>
        <v>-</v>
      </c>
      <c r="F846" s="145" t="str">
        <f>IF(SP_NORTE!B875="","*",SP_NORTE!B875)</f>
        <v>*</v>
      </c>
      <c r="G846" s="145" t="str">
        <f>IF(SP_NORTE!D875="","*",SP_NORTE!D875)</f>
        <v>*</v>
      </c>
      <c r="H846" s="145" t="str">
        <f>IF(SP_NORTE!E875="","*",SP_NORTE!E875)</f>
        <v>*</v>
      </c>
      <c r="I846" s="145" t="str">
        <f>IF(SP_NORTE!G875="","*",SP_NORTE!G875)</f>
        <v>*</v>
      </c>
      <c r="J846" s="145" t="str">
        <f>IF(SP_NORTE!H875="","*",SP_NORTE!H875)</f>
        <v>*</v>
      </c>
      <c r="K846" s="138" t="str">
        <f>IF(SP_NORTE!L875="","*",SP_NORTE!L875)</f>
        <v>-</v>
      </c>
      <c r="L846" s="138" t="str">
        <f>IF(SP_NORTE!M875="","*",SP_NORTE!M875)</f>
        <v>-</v>
      </c>
      <c r="M846" s="139" t="str">
        <f>IF(SP_NORTE!I875="","*",SP_NORTE!I875)</f>
        <v>*</v>
      </c>
      <c r="N846" s="144" t="str">
        <f>IF(SP_NORTE!J875="","*",SP_NORTE!J875)</f>
        <v>*</v>
      </c>
      <c r="O846" s="144" t="str">
        <f>IF(SP_NORTE!K875="","*",SP_NORTE!K875)</f>
        <v>*</v>
      </c>
      <c r="P846" s="143" t="str">
        <f>IF(SP_NORTE!N875="","*",SP_NORTE!N875)</f>
        <v>*</v>
      </c>
      <c r="Q846" s="143" t="str">
        <f>IF(SP_NORTE!O875="","*",SP_NORTE!O875)</f>
        <v>*</v>
      </c>
      <c r="R846" s="145" t="str">
        <f>IF(SP_NORTE!P875="","*",CONCATENATE(SP_NORTE!P875," ",SP_NORTE!Q875))</f>
        <v>*</v>
      </c>
      <c r="S846" s="145" t="str">
        <f>IF(SP_NORTE!U875="","*",SP_NORTE!U875)</f>
        <v>*</v>
      </c>
      <c r="T846" s="145" t="str">
        <f>IF(SP_NORTE!V875="","*",SP_NORTE!V875)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IF(SP_NORTE!X876="","*",SP_NORTE!X876)</f>
        <v>*</v>
      </c>
      <c r="B847" s="146" t="str">
        <f>IF(SP_NORTE!W876="","*",SP_NORTE!W876)</f>
        <v>*</v>
      </c>
      <c r="C847" s="146" t="str">
        <f>IF(SP_NORTE!Y876="","*",SP_NORTE!Y876)</f>
        <v>*</v>
      </c>
      <c r="D847" s="138" t="str">
        <f>IF(SP_NORTE!R876="","*",SP_NORTE!R876)</f>
        <v>-</v>
      </c>
      <c r="E847" s="138" t="str">
        <f>IF(SP_NORTE!S876="","*",SP_NORTE!S876)</f>
        <v>-</v>
      </c>
      <c r="F847" s="145" t="str">
        <f>IF(SP_NORTE!B876="","*",SP_NORTE!B876)</f>
        <v>*</v>
      </c>
      <c r="G847" s="145" t="str">
        <f>IF(SP_NORTE!D876="","*",SP_NORTE!D876)</f>
        <v>*</v>
      </c>
      <c r="H847" s="145" t="str">
        <f>IF(SP_NORTE!E876="","*",SP_NORTE!E876)</f>
        <v>*</v>
      </c>
      <c r="I847" s="145" t="str">
        <f>IF(SP_NORTE!G876="","*",SP_NORTE!G876)</f>
        <v>*</v>
      </c>
      <c r="J847" s="145" t="str">
        <f>IF(SP_NORTE!H876="","*",SP_NORTE!H876)</f>
        <v>*</v>
      </c>
      <c r="K847" s="138" t="str">
        <f>IF(SP_NORTE!L876="","*",SP_NORTE!L876)</f>
        <v>-</v>
      </c>
      <c r="L847" s="138" t="str">
        <f>IF(SP_NORTE!M876="","*",SP_NORTE!M876)</f>
        <v>-</v>
      </c>
      <c r="M847" s="139" t="str">
        <f>IF(SP_NORTE!I876="","*",SP_NORTE!I876)</f>
        <v>*</v>
      </c>
      <c r="N847" s="144" t="str">
        <f>IF(SP_NORTE!J876="","*",SP_NORTE!J876)</f>
        <v>*</v>
      </c>
      <c r="O847" s="144" t="str">
        <f>IF(SP_NORTE!K876="","*",SP_NORTE!K876)</f>
        <v>*</v>
      </c>
      <c r="P847" s="143" t="str">
        <f>IF(SP_NORTE!N876="","*",SP_NORTE!N876)</f>
        <v>*</v>
      </c>
      <c r="Q847" s="143" t="str">
        <f>IF(SP_NORTE!O876="","*",SP_NORTE!O876)</f>
        <v>*</v>
      </c>
      <c r="R847" s="145" t="str">
        <f>IF(SP_NORTE!P876="","*",CONCATENATE(SP_NORTE!P876," ",SP_NORTE!Q876))</f>
        <v>*</v>
      </c>
      <c r="S847" s="145" t="str">
        <f>IF(SP_NORTE!U876="","*",SP_NORTE!U876)</f>
        <v>*</v>
      </c>
      <c r="T847" s="145" t="str">
        <f>IF(SP_NORTE!V876="","*",SP_NORTE!V876)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IF(SP_NORTE!X877="","*",SP_NORTE!X877)</f>
        <v>*</v>
      </c>
      <c r="B848" s="146" t="str">
        <f>IF(SP_NORTE!W877="","*",SP_NORTE!W877)</f>
        <v>*</v>
      </c>
      <c r="C848" s="146" t="str">
        <f>IF(SP_NORTE!Y877="","*",SP_NORTE!Y877)</f>
        <v>*</v>
      </c>
      <c r="D848" s="138" t="str">
        <f>IF(SP_NORTE!R877="","*",SP_NORTE!R877)</f>
        <v>-</v>
      </c>
      <c r="E848" s="138" t="str">
        <f>IF(SP_NORTE!S877="","*",SP_NORTE!S877)</f>
        <v>-</v>
      </c>
      <c r="F848" s="145" t="str">
        <f>IF(SP_NORTE!B877="","*",SP_NORTE!B877)</f>
        <v>*</v>
      </c>
      <c r="G848" s="145" t="str">
        <f>IF(SP_NORTE!D877="","*",SP_NORTE!D877)</f>
        <v>*</v>
      </c>
      <c r="H848" s="145" t="str">
        <f>IF(SP_NORTE!E877="","*",SP_NORTE!E877)</f>
        <v>*</v>
      </c>
      <c r="I848" s="145" t="str">
        <f>IF(SP_NORTE!G877="","*",SP_NORTE!G877)</f>
        <v>*</v>
      </c>
      <c r="J848" s="145" t="str">
        <f>IF(SP_NORTE!H877="","*",SP_NORTE!H877)</f>
        <v>*</v>
      </c>
      <c r="K848" s="138" t="str">
        <f>IF(SP_NORTE!L877="","*",SP_NORTE!L877)</f>
        <v>-</v>
      </c>
      <c r="L848" s="138" t="str">
        <f>IF(SP_NORTE!M877="","*",SP_NORTE!M877)</f>
        <v>-</v>
      </c>
      <c r="M848" s="139" t="str">
        <f>IF(SP_NORTE!I877="","*",SP_NORTE!I877)</f>
        <v>*</v>
      </c>
      <c r="N848" s="144" t="str">
        <f>IF(SP_NORTE!J877="","*",SP_NORTE!J877)</f>
        <v>*</v>
      </c>
      <c r="O848" s="144" t="str">
        <f>IF(SP_NORTE!K877="","*",SP_NORTE!K877)</f>
        <v>*</v>
      </c>
      <c r="P848" s="143" t="str">
        <f>IF(SP_NORTE!N877="","*",SP_NORTE!N877)</f>
        <v>*</v>
      </c>
      <c r="Q848" s="143" t="str">
        <f>IF(SP_NORTE!O877="","*",SP_NORTE!O877)</f>
        <v>*</v>
      </c>
      <c r="R848" s="145" t="str">
        <f>IF(SP_NORTE!P877="","*",CONCATENATE(SP_NORTE!P877," ",SP_NORTE!Q877))</f>
        <v>*</v>
      </c>
      <c r="S848" s="145" t="str">
        <f>IF(SP_NORTE!U877="","*",SP_NORTE!U877)</f>
        <v>*</v>
      </c>
      <c r="T848" s="145" t="str">
        <f>IF(SP_NORTE!V877="","*",SP_NORTE!V877)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IF(SP_NORTE!X878="","*",SP_NORTE!X878)</f>
        <v>*</v>
      </c>
      <c r="B849" s="146" t="str">
        <f>IF(SP_NORTE!W878="","*",SP_NORTE!W878)</f>
        <v>*</v>
      </c>
      <c r="C849" s="146" t="str">
        <f>IF(SP_NORTE!Y878="","*",SP_NORTE!Y878)</f>
        <v>*</v>
      </c>
      <c r="D849" s="138" t="str">
        <f>IF(SP_NORTE!R878="","*",SP_NORTE!R878)</f>
        <v>-</v>
      </c>
      <c r="E849" s="138" t="str">
        <f>IF(SP_NORTE!S878="","*",SP_NORTE!S878)</f>
        <v>-</v>
      </c>
      <c r="F849" s="145" t="str">
        <f>IF(SP_NORTE!B878="","*",SP_NORTE!B878)</f>
        <v>*</v>
      </c>
      <c r="G849" s="145" t="str">
        <f>IF(SP_NORTE!D878="","*",SP_NORTE!D878)</f>
        <v>*</v>
      </c>
      <c r="H849" s="145" t="str">
        <f>IF(SP_NORTE!E878="","*",SP_NORTE!E878)</f>
        <v>*</v>
      </c>
      <c r="I849" s="145" t="str">
        <f>IF(SP_NORTE!G878="","*",SP_NORTE!G878)</f>
        <v>*</v>
      </c>
      <c r="J849" s="145" t="str">
        <f>IF(SP_NORTE!H878="","*",SP_NORTE!H878)</f>
        <v>*</v>
      </c>
      <c r="K849" s="138" t="str">
        <f>IF(SP_NORTE!L878="","*",SP_NORTE!L878)</f>
        <v>-</v>
      </c>
      <c r="L849" s="138" t="str">
        <f>IF(SP_NORTE!M878="","*",SP_NORTE!M878)</f>
        <v>-</v>
      </c>
      <c r="M849" s="139" t="str">
        <f>IF(SP_NORTE!I878="","*",SP_NORTE!I878)</f>
        <v>*</v>
      </c>
      <c r="N849" s="144" t="str">
        <f>IF(SP_NORTE!J878="","*",SP_NORTE!J878)</f>
        <v>*</v>
      </c>
      <c r="O849" s="144" t="str">
        <f>IF(SP_NORTE!K878="","*",SP_NORTE!K878)</f>
        <v>*</v>
      </c>
      <c r="P849" s="143" t="str">
        <f>IF(SP_NORTE!N878="","*",SP_NORTE!N878)</f>
        <v>*</v>
      </c>
      <c r="Q849" s="143" t="str">
        <f>IF(SP_NORTE!O878="","*",SP_NORTE!O878)</f>
        <v>*</v>
      </c>
      <c r="R849" s="145" t="str">
        <f>IF(SP_NORTE!P878="","*",CONCATENATE(SP_NORTE!P878," ",SP_NORTE!Q878))</f>
        <v>*</v>
      </c>
      <c r="S849" s="145" t="str">
        <f>IF(SP_NORTE!U878="","*",SP_NORTE!U878)</f>
        <v>*</v>
      </c>
      <c r="T849" s="145" t="str">
        <f>IF(SP_NORTE!V878="","*",SP_NORTE!V878)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IF(SP_NORTE!X879="","*",SP_NORTE!X879)</f>
        <v>*</v>
      </c>
      <c r="B850" s="146" t="str">
        <f>IF(SP_NORTE!W879="","*",SP_NORTE!W879)</f>
        <v>*</v>
      </c>
      <c r="C850" s="146" t="str">
        <f>IF(SP_NORTE!Y879="","*",SP_NORTE!Y879)</f>
        <v>*</v>
      </c>
      <c r="D850" s="138" t="str">
        <f>IF(SP_NORTE!R879="","*",SP_NORTE!R879)</f>
        <v>-</v>
      </c>
      <c r="E850" s="138" t="str">
        <f>IF(SP_NORTE!S879="","*",SP_NORTE!S879)</f>
        <v>-</v>
      </c>
      <c r="F850" s="145" t="str">
        <f>IF(SP_NORTE!B879="","*",SP_NORTE!B879)</f>
        <v>*</v>
      </c>
      <c r="G850" s="145" t="str">
        <f>IF(SP_NORTE!D879="","*",SP_NORTE!D879)</f>
        <v>*</v>
      </c>
      <c r="H850" s="145" t="str">
        <f>IF(SP_NORTE!E879="","*",SP_NORTE!E879)</f>
        <v>*</v>
      </c>
      <c r="I850" s="145" t="str">
        <f>IF(SP_NORTE!G879="","*",SP_NORTE!G879)</f>
        <v>*</v>
      </c>
      <c r="J850" s="145" t="str">
        <f>IF(SP_NORTE!H879="","*",SP_NORTE!H879)</f>
        <v>*</v>
      </c>
      <c r="K850" s="138" t="str">
        <f>IF(SP_NORTE!L879="","*",SP_NORTE!L879)</f>
        <v>-</v>
      </c>
      <c r="L850" s="138" t="str">
        <f>IF(SP_NORTE!M879="","*",SP_NORTE!M879)</f>
        <v>-</v>
      </c>
      <c r="M850" s="139" t="str">
        <f>IF(SP_NORTE!I879="","*",SP_NORTE!I879)</f>
        <v>*</v>
      </c>
      <c r="N850" s="144" t="str">
        <f>IF(SP_NORTE!J879="","*",SP_NORTE!J879)</f>
        <v>*</v>
      </c>
      <c r="O850" s="144" t="str">
        <f>IF(SP_NORTE!K879="","*",SP_NORTE!K879)</f>
        <v>*</v>
      </c>
      <c r="P850" s="143" t="str">
        <f>IF(SP_NORTE!N879="","*",SP_NORTE!N879)</f>
        <v>*</v>
      </c>
      <c r="Q850" s="143" t="str">
        <f>IF(SP_NORTE!O879="","*",SP_NORTE!O879)</f>
        <v>*</v>
      </c>
      <c r="R850" s="145" t="str">
        <f>IF(SP_NORTE!P879="","*",CONCATENATE(SP_NORTE!P879," ",SP_NORTE!Q879))</f>
        <v>*</v>
      </c>
      <c r="S850" s="145" t="str">
        <f>IF(SP_NORTE!U879="","*",SP_NORTE!U879)</f>
        <v>*</v>
      </c>
      <c r="T850" s="145" t="str">
        <f>IF(SP_NORTE!V879="","*",SP_NORTE!V879)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IF(SP_NORTE!X880="","*",SP_NORTE!X880)</f>
        <v>*</v>
      </c>
      <c r="B851" s="146" t="str">
        <f>IF(SP_NORTE!W880="","*",SP_NORTE!W880)</f>
        <v>*</v>
      </c>
      <c r="C851" s="146" t="str">
        <f>IF(SP_NORTE!Y880="","*",SP_NORTE!Y880)</f>
        <v>*</v>
      </c>
      <c r="D851" s="138" t="str">
        <f>IF(SP_NORTE!R880="","*",SP_NORTE!R880)</f>
        <v>-</v>
      </c>
      <c r="E851" s="138" t="str">
        <f>IF(SP_NORTE!S880="","*",SP_NORTE!S880)</f>
        <v>-</v>
      </c>
      <c r="F851" s="145" t="str">
        <f>IF(SP_NORTE!B880="","*",SP_NORTE!B880)</f>
        <v>*</v>
      </c>
      <c r="G851" s="145" t="str">
        <f>IF(SP_NORTE!D880="","*",SP_NORTE!D880)</f>
        <v>*</v>
      </c>
      <c r="H851" s="145" t="str">
        <f>IF(SP_NORTE!E880="","*",SP_NORTE!E880)</f>
        <v>*</v>
      </c>
      <c r="I851" s="145" t="str">
        <f>IF(SP_NORTE!G880="","*",SP_NORTE!G880)</f>
        <v>*</v>
      </c>
      <c r="J851" s="145" t="str">
        <f>IF(SP_NORTE!H880="","*",SP_NORTE!H880)</f>
        <v>*</v>
      </c>
      <c r="K851" s="138" t="str">
        <f>IF(SP_NORTE!L880="","*",SP_NORTE!L880)</f>
        <v>-</v>
      </c>
      <c r="L851" s="138" t="str">
        <f>IF(SP_NORTE!M880="","*",SP_NORTE!M880)</f>
        <v>-</v>
      </c>
      <c r="M851" s="139" t="str">
        <f>IF(SP_NORTE!I880="","*",SP_NORTE!I880)</f>
        <v>*</v>
      </c>
      <c r="N851" s="144" t="str">
        <f>IF(SP_NORTE!J880="","*",SP_NORTE!J880)</f>
        <v>*</v>
      </c>
      <c r="O851" s="144" t="str">
        <f>IF(SP_NORTE!K880="","*",SP_NORTE!K880)</f>
        <v>*</v>
      </c>
      <c r="P851" s="143" t="str">
        <f>IF(SP_NORTE!N880="","*",SP_NORTE!N880)</f>
        <v>*</v>
      </c>
      <c r="Q851" s="143" t="str">
        <f>IF(SP_NORTE!O880="","*",SP_NORTE!O880)</f>
        <v>*</v>
      </c>
      <c r="R851" s="145" t="str">
        <f>IF(SP_NORTE!P880="","*",CONCATENATE(SP_NORTE!P880," ",SP_NORTE!Q880))</f>
        <v>*</v>
      </c>
      <c r="S851" s="145" t="str">
        <f>IF(SP_NORTE!U880="","*",SP_NORTE!U880)</f>
        <v>*</v>
      </c>
      <c r="T851" s="145" t="str">
        <f>IF(SP_NORTE!V880="","*",SP_NORTE!V880)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IF(SP_NORTE!X881="","*",SP_NORTE!X881)</f>
        <v>*</v>
      </c>
      <c r="B852" s="146" t="str">
        <f>IF(SP_NORTE!W881="","*",SP_NORTE!W881)</f>
        <v>*</v>
      </c>
      <c r="C852" s="146" t="str">
        <f>IF(SP_NORTE!Y881="","*",SP_NORTE!Y881)</f>
        <v>*</v>
      </c>
      <c r="D852" s="138" t="str">
        <f>IF(SP_NORTE!R881="","*",SP_NORTE!R881)</f>
        <v>-</v>
      </c>
      <c r="E852" s="138" t="str">
        <f>IF(SP_NORTE!S881="","*",SP_NORTE!S881)</f>
        <v>-</v>
      </c>
      <c r="F852" s="145" t="str">
        <f>IF(SP_NORTE!B881="","*",SP_NORTE!B881)</f>
        <v>*</v>
      </c>
      <c r="G852" s="145" t="str">
        <f>IF(SP_NORTE!D881="","*",SP_NORTE!D881)</f>
        <v>*</v>
      </c>
      <c r="H852" s="145" t="str">
        <f>IF(SP_NORTE!E881="","*",SP_NORTE!E881)</f>
        <v>*</v>
      </c>
      <c r="I852" s="145" t="str">
        <f>IF(SP_NORTE!G881="","*",SP_NORTE!G881)</f>
        <v>*</v>
      </c>
      <c r="J852" s="145" t="str">
        <f>IF(SP_NORTE!H881="","*",SP_NORTE!H881)</f>
        <v>*</v>
      </c>
      <c r="K852" s="138" t="str">
        <f>IF(SP_NORTE!L881="","*",SP_NORTE!L881)</f>
        <v>-</v>
      </c>
      <c r="L852" s="138" t="str">
        <f>IF(SP_NORTE!M881="","*",SP_NORTE!M881)</f>
        <v>-</v>
      </c>
      <c r="M852" s="139" t="str">
        <f>IF(SP_NORTE!I881="","*",SP_NORTE!I881)</f>
        <v>*</v>
      </c>
      <c r="N852" s="144" t="str">
        <f>IF(SP_NORTE!J881="","*",SP_NORTE!J881)</f>
        <v>*</v>
      </c>
      <c r="O852" s="144" t="str">
        <f>IF(SP_NORTE!K881="","*",SP_NORTE!K881)</f>
        <v>*</v>
      </c>
      <c r="P852" s="143" t="str">
        <f>IF(SP_NORTE!N881="","*",SP_NORTE!N881)</f>
        <v>*</v>
      </c>
      <c r="Q852" s="143" t="str">
        <f>IF(SP_NORTE!O881="","*",SP_NORTE!O881)</f>
        <v>*</v>
      </c>
      <c r="R852" s="145" t="str">
        <f>IF(SP_NORTE!P881="","*",CONCATENATE(SP_NORTE!P881," ",SP_NORTE!Q881))</f>
        <v>*</v>
      </c>
      <c r="S852" s="145" t="str">
        <f>IF(SP_NORTE!U881="","*",SP_NORTE!U881)</f>
        <v>*</v>
      </c>
      <c r="T852" s="145" t="str">
        <f>IF(SP_NORTE!V881="","*",SP_NORTE!V881)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IF(SP_NORTE!X882="","*",SP_NORTE!X882)</f>
        <v>*</v>
      </c>
      <c r="B853" s="146" t="str">
        <f>IF(SP_NORTE!W882="","*",SP_NORTE!W882)</f>
        <v>*</v>
      </c>
      <c r="C853" s="146" t="str">
        <f>IF(SP_NORTE!Y882="","*",SP_NORTE!Y882)</f>
        <v>*</v>
      </c>
      <c r="D853" s="138" t="str">
        <f>IF(SP_NORTE!R882="","*",SP_NORTE!R882)</f>
        <v>-</v>
      </c>
      <c r="E853" s="138" t="str">
        <f>IF(SP_NORTE!S882="","*",SP_NORTE!S882)</f>
        <v>-</v>
      </c>
      <c r="F853" s="145" t="str">
        <f>IF(SP_NORTE!B882="","*",SP_NORTE!B882)</f>
        <v>*</v>
      </c>
      <c r="G853" s="145" t="str">
        <f>IF(SP_NORTE!D882="","*",SP_NORTE!D882)</f>
        <v>*</v>
      </c>
      <c r="H853" s="145" t="str">
        <f>IF(SP_NORTE!E882="","*",SP_NORTE!E882)</f>
        <v>*</v>
      </c>
      <c r="I853" s="145" t="str">
        <f>IF(SP_NORTE!G882="","*",SP_NORTE!G882)</f>
        <v>*</v>
      </c>
      <c r="J853" s="145" t="str">
        <f>IF(SP_NORTE!H882="","*",SP_NORTE!H882)</f>
        <v>*</v>
      </c>
      <c r="K853" s="138" t="str">
        <f>IF(SP_NORTE!L882="","*",SP_NORTE!L882)</f>
        <v>-</v>
      </c>
      <c r="L853" s="138" t="str">
        <f>IF(SP_NORTE!M882="","*",SP_NORTE!M882)</f>
        <v>-</v>
      </c>
      <c r="M853" s="139" t="str">
        <f>IF(SP_NORTE!I882="","*",SP_NORTE!I882)</f>
        <v>*</v>
      </c>
      <c r="N853" s="144" t="str">
        <f>IF(SP_NORTE!J882="","*",SP_NORTE!J882)</f>
        <v>*</v>
      </c>
      <c r="O853" s="144" t="str">
        <f>IF(SP_NORTE!K882="","*",SP_NORTE!K882)</f>
        <v>*</v>
      </c>
      <c r="P853" s="143" t="str">
        <f>IF(SP_NORTE!N882="","*",SP_NORTE!N882)</f>
        <v>*</v>
      </c>
      <c r="Q853" s="143" t="str">
        <f>IF(SP_NORTE!O882="","*",SP_NORTE!O882)</f>
        <v>*</v>
      </c>
      <c r="R853" s="145" t="str">
        <f>IF(SP_NORTE!P882="","*",CONCATENATE(SP_NORTE!P882," ",SP_NORTE!Q882))</f>
        <v>*</v>
      </c>
      <c r="S853" s="145" t="str">
        <f>IF(SP_NORTE!U882="","*",SP_NORTE!U882)</f>
        <v>*</v>
      </c>
      <c r="T853" s="145" t="str">
        <f>IF(SP_NORTE!V882="","*",SP_NORTE!V882)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IF(SP_NORTE!X883="","*",SP_NORTE!X883)</f>
        <v>*</v>
      </c>
      <c r="B854" s="146" t="str">
        <f>IF(SP_NORTE!W883="","*",SP_NORTE!W883)</f>
        <v>*</v>
      </c>
      <c r="C854" s="146" t="str">
        <f>IF(SP_NORTE!Y883="","*",SP_NORTE!Y883)</f>
        <v>*</v>
      </c>
      <c r="D854" s="138" t="str">
        <f>IF(SP_NORTE!R883="","*",SP_NORTE!R883)</f>
        <v>-</v>
      </c>
      <c r="E854" s="138" t="str">
        <f>IF(SP_NORTE!S883="","*",SP_NORTE!S883)</f>
        <v>-</v>
      </c>
      <c r="F854" s="145" t="str">
        <f>IF(SP_NORTE!B883="","*",SP_NORTE!B883)</f>
        <v>*</v>
      </c>
      <c r="G854" s="145" t="str">
        <f>IF(SP_NORTE!D883="","*",SP_NORTE!D883)</f>
        <v>*</v>
      </c>
      <c r="H854" s="145" t="str">
        <f>IF(SP_NORTE!E883="","*",SP_NORTE!E883)</f>
        <v>*</v>
      </c>
      <c r="I854" s="145" t="str">
        <f>IF(SP_NORTE!G883="","*",SP_NORTE!G883)</f>
        <v>*</v>
      </c>
      <c r="J854" s="145" t="str">
        <f>IF(SP_NORTE!H883="","*",SP_NORTE!H883)</f>
        <v>*</v>
      </c>
      <c r="K854" s="138" t="str">
        <f>IF(SP_NORTE!L883="","*",SP_NORTE!L883)</f>
        <v>-</v>
      </c>
      <c r="L854" s="138" t="str">
        <f>IF(SP_NORTE!M883="","*",SP_NORTE!M883)</f>
        <v>-</v>
      </c>
      <c r="M854" s="139" t="str">
        <f>IF(SP_NORTE!I883="","*",SP_NORTE!I883)</f>
        <v>*</v>
      </c>
      <c r="N854" s="144" t="str">
        <f>IF(SP_NORTE!J883="","*",SP_NORTE!J883)</f>
        <v>*</v>
      </c>
      <c r="O854" s="144" t="str">
        <f>IF(SP_NORTE!K883="","*",SP_NORTE!K883)</f>
        <v>*</v>
      </c>
      <c r="P854" s="143" t="str">
        <f>IF(SP_NORTE!N883="","*",SP_NORTE!N883)</f>
        <v>*</v>
      </c>
      <c r="Q854" s="143" t="str">
        <f>IF(SP_NORTE!O883="","*",SP_NORTE!O883)</f>
        <v>*</v>
      </c>
      <c r="R854" s="145" t="str">
        <f>IF(SP_NORTE!P883="","*",CONCATENATE(SP_NORTE!P883," ",SP_NORTE!Q883))</f>
        <v>*</v>
      </c>
      <c r="S854" s="145" t="str">
        <f>IF(SP_NORTE!U883="","*",SP_NORTE!U883)</f>
        <v>*</v>
      </c>
      <c r="T854" s="145" t="str">
        <f>IF(SP_NORTE!V883="","*",SP_NORTE!V883)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IF(SP_NORTE!X884="","*",SP_NORTE!X884)</f>
        <v>*</v>
      </c>
      <c r="B855" s="146" t="str">
        <f>IF(SP_NORTE!W884="","*",SP_NORTE!W884)</f>
        <v>*</v>
      </c>
      <c r="C855" s="146" t="str">
        <f>IF(SP_NORTE!Y884="","*",SP_NORTE!Y884)</f>
        <v>*</v>
      </c>
      <c r="D855" s="138" t="str">
        <f>IF(SP_NORTE!R884="","*",SP_NORTE!R884)</f>
        <v>-</v>
      </c>
      <c r="E855" s="138" t="str">
        <f>IF(SP_NORTE!S884="","*",SP_NORTE!S884)</f>
        <v>-</v>
      </c>
      <c r="F855" s="145" t="str">
        <f>IF(SP_NORTE!B884="","*",SP_NORTE!B884)</f>
        <v>*</v>
      </c>
      <c r="G855" s="145" t="str">
        <f>IF(SP_NORTE!D884="","*",SP_NORTE!D884)</f>
        <v>*</v>
      </c>
      <c r="H855" s="145" t="str">
        <f>IF(SP_NORTE!E884="","*",SP_NORTE!E884)</f>
        <v>*</v>
      </c>
      <c r="I855" s="145" t="str">
        <f>IF(SP_NORTE!G884="","*",SP_NORTE!G884)</f>
        <v>*</v>
      </c>
      <c r="J855" s="145" t="str">
        <f>IF(SP_NORTE!H884="","*",SP_NORTE!H884)</f>
        <v>*</v>
      </c>
      <c r="K855" s="138" t="str">
        <f>IF(SP_NORTE!L884="","*",SP_NORTE!L884)</f>
        <v>-</v>
      </c>
      <c r="L855" s="138" t="str">
        <f>IF(SP_NORTE!M884="","*",SP_NORTE!M884)</f>
        <v>-</v>
      </c>
      <c r="M855" s="139" t="str">
        <f>IF(SP_NORTE!I884="","*",SP_NORTE!I884)</f>
        <v>*</v>
      </c>
      <c r="N855" s="144" t="str">
        <f>IF(SP_NORTE!J884="","*",SP_NORTE!J884)</f>
        <v>*</v>
      </c>
      <c r="O855" s="144" t="str">
        <f>IF(SP_NORTE!K884="","*",SP_NORTE!K884)</f>
        <v>*</v>
      </c>
      <c r="P855" s="143" t="str">
        <f>IF(SP_NORTE!N884="","*",SP_NORTE!N884)</f>
        <v>*</v>
      </c>
      <c r="Q855" s="143" t="str">
        <f>IF(SP_NORTE!O884="","*",SP_NORTE!O884)</f>
        <v>*</v>
      </c>
      <c r="R855" s="145" t="str">
        <f>IF(SP_NORTE!P884="","*",CONCATENATE(SP_NORTE!P884," ",SP_NORTE!Q884))</f>
        <v>*</v>
      </c>
      <c r="S855" s="145" t="str">
        <f>IF(SP_NORTE!U884="","*",SP_NORTE!U884)</f>
        <v>*</v>
      </c>
      <c r="T855" s="145" t="str">
        <f>IF(SP_NORTE!V884="","*",SP_NORTE!V884)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IF(SP_NORTE!X885="","*",SP_NORTE!X885)</f>
        <v>*</v>
      </c>
      <c r="B856" s="146" t="str">
        <f>IF(SP_NORTE!W885="","*",SP_NORTE!W885)</f>
        <v>*</v>
      </c>
      <c r="C856" s="146" t="str">
        <f>IF(SP_NORTE!Y885="","*",SP_NORTE!Y885)</f>
        <v>*</v>
      </c>
      <c r="D856" s="138" t="str">
        <f>IF(SP_NORTE!R885="","*",SP_NORTE!R885)</f>
        <v>-</v>
      </c>
      <c r="E856" s="138" t="str">
        <f>IF(SP_NORTE!S885="","*",SP_NORTE!S885)</f>
        <v>-</v>
      </c>
      <c r="F856" s="145" t="str">
        <f>IF(SP_NORTE!B885="","*",SP_NORTE!B885)</f>
        <v>*</v>
      </c>
      <c r="G856" s="145" t="str">
        <f>IF(SP_NORTE!D885="","*",SP_NORTE!D885)</f>
        <v>*</v>
      </c>
      <c r="H856" s="145" t="str">
        <f>IF(SP_NORTE!E885="","*",SP_NORTE!E885)</f>
        <v>*</v>
      </c>
      <c r="I856" s="145" t="str">
        <f>IF(SP_NORTE!G885="","*",SP_NORTE!G885)</f>
        <v>*</v>
      </c>
      <c r="J856" s="145" t="str">
        <f>IF(SP_NORTE!H885="","*",SP_NORTE!H885)</f>
        <v>*</v>
      </c>
      <c r="K856" s="138" t="str">
        <f>IF(SP_NORTE!L885="","*",SP_NORTE!L885)</f>
        <v>-</v>
      </c>
      <c r="L856" s="138" t="str">
        <f>IF(SP_NORTE!M885="","*",SP_NORTE!M885)</f>
        <v>-</v>
      </c>
      <c r="M856" s="139" t="str">
        <f>IF(SP_NORTE!I885="","*",SP_NORTE!I885)</f>
        <v>*</v>
      </c>
      <c r="N856" s="144" t="str">
        <f>IF(SP_NORTE!J885="","*",SP_NORTE!J885)</f>
        <v>*</v>
      </c>
      <c r="O856" s="144" t="str">
        <f>IF(SP_NORTE!K885="","*",SP_NORTE!K885)</f>
        <v>*</v>
      </c>
      <c r="P856" s="143" t="str">
        <f>IF(SP_NORTE!N885="","*",SP_NORTE!N885)</f>
        <v>*</v>
      </c>
      <c r="Q856" s="143" t="str">
        <f>IF(SP_NORTE!O885="","*",SP_NORTE!O885)</f>
        <v>*</v>
      </c>
      <c r="R856" s="145" t="str">
        <f>IF(SP_NORTE!P885="","*",CONCATENATE(SP_NORTE!P885," ",SP_NORTE!Q885))</f>
        <v>*</v>
      </c>
      <c r="S856" s="145" t="str">
        <f>IF(SP_NORTE!U885="","*",SP_NORTE!U885)</f>
        <v>*</v>
      </c>
      <c r="T856" s="145" t="str">
        <f>IF(SP_NORTE!V885="","*",SP_NORTE!V885)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IF(SP_NORTE!X886="","*",SP_NORTE!X886)</f>
        <v>*</v>
      </c>
      <c r="B857" s="146" t="str">
        <f>IF(SP_NORTE!W886="","*",SP_NORTE!W886)</f>
        <v>*</v>
      </c>
      <c r="C857" s="146" t="str">
        <f>IF(SP_NORTE!Y886="","*",SP_NORTE!Y886)</f>
        <v>*</v>
      </c>
      <c r="D857" s="138" t="str">
        <f>IF(SP_NORTE!R886="","*",SP_NORTE!R886)</f>
        <v>-</v>
      </c>
      <c r="E857" s="138" t="str">
        <f>IF(SP_NORTE!S886="","*",SP_NORTE!S886)</f>
        <v>-</v>
      </c>
      <c r="F857" s="145" t="str">
        <f>IF(SP_NORTE!B886="","*",SP_NORTE!B886)</f>
        <v>*</v>
      </c>
      <c r="G857" s="145" t="str">
        <f>IF(SP_NORTE!D886="","*",SP_NORTE!D886)</f>
        <v>*</v>
      </c>
      <c r="H857" s="145" t="str">
        <f>IF(SP_NORTE!E886="","*",SP_NORTE!E886)</f>
        <v>*</v>
      </c>
      <c r="I857" s="145" t="str">
        <f>IF(SP_NORTE!G886="","*",SP_NORTE!G886)</f>
        <v>*</v>
      </c>
      <c r="J857" s="145" t="str">
        <f>IF(SP_NORTE!H886="","*",SP_NORTE!H886)</f>
        <v>*</v>
      </c>
      <c r="K857" s="138" t="str">
        <f>IF(SP_NORTE!L886="","*",SP_NORTE!L886)</f>
        <v>-</v>
      </c>
      <c r="L857" s="138" t="str">
        <f>IF(SP_NORTE!M886="","*",SP_NORTE!M886)</f>
        <v>-</v>
      </c>
      <c r="M857" s="139" t="str">
        <f>IF(SP_NORTE!I886="","*",SP_NORTE!I886)</f>
        <v>*</v>
      </c>
      <c r="N857" s="144" t="str">
        <f>IF(SP_NORTE!J886="","*",SP_NORTE!J886)</f>
        <v>*</v>
      </c>
      <c r="O857" s="144" t="str">
        <f>IF(SP_NORTE!K886="","*",SP_NORTE!K886)</f>
        <v>*</v>
      </c>
      <c r="P857" s="143" t="str">
        <f>IF(SP_NORTE!N886="","*",SP_NORTE!N886)</f>
        <v>*</v>
      </c>
      <c r="Q857" s="143" t="str">
        <f>IF(SP_NORTE!O886="","*",SP_NORTE!O886)</f>
        <v>*</v>
      </c>
      <c r="R857" s="145" t="str">
        <f>IF(SP_NORTE!P886="","*",CONCATENATE(SP_NORTE!P886," ",SP_NORTE!Q886))</f>
        <v>*</v>
      </c>
      <c r="S857" s="145" t="str">
        <f>IF(SP_NORTE!U886="","*",SP_NORTE!U886)</f>
        <v>*</v>
      </c>
      <c r="T857" s="145" t="str">
        <f>IF(SP_NORTE!V886="","*",SP_NORTE!V886)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IF(SP_NORTE!X887="","*",SP_NORTE!X887)</f>
        <v>*</v>
      </c>
      <c r="B858" s="146" t="str">
        <f>IF(SP_NORTE!W887="","*",SP_NORTE!W887)</f>
        <v>*</v>
      </c>
      <c r="C858" s="146" t="str">
        <f>IF(SP_NORTE!Y887="","*",SP_NORTE!Y887)</f>
        <v>*</v>
      </c>
      <c r="D858" s="138" t="str">
        <f>IF(SP_NORTE!R887="","*",SP_NORTE!R887)</f>
        <v>-</v>
      </c>
      <c r="E858" s="138" t="str">
        <f>IF(SP_NORTE!S887="","*",SP_NORTE!S887)</f>
        <v>-</v>
      </c>
      <c r="F858" s="145" t="str">
        <f>IF(SP_NORTE!B887="","*",SP_NORTE!B887)</f>
        <v>*</v>
      </c>
      <c r="G858" s="145" t="str">
        <f>IF(SP_NORTE!D887="","*",SP_NORTE!D887)</f>
        <v>*</v>
      </c>
      <c r="H858" s="145" t="str">
        <f>IF(SP_NORTE!E887="","*",SP_NORTE!E887)</f>
        <v>*</v>
      </c>
      <c r="I858" s="145" t="str">
        <f>IF(SP_NORTE!G887="","*",SP_NORTE!G887)</f>
        <v>*</v>
      </c>
      <c r="J858" s="145" t="str">
        <f>IF(SP_NORTE!H887="","*",SP_NORTE!H887)</f>
        <v>*</v>
      </c>
      <c r="K858" s="138" t="str">
        <f>IF(SP_NORTE!L887="","*",SP_NORTE!L887)</f>
        <v>-</v>
      </c>
      <c r="L858" s="138" t="str">
        <f>IF(SP_NORTE!M887="","*",SP_NORTE!M887)</f>
        <v>-</v>
      </c>
      <c r="M858" s="139" t="str">
        <f>IF(SP_NORTE!I887="","*",SP_NORTE!I887)</f>
        <v>*</v>
      </c>
      <c r="N858" s="144" t="str">
        <f>IF(SP_NORTE!J887="","*",SP_NORTE!J887)</f>
        <v>*</v>
      </c>
      <c r="O858" s="144" t="str">
        <f>IF(SP_NORTE!K887="","*",SP_NORTE!K887)</f>
        <v>*</v>
      </c>
      <c r="P858" s="143" t="str">
        <f>IF(SP_NORTE!N887="","*",SP_NORTE!N887)</f>
        <v>*</v>
      </c>
      <c r="Q858" s="143" t="str">
        <f>IF(SP_NORTE!O887="","*",SP_NORTE!O887)</f>
        <v>*</v>
      </c>
      <c r="R858" s="145" t="str">
        <f>IF(SP_NORTE!P887="","*",CONCATENATE(SP_NORTE!P887," ",SP_NORTE!Q887))</f>
        <v>*</v>
      </c>
      <c r="S858" s="145" t="str">
        <f>IF(SP_NORTE!U887="","*",SP_NORTE!U887)</f>
        <v>*</v>
      </c>
      <c r="T858" s="145" t="str">
        <f>IF(SP_NORTE!V887="","*",SP_NORTE!V887)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IF(SP_NORTE!X888="","*",SP_NORTE!X888)</f>
        <v>*</v>
      </c>
      <c r="B859" s="146" t="str">
        <f>IF(SP_NORTE!W888="","*",SP_NORTE!W888)</f>
        <v>*</v>
      </c>
      <c r="C859" s="146" t="str">
        <f>IF(SP_NORTE!Y888="","*",SP_NORTE!Y888)</f>
        <v>*</v>
      </c>
      <c r="D859" s="138" t="str">
        <f>IF(SP_NORTE!R888="","*",SP_NORTE!R888)</f>
        <v>-</v>
      </c>
      <c r="E859" s="138" t="str">
        <f>IF(SP_NORTE!S888="","*",SP_NORTE!S888)</f>
        <v>-</v>
      </c>
      <c r="F859" s="145" t="str">
        <f>IF(SP_NORTE!B888="","*",SP_NORTE!B888)</f>
        <v>*</v>
      </c>
      <c r="G859" s="145" t="str">
        <f>IF(SP_NORTE!D888="","*",SP_NORTE!D888)</f>
        <v>*</v>
      </c>
      <c r="H859" s="145" t="str">
        <f>IF(SP_NORTE!E888="","*",SP_NORTE!E888)</f>
        <v>*</v>
      </c>
      <c r="I859" s="145" t="str">
        <f>IF(SP_NORTE!G888="","*",SP_NORTE!G888)</f>
        <v>*</v>
      </c>
      <c r="J859" s="145" t="str">
        <f>IF(SP_NORTE!H888="","*",SP_NORTE!H888)</f>
        <v>*</v>
      </c>
      <c r="K859" s="138" t="str">
        <f>IF(SP_NORTE!L888="","*",SP_NORTE!L888)</f>
        <v>-</v>
      </c>
      <c r="L859" s="138" t="str">
        <f>IF(SP_NORTE!M888="","*",SP_NORTE!M888)</f>
        <v>-</v>
      </c>
      <c r="M859" s="139" t="str">
        <f>IF(SP_NORTE!I888="","*",SP_NORTE!I888)</f>
        <v>*</v>
      </c>
      <c r="N859" s="144" t="str">
        <f>IF(SP_NORTE!J888="","*",SP_NORTE!J888)</f>
        <v>*</v>
      </c>
      <c r="O859" s="144" t="str">
        <f>IF(SP_NORTE!K888="","*",SP_NORTE!K888)</f>
        <v>*</v>
      </c>
      <c r="P859" s="143" t="str">
        <f>IF(SP_NORTE!N888="","*",SP_NORTE!N888)</f>
        <v>*</v>
      </c>
      <c r="Q859" s="143" t="str">
        <f>IF(SP_NORTE!O888="","*",SP_NORTE!O888)</f>
        <v>*</v>
      </c>
      <c r="R859" s="145" t="str">
        <f>IF(SP_NORTE!P888="","*",CONCATENATE(SP_NORTE!P888," ",SP_NORTE!Q888))</f>
        <v>*</v>
      </c>
      <c r="S859" s="145" t="str">
        <f>IF(SP_NORTE!U888="","*",SP_NORTE!U888)</f>
        <v>*</v>
      </c>
      <c r="T859" s="145" t="str">
        <f>IF(SP_NORTE!V888="","*",SP_NORTE!V888)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IF(SP_NORTE!X889="","*",SP_NORTE!X889)</f>
        <v>*</v>
      </c>
      <c r="B860" s="146" t="str">
        <f>IF(SP_NORTE!W889="","*",SP_NORTE!W889)</f>
        <v>*</v>
      </c>
      <c r="C860" s="146" t="str">
        <f>IF(SP_NORTE!Y889="","*",SP_NORTE!Y889)</f>
        <v>*</v>
      </c>
      <c r="D860" s="138" t="str">
        <f>IF(SP_NORTE!R889="","*",SP_NORTE!R889)</f>
        <v>-</v>
      </c>
      <c r="E860" s="138" t="str">
        <f>IF(SP_NORTE!S889="","*",SP_NORTE!S889)</f>
        <v>-</v>
      </c>
      <c r="F860" s="145" t="str">
        <f>IF(SP_NORTE!B889="","*",SP_NORTE!B889)</f>
        <v>*</v>
      </c>
      <c r="G860" s="145" t="str">
        <f>IF(SP_NORTE!D889="","*",SP_NORTE!D889)</f>
        <v>*</v>
      </c>
      <c r="H860" s="145" t="str">
        <f>IF(SP_NORTE!E889="","*",SP_NORTE!E889)</f>
        <v>*</v>
      </c>
      <c r="I860" s="145" t="str">
        <f>IF(SP_NORTE!G889="","*",SP_NORTE!G889)</f>
        <v>*</v>
      </c>
      <c r="J860" s="145" t="str">
        <f>IF(SP_NORTE!H889="","*",SP_NORTE!H889)</f>
        <v>*</v>
      </c>
      <c r="K860" s="138" t="str">
        <f>IF(SP_NORTE!L889="","*",SP_NORTE!L889)</f>
        <v>-</v>
      </c>
      <c r="L860" s="138" t="str">
        <f>IF(SP_NORTE!M889="","*",SP_NORTE!M889)</f>
        <v>-</v>
      </c>
      <c r="M860" s="139" t="str">
        <f>IF(SP_NORTE!I889="","*",SP_NORTE!I889)</f>
        <v>*</v>
      </c>
      <c r="N860" s="144" t="str">
        <f>IF(SP_NORTE!J889="","*",SP_NORTE!J889)</f>
        <v>*</v>
      </c>
      <c r="O860" s="144" t="str">
        <f>IF(SP_NORTE!K889="","*",SP_NORTE!K889)</f>
        <v>*</v>
      </c>
      <c r="P860" s="143" t="str">
        <f>IF(SP_NORTE!N889="","*",SP_NORTE!N889)</f>
        <v>*</v>
      </c>
      <c r="Q860" s="143" t="str">
        <f>IF(SP_NORTE!O889="","*",SP_NORTE!O889)</f>
        <v>*</v>
      </c>
      <c r="R860" s="145" t="str">
        <f>IF(SP_NORTE!P889="","*",CONCATENATE(SP_NORTE!P889," ",SP_NORTE!Q889))</f>
        <v>*</v>
      </c>
      <c r="S860" s="145" t="str">
        <f>IF(SP_NORTE!U889="","*",SP_NORTE!U889)</f>
        <v>*</v>
      </c>
      <c r="T860" s="145" t="str">
        <f>IF(SP_NORTE!V889="","*",SP_NORTE!V889)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IF(SP_NORTE!X890="","*",SP_NORTE!X890)</f>
        <v>*</v>
      </c>
      <c r="B861" s="146" t="str">
        <f>IF(SP_NORTE!W890="","*",SP_NORTE!W890)</f>
        <v>*</v>
      </c>
      <c r="C861" s="146" t="str">
        <f>IF(SP_NORTE!Y890="","*",SP_NORTE!Y890)</f>
        <v>*</v>
      </c>
      <c r="D861" s="138" t="str">
        <f>IF(SP_NORTE!R890="","*",SP_NORTE!R890)</f>
        <v>-</v>
      </c>
      <c r="E861" s="138" t="str">
        <f>IF(SP_NORTE!S890="","*",SP_NORTE!S890)</f>
        <v>-</v>
      </c>
      <c r="F861" s="145" t="str">
        <f>IF(SP_NORTE!B890="","*",SP_NORTE!B890)</f>
        <v>*</v>
      </c>
      <c r="G861" s="145" t="str">
        <f>IF(SP_NORTE!D890="","*",SP_NORTE!D890)</f>
        <v>*</v>
      </c>
      <c r="H861" s="145" t="str">
        <f>IF(SP_NORTE!E890="","*",SP_NORTE!E890)</f>
        <v>*</v>
      </c>
      <c r="I861" s="145" t="str">
        <f>IF(SP_NORTE!G890="","*",SP_NORTE!G890)</f>
        <v>*</v>
      </c>
      <c r="J861" s="145" t="str">
        <f>IF(SP_NORTE!H890="","*",SP_NORTE!H890)</f>
        <v>*</v>
      </c>
      <c r="K861" s="138" t="str">
        <f>IF(SP_NORTE!L890="","*",SP_NORTE!L890)</f>
        <v>-</v>
      </c>
      <c r="L861" s="138" t="str">
        <f>IF(SP_NORTE!M890="","*",SP_NORTE!M890)</f>
        <v>-</v>
      </c>
      <c r="M861" s="139" t="str">
        <f>IF(SP_NORTE!I890="","*",SP_NORTE!I890)</f>
        <v>*</v>
      </c>
      <c r="N861" s="144" t="str">
        <f>IF(SP_NORTE!J890="","*",SP_NORTE!J890)</f>
        <v>*</v>
      </c>
      <c r="O861" s="144" t="str">
        <f>IF(SP_NORTE!K890="","*",SP_NORTE!K890)</f>
        <v>*</v>
      </c>
      <c r="P861" s="143" t="str">
        <f>IF(SP_NORTE!N890="","*",SP_NORTE!N890)</f>
        <v>*</v>
      </c>
      <c r="Q861" s="143" t="str">
        <f>IF(SP_NORTE!O890="","*",SP_NORTE!O890)</f>
        <v>*</v>
      </c>
      <c r="R861" s="145" t="str">
        <f>IF(SP_NORTE!P890="","*",CONCATENATE(SP_NORTE!P890," ",SP_NORTE!Q890))</f>
        <v>*</v>
      </c>
      <c r="S861" s="145" t="str">
        <f>IF(SP_NORTE!U890="","*",SP_NORTE!U890)</f>
        <v>*</v>
      </c>
      <c r="T861" s="145" t="str">
        <f>IF(SP_NORTE!V890="","*",SP_NORTE!V890)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IF(SP_NORTE!X891="","*",SP_NORTE!X891)</f>
        <v>*</v>
      </c>
      <c r="B862" s="146" t="str">
        <f>IF(SP_NORTE!W891="","*",SP_NORTE!W891)</f>
        <v>*</v>
      </c>
      <c r="C862" s="146" t="str">
        <f>IF(SP_NORTE!Y891="","*",SP_NORTE!Y891)</f>
        <v>*</v>
      </c>
      <c r="D862" s="138" t="str">
        <f>IF(SP_NORTE!R891="","*",SP_NORTE!R891)</f>
        <v>-</v>
      </c>
      <c r="E862" s="138" t="str">
        <f>IF(SP_NORTE!S891="","*",SP_NORTE!S891)</f>
        <v>-</v>
      </c>
      <c r="F862" s="145" t="str">
        <f>IF(SP_NORTE!B891="","*",SP_NORTE!B891)</f>
        <v>*</v>
      </c>
      <c r="G862" s="145" t="str">
        <f>IF(SP_NORTE!D891="","*",SP_NORTE!D891)</f>
        <v>*</v>
      </c>
      <c r="H862" s="145" t="str">
        <f>IF(SP_NORTE!E891="","*",SP_NORTE!E891)</f>
        <v>*</v>
      </c>
      <c r="I862" s="145" t="str">
        <f>IF(SP_NORTE!G891="","*",SP_NORTE!G891)</f>
        <v>*</v>
      </c>
      <c r="J862" s="145" t="str">
        <f>IF(SP_NORTE!H891="","*",SP_NORTE!H891)</f>
        <v>*</v>
      </c>
      <c r="K862" s="138" t="str">
        <f>IF(SP_NORTE!L891="","*",SP_NORTE!L891)</f>
        <v>-</v>
      </c>
      <c r="L862" s="138" t="str">
        <f>IF(SP_NORTE!M891="","*",SP_NORTE!M891)</f>
        <v>-</v>
      </c>
      <c r="M862" s="139" t="str">
        <f>IF(SP_NORTE!I891="","*",SP_NORTE!I891)</f>
        <v>*</v>
      </c>
      <c r="N862" s="144" t="str">
        <f>IF(SP_NORTE!J891="","*",SP_NORTE!J891)</f>
        <v>*</v>
      </c>
      <c r="O862" s="144" t="str">
        <f>IF(SP_NORTE!K891="","*",SP_NORTE!K891)</f>
        <v>*</v>
      </c>
      <c r="P862" s="143" t="str">
        <f>IF(SP_NORTE!N891="","*",SP_NORTE!N891)</f>
        <v>*</v>
      </c>
      <c r="Q862" s="143" t="str">
        <f>IF(SP_NORTE!O891="","*",SP_NORTE!O891)</f>
        <v>*</v>
      </c>
      <c r="R862" s="145" t="str">
        <f>IF(SP_NORTE!P891="","*",CONCATENATE(SP_NORTE!P891," ",SP_NORTE!Q891))</f>
        <v>*</v>
      </c>
      <c r="S862" s="145" t="str">
        <f>IF(SP_NORTE!U891="","*",SP_NORTE!U891)</f>
        <v>*</v>
      </c>
      <c r="T862" s="145" t="str">
        <f>IF(SP_NORTE!V891="","*",SP_NORTE!V891)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IF(SP_NORTE!X892="","*",SP_NORTE!X892)</f>
        <v>*</v>
      </c>
      <c r="B863" s="146" t="str">
        <f>IF(SP_NORTE!W892="","*",SP_NORTE!W892)</f>
        <v>*</v>
      </c>
      <c r="C863" s="146" t="str">
        <f>IF(SP_NORTE!Y892="","*",SP_NORTE!Y892)</f>
        <v>*</v>
      </c>
      <c r="D863" s="138" t="str">
        <f>IF(SP_NORTE!R892="","*",SP_NORTE!R892)</f>
        <v>-</v>
      </c>
      <c r="E863" s="138" t="str">
        <f>IF(SP_NORTE!S892="","*",SP_NORTE!S892)</f>
        <v>-</v>
      </c>
      <c r="F863" s="145" t="str">
        <f>IF(SP_NORTE!B892="","*",SP_NORTE!B892)</f>
        <v>*</v>
      </c>
      <c r="G863" s="145" t="str">
        <f>IF(SP_NORTE!D892="","*",SP_NORTE!D892)</f>
        <v>*</v>
      </c>
      <c r="H863" s="145" t="str">
        <f>IF(SP_NORTE!E892="","*",SP_NORTE!E892)</f>
        <v>*</v>
      </c>
      <c r="I863" s="145" t="str">
        <f>IF(SP_NORTE!G892="","*",SP_NORTE!G892)</f>
        <v>*</v>
      </c>
      <c r="J863" s="145" t="str">
        <f>IF(SP_NORTE!H892="","*",SP_NORTE!H892)</f>
        <v>*</v>
      </c>
      <c r="K863" s="138" t="str">
        <f>IF(SP_NORTE!L892="","*",SP_NORTE!L892)</f>
        <v>-</v>
      </c>
      <c r="L863" s="138" t="str">
        <f>IF(SP_NORTE!M892="","*",SP_NORTE!M892)</f>
        <v>-</v>
      </c>
      <c r="M863" s="139" t="str">
        <f>IF(SP_NORTE!I892="","*",SP_NORTE!I892)</f>
        <v>*</v>
      </c>
      <c r="N863" s="144" t="str">
        <f>IF(SP_NORTE!J892="","*",SP_NORTE!J892)</f>
        <v>*</v>
      </c>
      <c r="O863" s="144" t="str">
        <f>IF(SP_NORTE!K892="","*",SP_NORTE!K892)</f>
        <v>*</v>
      </c>
      <c r="P863" s="143" t="str">
        <f>IF(SP_NORTE!N892="","*",SP_NORTE!N892)</f>
        <v>*</v>
      </c>
      <c r="Q863" s="143" t="str">
        <f>IF(SP_NORTE!O892="","*",SP_NORTE!O892)</f>
        <v>*</v>
      </c>
      <c r="R863" s="145" t="str">
        <f>IF(SP_NORTE!P892="","*",CONCATENATE(SP_NORTE!P892," ",SP_NORTE!Q892))</f>
        <v>*</v>
      </c>
      <c r="S863" s="145" t="str">
        <f>IF(SP_NORTE!U892="","*",SP_NORTE!U892)</f>
        <v>*</v>
      </c>
      <c r="T863" s="145" t="str">
        <f>IF(SP_NORTE!V892="","*",SP_NORTE!V892)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IF(SP_NORTE!X893="","*",SP_NORTE!X893)</f>
        <v>*</v>
      </c>
      <c r="B864" s="146" t="str">
        <f>IF(SP_NORTE!W893="","*",SP_NORTE!W893)</f>
        <v>*</v>
      </c>
      <c r="C864" s="146" t="str">
        <f>IF(SP_NORTE!Y893="","*",SP_NORTE!Y893)</f>
        <v>*</v>
      </c>
      <c r="D864" s="138" t="str">
        <f>IF(SP_NORTE!R893="","*",SP_NORTE!R893)</f>
        <v>-</v>
      </c>
      <c r="E864" s="138" t="str">
        <f>IF(SP_NORTE!S893="","*",SP_NORTE!S893)</f>
        <v>-</v>
      </c>
      <c r="F864" s="145" t="str">
        <f>IF(SP_NORTE!B893="","*",SP_NORTE!B893)</f>
        <v>*</v>
      </c>
      <c r="G864" s="145" t="str">
        <f>IF(SP_NORTE!D893="","*",SP_NORTE!D893)</f>
        <v>*</v>
      </c>
      <c r="H864" s="145" t="str">
        <f>IF(SP_NORTE!E893="","*",SP_NORTE!E893)</f>
        <v>*</v>
      </c>
      <c r="I864" s="145" t="str">
        <f>IF(SP_NORTE!G893="","*",SP_NORTE!G893)</f>
        <v>*</v>
      </c>
      <c r="J864" s="145" t="str">
        <f>IF(SP_NORTE!H893="","*",SP_NORTE!H893)</f>
        <v>*</v>
      </c>
      <c r="K864" s="138" t="str">
        <f>IF(SP_NORTE!L893="","*",SP_NORTE!L893)</f>
        <v>-</v>
      </c>
      <c r="L864" s="138" t="str">
        <f>IF(SP_NORTE!M893="","*",SP_NORTE!M893)</f>
        <v>-</v>
      </c>
      <c r="M864" s="139" t="str">
        <f>IF(SP_NORTE!I893="","*",SP_NORTE!I893)</f>
        <v>*</v>
      </c>
      <c r="N864" s="144" t="str">
        <f>IF(SP_NORTE!J893="","*",SP_NORTE!J893)</f>
        <v>*</v>
      </c>
      <c r="O864" s="144" t="str">
        <f>IF(SP_NORTE!K893="","*",SP_NORTE!K893)</f>
        <v>*</v>
      </c>
      <c r="P864" s="143" t="str">
        <f>IF(SP_NORTE!N893="","*",SP_NORTE!N893)</f>
        <v>*</v>
      </c>
      <c r="Q864" s="143" t="str">
        <f>IF(SP_NORTE!O893="","*",SP_NORTE!O893)</f>
        <v>*</v>
      </c>
      <c r="R864" s="145" t="str">
        <f>IF(SP_NORTE!P893="","*",CONCATENATE(SP_NORTE!P893," ",SP_NORTE!Q893))</f>
        <v>*</v>
      </c>
      <c r="S864" s="145" t="str">
        <f>IF(SP_NORTE!U893="","*",SP_NORTE!U893)</f>
        <v>*</v>
      </c>
      <c r="T864" s="145" t="str">
        <f>IF(SP_NORTE!V893="","*",SP_NORTE!V893)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IF(SP_NORTE!X894="","*",SP_NORTE!X894)</f>
        <v>*</v>
      </c>
      <c r="B865" s="146" t="str">
        <f>IF(SP_NORTE!W894="","*",SP_NORTE!W894)</f>
        <v>*</v>
      </c>
      <c r="C865" s="146" t="str">
        <f>IF(SP_NORTE!Y894="","*",SP_NORTE!Y894)</f>
        <v>*</v>
      </c>
      <c r="D865" s="138" t="str">
        <f>IF(SP_NORTE!R894="","*",SP_NORTE!R894)</f>
        <v>-</v>
      </c>
      <c r="E865" s="138" t="str">
        <f>IF(SP_NORTE!S894="","*",SP_NORTE!S894)</f>
        <v>-</v>
      </c>
      <c r="F865" s="145" t="str">
        <f>IF(SP_NORTE!B894="","*",SP_NORTE!B894)</f>
        <v>*</v>
      </c>
      <c r="G865" s="145" t="str">
        <f>IF(SP_NORTE!D894="","*",SP_NORTE!D894)</f>
        <v>*</v>
      </c>
      <c r="H865" s="145" t="str">
        <f>IF(SP_NORTE!E894="","*",SP_NORTE!E894)</f>
        <v>*</v>
      </c>
      <c r="I865" s="145" t="str">
        <f>IF(SP_NORTE!G894="","*",SP_NORTE!G894)</f>
        <v>*</v>
      </c>
      <c r="J865" s="145" t="str">
        <f>IF(SP_NORTE!H894="","*",SP_NORTE!H894)</f>
        <v>*</v>
      </c>
      <c r="K865" s="138" t="str">
        <f>IF(SP_NORTE!L894="","*",SP_NORTE!L894)</f>
        <v>-</v>
      </c>
      <c r="L865" s="138" t="str">
        <f>IF(SP_NORTE!M894="","*",SP_NORTE!M894)</f>
        <v>-</v>
      </c>
      <c r="M865" s="139" t="str">
        <f>IF(SP_NORTE!I894="","*",SP_NORTE!I894)</f>
        <v>*</v>
      </c>
      <c r="N865" s="144" t="str">
        <f>IF(SP_NORTE!J894="","*",SP_NORTE!J894)</f>
        <v>*</v>
      </c>
      <c r="O865" s="144" t="str">
        <f>IF(SP_NORTE!K894="","*",SP_NORTE!K894)</f>
        <v>*</v>
      </c>
      <c r="P865" s="143" t="str">
        <f>IF(SP_NORTE!N894="","*",SP_NORTE!N894)</f>
        <v>*</v>
      </c>
      <c r="Q865" s="143" t="str">
        <f>IF(SP_NORTE!O894="","*",SP_NORTE!O894)</f>
        <v>*</v>
      </c>
      <c r="R865" s="145" t="str">
        <f>IF(SP_NORTE!P894="","*",CONCATENATE(SP_NORTE!P894," ",SP_NORTE!Q894))</f>
        <v>*</v>
      </c>
      <c r="S865" s="145" t="str">
        <f>IF(SP_NORTE!U894="","*",SP_NORTE!U894)</f>
        <v>*</v>
      </c>
      <c r="T865" s="145" t="str">
        <f>IF(SP_NORTE!V894="","*",SP_NORTE!V894)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IF(SP_NORTE!X895="","*",SP_NORTE!X895)</f>
        <v>*</v>
      </c>
      <c r="B866" s="146" t="str">
        <f>IF(SP_NORTE!W895="","*",SP_NORTE!W895)</f>
        <v>*</v>
      </c>
      <c r="C866" s="146" t="str">
        <f>IF(SP_NORTE!Y895="","*",SP_NORTE!Y895)</f>
        <v>*</v>
      </c>
      <c r="D866" s="138" t="str">
        <f>IF(SP_NORTE!R895="","*",SP_NORTE!R895)</f>
        <v>-</v>
      </c>
      <c r="E866" s="138" t="str">
        <f>IF(SP_NORTE!S895="","*",SP_NORTE!S895)</f>
        <v>-</v>
      </c>
      <c r="F866" s="145" t="str">
        <f>IF(SP_NORTE!B895="","*",SP_NORTE!B895)</f>
        <v>*</v>
      </c>
      <c r="G866" s="145" t="str">
        <f>IF(SP_NORTE!D895="","*",SP_NORTE!D895)</f>
        <v>*</v>
      </c>
      <c r="H866" s="145" t="str">
        <f>IF(SP_NORTE!E895="","*",SP_NORTE!E895)</f>
        <v>*</v>
      </c>
      <c r="I866" s="145" t="str">
        <f>IF(SP_NORTE!G895="","*",SP_NORTE!G895)</f>
        <v>*</v>
      </c>
      <c r="J866" s="145" t="str">
        <f>IF(SP_NORTE!H895="","*",SP_NORTE!H895)</f>
        <v>*</v>
      </c>
      <c r="K866" s="138" t="str">
        <f>IF(SP_NORTE!L895="","*",SP_NORTE!L895)</f>
        <v>-</v>
      </c>
      <c r="L866" s="138" t="str">
        <f>IF(SP_NORTE!M895="","*",SP_NORTE!M895)</f>
        <v>-</v>
      </c>
      <c r="M866" s="139" t="str">
        <f>IF(SP_NORTE!I895="","*",SP_NORTE!I895)</f>
        <v>*</v>
      </c>
      <c r="N866" s="144" t="str">
        <f>IF(SP_NORTE!J895="","*",SP_NORTE!J895)</f>
        <v>*</v>
      </c>
      <c r="O866" s="144" t="str">
        <f>IF(SP_NORTE!K895="","*",SP_NORTE!K895)</f>
        <v>*</v>
      </c>
      <c r="P866" s="143" t="str">
        <f>IF(SP_NORTE!N895="","*",SP_NORTE!N895)</f>
        <v>*</v>
      </c>
      <c r="Q866" s="143" t="str">
        <f>IF(SP_NORTE!O895="","*",SP_NORTE!O895)</f>
        <v>*</v>
      </c>
      <c r="R866" s="145" t="str">
        <f>IF(SP_NORTE!P895="","*",CONCATENATE(SP_NORTE!P895," ",SP_NORTE!Q895))</f>
        <v>*</v>
      </c>
      <c r="S866" s="145" t="str">
        <f>IF(SP_NORTE!U895="","*",SP_NORTE!U895)</f>
        <v>*</v>
      </c>
      <c r="T866" s="145" t="str">
        <f>IF(SP_NORTE!V895="","*",SP_NORTE!V895)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IF(SP_NORTE!X896="","*",SP_NORTE!X896)</f>
        <v>*</v>
      </c>
      <c r="B867" s="146" t="str">
        <f>IF(SP_NORTE!W896="","*",SP_NORTE!W896)</f>
        <v>*</v>
      </c>
      <c r="C867" s="146" t="str">
        <f>IF(SP_NORTE!Y896="","*",SP_NORTE!Y896)</f>
        <v>*</v>
      </c>
      <c r="D867" s="138" t="str">
        <f>IF(SP_NORTE!R896="","*",SP_NORTE!R896)</f>
        <v>-</v>
      </c>
      <c r="E867" s="138" t="str">
        <f>IF(SP_NORTE!S896="","*",SP_NORTE!S896)</f>
        <v>-</v>
      </c>
      <c r="F867" s="145" t="str">
        <f>IF(SP_NORTE!B896="","*",SP_NORTE!B896)</f>
        <v>*</v>
      </c>
      <c r="G867" s="145" t="str">
        <f>IF(SP_NORTE!D896="","*",SP_NORTE!D896)</f>
        <v>*</v>
      </c>
      <c r="H867" s="145" t="str">
        <f>IF(SP_NORTE!E896="","*",SP_NORTE!E896)</f>
        <v>*</v>
      </c>
      <c r="I867" s="145" t="str">
        <f>IF(SP_NORTE!G896="","*",SP_NORTE!G896)</f>
        <v>*</v>
      </c>
      <c r="J867" s="145" t="str">
        <f>IF(SP_NORTE!H896="","*",SP_NORTE!H896)</f>
        <v>*</v>
      </c>
      <c r="K867" s="138" t="str">
        <f>IF(SP_NORTE!L896="","*",SP_NORTE!L896)</f>
        <v>-</v>
      </c>
      <c r="L867" s="138" t="str">
        <f>IF(SP_NORTE!M896="","*",SP_NORTE!M896)</f>
        <v>-</v>
      </c>
      <c r="M867" s="139" t="str">
        <f>IF(SP_NORTE!I896="","*",SP_NORTE!I896)</f>
        <v>*</v>
      </c>
      <c r="N867" s="144" t="str">
        <f>IF(SP_NORTE!J896="","*",SP_NORTE!J896)</f>
        <v>*</v>
      </c>
      <c r="O867" s="144" t="str">
        <f>IF(SP_NORTE!K896="","*",SP_NORTE!K896)</f>
        <v>*</v>
      </c>
      <c r="P867" s="143" t="str">
        <f>IF(SP_NORTE!N896="","*",SP_NORTE!N896)</f>
        <v>*</v>
      </c>
      <c r="Q867" s="143" t="str">
        <f>IF(SP_NORTE!O896="","*",SP_NORTE!O896)</f>
        <v>*</v>
      </c>
      <c r="R867" s="145" t="str">
        <f>IF(SP_NORTE!P896="","*",CONCATENATE(SP_NORTE!P896," ",SP_NORTE!Q896))</f>
        <v>*</v>
      </c>
      <c r="S867" s="145" t="str">
        <f>IF(SP_NORTE!U896="","*",SP_NORTE!U896)</f>
        <v>*</v>
      </c>
      <c r="T867" s="145" t="str">
        <f>IF(SP_NORTE!V896="","*",SP_NORTE!V896)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IF(SP_NORTE!X897="","*",SP_NORTE!X897)</f>
        <v>*</v>
      </c>
      <c r="B868" s="146" t="str">
        <f>IF(SP_NORTE!W897="","*",SP_NORTE!W897)</f>
        <v>*</v>
      </c>
      <c r="C868" s="146" t="str">
        <f>IF(SP_NORTE!Y897="","*",SP_NORTE!Y897)</f>
        <v>*</v>
      </c>
      <c r="D868" s="138" t="str">
        <f>IF(SP_NORTE!R897="","*",SP_NORTE!R897)</f>
        <v>-</v>
      </c>
      <c r="E868" s="138" t="str">
        <f>IF(SP_NORTE!S897="","*",SP_NORTE!S897)</f>
        <v>-</v>
      </c>
      <c r="F868" s="145" t="str">
        <f>IF(SP_NORTE!B897="","*",SP_NORTE!B897)</f>
        <v>*</v>
      </c>
      <c r="G868" s="145" t="str">
        <f>IF(SP_NORTE!D897="","*",SP_NORTE!D897)</f>
        <v>*</v>
      </c>
      <c r="H868" s="145" t="str">
        <f>IF(SP_NORTE!E897="","*",SP_NORTE!E897)</f>
        <v>*</v>
      </c>
      <c r="I868" s="145" t="str">
        <f>IF(SP_NORTE!G897="","*",SP_NORTE!G897)</f>
        <v>*</v>
      </c>
      <c r="J868" s="145" t="str">
        <f>IF(SP_NORTE!H897="","*",SP_NORTE!H897)</f>
        <v>*</v>
      </c>
      <c r="K868" s="138" t="str">
        <f>IF(SP_NORTE!L897="","*",SP_NORTE!L897)</f>
        <v>-</v>
      </c>
      <c r="L868" s="138" t="str">
        <f>IF(SP_NORTE!M897="","*",SP_NORTE!M897)</f>
        <v>-</v>
      </c>
      <c r="M868" s="139" t="str">
        <f>IF(SP_NORTE!I897="","*",SP_NORTE!I897)</f>
        <v>*</v>
      </c>
      <c r="N868" s="144" t="str">
        <f>IF(SP_NORTE!J897="","*",SP_NORTE!J897)</f>
        <v>*</v>
      </c>
      <c r="O868" s="144" t="str">
        <f>IF(SP_NORTE!K897="","*",SP_NORTE!K897)</f>
        <v>*</v>
      </c>
      <c r="P868" s="143" t="str">
        <f>IF(SP_NORTE!N897="","*",SP_NORTE!N897)</f>
        <v>*</v>
      </c>
      <c r="Q868" s="143" t="str">
        <f>IF(SP_NORTE!O897="","*",SP_NORTE!O897)</f>
        <v>*</v>
      </c>
      <c r="R868" s="145" t="str">
        <f>IF(SP_NORTE!P897="","*",CONCATENATE(SP_NORTE!P897," ",SP_NORTE!Q897))</f>
        <v>*</v>
      </c>
      <c r="S868" s="145" t="str">
        <f>IF(SP_NORTE!U897="","*",SP_NORTE!U897)</f>
        <v>*</v>
      </c>
      <c r="T868" s="145" t="str">
        <f>IF(SP_NORTE!V897="","*",SP_NORTE!V897)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IF(SP_NORTE!X898="","*",SP_NORTE!X898)</f>
        <v>*</v>
      </c>
      <c r="B869" s="146" t="str">
        <f>IF(SP_NORTE!W898="","*",SP_NORTE!W898)</f>
        <v>*</v>
      </c>
      <c r="C869" s="146" t="str">
        <f>IF(SP_NORTE!Y898="","*",SP_NORTE!Y898)</f>
        <v>*</v>
      </c>
      <c r="D869" s="138" t="str">
        <f>IF(SP_NORTE!R898="","*",SP_NORTE!R898)</f>
        <v>-</v>
      </c>
      <c r="E869" s="138" t="str">
        <f>IF(SP_NORTE!S898="","*",SP_NORTE!S898)</f>
        <v>-</v>
      </c>
      <c r="F869" s="145" t="str">
        <f>IF(SP_NORTE!B898="","*",SP_NORTE!B898)</f>
        <v>*</v>
      </c>
      <c r="G869" s="145" t="str">
        <f>IF(SP_NORTE!D898="","*",SP_NORTE!D898)</f>
        <v>*</v>
      </c>
      <c r="H869" s="145" t="str">
        <f>IF(SP_NORTE!E898="","*",SP_NORTE!E898)</f>
        <v>*</v>
      </c>
      <c r="I869" s="145" t="str">
        <f>IF(SP_NORTE!G898="","*",SP_NORTE!G898)</f>
        <v>*</v>
      </c>
      <c r="J869" s="145" t="str">
        <f>IF(SP_NORTE!H898="","*",SP_NORTE!H898)</f>
        <v>*</v>
      </c>
      <c r="K869" s="138" t="str">
        <f>IF(SP_NORTE!L898="","*",SP_NORTE!L898)</f>
        <v>-</v>
      </c>
      <c r="L869" s="138" t="str">
        <f>IF(SP_NORTE!M898="","*",SP_NORTE!M898)</f>
        <v>-</v>
      </c>
      <c r="M869" s="139" t="str">
        <f>IF(SP_NORTE!I898="","*",SP_NORTE!I898)</f>
        <v>*</v>
      </c>
      <c r="N869" s="144" t="str">
        <f>IF(SP_NORTE!J898="","*",SP_NORTE!J898)</f>
        <v>*</v>
      </c>
      <c r="O869" s="144" t="str">
        <f>IF(SP_NORTE!K898="","*",SP_NORTE!K898)</f>
        <v>*</v>
      </c>
      <c r="P869" s="143" t="str">
        <f>IF(SP_NORTE!N898="","*",SP_NORTE!N898)</f>
        <v>*</v>
      </c>
      <c r="Q869" s="143" t="str">
        <f>IF(SP_NORTE!O898="","*",SP_NORTE!O898)</f>
        <v>*</v>
      </c>
      <c r="R869" s="145" t="str">
        <f>IF(SP_NORTE!P898="","*",CONCATENATE(SP_NORTE!P898," ",SP_NORTE!Q898))</f>
        <v>*</v>
      </c>
      <c r="S869" s="145" t="str">
        <f>IF(SP_NORTE!U898="","*",SP_NORTE!U898)</f>
        <v>*</v>
      </c>
      <c r="T869" s="145" t="str">
        <f>IF(SP_NORTE!V898="","*",SP_NORTE!V898)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IF(SP_NORTE!X899="","*",SP_NORTE!X899)</f>
        <v>*</v>
      </c>
      <c r="B870" s="146" t="str">
        <f>IF(SP_NORTE!W899="","*",SP_NORTE!W899)</f>
        <v>*</v>
      </c>
      <c r="C870" s="146" t="str">
        <f>IF(SP_NORTE!Y899="","*",SP_NORTE!Y899)</f>
        <v>*</v>
      </c>
      <c r="D870" s="138" t="str">
        <f>IF(SP_NORTE!R899="","*",SP_NORTE!R899)</f>
        <v>-</v>
      </c>
      <c r="E870" s="138" t="str">
        <f>IF(SP_NORTE!S899="","*",SP_NORTE!S899)</f>
        <v>-</v>
      </c>
      <c r="F870" s="145" t="str">
        <f>IF(SP_NORTE!B899="","*",SP_NORTE!B899)</f>
        <v>*</v>
      </c>
      <c r="G870" s="145" t="str">
        <f>IF(SP_NORTE!D899="","*",SP_NORTE!D899)</f>
        <v>*</v>
      </c>
      <c r="H870" s="145" t="str">
        <f>IF(SP_NORTE!E899="","*",SP_NORTE!E899)</f>
        <v>*</v>
      </c>
      <c r="I870" s="145" t="str">
        <f>IF(SP_NORTE!G899="","*",SP_NORTE!G899)</f>
        <v>*</v>
      </c>
      <c r="J870" s="145" t="str">
        <f>IF(SP_NORTE!H899="","*",SP_NORTE!H899)</f>
        <v>*</v>
      </c>
      <c r="K870" s="138" t="str">
        <f>IF(SP_NORTE!L899="","*",SP_NORTE!L899)</f>
        <v>-</v>
      </c>
      <c r="L870" s="138" t="str">
        <f>IF(SP_NORTE!M899="","*",SP_NORTE!M899)</f>
        <v>-</v>
      </c>
      <c r="M870" s="139" t="str">
        <f>IF(SP_NORTE!I899="","*",SP_NORTE!I899)</f>
        <v>*</v>
      </c>
      <c r="N870" s="144" t="str">
        <f>IF(SP_NORTE!J899="","*",SP_NORTE!J899)</f>
        <v>*</v>
      </c>
      <c r="O870" s="144" t="str">
        <f>IF(SP_NORTE!K899="","*",SP_NORTE!K899)</f>
        <v>*</v>
      </c>
      <c r="P870" s="143" t="str">
        <f>IF(SP_NORTE!N899="","*",SP_NORTE!N899)</f>
        <v>*</v>
      </c>
      <c r="Q870" s="143" t="str">
        <f>IF(SP_NORTE!O899="","*",SP_NORTE!O899)</f>
        <v>*</v>
      </c>
      <c r="R870" s="145" t="str">
        <f>IF(SP_NORTE!P899="","*",CONCATENATE(SP_NORTE!P899," ",SP_NORTE!Q899))</f>
        <v>*</v>
      </c>
      <c r="S870" s="145" t="str">
        <f>IF(SP_NORTE!U899="","*",SP_NORTE!U899)</f>
        <v>*</v>
      </c>
      <c r="T870" s="145" t="str">
        <f>IF(SP_NORTE!V899="","*",SP_NORTE!V899)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IF(SP_NORTE!X900="","*",SP_NORTE!X900)</f>
        <v>*</v>
      </c>
      <c r="B871" s="146" t="str">
        <f>IF(SP_NORTE!W900="","*",SP_NORTE!W900)</f>
        <v>*</v>
      </c>
      <c r="C871" s="146" t="str">
        <f>IF(SP_NORTE!Y900="","*",SP_NORTE!Y900)</f>
        <v>*</v>
      </c>
      <c r="D871" s="138" t="str">
        <f>IF(SP_NORTE!R900="","*",SP_NORTE!R900)</f>
        <v>-</v>
      </c>
      <c r="E871" s="138" t="str">
        <f>IF(SP_NORTE!S900="","*",SP_NORTE!S900)</f>
        <v>-</v>
      </c>
      <c r="F871" s="145" t="str">
        <f>IF(SP_NORTE!B900="","*",SP_NORTE!B900)</f>
        <v>*</v>
      </c>
      <c r="G871" s="145" t="str">
        <f>IF(SP_NORTE!D900="","*",SP_NORTE!D900)</f>
        <v>*</v>
      </c>
      <c r="H871" s="145" t="str">
        <f>IF(SP_NORTE!E900="","*",SP_NORTE!E900)</f>
        <v>*</v>
      </c>
      <c r="I871" s="145" t="str">
        <f>IF(SP_NORTE!G900="","*",SP_NORTE!G900)</f>
        <v>*</v>
      </c>
      <c r="J871" s="145" t="str">
        <f>IF(SP_NORTE!H900="","*",SP_NORTE!H900)</f>
        <v>*</v>
      </c>
      <c r="K871" s="138" t="str">
        <f>IF(SP_NORTE!L900="","*",SP_NORTE!L900)</f>
        <v>-</v>
      </c>
      <c r="L871" s="138" t="str">
        <f>IF(SP_NORTE!M900="","*",SP_NORTE!M900)</f>
        <v>-</v>
      </c>
      <c r="M871" s="139" t="str">
        <f>IF(SP_NORTE!I900="","*",SP_NORTE!I900)</f>
        <v>*</v>
      </c>
      <c r="N871" s="144" t="str">
        <f>IF(SP_NORTE!J900="","*",SP_NORTE!J900)</f>
        <v>*</v>
      </c>
      <c r="O871" s="144" t="str">
        <f>IF(SP_NORTE!K900="","*",SP_NORTE!K900)</f>
        <v>*</v>
      </c>
      <c r="P871" s="143" t="str">
        <f>IF(SP_NORTE!N900="","*",SP_NORTE!N900)</f>
        <v>*</v>
      </c>
      <c r="Q871" s="143" t="str">
        <f>IF(SP_NORTE!O900="","*",SP_NORTE!O900)</f>
        <v>*</v>
      </c>
      <c r="R871" s="145" t="str">
        <f>IF(SP_NORTE!P900="","*",CONCATENATE(SP_NORTE!P900," ",SP_NORTE!Q900))</f>
        <v>*</v>
      </c>
      <c r="S871" s="145" t="str">
        <f>IF(SP_NORTE!U900="","*",SP_NORTE!U900)</f>
        <v>*</v>
      </c>
      <c r="T871" s="145" t="str">
        <f>IF(SP_NORTE!V900="","*",SP_NORTE!V900)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IF(SP_NORTE!X901="","*",SP_NORTE!X901)</f>
        <v>*</v>
      </c>
      <c r="B872" s="146" t="str">
        <f>IF(SP_NORTE!W901="","*",SP_NORTE!W901)</f>
        <v>*</v>
      </c>
      <c r="C872" s="146" t="str">
        <f>IF(SP_NORTE!Y901="","*",SP_NORTE!Y901)</f>
        <v>*</v>
      </c>
      <c r="D872" s="138" t="str">
        <f>IF(SP_NORTE!R901="","*",SP_NORTE!R901)</f>
        <v>-</v>
      </c>
      <c r="E872" s="138" t="str">
        <f>IF(SP_NORTE!S901="","*",SP_NORTE!S901)</f>
        <v>-</v>
      </c>
      <c r="F872" s="145" t="str">
        <f>IF(SP_NORTE!B901="","*",SP_NORTE!B901)</f>
        <v>*</v>
      </c>
      <c r="G872" s="145" t="str">
        <f>IF(SP_NORTE!D901="","*",SP_NORTE!D901)</f>
        <v>*</v>
      </c>
      <c r="H872" s="145" t="str">
        <f>IF(SP_NORTE!E901="","*",SP_NORTE!E901)</f>
        <v>*</v>
      </c>
      <c r="I872" s="145" t="str">
        <f>IF(SP_NORTE!G901="","*",SP_NORTE!G901)</f>
        <v>*</v>
      </c>
      <c r="J872" s="145" t="str">
        <f>IF(SP_NORTE!H901="","*",SP_NORTE!H901)</f>
        <v>*</v>
      </c>
      <c r="K872" s="138" t="str">
        <f>IF(SP_NORTE!L901="","*",SP_NORTE!L901)</f>
        <v>-</v>
      </c>
      <c r="L872" s="138" t="str">
        <f>IF(SP_NORTE!M901="","*",SP_NORTE!M901)</f>
        <v>-</v>
      </c>
      <c r="M872" s="139" t="str">
        <f>IF(SP_NORTE!I901="","*",SP_NORTE!I901)</f>
        <v>*</v>
      </c>
      <c r="N872" s="144" t="str">
        <f>IF(SP_NORTE!J901="","*",SP_NORTE!J901)</f>
        <v>*</v>
      </c>
      <c r="O872" s="144" t="str">
        <f>IF(SP_NORTE!K901="","*",SP_NORTE!K901)</f>
        <v>*</v>
      </c>
      <c r="P872" s="143" t="str">
        <f>IF(SP_NORTE!N901="","*",SP_NORTE!N901)</f>
        <v>*</v>
      </c>
      <c r="Q872" s="143" t="str">
        <f>IF(SP_NORTE!O901="","*",SP_NORTE!O901)</f>
        <v>*</v>
      </c>
      <c r="R872" s="145" t="str">
        <f>IF(SP_NORTE!P901="","*",CONCATENATE(SP_NORTE!P901," ",SP_NORTE!Q901))</f>
        <v>*</v>
      </c>
      <c r="S872" s="145" t="str">
        <f>IF(SP_NORTE!U901="","*",SP_NORTE!U901)</f>
        <v>*</v>
      </c>
      <c r="T872" s="145" t="str">
        <f>IF(SP_NORTE!V901="","*",SP_NORTE!V901)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IF(SP_NORTE!X902="","*",SP_NORTE!X902)</f>
        <v>*</v>
      </c>
      <c r="B873" s="146" t="str">
        <f>IF(SP_NORTE!W902="","*",SP_NORTE!W902)</f>
        <v>*</v>
      </c>
      <c r="C873" s="146" t="str">
        <f>IF(SP_NORTE!Y902="","*",SP_NORTE!Y902)</f>
        <v>*</v>
      </c>
      <c r="D873" s="138" t="str">
        <f>IF(SP_NORTE!R902="","*",SP_NORTE!R902)</f>
        <v>-</v>
      </c>
      <c r="E873" s="138" t="str">
        <f>IF(SP_NORTE!S902="","*",SP_NORTE!S902)</f>
        <v>-</v>
      </c>
      <c r="F873" s="145" t="str">
        <f>IF(SP_NORTE!B902="","*",SP_NORTE!B902)</f>
        <v>*</v>
      </c>
      <c r="G873" s="145" t="str">
        <f>IF(SP_NORTE!D902="","*",SP_NORTE!D902)</f>
        <v>*</v>
      </c>
      <c r="H873" s="145" t="str">
        <f>IF(SP_NORTE!E902="","*",SP_NORTE!E902)</f>
        <v>*</v>
      </c>
      <c r="I873" s="145" t="str">
        <f>IF(SP_NORTE!G902="","*",SP_NORTE!G902)</f>
        <v>*</v>
      </c>
      <c r="J873" s="145" t="str">
        <f>IF(SP_NORTE!H902="","*",SP_NORTE!H902)</f>
        <v>*</v>
      </c>
      <c r="K873" s="138" t="str">
        <f>IF(SP_NORTE!L902="","*",SP_NORTE!L902)</f>
        <v>-</v>
      </c>
      <c r="L873" s="138" t="str">
        <f>IF(SP_NORTE!M902="","*",SP_NORTE!M902)</f>
        <v>-</v>
      </c>
      <c r="M873" s="139" t="str">
        <f>IF(SP_NORTE!I902="","*",SP_NORTE!I902)</f>
        <v>*</v>
      </c>
      <c r="N873" s="144" t="str">
        <f>IF(SP_NORTE!J902="","*",SP_NORTE!J902)</f>
        <v>*</v>
      </c>
      <c r="O873" s="144" t="str">
        <f>IF(SP_NORTE!K902="","*",SP_NORTE!K902)</f>
        <v>*</v>
      </c>
      <c r="P873" s="143" t="str">
        <f>IF(SP_NORTE!N902="","*",SP_NORTE!N902)</f>
        <v>*</v>
      </c>
      <c r="Q873" s="143" t="str">
        <f>IF(SP_NORTE!O902="","*",SP_NORTE!O902)</f>
        <v>*</v>
      </c>
      <c r="R873" s="145" t="str">
        <f>IF(SP_NORTE!P902="","*",CONCATENATE(SP_NORTE!P902," ",SP_NORTE!Q902))</f>
        <v>*</v>
      </c>
      <c r="S873" s="145" t="str">
        <f>IF(SP_NORTE!U902="","*",SP_NORTE!U902)</f>
        <v>*</v>
      </c>
      <c r="T873" s="145" t="str">
        <f>IF(SP_NORTE!V902="","*",SP_NORTE!V902)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IF(SP_NORTE!X903="","*",SP_NORTE!X903)</f>
        <v>*</v>
      </c>
      <c r="B874" s="146" t="str">
        <f>IF(SP_NORTE!W903="","*",SP_NORTE!W903)</f>
        <v>*</v>
      </c>
      <c r="C874" s="146" t="str">
        <f>IF(SP_NORTE!Y903="","*",SP_NORTE!Y903)</f>
        <v>*</v>
      </c>
      <c r="D874" s="138" t="str">
        <f>IF(SP_NORTE!R903="","*",SP_NORTE!R903)</f>
        <v>-</v>
      </c>
      <c r="E874" s="138" t="str">
        <f>IF(SP_NORTE!S903="","*",SP_NORTE!S903)</f>
        <v>-</v>
      </c>
      <c r="F874" s="145" t="str">
        <f>IF(SP_NORTE!B903="","*",SP_NORTE!B903)</f>
        <v>*</v>
      </c>
      <c r="G874" s="145" t="str">
        <f>IF(SP_NORTE!D903="","*",SP_NORTE!D903)</f>
        <v>*</v>
      </c>
      <c r="H874" s="145" t="str">
        <f>IF(SP_NORTE!E903="","*",SP_NORTE!E903)</f>
        <v>*</v>
      </c>
      <c r="I874" s="145" t="str">
        <f>IF(SP_NORTE!G903="","*",SP_NORTE!G903)</f>
        <v>*</v>
      </c>
      <c r="J874" s="145" t="str">
        <f>IF(SP_NORTE!H903="","*",SP_NORTE!H903)</f>
        <v>*</v>
      </c>
      <c r="K874" s="138" t="str">
        <f>IF(SP_NORTE!L903="","*",SP_NORTE!L903)</f>
        <v>-</v>
      </c>
      <c r="L874" s="138" t="str">
        <f>IF(SP_NORTE!M903="","*",SP_NORTE!M903)</f>
        <v>-</v>
      </c>
      <c r="M874" s="139" t="str">
        <f>IF(SP_NORTE!I903="","*",SP_NORTE!I903)</f>
        <v>*</v>
      </c>
      <c r="N874" s="144" t="str">
        <f>IF(SP_NORTE!J903="","*",SP_NORTE!J903)</f>
        <v>*</v>
      </c>
      <c r="O874" s="144" t="str">
        <f>IF(SP_NORTE!K903="","*",SP_NORTE!K903)</f>
        <v>*</v>
      </c>
      <c r="P874" s="143" t="str">
        <f>IF(SP_NORTE!N903="","*",SP_NORTE!N903)</f>
        <v>*</v>
      </c>
      <c r="Q874" s="143" t="str">
        <f>IF(SP_NORTE!O903="","*",SP_NORTE!O903)</f>
        <v>*</v>
      </c>
      <c r="R874" s="145" t="str">
        <f>IF(SP_NORTE!P903="","*",CONCATENATE(SP_NORTE!P903," ",SP_NORTE!Q903))</f>
        <v>*</v>
      </c>
      <c r="S874" s="145" t="str">
        <f>IF(SP_NORTE!U903="","*",SP_NORTE!U903)</f>
        <v>*</v>
      </c>
      <c r="T874" s="145" t="str">
        <f>IF(SP_NORTE!V903="","*",SP_NORTE!V903)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IF(SP_NORTE!X904="","*",SP_NORTE!X904)</f>
        <v>*</v>
      </c>
      <c r="B875" s="146" t="str">
        <f>IF(SP_NORTE!W904="","*",SP_NORTE!W904)</f>
        <v>*</v>
      </c>
      <c r="C875" s="146" t="str">
        <f>IF(SP_NORTE!Y904="","*",SP_NORTE!Y904)</f>
        <v>*</v>
      </c>
      <c r="D875" s="138" t="str">
        <f>IF(SP_NORTE!R904="","*",SP_NORTE!R904)</f>
        <v>-</v>
      </c>
      <c r="E875" s="138" t="str">
        <f>IF(SP_NORTE!S904="","*",SP_NORTE!S904)</f>
        <v>-</v>
      </c>
      <c r="F875" s="145" t="str">
        <f>IF(SP_NORTE!B904="","*",SP_NORTE!B904)</f>
        <v>*</v>
      </c>
      <c r="G875" s="145" t="str">
        <f>IF(SP_NORTE!D904="","*",SP_NORTE!D904)</f>
        <v>*</v>
      </c>
      <c r="H875" s="145" t="str">
        <f>IF(SP_NORTE!E904="","*",SP_NORTE!E904)</f>
        <v>*</v>
      </c>
      <c r="I875" s="145" t="str">
        <f>IF(SP_NORTE!G904="","*",SP_NORTE!G904)</f>
        <v>*</v>
      </c>
      <c r="J875" s="145" t="str">
        <f>IF(SP_NORTE!H904="","*",SP_NORTE!H904)</f>
        <v>*</v>
      </c>
      <c r="K875" s="138" t="str">
        <f>IF(SP_NORTE!L904="","*",SP_NORTE!L904)</f>
        <v>-</v>
      </c>
      <c r="L875" s="138" t="str">
        <f>IF(SP_NORTE!M904="","*",SP_NORTE!M904)</f>
        <v>-</v>
      </c>
      <c r="M875" s="139" t="str">
        <f>IF(SP_NORTE!I904="","*",SP_NORTE!I904)</f>
        <v>*</v>
      </c>
      <c r="N875" s="144" t="str">
        <f>IF(SP_NORTE!J904="","*",SP_NORTE!J904)</f>
        <v>*</v>
      </c>
      <c r="O875" s="144" t="str">
        <f>IF(SP_NORTE!K904="","*",SP_NORTE!K904)</f>
        <v>*</v>
      </c>
      <c r="P875" s="143" t="str">
        <f>IF(SP_NORTE!N904="","*",SP_NORTE!N904)</f>
        <v>*</v>
      </c>
      <c r="Q875" s="143" t="str">
        <f>IF(SP_NORTE!O904="","*",SP_NORTE!O904)</f>
        <v>*</v>
      </c>
      <c r="R875" s="145" t="str">
        <f>IF(SP_NORTE!P904="","*",CONCATENATE(SP_NORTE!P904," ",SP_NORTE!Q904))</f>
        <v>*</v>
      </c>
      <c r="S875" s="145" t="str">
        <f>IF(SP_NORTE!U904="","*",SP_NORTE!U904)</f>
        <v>*</v>
      </c>
      <c r="T875" s="145" t="str">
        <f>IF(SP_NORTE!V904="","*",SP_NORTE!V904)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IF(SP_NORTE!X905="","*",SP_NORTE!X905)</f>
        <v>*</v>
      </c>
      <c r="B876" s="146" t="str">
        <f>IF(SP_NORTE!W905="","*",SP_NORTE!W905)</f>
        <v>*</v>
      </c>
      <c r="C876" s="146" t="str">
        <f>IF(SP_NORTE!Y905="","*",SP_NORTE!Y905)</f>
        <v>*</v>
      </c>
      <c r="D876" s="138" t="str">
        <f>IF(SP_NORTE!R905="","*",SP_NORTE!R905)</f>
        <v>-</v>
      </c>
      <c r="E876" s="138" t="str">
        <f>IF(SP_NORTE!S905="","*",SP_NORTE!S905)</f>
        <v>-</v>
      </c>
      <c r="F876" s="145" t="str">
        <f>IF(SP_NORTE!B905="","*",SP_NORTE!B905)</f>
        <v>*</v>
      </c>
      <c r="G876" s="145" t="str">
        <f>IF(SP_NORTE!D905="","*",SP_NORTE!D905)</f>
        <v>*</v>
      </c>
      <c r="H876" s="145" t="str">
        <f>IF(SP_NORTE!E905="","*",SP_NORTE!E905)</f>
        <v>*</v>
      </c>
      <c r="I876" s="145" t="str">
        <f>IF(SP_NORTE!G905="","*",SP_NORTE!G905)</f>
        <v>*</v>
      </c>
      <c r="J876" s="145" t="str">
        <f>IF(SP_NORTE!H905="","*",SP_NORTE!H905)</f>
        <v>*</v>
      </c>
      <c r="K876" s="138" t="str">
        <f>IF(SP_NORTE!L905="","*",SP_NORTE!L905)</f>
        <v>-</v>
      </c>
      <c r="L876" s="138" t="str">
        <f>IF(SP_NORTE!M905="","*",SP_NORTE!M905)</f>
        <v>-</v>
      </c>
      <c r="M876" s="139" t="str">
        <f>IF(SP_NORTE!I905="","*",SP_NORTE!I905)</f>
        <v>*</v>
      </c>
      <c r="N876" s="144" t="str">
        <f>IF(SP_NORTE!J905="","*",SP_NORTE!J905)</f>
        <v>*</v>
      </c>
      <c r="O876" s="144" t="str">
        <f>IF(SP_NORTE!K905="","*",SP_NORTE!K905)</f>
        <v>*</v>
      </c>
      <c r="P876" s="143" t="str">
        <f>IF(SP_NORTE!N905="","*",SP_NORTE!N905)</f>
        <v>*</v>
      </c>
      <c r="Q876" s="143" t="str">
        <f>IF(SP_NORTE!O905="","*",SP_NORTE!O905)</f>
        <v>*</v>
      </c>
      <c r="R876" s="145" t="str">
        <f>IF(SP_NORTE!P905="","*",CONCATENATE(SP_NORTE!P905," ",SP_NORTE!Q905))</f>
        <v>*</v>
      </c>
      <c r="S876" s="145" t="str">
        <f>IF(SP_NORTE!U905="","*",SP_NORTE!U905)</f>
        <v>*</v>
      </c>
      <c r="T876" s="145" t="str">
        <f>IF(SP_NORTE!V905="","*",SP_NORTE!V905)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IF(SP_NORTE!X906="","*",SP_NORTE!X906)</f>
        <v>*</v>
      </c>
      <c r="B877" s="146" t="str">
        <f>IF(SP_NORTE!W906="","*",SP_NORTE!W906)</f>
        <v>*</v>
      </c>
      <c r="C877" s="146" t="str">
        <f>IF(SP_NORTE!Y906="","*",SP_NORTE!Y906)</f>
        <v>*</v>
      </c>
      <c r="D877" s="138" t="str">
        <f>IF(SP_NORTE!R906="","*",SP_NORTE!R906)</f>
        <v>-</v>
      </c>
      <c r="E877" s="138" t="str">
        <f>IF(SP_NORTE!S906="","*",SP_NORTE!S906)</f>
        <v>-</v>
      </c>
      <c r="F877" s="145" t="str">
        <f>IF(SP_NORTE!B906="","*",SP_NORTE!B906)</f>
        <v>*</v>
      </c>
      <c r="G877" s="145" t="str">
        <f>IF(SP_NORTE!D906="","*",SP_NORTE!D906)</f>
        <v>*</v>
      </c>
      <c r="H877" s="145" t="str">
        <f>IF(SP_NORTE!E906="","*",SP_NORTE!E906)</f>
        <v>*</v>
      </c>
      <c r="I877" s="145" t="str">
        <f>IF(SP_NORTE!G906="","*",SP_NORTE!G906)</f>
        <v>*</v>
      </c>
      <c r="J877" s="145" t="str">
        <f>IF(SP_NORTE!H906="","*",SP_NORTE!H906)</f>
        <v>*</v>
      </c>
      <c r="K877" s="138" t="str">
        <f>IF(SP_NORTE!L906="","*",SP_NORTE!L906)</f>
        <v>-</v>
      </c>
      <c r="L877" s="138" t="str">
        <f>IF(SP_NORTE!M906="","*",SP_NORTE!M906)</f>
        <v>-</v>
      </c>
      <c r="M877" s="139" t="str">
        <f>IF(SP_NORTE!I906="","*",SP_NORTE!I906)</f>
        <v>*</v>
      </c>
      <c r="N877" s="144" t="str">
        <f>IF(SP_NORTE!J906="","*",SP_NORTE!J906)</f>
        <v>*</v>
      </c>
      <c r="O877" s="144" t="str">
        <f>IF(SP_NORTE!K906="","*",SP_NORTE!K906)</f>
        <v>*</v>
      </c>
      <c r="P877" s="143" t="str">
        <f>IF(SP_NORTE!N906="","*",SP_NORTE!N906)</f>
        <v>*</v>
      </c>
      <c r="Q877" s="143" t="str">
        <f>IF(SP_NORTE!O906="","*",SP_NORTE!O906)</f>
        <v>*</v>
      </c>
      <c r="R877" s="145" t="str">
        <f>IF(SP_NORTE!P906="","*",CONCATENATE(SP_NORTE!P906," ",SP_NORTE!Q906))</f>
        <v>*</v>
      </c>
      <c r="S877" s="145" t="str">
        <f>IF(SP_NORTE!U906="","*",SP_NORTE!U906)</f>
        <v>*</v>
      </c>
      <c r="T877" s="145" t="str">
        <f>IF(SP_NORTE!V906="","*",SP_NORTE!V906)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IF(SP_NORTE!X907="","*",SP_NORTE!X907)</f>
        <v>*</v>
      </c>
      <c r="B878" s="146" t="str">
        <f>IF(SP_NORTE!W907="","*",SP_NORTE!W907)</f>
        <v>*</v>
      </c>
      <c r="C878" s="146" t="str">
        <f>IF(SP_NORTE!Y907="","*",SP_NORTE!Y907)</f>
        <v>*</v>
      </c>
      <c r="D878" s="138" t="str">
        <f>IF(SP_NORTE!R907="","*",SP_NORTE!R907)</f>
        <v>-</v>
      </c>
      <c r="E878" s="138" t="str">
        <f>IF(SP_NORTE!S907="","*",SP_NORTE!S907)</f>
        <v>-</v>
      </c>
      <c r="F878" s="145" t="str">
        <f>IF(SP_NORTE!B907="","*",SP_NORTE!B907)</f>
        <v>*</v>
      </c>
      <c r="G878" s="145" t="str">
        <f>IF(SP_NORTE!D907="","*",SP_NORTE!D907)</f>
        <v>*</v>
      </c>
      <c r="H878" s="145" t="str">
        <f>IF(SP_NORTE!E907="","*",SP_NORTE!E907)</f>
        <v>*</v>
      </c>
      <c r="I878" s="145" t="str">
        <f>IF(SP_NORTE!G907="","*",SP_NORTE!G907)</f>
        <v>*</v>
      </c>
      <c r="J878" s="145" t="str">
        <f>IF(SP_NORTE!H907="","*",SP_NORTE!H907)</f>
        <v>*</v>
      </c>
      <c r="K878" s="138" t="str">
        <f>IF(SP_NORTE!L907="","*",SP_NORTE!L907)</f>
        <v>-</v>
      </c>
      <c r="L878" s="138" t="str">
        <f>IF(SP_NORTE!M907="","*",SP_NORTE!M907)</f>
        <v>-</v>
      </c>
      <c r="M878" s="139" t="str">
        <f>IF(SP_NORTE!I907="","*",SP_NORTE!I907)</f>
        <v>*</v>
      </c>
      <c r="N878" s="144" t="str">
        <f>IF(SP_NORTE!J907="","*",SP_NORTE!J907)</f>
        <v>*</v>
      </c>
      <c r="O878" s="144" t="str">
        <f>IF(SP_NORTE!K907="","*",SP_NORTE!K907)</f>
        <v>*</v>
      </c>
      <c r="P878" s="143" t="str">
        <f>IF(SP_NORTE!N907="","*",SP_NORTE!N907)</f>
        <v>*</v>
      </c>
      <c r="Q878" s="143" t="str">
        <f>IF(SP_NORTE!O907="","*",SP_NORTE!O907)</f>
        <v>*</v>
      </c>
      <c r="R878" s="145" t="str">
        <f>IF(SP_NORTE!P907="","*",CONCATENATE(SP_NORTE!P907," ",SP_NORTE!Q907))</f>
        <v>*</v>
      </c>
      <c r="S878" s="145" t="str">
        <f>IF(SP_NORTE!U907="","*",SP_NORTE!U907)</f>
        <v>*</v>
      </c>
      <c r="T878" s="145" t="str">
        <f>IF(SP_NORTE!V907="","*",SP_NORTE!V907)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IF(SP_NORTE!X908="","*",SP_NORTE!X908)</f>
        <v>*</v>
      </c>
      <c r="B879" s="146" t="str">
        <f>IF(SP_NORTE!W908="","*",SP_NORTE!W908)</f>
        <v>*</v>
      </c>
      <c r="C879" s="146" t="str">
        <f>IF(SP_NORTE!Y908="","*",SP_NORTE!Y908)</f>
        <v>*</v>
      </c>
      <c r="D879" s="138" t="str">
        <f>IF(SP_NORTE!R908="","*",SP_NORTE!R908)</f>
        <v>-</v>
      </c>
      <c r="E879" s="138" t="str">
        <f>IF(SP_NORTE!S908="","*",SP_NORTE!S908)</f>
        <v>-</v>
      </c>
      <c r="F879" s="145" t="str">
        <f>IF(SP_NORTE!B908="","*",SP_NORTE!B908)</f>
        <v>*</v>
      </c>
      <c r="G879" s="145" t="str">
        <f>IF(SP_NORTE!D908="","*",SP_NORTE!D908)</f>
        <v>*</v>
      </c>
      <c r="H879" s="145" t="str">
        <f>IF(SP_NORTE!E908="","*",SP_NORTE!E908)</f>
        <v>*</v>
      </c>
      <c r="I879" s="145" t="str">
        <f>IF(SP_NORTE!G908="","*",SP_NORTE!G908)</f>
        <v>*</v>
      </c>
      <c r="J879" s="145" t="str">
        <f>IF(SP_NORTE!H908="","*",SP_NORTE!H908)</f>
        <v>*</v>
      </c>
      <c r="K879" s="138" t="str">
        <f>IF(SP_NORTE!L908="","*",SP_NORTE!L908)</f>
        <v>-</v>
      </c>
      <c r="L879" s="138" t="str">
        <f>IF(SP_NORTE!M908="","*",SP_NORTE!M908)</f>
        <v>-</v>
      </c>
      <c r="M879" s="139" t="str">
        <f>IF(SP_NORTE!I908="","*",SP_NORTE!I908)</f>
        <v>*</v>
      </c>
      <c r="N879" s="144" t="str">
        <f>IF(SP_NORTE!J908="","*",SP_NORTE!J908)</f>
        <v>*</v>
      </c>
      <c r="O879" s="144" t="str">
        <f>IF(SP_NORTE!K908="","*",SP_NORTE!K908)</f>
        <v>*</v>
      </c>
      <c r="P879" s="143" t="str">
        <f>IF(SP_NORTE!N908="","*",SP_NORTE!N908)</f>
        <v>*</v>
      </c>
      <c r="Q879" s="143" t="str">
        <f>IF(SP_NORTE!O908="","*",SP_NORTE!O908)</f>
        <v>*</v>
      </c>
      <c r="R879" s="145" t="str">
        <f>IF(SP_NORTE!P908="","*",CONCATENATE(SP_NORTE!P908," ",SP_NORTE!Q908))</f>
        <v>*</v>
      </c>
      <c r="S879" s="145" t="str">
        <f>IF(SP_NORTE!U908="","*",SP_NORTE!U908)</f>
        <v>*</v>
      </c>
      <c r="T879" s="145" t="str">
        <f>IF(SP_NORTE!V908="","*",SP_NORTE!V908)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IF(SP_NORTE!X909="","*",SP_NORTE!X909)</f>
        <v>*</v>
      </c>
      <c r="B880" s="146" t="str">
        <f>IF(SP_NORTE!W909="","*",SP_NORTE!W909)</f>
        <v>*</v>
      </c>
      <c r="C880" s="146" t="str">
        <f>IF(SP_NORTE!Y909="","*",SP_NORTE!Y909)</f>
        <v>*</v>
      </c>
      <c r="D880" s="138" t="str">
        <f>IF(SP_NORTE!R909="","*",SP_NORTE!R909)</f>
        <v>-</v>
      </c>
      <c r="E880" s="138" t="str">
        <f>IF(SP_NORTE!S909="","*",SP_NORTE!S909)</f>
        <v>-</v>
      </c>
      <c r="F880" s="145" t="str">
        <f>IF(SP_NORTE!B909="","*",SP_NORTE!B909)</f>
        <v>*</v>
      </c>
      <c r="G880" s="145" t="str">
        <f>IF(SP_NORTE!D909="","*",SP_NORTE!D909)</f>
        <v>*</v>
      </c>
      <c r="H880" s="145" t="str">
        <f>IF(SP_NORTE!E909="","*",SP_NORTE!E909)</f>
        <v>*</v>
      </c>
      <c r="I880" s="145" t="str">
        <f>IF(SP_NORTE!G909="","*",SP_NORTE!G909)</f>
        <v>*</v>
      </c>
      <c r="J880" s="145" t="str">
        <f>IF(SP_NORTE!H909="","*",SP_NORTE!H909)</f>
        <v>*</v>
      </c>
      <c r="K880" s="138" t="str">
        <f>IF(SP_NORTE!L909="","*",SP_NORTE!L909)</f>
        <v>-</v>
      </c>
      <c r="L880" s="138" t="str">
        <f>IF(SP_NORTE!M909="","*",SP_NORTE!M909)</f>
        <v>-</v>
      </c>
      <c r="M880" s="139" t="str">
        <f>IF(SP_NORTE!I909="","*",SP_NORTE!I909)</f>
        <v>*</v>
      </c>
      <c r="N880" s="144" t="str">
        <f>IF(SP_NORTE!J909="","*",SP_NORTE!J909)</f>
        <v>*</v>
      </c>
      <c r="O880" s="144" t="str">
        <f>IF(SP_NORTE!K909="","*",SP_NORTE!K909)</f>
        <v>*</v>
      </c>
      <c r="P880" s="143" t="str">
        <f>IF(SP_NORTE!N909="","*",SP_NORTE!N909)</f>
        <v>*</v>
      </c>
      <c r="Q880" s="143" t="str">
        <f>IF(SP_NORTE!O909="","*",SP_NORTE!O909)</f>
        <v>*</v>
      </c>
      <c r="R880" s="145" t="str">
        <f>IF(SP_NORTE!P909="","*",CONCATENATE(SP_NORTE!P909," ",SP_NORTE!Q909))</f>
        <v>*</v>
      </c>
      <c r="S880" s="145" t="str">
        <f>IF(SP_NORTE!U909="","*",SP_NORTE!U909)</f>
        <v>*</v>
      </c>
      <c r="T880" s="145" t="str">
        <f>IF(SP_NORTE!V909="","*",SP_NORTE!V909)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IF(SP_NORTE!X910="","*",SP_NORTE!X910)</f>
        <v>*</v>
      </c>
      <c r="B881" s="146" t="str">
        <f>IF(SP_NORTE!W910="","*",SP_NORTE!W910)</f>
        <v>*</v>
      </c>
      <c r="C881" s="146" t="str">
        <f>IF(SP_NORTE!Y910="","*",SP_NORTE!Y910)</f>
        <v>*</v>
      </c>
      <c r="D881" s="138" t="str">
        <f>IF(SP_NORTE!R910="","*",SP_NORTE!R910)</f>
        <v>-</v>
      </c>
      <c r="E881" s="138" t="str">
        <f>IF(SP_NORTE!S910="","*",SP_NORTE!S910)</f>
        <v>-</v>
      </c>
      <c r="F881" s="145" t="str">
        <f>IF(SP_NORTE!B910="","*",SP_NORTE!B910)</f>
        <v>*</v>
      </c>
      <c r="G881" s="145" t="str">
        <f>IF(SP_NORTE!D910="","*",SP_NORTE!D910)</f>
        <v>*</v>
      </c>
      <c r="H881" s="145" t="str">
        <f>IF(SP_NORTE!E910="","*",SP_NORTE!E910)</f>
        <v>*</v>
      </c>
      <c r="I881" s="145" t="str">
        <f>IF(SP_NORTE!G910="","*",SP_NORTE!G910)</f>
        <v>*</v>
      </c>
      <c r="J881" s="145" t="str">
        <f>IF(SP_NORTE!H910="","*",SP_NORTE!H910)</f>
        <v>*</v>
      </c>
      <c r="K881" s="138" t="str">
        <f>IF(SP_NORTE!L910="","*",SP_NORTE!L910)</f>
        <v>-</v>
      </c>
      <c r="L881" s="138" t="str">
        <f>IF(SP_NORTE!M910="","*",SP_NORTE!M910)</f>
        <v>-</v>
      </c>
      <c r="M881" s="139" t="str">
        <f>IF(SP_NORTE!I910="","*",SP_NORTE!I910)</f>
        <v>*</v>
      </c>
      <c r="N881" s="144" t="str">
        <f>IF(SP_NORTE!J910="","*",SP_NORTE!J910)</f>
        <v>*</v>
      </c>
      <c r="O881" s="144" t="str">
        <f>IF(SP_NORTE!K910="","*",SP_NORTE!K910)</f>
        <v>*</v>
      </c>
      <c r="P881" s="143" t="str">
        <f>IF(SP_NORTE!N910="","*",SP_NORTE!N910)</f>
        <v>*</v>
      </c>
      <c r="Q881" s="143" t="str">
        <f>IF(SP_NORTE!O910="","*",SP_NORTE!O910)</f>
        <v>*</v>
      </c>
      <c r="R881" s="145" t="str">
        <f>IF(SP_NORTE!P910="","*",CONCATENATE(SP_NORTE!P910," ",SP_NORTE!Q910))</f>
        <v>*</v>
      </c>
      <c r="S881" s="145" t="str">
        <f>IF(SP_NORTE!U910="","*",SP_NORTE!U910)</f>
        <v>*</v>
      </c>
      <c r="T881" s="145" t="str">
        <f>IF(SP_NORTE!V910="","*",SP_NORTE!V910)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IF(SP_NORTE!X911="","*",SP_NORTE!X911)</f>
        <v>*</v>
      </c>
      <c r="B882" s="146" t="str">
        <f>IF(SP_NORTE!W911="","*",SP_NORTE!W911)</f>
        <v>*</v>
      </c>
      <c r="C882" s="146" t="str">
        <f>IF(SP_NORTE!Y911="","*",SP_NORTE!Y911)</f>
        <v>*</v>
      </c>
      <c r="D882" s="138" t="str">
        <f>IF(SP_NORTE!R911="","*",SP_NORTE!R911)</f>
        <v>-</v>
      </c>
      <c r="E882" s="138" t="str">
        <f>IF(SP_NORTE!S911="","*",SP_NORTE!S911)</f>
        <v>-</v>
      </c>
      <c r="F882" s="145" t="str">
        <f>IF(SP_NORTE!B911="","*",SP_NORTE!B911)</f>
        <v>*</v>
      </c>
      <c r="G882" s="145" t="str">
        <f>IF(SP_NORTE!D911="","*",SP_NORTE!D911)</f>
        <v>*</v>
      </c>
      <c r="H882" s="145" t="str">
        <f>IF(SP_NORTE!E911="","*",SP_NORTE!E911)</f>
        <v>*</v>
      </c>
      <c r="I882" s="145" t="str">
        <f>IF(SP_NORTE!G911="","*",SP_NORTE!G911)</f>
        <v>*</v>
      </c>
      <c r="J882" s="145" t="str">
        <f>IF(SP_NORTE!H911="","*",SP_NORTE!H911)</f>
        <v>*</v>
      </c>
      <c r="K882" s="138" t="str">
        <f>IF(SP_NORTE!L911="","*",SP_NORTE!L911)</f>
        <v>-</v>
      </c>
      <c r="L882" s="138" t="str">
        <f>IF(SP_NORTE!M911="","*",SP_NORTE!M911)</f>
        <v>-</v>
      </c>
      <c r="M882" s="139" t="str">
        <f>IF(SP_NORTE!I911="","*",SP_NORTE!I911)</f>
        <v>*</v>
      </c>
      <c r="N882" s="144" t="str">
        <f>IF(SP_NORTE!J911="","*",SP_NORTE!J911)</f>
        <v>*</v>
      </c>
      <c r="O882" s="144" t="str">
        <f>IF(SP_NORTE!K911="","*",SP_NORTE!K911)</f>
        <v>*</v>
      </c>
      <c r="P882" s="143" t="str">
        <f>IF(SP_NORTE!N911="","*",SP_NORTE!N911)</f>
        <v>*</v>
      </c>
      <c r="Q882" s="143" t="str">
        <f>IF(SP_NORTE!O911="","*",SP_NORTE!O911)</f>
        <v>*</v>
      </c>
      <c r="R882" s="145" t="str">
        <f>IF(SP_NORTE!P911="","*",CONCATENATE(SP_NORTE!P911," ",SP_NORTE!Q911))</f>
        <v>*</v>
      </c>
      <c r="S882" s="145" t="str">
        <f>IF(SP_NORTE!U911="","*",SP_NORTE!U911)</f>
        <v>*</v>
      </c>
      <c r="T882" s="145" t="str">
        <f>IF(SP_NORTE!V911="","*",SP_NORTE!V911)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IF(SP_NORTE!X912="","*",SP_NORTE!X912)</f>
        <v>*</v>
      </c>
      <c r="B883" s="146" t="str">
        <f>IF(SP_NORTE!W912="","*",SP_NORTE!W912)</f>
        <v>*</v>
      </c>
      <c r="C883" s="146" t="str">
        <f>IF(SP_NORTE!Y912="","*",SP_NORTE!Y912)</f>
        <v>*</v>
      </c>
      <c r="D883" s="138" t="str">
        <f>IF(SP_NORTE!R912="","*",SP_NORTE!R912)</f>
        <v>-</v>
      </c>
      <c r="E883" s="138" t="str">
        <f>IF(SP_NORTE!S912="","*",SP_NORTE!S912)</f>
        <v>-</v>
      </c>
      <c r="F883" s="145" t="str">
        <f>IF(SP_NORTE!B912="","*",SP_NORTE!B912)</f>
        <v>*</v>
      </c>
      <c r="G883" s="145" t="str">
        <f>IF(SP_NORTE!D912="","*",SP_NORTE!D912)</f>
        <v>*</v>
      </c>
      <c r="H883" s="145" t="str">
        <f>IF(SP_NORTE!E912="","*",SP_NORTE!E912)</f>
        <v>*</v>
      </c>
      <c r="I883" s="145" t="str">
        <f>IF(SP_NORTE!G912="","*",SP_NORTE!G912)</f>
        <v>*</v>
      </c>
      <c r="J883" s="145" t="str">
        <f>IF(SP_NORTE!H912="","*",SP_NORTE!H912)</f>
        <v>*</v>
      </c>
      <c r="K883" s="138" t="str">
        <f>IF(SP_NORTE!L912="","*",SP_NORTE!L912)</f>
        <v>-</v>
      </c>
      <c r="L883" s="138" t="str">
        <f>IF(SP_NORTE!M912="","*",SP_NORTE!M912)</f>
        <v>-</v>
      </c>
      <c r="M883" s="139" t="str">
        <f>IF(SP_NORTE!I912="","*",SP_NORTE!I912)</f>
        <v>*</v>
      </c>
      <c r="N883" s="144" t="str">
        <f>IF(SP_NORTE!J912="","*",SP_NORTE!J912)</f>
        <v>*</v>
      </c>
      <c r="O883" s="144" t="str">
        <f>IF(SP_NORTE!K912="","*",SP_NORTE!K912)</f>
        <v>*</v>
      </c>
      <c r="P883" s="143" t="str">
        <f>IF(SP_NORTE!N912="","*",SP_NORTE!N912)</f>
        <v>*</v>
      </c>
      <c r="Q883" s="143" t="str">
        <f>IF(SP_NORTE!O912="","*",SP_NORTE!O912)</f>
        <v>*</v>
      </c>
      <c r="R883" s="145" t="str">
        <f>IF(SP_NORTE!P912="","*",CONCATENATE(SP_NORTE!P912," ",SP_NORTE!Q912))</f>
        <v>*</v>
      </c>
      <c r="S883" s="145" t="str">
        <f>IF(SP_NORTE!U912="","*",SP_NORTE!U912)</f>
        <v>*</v>
      </c>
      <c r="T883" s="145" t="str">
        <f>IF(SP_NORTE!V912="","*",SP_NORTE!V912)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IF(SP_NORTE!X913="","*",SP_NORTE!X913)</f>
        <v>*</v>
      </c>
      <c r="B884" s="146" t="str">
        <f>IF(SP_NORTE!W913="","*",SP_NORTE!W913)</f>
        <v>*</v>
      </c>
      <c r="C884" s="146" t="str">
        <f>IF(SP_NORTE!Y913="","*",SP_NORTE!Y913)</f>
        <v>*</v>
      </c>
      <c r="D884" s="138" t="str">
        <f>IF(SP_NORTE!R913="","*",SP_NORTE!R913)</f>
        <v>-</v>
      </c>
      <c r="E884" s="138" t="str">
        <f>IF(SP_NORTE!S913="","*",SP_NORTE!S913)</f>
        <v>-</v>
      </c>
      <c r="F884" s="145" t="str">
        <f>IF(SP_NORTE!B913="","*",SP_NORTE!B913)</f>
        <v>*</v>
      </c>
      <c r="G884" s="145" t="str">
        <f>IF(SP_NORTE!D913="","*",SP_NORTE!D913)</f>
        <v>*</v>
      </c>
      <c r="H884" s="145" t="str">
        <f>IF(SP_NORTE!E913="","*",SP_NORTE!E913)</f>
        <v>*</v>
      </c>
      <c r="I884" s="145" t="str">
        <f>IF(SP_NORTE!G913="","*",SP_NORTE!G913)</f>
        <v>*</v>
      </c>
      <c r="J884" s="145" t="str">
        <f>IF(SP_NORTE!H913="","*",SP_NORTE!H913)</f>
        <v>*</v>
      </c>
      <c r="K884" s="138" t="str">
        <f>IF(SP_NORTE!L913="","*",SP_NORTE!L913)</f>
        <v>-</v>
      </c>
      <c r="L884" s="138" t="str">
        <f>IF(SP_NORTE!M913="","*",SP_NORTE!M913)</f>
        <v>-</v>
      </c>
      <c r="M884" s="139" t="str">
        <f>IF(SP_NORTE!I913="","*",SP_NORTE!I913)</f>
        <v>*</v>
      </c>
      <c r="N884" s="144" t="str">
        <f>IF(SP_NORTE!J913="","*",SP_NORTE!J913)</f>
        <v>*</v>
      </c>
      <c r="O884" s="144" t="str">
        <f>IF(SP_NORTE!K913="","*",SP_NORTE!K913)</f>
        <v>*</v>
      </c>
      <c r="P884" s="143" t="str">
        <f>IF(SP_NORTE!N913="","*",SP_NORTE!N913)</f>
        <v>*</v>
      </c>
      <c r="Q884" s="143" t="str">
        <f>IF(SP_NORTE!O913="","*",SP_NORTE!O913)</f>
        <v>*</v>
      </c>
      <c r="R884" s="145" t="str">
        <f>IF(SP_NORTE!P913="","*",CONCATENATE(SP_NORTE!P913," ",SP_NORTE!Q913))</f>
        <v>*</v>
      </c>
      <c r="S884" s="145" t="str">
        <f>IF(SP_NORTE!U913="","*",SP_NORTE!U913)</f>
        <v>*</v>
      </c>
      <c r="T884" s="145" t="str">
        <f>IF(SP_NORTE!V913="","*",SP_NORTE!V913)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IF(SP_NORTE!X914="","*",SP_NORTE!X914)</f>
        <v>*</v>
      </c>
      <c r="B885" s="146" t="str">
        <f>IF(SP_NORTE!W914="","*",SP_NORTE!W914)</f>
        <v>*</v>
      </c>
      <c r="C885" s="146" t="str">
        <f>IF(SP_NORTE!Y914="","*",SP_NORTE!Y914)</f>
        <v>*</v>
      </c>
      <c r="D885" s="138" t="str">
        <f>IF(SP_NORTE!R914="","*",SP_NORTE!R914)</f>
        <v>-</v>
      </c>
      <c r="E885" s="138" t="str">
        <f>IF(SP_NORTE!S914="","*",SP_NORTE!S914)</f>
        <v>-</v>
      </c>
      <c r="F885" s="145" t="str">
        <f>IF(SP_NORTE!B914="","*",SP_NORTE!B914)</f>
        <v>*</v>
      </c>
      <c r="G885" s="145" t="str">
        <f>IF(SP_NORTE!D914="","*",SP_NORTE!D914)</f>
        <v>*</v>
      </c>
      <c r="H885" s="145" t="str">
        <f>IF(SP_NORTE!E914="","*",SP_NORTE!E914)</f>
        <v>*</v>
      </c>
      <c r="I885" s="145" t="str">
        <f>IF(SP_NORTE!G914="","*",SP_NORTE!G914)</f>
        <v>*</v>
      </c>
      <c r="J885" s="145" t="str">
        <f>IF(SP_NORTE!H914="","*",SP_NORTE!H914)</f>
        <v>*</v>
      </c>
      <c r="K885" s="138" t="str">
        <f>IF(SP_NORTE!L914="","*",SP_NORTE!L914)</f>
        <v>-</v>
      </c>
      <c r="L885" s="138" t="str">
        <f>IF(SP_NORTE!M914="","*",SP_NORTE!M914)</f>
        <v>-</v>
      </c>
      <c r="M885" s="139" t="str">
        <f>IF(SP_NORTE!I914="","*",SP_NORTE!I914)</f>
        <v>*</v>
      </c>
      <c r="N885" s="144" t="str">
        <f>IF(SP_NORTE!J914="","*",SP_NORTE!J914)</f>
        <v>*</v>
      </c>
      <c r="O885" s="144" t="str">
        <f>IF(SP_NORTE!K914="","*",SP_NORTE!K914)</f>
        <v>*</v>
      </c>
      <c r="P885" s="143" t="str">
        <f>IF(SP_NORTE!N914="","*",SP_NORTE!N914)</f>
        <v>*</v>
      </c>
      <c r="Q885" s="143" t="str">
        <f>IF(SP_NORTE!O914="","*",SP_NORTE!O914)</f>
        <v>*</v>
      </c>
      <c r="R885" s="145" t="str">
        <f>IF(SP_NORTE!P914="","*",CONCATENATE(SP_NORTE!P914," ",SP_NORTE!Q914))</f>
        <v>*</v>
      </c>
      <c r="S885" s="145" t="str">
        <f>IF(SP_NORTE!U914="","*",SP_NORTE!U914)</f>
        <v>*</v>
      </c>
      <c r="T885" s="145" t="str">
        <f>IF(SP_NORTE!V914="","*",SP_NORTE!V914)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IF(SP_NORTE!X915="","*",SP_NORTE!X915)</f>
        <v>*</v>
      </c>
      <c r="B886" s="146" t="str">
        <f>IF(SP_NORTE!W915="","*",SP_NORTE!W915)</f>
        <v>*</v>
      </c>
      <c r="C886" s="146" t="str">
        <f>IF(SP_NORTE!Y915="","*",SP_NORTE!Y915)</f>
        <v>*</v>
      </c>
      <c r="D886" s="138" t="str">
        <f>IF(SP_NORTE!R915="","*",SP_NORTE!R915)</f>
        <v>-</v>
      </c>
      <c r="E886" s="138" t="str">
        <f>IF(SP_NORTE!S915="","*",SP_NORTE!S915)</f>
        <v>-</v>
      </c>
      <c r="F886" s="145" t="str">
        <f>IF(SP_NORTE!B915="","*",SP_NORTE!B915)</f>
        <v>*</v>
      </c>
      <c r="G886" s="145" t="str">
        <f>IF(SP_NORTE!D915="","*",SP_NORTE!D915)</f>
        <v>*</v>
      </c>
      <c r="H886" s="145" t="str">
        <f>IF(SP_NORTE!E915="","*",SP_NORTE!E915)</f>
        <v>*</v>
      </c>
      <c r="I886" s="145" t="str">
        <f>IF(SP_NORTE!G915="","*",SP_NORTE!G915)</f>
        <v>*</v>
      </c>
      <c r="J886" s="145" t="str">
        <f>IF(SP_NORTE!H915="","*",SP_NORTE!H915)</f>
        <v>*</v>
      </c>
      <c r="K886" s="138" t="str">
        <f>IF(SP_NORTE!L915="","*",SP_NORTE!L915)</f>
        <v>-</v>
      </c>
      <c r="L886" s="138" t="str">
        <f>IF(SP_NORTE!M915="","*",SP_NORTE!M915)</f>
        <v>-</v>
      </c>
      <c r="M886" s="139" t="str">
        <f>IF(SP_NORTE!I915="","*",SP_NORTE!I915)</f>
        <v>*</v>
      </c>
      <c r="N886" s="144" t="str">
        <f>IF(SP_NORTE!J915="","*",SP_NORTE!J915)</f>
        <v>*</v>
      </c>
      <c r="O886" s="144" t="str">
        <f>IF(SP_NORTE!K915="","*",SP_NORTE!K915)</f>
        <v>*</v>
      </c>
      <c r="P886" s="143" t="str">
        <f>IF(SP_NORTE!N915="","*",SP_NORTE!N915)</f>
        <v>*</v>
      </c>
      <c r="Q886" s="143" t="str">
        <f>IF(SP_NORTE!O915="","*",SP_NORTE!O915)</f>
        <v>*</v>
      </c>
      <c r="R886" s="145" t="str">
        <f>IF(SP_NORTE!P915="","*",CONCATENATE(SP_NORTE!P915," ",SP_NORTE!Q915))</f>
        <v>*</v>
      </c>
      <c r="S886" s="145" t="str">
        <f>IF(SP_NORTE!U915="","*",SP_NORTE!U915)</f>
        <v>*</v>
      </c>
      <c r="T886" s="145" t="str">
        <f>IF(SP_NORTE!V915="","*",SP_NORTE!V915)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IF(SP_NORTE!X916="","*",SP_NORTE!X916)</f>
        <v>*</v>
      </c>
      <c r="B887" s="146" t="str">
        <f>IF(SP_NORTE!W916="","*",SP_NORTE!W916)</f>
        <v>*</v>
      </c>
      <c r="C887" s="146" t="str">
        <f>IF(SP_NORTE!Y916="","*",SP_NORTE!Y916)</f>
        <v>*</v>
      </c>
      <c r="D887" s="138" t="str">
        <f>IF(SP_NORTE!R916="","*",SP_NORTE!R916)</f>
        <v>-</v>
      </c>
      <c r="E887" s="138" t="str">
        <f>IF(SP_NORTE!S916="","*",SP_NORTE!S916)</f>
        <v>-</v>
      </c>
      <c r="F887" s="145" t="str">
        <f>IF(SP_NORTE!B916="","*",SP_NORTE!B916)</f>
        <v>*</v>
      </c>
      <c r="G887" s="145" t="str">
        <f>IF(SP_NORTE!D916="","*",SP_NORTE!D916)</f>
        <v>*</v>
      </c>
      <c r="H887" s="145" t="str">
        <f>IF(SP_NORTE!E916="","*",SP_NORTE!E916)</f>
        <v>*</v>
      </c>
      <c r="I887" s="145" t="str">
        <f>IF(SP_NORTE!G916="","*",SP_NORTE!G916)</f>
        <v>*</v>
      </c>
      <c r="J887" s="145" t="str">
        <f>IF(SP_NORTE!H916="","*",SP_NORTE!H916)</f>
        <v>*</v>
      </c>
      <c r="K887" s="138" t="str">
        <f>IF(SP_NORTE!L916="","*",SP_NORTE!L916)</f>
        <v>-</v>
      </c>
      <c r="L887" s="138" t="str">
        <f>IF(SP_NORTE!M916="","*",SP_NORTE!M916)</f>
        <v>-</v>
      </c>
      <c r="M887" s="139" t="str">
        <f>IF(SP_NORTE!I916="","*",SP_NORTE!I916)</f>
        <v>*</v>
      </c>
      <c r="N887" s="144" t="str">
        <f>IF(SP_NORTE!J916="","*",SP_NORTE!J916)</f>
        <v>*</v>
      </c>
      <c r="O887" s="144" t="str">
        <f>IF(SP_NORTE!K916="","*",SP_NORTE!K916)</f>
        <v>*</v>
      </c>
      <c r="P887" s="143" t="str">
        <f>IF(SP_NORTE!N916="","*",SP_NORTE!N916)</f>
        <v>*</v>
      </c>
      <c r="Q887" s="143" t="str">
        <f>IF(SP_NORTE!O916="","*",SP_NORTE!O916)</f>
        <v>*</v>
      </c>
      <c r="R887" s="145" t="str">
        <f>IF(SP_NORTE!P916="","*",CONCATENATE(SP_NORTE!P916," ",SP_NORTE!Q916))</f>
        <v>*</v>
      </c>
      <c r="S887" s="145" t="str">
        <f>IF(SP_NORTE!U916="","*",SP_NORTE!U916)</f>
        <v>*</v>
      </c>
      <c r="T887" s="145" t="str">
        <f>IF(SP_NORTE!V916="","*",SP_NORTE!V916)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IF(SP_NORTE!X917="","*",SP_NORTE!X917)</f>
        <v>*</v>
      </c>
      <c r="B888" s="146" t="str">
        <f>IF(SP_NORTE!W917="","*",SP_NORTE!W917)</f>
        <v>*</v>
      </c>
      <c r="C888" s="146" t="str">
        <f>IF(SP_NORTE!Y917="","*",SP_NORTE!Y917)</f>
        <v>*</v>
      </c>
      <c r="D888" s="138" t="str">
        <f>IF(SP_NORTE!R917="","*",SP_NORTE!R917)</f>
        <v>-</v>
      </c>
      <c r="E888" s="138" t="str">
        <f>IF(SP_NORTE!S917="","*",SP_NORTE!S917)</f>
        <v>-</v>
      </c>
      <c r="F888" s="145" t="str">
        <f>IF(SP_NORTE!B917="","*",SP_NORTE!B917)</f>
        <v>*</v>
      </c>
      <c r="G888" s="145" t="str">
        <f>IF(SP_NORTE!D917="","*",SP_NORTE!D917)</f>
        <v>*</v>
      </c>
      <c r="H888" s="145" t="str">
        <f>IF(SP_NORTE!E917="","*",SP_NORTE!E917)</f>
        <v>*</v>
      </c>
      <c r="I888" s="145" t="str">
        <f>IF(SP_NORTE!G917="","*",SP_NORTE!G917)</f>
        <v>*</v>
      </c>
      <c r="J888" s="145" t="str">
        <f>IF(SP_NORTE!H917="","*",SP_NORTE!H917)</f>
        <v>*</v>
      </c>
      <c r="K888" s="138" t="str">
        <f>IF(SP_NORTE!L917="","*",SP_NORTE!L917)</f>
        <v>-</v>
      </c>
      <c r="L888" s="138" t="str">
        <f>IF(SP_NORTE!M917="","*",SP_NORTE!M917)</f>
        <v>-</v>
      </c>
      <c r="M888" s="139" t="str">
        <f>IF(SP_NORTE!I917="","*",SP_NORTE!I917)</f>
        <v>*</v>
      </c>
      <c r="N888" s="144" t="str">
        <f>IF(SP_NORTE!J917="","*",SP_NORTE!J917)</f>
        <v>*</v>
      </c>
      <c r="O888" s="144" t="str">
        <f>IF(SP_NORTE!K917="","*",SP_NORTE!K917)</f>
        <v>*</v>
      </c>
      <c r="P888" s="143" t="str">
        <f>IF(SP_NORTE!N917="","*",SP_NORTE!N917)</f>
        <v>*</v>
      </c>
      <c r="Q888" s="143" t="str">
        <f>IF(SP_NORTE!O917="","*",SP_NORTE!O917)</f>
        <v>*</v>
      </c>
      <c r="R888" s="145" t="str">
        <f>IF(SP_NORTE!P917="","*",CONCATENATE(SP_NORTE!P917," ",SP_NORTE!Q917))</f>
        <v>*</v>
      </c>
      <c r="S888" s="145" t="str">
        <f>IF(SP_NORTE!U917="","*",SP_NORTE!U917)</f>
        <v>*</v>
      </c>
      <c r="T888" s="145" t="str">
        <f>IF(SP_NORTE!V917="","*",SP_NORTE!V917)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IF(SP_NORTE!X918="","*",SP_NORTE!X918)</f>
        <v>*</v>
      </c>
      <c r="B889" s="146" t="str">
        <f>IF(SP_NORTE!W918="","*",SP_NORTE!W918)</f>
        <v>*</v>
      </c>
      <c r="C889" s="146" t="str">
        <f>IF(SP_NORTE!Y918="","*",SP_NORTE!Y918)</f>
        <v>*</v>
      </c>
      <c r="D889" s="138" t="str">
        <f>IF(SP_NORTE!R918="","*",SP_NORTE!R918)</f>
        <v>-</v>
      </c>
      <c r="E889" s="138" t="str">
        <f>IF(SP_NORTE!S918="","*",SP_NORTE!S918)</f>
        <v>-</v>
      </c>
      <c r="F889" s="145" t="str">
        <f>IF(SP_NORTE!B918="","*",SP_NORTE!B918)</f>
        <v>*</v>
      </c>
      <c r="G889" s="145" t="str">
        <f>IF(SP_NORTE!D918="","*",SP_NORTE!D918)</f>
        <v>*</v>
      </c>
      <c r="H889" s="145" t="str">
        <f>IF(SP_NORTE!E918="","*",SP_NORTE!E918)</f>
        <v>*</v>
      </c>
      <c r="I889" s="145" t="str">
        <f>IF(SP_NORTE!G918="","*",SP_NORTE!G918)</f>
        <v>*</v>
      </c>
      <c r="J889" s="145" t="str">
        <f>IF(SP_NORTE!H918="","*",SP_NORTE!H918)</f>
        <v>*</v>
      </c>
      <c r="K889" s="138" t="str">
        <f>IF(SP_NORTE!L918="","*",SP_NORTE!L918)</f>
        <v>-</v>
      </c>
      <c r="L889" s="138" t="str">
        <f>IF(SP_NORTE!M918="","*",SP_NORTE!M918)</f>
        <v>-</v>
      </c>
      <c r="M889" s="139" t="str">
        <f>IF(SP_NORTE!I918="","*",SP_NORTE!I918)</f>
        <v>*</v>
      </c>
      <c r="N889" s="144" t="str">
        <f>IF(SP_NORTE!J918="","*",SP_NORTE!J918)</f>
        <v>*</v>
      </c>
      <c r="O889" s="144" t="str">
        <f>IF(SP_NORTE!K918="","*",SP_NORTE!K918)</f>
        <v>*</v>
      </c>
      <c r="P889" s="143" t="str">
        <f>IF(SP_NORTE!N918="","*",SP_NORTE!N918)</f>
        <v>*</v>
      </c>
      <c r="Q889" s="143" t="str">
        <f>IF(SP_NORTE!O918="","*",SP_NORTE!O918)</f>
        <v>*</v>
      </c>
      <c r="R889" s="145" t="str">
        <f>IF(SP_NORTE!P918="","*",CONCATENATE(SP_NORTE!P918," ",SP_NORTE!Q918))</f>
        <v>*</v>
      </c>
      <c r="S889" s="145" t="str">
        <f>IF(SP_NORTE!U918="","*",SP_NORTE!U918)</f>
        <v>*</v>
      </c>
      <c r="T889" s="145" t="str">
        <f>IF(SP_NORTE!V918="","*",SP_NORTE!V918)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IF(SP_NORTE!X919="","*",SP_NORTE!X919)</f>
        <v>*</v>
      </c>
      <c r="B890" s="146" t="str">
        <f>IF(SP_NORTE!W919="","*",SP_NORTE!W919)</f>
        <v>*</v>
      </c>
      <c r="C890" s="146" t="str">
        <f>IF(SP_NORTE!Y919="","*",SP_NORTE!Y919)</f>
        <v>*</v>
      </c>
      <c r="D890" s="138" t="str">
        <f>IF(SP_NORTE!R919="","*",SP_NORTE!R919)</f>
        <v>-</v>
      </c>
      <c r="E890" s="138" t="str">
        <f>IF(SP_NORTE!S919="","*",SP_NORTE!S919)</f>
        <v>-</v>
      </c>
      <c r="F890" s="145" t="str">
        <f>IF(SP_NORTE!B919="","*",SP_NORTE!B919)</f>
        <v>*</v>
      </c>
      <c r="G890" s="145" t="str">
        <f>IF(SP_NORTE!D919="","*",SP_NORTE!D919)</f>
        <v>*</v>
      </c>
      <c r="H890" s="145" t="str">
        <f>IF(SP_NORTE!E919="","*",SP_NORTE!E919)</f>
        <v>*</v>
      </c>
      <c r="I890" s="145" t="str">
        <f>IF(SP_NORTE!G919="","*",SP_NORTE!G919)</f>
        <v>*</v>
      </c>
      <c r="J890" s="145" t="str">
        <f>IF(SP_NORTE!H919="","*",SP_NORTE!H919)</f>
        <v>*</v>
      </c>
      <c r="K890" s="138" t="str">
        <f>IF(SP_NORTE!L919="","*",SP_NORTE!L919)</f>
        <v>-</v>
      </c>
      <c r="L890" s="138" t="str">
        <f>IF(SP_NORTE!M919="","*",SP_NORTE!M919)</f>
        <v>-</v>
      </c>
      <c r="M890" s="139" t="str">
        <f>IF(SP_NORTE!I919="","*",SP_NORTE!I919)</f>
        <v>*</v>
      </c>
      <c r="N890" s="144" t="str">
        <f>IF(SP_NORTE!J919="","*",SP_NORTE!J919)</f>
        <v>*</v>
      </c>
      <c r="O890" s="144" t="str">
        <f>IF(SP_NORTE!K919="","*",SP_NORTE!K919)</f>
        <v>*</v>
      </c>
      <c r="P890" s="143" t="str">
        <f>IF(SP_NORTE!N919="","*",SP_NORTE!N919)</f>
        <v>*</v>
      </c>
      <c r="Q890" s="143" t="str">
        <f>IF(SP_NORTE!O919="","*",SP_NORTE!O919)</f>
        <v>*</v>
      </c>
      <c r="R890" s="145" t="str">
        <f>IF(SP_NORTE!P919="","*",CONCATENATE(SP_NORTE!P919," ",SP_NORTE!Q919))</f>
        <v>*</v>
      </c>
      <c r="S890" s="145" t="str">
        <f>IF(SP_NORTE!U919="","*",SP_NORTE!U919)</f>
        <v>*</v>
      </c>
      <c r="T890" s="145" t="str">
        <f>IF(SP_NORTE!V919="","*",SP_NORTE!V919)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IF(SP_NORTE!X920="","*",SP_NORTE!X920)</f>
        <v>*</v>
      </c>
      <c r="B891" s="146" t="str">
        <f>IF(SP_NORTE!W920="","*",SP_NORTE!W920)</f>
        <v>*</v>
      </c>
      <c r="C891" s="146" t="str">
        <f>IF(SP_NORTE!Y920="","*",SP_NORTE!Y920)</f>
        <v>*</v>
      </c>
      <c r="D891" s="138" t="str">
        <f>IF(SP_NORTE!R920="","*",SP_NORTE!R920)</f>
        <v>-</v>
      </c>
      <c r="E891" s="138" t="str">
        <f>IF(SP_NORTE!S920="","*",SP_NORTE!S920)</f>
        <v>-</v>
      </c>
      <c r="F891" s="145" t="str">
        <f>IF(SP_NORTE!B920="","*",SP_NORTE!B920)</f>
        <v>*</v>
      </c>
      <c r="G891" s="145" t="str">
        <f>IF(SP_NORTE!D920="","*",SP_NORTE!D920)</f>
        <v>*</v>
      </c>
      <c r="H891" s="145" t="str">
        <f>IF(SP_NORTE!E920="","*",SP_NORTE!E920)</f>
        <v>*</v>
      </c>
      <c r="I891" s="145" t="str">
        <f>IF(SP_NORTE!G920="","*",SP_NORTE!G920)</f>
        <v>*</v>
      </c>
      <c r="J891" s="145" t="str">
        <f>IF(SP_NORTE!H920="","*",SP_NORTE!H920)</f>
        <v>*</v>
      </c>
      <c r="K891" s="138" t="str">
        <f>IF(SP_NORTE!L920="","*",SP_NORTE!L920)</f>
        <v>-</v>
      </c>
      <c r="L891" s="138" t="str">
        <f>IF(SP_NORTE!M920="","*",SP_NORTE!M920)</f>
        <v>-</v>
      </c>
      <c r="M891" s="139" t="str">
        <f>IF(SP_NORTE!I920="","*",SP_NORTE!I920)</f>
        <v>*</v>
      </c>
      <c r="N891" s="144" t="str">
        <f>IF(SP_NORTE!J920="","*",SP_NORTE!J920)</f>
        <v>*</v>
      </c>
      <c r="O891" s="144" t="str">
        <f>IF(SP_NORTE!K920="","*",SP_NORTE!K920)</f>
        <v>*</v>
      </c>
      <c r="P891" s="143" t="str">
        <f>IF(SP_NORTE!N920="","*",SP_NORTE!N920)</f>
        <v>*</v>
      </c>
      <c r="Q891" s="143" t="str">
        <f>IF(SP_NORTE!O920="","*",SP_NORTE!O920)</f>
        <v>*</v>
      </c>
      <c r="R891" s="145" t="str">
        <f>IF(SP_NORTE!P920="","*",CONCATENATE(SP_NORTE!P920," ",SP_NORTE!Q920))</f>
        <v>*</v>
      </c>
      <c r="S891" s="145" t="str">
        <f>IF(SP_NORTE!U920="","*",SP_NORTE!U920)</f>
        <v>*</v>
      </c>
      <c r="T891" s="145" t="str">
        <f>IF(SP_NORTE!V920="","*",SP_NORTE!V920)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IF(SP_NORTE!X921="","*",SP_NORTE!X921)</f>
        <v>*</v>
      </c>
      <c r="B892" s="146" t="str">
        <f>IF(SP_NORTE!W921="","*",SP_NORTE!W921)</f>
        <v>*</v>
      </c>
      <c r="C892" s="146" t="str">
        <f>IF(SP_NORTE!Y921="","*",SP_NORTE!Y921)</f>
        <v>*</v>
      </c>
      <c r="D892" s="138" t="str">
        <f>IF(SP_NORTE!R921="","*",SP_NORTE!R921)</f>
        <v>-</v>
      </c>
      <c r="E892" s="138" t="str">
        <f>IF(SP_NORTE!S921="","*",SP_NORTE!S921)</f>
        <v>-</v>
      </c>
      <c r="F892" s="145" t="str">
        <f>IF(SP_NORTE!B921="","*",SP_NORTE!B921)</f>
        <v>*</v>
      </c>
      <c r="G892" s="145" t="str">
        <f>IF(SP_NORTE!D921="","*",SP_NORTE!D921)</f>
        <v>*</v>
      </c>
      <c r="H892" s="145" t="str">
        <f>IF(SP_NORTE!E921="","*",SP_NORTE!E921)</f>
        <v>*</v>
      </c>
      <c r="I892" s="145" t="str">
        <f>IF(SP_NORTE!G921="","*",SP_NORTE!G921)</f>
        <v>*</v>
      </c>
      <c r="J892" s="145" t="str">
        <f>IF(SP_NORTE!H921="","*",SP_NORTE!H921)</f>
        <v>*</v>
      </c>
      <c r="K892" s="138" t="str">
        <f>IF(SP_NORTE!L921="","*",SP_NORTE!L921)</f>
        <v>-</v>
      </c>
      <c r="L892" s="138" t="str">
        <f>IF(SP_NORTE!M921="","*",SP_NORTE!M921)</f>
        <v>-</v>
      </c>
      <c r="M892" s="139" t="str">
        <f>IF(SP_NORTE!I921="","*",SP_NORTE!I921)</f>
        <v>*</v>
      </c>
      <c r="N892" s="144" t="str">
        <f>IF(SP_NORTE!J921="","*",SP_NORTE!J921)</f>
        <v>*</v>
      </c>
      <c r="O892" s="144" t="str">
        <f>IF(SP_NORTE!K921="","*",SP_NORTE!K921)</f>
        <v>*</v>
      </c>
      <c r="P892" s="143" t="str">
        <f>IF(SP_NORTE!N921="","*",SP_NORTE!N921)</f>
        <v>*</v>
      </c>
      <c r="Q892" s="143" t="str">
        <f>IF(SP_NORTE!O921="","*",SP_NORTE!O921)</f>
        <v>*</v>
      </c>
      <c r="R892" s="145" t="str">
        <f>IF(SP_NORTE!P921="","*",CONCATENATE(SP_NORTE!P921," ",SP_NORTE!Q921))</f>
        <v>*</v>
      </c>
      <c r="S892" s="145" t="str">
        <f>IF(SP_NORTE!U921="","*",SP_NORTE!U921)</f>
        <v>*</v>
      </c>
      <c r="T892" s="145" t="str">
        <f>IF(SP_NORTE!V921="","*",SP_NORTE!V921)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IF(SP_NORTE!X922="","*",SP_NORTE!X922)</f>
        <v>*</v>
      </c>
      <c r="B893" s="146" t="str">
        <f>IF(SP_NORTE!W922="","*",SP_NORTE!W922)</f>
        <v>*</v>
      </c>
      <c r="C893" s="146" t="str">
        <f>IF(SP_NORTE!Y922="","*",SP_NORTE!Y922)</f>
        <v>*</v>
      </c>
      <c r="D893" s="138" t="str">
        <f>IF(SP_NORTE!R922="","*",SP_NORTE!R922)</f>
        <v>-</v>
      </c>
      <c r="E893" s="138" t="str">
        <f>IF(SP_NORTE!S922="","*",SP_NORTE!S922)</f>
        <v>-</v>
      </c>
      <c r="F893" s="145" t="str">
        <f>IF(SP_NORTE!B922="","*",SP_NORTE!B922)</f>
        <v>*</v>
      </c>
      <c r="G893" s="145" t="str">
        <f>IF(SP_NORTE!D922="","*",SP_NORTE!D922)</f>
        <v>*</v>
      </c>
      <c r="H893" s="145" t="str">
        <f>IF(SP_NORTE!E922="","*",SP_NORTE!E922)</f>
        <v>*</v>
      </c>
      <c r="I893" s="145" t="str">
        <f>IF(SP_NORTE!G922="","*",SP_NORTE!G922)</f>
        <v>*</v>
      </c>
      <c r="J893" s="145" t="str">
        <f>IF(SP_NORTE!H922="","*",SP_NORTE!H922)</f>
        <v>*</v>
      </c>
      <c r="K893" s="138" t="str">
        <f>IF(SP_NORTE!L922="","*",SP_NORTE!L922)</f>
        <v>-</v>
      </c>
      <c r="L893" s="138" t="str">
        <f>IF(SP_NORTE!M922="","*",SP_NORTE!M922)</f>
        <v>-</v>
      </c>
      <c r="M893" s="139" t="str">
        <f>IF(SP_NORTE!I922="","*",SP_NORTE!I922)</f>
        <v>*</v>
      </c>
      <c r="N893" s="144" t="str">
        <f>IF(SP_NORTE!J922="","*",SP_NORTE!J922)</f>
        <v>*</v>
      </c>
      <c r="O893" s="144" t="str">
        <f>IF(SP_NORTE!K922="","*",SP_NORTE!K922)</f>
        <v>*</v>
      </c>
      <c r="P893" s="143" t="str">
        <f>IF(SP_NORTE!N922="","*",SP_NORTE!N922)</f>
        <v>*</v>
      </c>
      <c r="Q893" s="143" t="str">
        <f>IF(SP_NORTE!O922="","*",SP_NORTE!O922)</f>
        <v>*</v>
      </c>
      <c r="R893" s="145" t="str">
        <f>IF(SP_NORTE!P922="","*",CONCATENATE(SP_NORTE!P922," ",SP_NORTE!Q922))</f>
        <v>*</v>
      </c>
      <c r="S893" s="145" t="str">
        <f>IF(SP_NORTE!U922="","*",SP_NORTE!U922)</f>
        <v>*</v>
      </c>
      <c r="T893" s="145" t="str">
        <f>IF(SP_NORTE!V922="","*",SP_NORTE!V922)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IF(SP_NORTE!X923="","*",SP_NORTE!X923)</f>
        <v>*</v>
      </c>
      <c r="B894" s="146" t="str">
        <f>IF(SP_NORTE!W923="","*",SP_NORTE!W923)</f>
        <v>*</v>
      </c>
      <c r="C894" s="146" t="str">
        <f>IF(SP_NORTE!Y923="","*",SP_NORTE!Y923)</f>
        <v>*</v>
      </c>
      <c r="D894" s="138" t="str">
        <f>IF(SP_NORTE!R923="","*",SP_NORTE!R923)</f>
        <v>-</v>
      </c>
      <c r="E894" s="138" t="str">
        <f>IF(SP_NORTE!S923="","*",SP_NORTE!S923)</f>
        <v>-</v>
      </c>
      <c r="F894" s="145" t="str">
        <f>IF(SP_NORTE!B923="","*",SP_NORTE!B923)</f>
        <v>*</v>
      </c>
      <c r="G894" s="145" t="str">
        <f>IF(SP_NORTE!D923="","*",SP_NORTE!D923)</f>
        <v>*</v>
      </c>
      <c r="H894" s="145" t="str">
        <f>IF(SP_NORTE!E923="","*",SP_NORTE!E923)</f>
        <v>*</v>
      </c>
      <c r="I894" s="145" t="str">
        <f>IF(SP_NORTE!G923="","*",SP_NORTE!G923)</f>
        <v>*</v>
      </c>
      <c r="J894" s="145" t="str">
        <f>IF(SP_NORTE!H923="","*",SP_NORTE!H923)</f>
        <v>*</v>
      </c>
      <c r="K894" s="138" t="str">
        <f>IF(SP_NORTE!L923="","*",SP_NORTE!L923)</f>
        <v>-</v>
      </c>
      <c r="L894" s="138" t="str">
        <f>IF(SP_NORTE!M923="","*",SP_NORTE!M923)</f>
        <v>-</v>
      </c>
      <c r="M894" s="139" t="str">
        <f>IF(SP_NORTE!I923="","*",SP_NORTE!I923)</f>
        <v>*</v>
      </c>
      <c r="N894" s="144" t="str">
        <f>IF(SP_NORTE!J923="","*",SP_NORTE!J923)</f>
        <v>*</v>
      </c>
      <c r="O894" s="144" t="str">
        <f>IF(SP_NORTE!K923="","*",SP_NORTE!K923)</f>
        <v>*</v>
      </c>
      <c r="P894" s="143" t="str">
        <f>IF(SP_NORTE!N923="","*",SP_NORTE!N923)</f>
        <v>*</v>
      </c>
      <c r="Q894" s="143" t="str">
        <f>IF(SP_NORTE!O923="","*",SP_NORTE!O923)</f>
        <v>*</v>
      </c>
      <c r="R894" s="145" t="str">
        <f>IF(SP_NORTE!P923="","*",CONCATENATE(SP_NORTE!P923," ",SP_NORTE!Q923))</f>
        <v>*</v>
      </c>
      <c r="S894" s="145" t="str">
        <f>IF(SP_NORTE!U923="","*",SP_NORTE!U923)</f>
        <v>*</v>
      </c>
      <c r="T894" s="145" t="str">
        <f>IF(SP_NORTE!V923="","*",SP_NORTE!V923)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IF(SP_NORTE!X924="","*",SP_NORTE!X924)</f>
        <v>*</v>
      </c>
      <c r="B895" s="146" t="str">
        <f>IF(SP_NORTE!W924="","*",SP_NORTE!W924)</f>
        <v>*</v>
      </c>
      <c r="C895" s="146" t="str">
        <f>IF(SP_NORTE!Y924="","*",SP_NORTE!Y924)</f>
        <v>*</v>
      </c>
      <c r="D895" s="138" t="str">
        <f>IF(SP_NORTE!R924="","*",SP_NORTE!R924)</f>
        <v>-</v>
      </c>
      <c r="E895" s="138" t="str">
        <f>IF(SP_NORTE!S924="","*",SP_NORTE!S924)</f>
        <v>-</v>
      </c>
      <c r="F895" s="145" t="str">
        <f>IF(SP_NORTE!B924="","*",SP_NORTE!B924)</f>
        <v>*</v>
      </c>
      <c r="G895" s="145" t="str">
        <f>IF(SP_NORTE!D924="","*",SP_NORTE!D924)</f>
        <v>*</v>
      </c>
      <c r="H895" s="145" t="str">
        <f>IF(SP_NORTE!E924="","*",SP_NORTE!E924)</f>
        <v>*</v>
      </c>
      <c r="I895" s="145" t="str">
        <f>IF(SP_NORTE!G924="","*",SP_NORTE!G924)</f>
        <v>*</v>
      </c>
      <c r="J895" s="145" t="str">
        <f>IF(SP_NORTE!H924="","*",SP_NORTE!H924)</f>
        <v>*</v>
      </c>
      <c r="K895" s="138" t="str">
        <f>IF(SP_NORTE!L924="","*",SP_NORTE!L924)</f>
        <v>-</v>
      </c>
      <c r="L895" s="138" t="str">
        <f>IF(SP_NORTE!M924="","*",SP_NORTE!M924)</f>
        <v>-</v>
      </c>
      <c r="M895" s="139" t="str">
        <f>IF(SP_NORTE!I924="","*",SP_NORTE!I924)</f>
        <v>*</v>
      </c>
      <c r="N895" s="144" t="str">
        <f>IF(SP_NORTE!J924="","*",SP_NORTE!J924)</f>
        <v>*</v>
      </c>
      <c r="O895" s="144" t="str">
        <f>IF(SP_NORTE!K924="","*",SP_NORTE!K924)</f>
        <v>*</v>
      </c>
      <c r="P895" s="143" t="str">
        <f>IF(SP_NORTE!N924="","*",SP_NORTE!N924)</f>
        <v>*</v>
      </c>
      <c r="Q895" s="143" t="str">
        <f>IF(SP_NORTE!O924="","*",SP_NORTE!O924)</f>
        <v>*</v>
      </c>
      <c r="R895" s="145" t="str">
        <f>IF(SP_NORTE!P924="","*",CONCATENATE(SP_NORTE!P924," ",SP_NORTE!Q924))</f>
        <v>*</v>
      </c>
      <c r="S895" s="145" t="str">
        <f>IF(SP_NORTE!U924="","*",SP_NORTE!U924)</f>
        <v>*</v>
      </c>
      <c r="T895" s="145" t="str">
        <f>IF(SP_NORTE!V924="","*",SP_NORTE!V924)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IF(SP_NORTE!X925="","*",SP_NORTE!X925)</f>
        <v>*</v>
      </c>
      <c r="B896" s="146" t="str">
        <f>IF(SP_NORTE!W925="","*",SP_NORTE!W925)</f>
        <v>*</v>
      </c>
      <c r="C896" s="146" t="str">
        <f>IF(SP_NORTE!Y925="","*",SP_NORTE!Y925)</f>
        <v>*</v>
      </c>
      <c r="D896" s="138" t="str">
        <f>IF(SP_NORTE!R925="","*",SP_NORTE!R925)</f>
        <v>-</v>
      </c>
      <c r="E896" s="138" t="str">
        <f>IF(SP_NORTE!S925="","*",SP_NORTE!S925)</f>
        <v>-</v>
      </c>
      <c r="F896" s="145" t="str">
        <f>IF(SP_NORTE!B925="","*",SP_NORTE!B925)</f>
        <v>*</v>
      </c>
      <c r="G896" s="145" t="str">
        <f>IF(SP_NORTE!D925="","*",SP_NORTE!D925)</f>
        <v>*</v>
      </c>
      <c r="H896" s="145" t="str">
        <f>IF(SP_NORTE!E925="","*",SP_NORTE!E925)</f>
        <v>*</v>
      </c>
      <c r="I896" s="145" t="str">
        <f>IF(SP_NORTE!G925="","*",SP_NORTE!G925)</f>
        <v>*</v>
      </c>
      <c r="J896" s="145" t="str">
        <f>IF(SP_NORTE!H925="","*",SP_NORTE!H925)</f>
        <v>*</v>
      </c>
      <c r="K896" s="138" t="str">
        <f>IF(SP_NORTE!L925="","*",SP_NORTE!L925)</f>
        <v>-</v>
      </c>
      <c r="L896" s="138" t="str">
        <f>IF(SP_NORTE!M925="","*",SP_NORTE!M925)</f>
        <v>-</v>
      </c>
      <c r="M896" s="139" t="str">
        <f>IF(SP_NORTE!I925="","*",SP_NORTE!I925)</f>
        <v>*</v>
      </c>
      <c r="N896" s="144" t="str">
        <f>IF(SP_NORTE!J925="","*",SP_NORTE!J925)</f>
        <v>*</v>
      </c>
      <c r="O896" s="144" t="str">
        <f>IF(SP_NORTE!K925="","*",SP_NORTE!K925)</f>
        <v>*</v>
      </c>
      <c r="P896" s="143" t="str">
        <f>IF(SP_NORTE!N925="","*",SP_NORTE!N925)</f>
        <v>*</v>
      </c>
      <c r="Q896" s="143" t="str">
        <f>IF(SP_NORTE!O925="","*",SP_NORTE!O925)</f>
        <v>*</v>
      </c>
      <c r="R896" s="145" t="str">
        <f>IF(SP_NORTE!P925="","*",CONCATENATE(SP_NORTE!P925," ",SP_NORTE!Q925))</f>
        <v>*</v>
      </c>
      <c r="S896" s="145" t="str">
        <f>IF(SP_NORTE!U925="","*",SP_NORTE!U925)</f>
        <v>*</v>
      </c>
      <c r="T896" s="145" t="str">
        <f>IF(SP_NORTE!V925="","*",SP_NORTE!V925)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IF(SP_NORTE!X926="","*",SP_NORTE!X926)</f>
        <v>*</v>
      </c>
      <c r="B897" s="146" t="str">
        <f>IF(SP_NORTE!W926="","*",SP_NORTE!W926)</f>
        <v>*</v>
      </c>
      <c r="C897" s="146" t="str">
        <f>IF(SP_NORTE!Y926="","*",SP_NORTE!Y926)</f>
        <v>*</v>
      </c>
      <c r="D897" s="138" t="str">
        <f>IF(SP_NORTE!R926="","*",SP_NORTE!R926)</f>
        <v>-</v>
      </c>
      <c r="E897" s="138" t="str">
        <f>IF(SP_NORTE!S926="","*",SP_NORTE!S926)</f>
        <v>-</v>
      </c>
      <c r="F897" s="145" t="str">
        <f>IF(SP_NORTE!B926="","*",SP_NORTE!B926)</f>
        <v>*</v>
      </c>
      <c r="G897" s="145" t="str">
        <f>IF(SP_NORTE!D926="","*",SP_NORTE!D926)</f>
        <v>*</v>
      </c>
      <c r="H897" s="145" t="str">
        <f>IF(SP_NORTE!E926="","*",SP_NORTE!E926)</f>
        <v>*</v>
      </c>
      <c r="I897" s="145" t="str">
        <f>IF(SP_NORTE!G926="","*",SP_NORTE!G926)</f>
        <v>*</v>
      </c>
      <c r="J897" s="145" t="str">
        <f>IF(SP_NORTE!H926="","*",SP_NORTE!H926)</f>
        <v>*</v>
      </c>
      <c r="K897" s="138" t="str">
        <f>IF(SP_NORTE!L926="","*",SP_NORTE!L926)</f>
        <v>-</v>
      </c>
      <c r="L897" s="138" t="str">
        <f>IF(SP_NORTE!M926="","*",SP_NORTE!M926)</f>
        <v>-</v>
      </c>
      <c r="M897" s="139" t="str">
        <f>IF(SP_NORTE!I926="","*",SP_NORTE!I926)</f>
        <v>*</v>
      </c>
      <c r="N897" s="144" t="str">
        <f>IF(SP_NORTE!J926="","*",SP_NORTE!J926)</f>
        <v>*</v>
      </c>
      <c r="O897" s="144" t="str">
        <f>IF(SP_NORTE!K926="","*",SP_NORTE!K926)</f>
        <v>*</v>
      </c>
      <c r="P897" s="143" t="str">
        <f>IF(SP_NORTE!N926="","*",SP_NORTE!N926)</f>
        <v>*</v>
      </c>
      <c r="Q897" s="143" t="str">
        <f>IF(SP_NORTE!O926="","*",SP_NORTE!O926)</f>
        <v>*</v>
      </c>
      <c r="R897" s="145" t="str">
        <f>IF(SP_NORTE!P926="","*",CONCATENATE(SP_NORTE!P926," ",SP_NORTE!Q926))</f>
        <v>*</v>
      </c>
      <c r="S897" s="145" t="str">
        <f>IF(SP_NORTE!U926="","*",SP_NORTE!U926)</f>
        <v>*</v>
      </c>
      <c r="T897" s="145" t="str">
        <f>IF(SP_NORTE!V926="","*",SP_NORTE!V926)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IF(SP_NORTE!X927="","*",SP_NORTE!X927)</f>
        <v>*</v>
      </c>
      <c r="B898" s="146" t="str">
        <f>IF(SP_NORTE!W927="","*",SP_NORTE!W927)</f>
        <v>*</v>
      </c>
      <c r="C898" s="146" t="str">
        <f>IF(SP_NORTE!Y927="","*",SP_NORTE!Y927)</f>
        <v>*</v>
      </c>
      <c r="D898" s="138" t="str">
        <f>IF(SP_NORTE!R927="","*",SP_NORTE!R927)</f>
        <v>-</v>
      </c>
      <c r="E898" s="138" t="str">
        <f>IF(SP_NORTE!S927="","*",SP_NORTE!S927)</f>
        <v>-</v>
      </c>
      <c r="F898" s="145" t="str">
        <f>IF(SP_NORTE!B927="","*",SP_NORTE!B927)</f>
        <v>*</v>
      </c>
      <c r="G898" s="145" t="str">
        <f>IF(SP_NORTE!D927="","*",SP_NORTE!D927)</f>
        <v>*</v>
      </c>
      <c r="H898" s="145" t="str">
        <f>IF(SP_NORTE!E927="","*",SP_NORTE!E927)</f>
        <v>*</v>
      </c>
      <c r="I898" s="145" t="str">
        <f>IF(SP_NORTE!G927="","*",SP_NORTE!G927)</f>
        <v>*</v>
      </c>
      <c r="J898" s="145" t="str">
        <f>IF(SP_NORTE!H927="","*",SP_NORTE!H927)</f>
        <v>*</v>
      </c>
      <c r="K898" s="138" t="str">
        <f>IF(SP_NORTE!L927="","*",SP_NORTE!L927)</f>
        <v>-</v>
      </c>
      <c r="L898" s="138" t="str">
        <f>IF(SP_NORTE!M927="","*",SP_NORTE!M927)</f>
        <v>-</v>
      </c>
      <c r="M898" s="139" t="str">
        <f>IF(SP_NORTE!I927="","*",SP_NORTE!I927)</f>
        <v>*</v>
      </c>
      <c r="N898" s="144" t="str">
        <f>IF(SP_NORTE!J927="","*",SP_NORTE!J927)</f>
        <v>*</v>
      </c>
      <c r="O898" s="144" t="str">
        <f>IF(SP_NORTE!K927="","*",SP_NORTE!K927)</f>
        <v>*</v>
      </c>
      <c r="P898" s="143" t="str">
        <f>IF(SP_NORTE!N927="","*",SP_NORTE!N927)</f>
        <v>*</v>
      </c>
      <c r="Q898" s="143" t="str">
        <f>IF(SP_NORTE!O927="","*",SP_NORTE!O927)</f>
        <v>*</v>
      </c>
      <c r="R898" s="145" t="str">
        <f>IF(SP_NORTE!P927="","*",CONCATENATE(SP_NORTE!P927," ",SP_NORTE!Q927))</f>
        <v>*</v>
      </c>
      <c r="S898" s="145" t="str">
        <f>IF(SP_NORTE!U927="","*",SP_NORTE!U927)</f>
        <v>*</v>
      </c>
      <c r="T898" s="145" t="str">
        <f>IF(SP_NORTE!V927="","*",SP_NORTE!V927)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IF(SP_NORTE!X928="","*",SP_NORTE!X928)</f>
        <v>*</v>
      </c>
      <c r="B899" s="146" t="str">
        <f>IF(SP_NORTE!W928="","*",SP_NORTE!W928)</f>
        <v>*</v>
      </c>
      <c r="C899" s="146" t="str">
        <f>IF(SP_NORTE!Y928="","*",SP_NORTE!Y928)</f>
        <v>*</v>
      </c>
      <c r="D899" s="138" t="str">
        <f>IF(SP_NORTE!R928="","*",SP_NORTE!R928)</f>
        <v>-</v>
      </c>
      <c r="E899" s="138" t="str">
        <f>IF(SP_NORTE!S928="","*",SP_NORTE!S928)</f>
        <v>-</v>
      </c>
      <c r="F899" s="145" t="str">
        <f>IF(SP_NORTE!B928="","*",SP_NORTE!B928)</f>
        <v>*</v>
      </c>
      <c r="G899" s="145" t="str">
        <f>IF(SP_NORTE!D928="","*",SP_NORTE!D928)</f>
        <v>*</v>
      </c>
      <c r="H899" s="145" t="str">
        <f>IF(SP_NORTE!E928="","*",SP_NORTE!E928)</f>
        <v>*</v>
      </c>
      <c r="I899" s="145" t="str">
        <f>IF(SP_NORTE!G928="","*",SP_NORTE!G928)</f>
        <v>*</v>
      </c>
      <c r="J899" s="145" t="str">
        <f>IF(SP_NORTE!H928="","*",SP_NORTE!H928)</f>
        <v>*</v>
      </c>
      <c r="K899" s="138" t="str">
        <f>IF(SP_NORTE!L928="","*",SP_NORTE!L928)</f>
        <v>-</v>
      </c>
      <c r="L899" s="138" t="str">
        <f>IF(SP_NORTE!M928="","*",SP_NORTE!M928)</f>
        <v>-</v>
      </c>
      <c r="M899" s="139" t="str">
        <f>IF(SP_NORTE!I928="","*",SP_NORTE!I928)</f>
        <v>*</v>
      </c>
      <c r="N899" s="144" t="str">
        <f>IF(SP_NORTE!J928="","*",SP_NORTE!J928)</f>
        <v>*</v>
      </c>
      <c r="O899" s="144" t="str">
        <f>IF(SP_NORTE!K928="","*",SP_NORTE!K928)</f>
        <v>*</v>
      </c>
      <c r="P899" s="143" t="str">
        <f>IF(SP_NORTE!N928="","*",SP_NORTE!N928)</f>
        <v>*</v>
      </c>
      <c r="Q899" s="143" t="str">
        <f>IF(SP_NORTE!O928="","*",SP_NORTE!O928)</f>
        <v>*</v>
      </c>
      <c r="R899" s="145" t="str">
        <f>IF(SP_NORTE!P928="","*",CONCATENATE(SP_NORTE!P928," ",SP_NORTE!Q928))</f>
        <v>*</v>
      </c>
      <c r="S899" s="145" t="str">
        <f>IF(SP_NORTE!U928="","*",SP_NORTE!U928)</f>
        <v>*</v>
      </c>
      <c r="T899" s="145" t="str">
        <f>IF(SP_NORTE!V928="","*",SP_NORTE!V928)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IF(SP_NORTE!X929="","*",SP_NORTE!X929)</f>
        <v>*</v>
      </c>
      <c r="B900" s="146" t="str">
        <f>IF(SP_NORTE!W929="","*",SP_NORTE!W929)</f>
        <v>*</v>
      </c>
      <c r="C900" s="146" t="str">
        <f>IF(SP_NORTE!Y929="","*",SP_NORTE!Y929)</f>
        <v>*</v>
      </c>
      <c r="D900" s="138" t="str">
        <f>IF(SP_NORTE!R929="","*",SP_NORTE!R929)</f>
        <v>-</v>
      </c>
      <c r="E900" s="138" t="str">
        <f>IF(SP_NORTE!S929="","*",SP_NORTE!S929)</f>
        <v>-</v>
      </c>
      <c r="F900" s="145" t="str">
        <f>IF(SP_NORTE!B929="","*",SP_NORTE!B929)</f>
        <v>*</v>
      </c>
      <c r="G900" s="145" t="str">
        <f>IF(SP_NORTE!D929="","*",SP_NORTE!D929)</f>
        <v>*</v>
      </c>
      <c r="H900" s="145" t="str">
        <f>IF(SP_NORTE!E929="","*",SP_NORTE!E929)</f>
        <v>*</v>
      </c>
      <c r="I900" s="145" t="str">
        <f>IF(SP_NORTE!G929="","*",SP_NORTE!G929)</f>
        <v>*</v>
      </c>
      <c r="J900" s="145" t="str">
        <f>IF(SP_NORTE!H929="","*",SP_NORTE!H929)</f>
        <v>*</v>
      </c>
      <c r="K900" s="138" t="str">
        <f>IF(SP_NORTE!L929="","*",SP_NORTE!L929)</f>
        <v>-</v>
      </c>
      <c r="L900" s="138" t="str">
        <f>IF(SP_NORTE!M929="","*",SP_NORTE!M929)</f>
        <v>-</v>
      </c>
      <c r="M900" s="139" t="str">
        <f>IF(SP_NORTE!I929="","*",SP_NORTE!I929)</f>
        <v>*</v>
      </c>
      <c r="N900" s="144" t="str">
        <f>IF(SP_NORTE!J929="","*",SP_NORTE!J929)</f>
        <v>*</v>
      </c>
      <c r="O900" s="144" t="str">
        <f>IF(SP_NORTE!K929="","*",SP_NORTE!K929)</f>
        <v>*</v>
      </c>
      <c r="P900" s="143" t="str">
        <f>IF(SP_NORTE!N929="","*",SP_NORTE!N929)</f>
        <v>*</v>
      </c>
      <c r="Q900" s="143" t="str">
        <f>IF(SP_NORTE!O929="","*",SP_NORTE!O929)</f>
        <v>*</v>
      </c>
      <c r="R900" s="145" t="str">
        <f>IF(SP_NORTE!P929="","*",CONCATENATE(SP_NORTE!P929," ",SP_NORTE!Q929))</f>
        <v>*</v>
      </c>
      <c r="S900" s="145" t="str">
        <f>IF(SP_NORTE!U929="","*",SP_NORTE!U929)</f>
        <v>*</v>
      </c>
      <c r="T900" s="145" t="str">
        <f>IF(SP_NORTE!V929="","*",SP_NORTE!V929)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IF(SP_NORTE!X930="","*",SP_NORTE!X930)</f>
        <v>*</v>
      </c>
      <c r="B901" s="146" t="str">
        <f>IF(SP_NORTE!W930="","*",SP_NORTE!W930)</f>
        <v>*</v>
      </c>
      <c r="C901" s="146" t="str">
        <f>IF(SP_NORTE!Y930="","*",SP_NORTE!Y930)</f>
        <v>*</v>
      </c>
      <c r="D901" s="138" t="str">
        <f>IF(SP_NORTE!R930="","*",SP_NORTE!R930)</f>
        <v>-</v>
      </c>
      <c r="E901" s="138" t="str">
        <f>IF(SP_NORTE!S930="","*",SP_NORTE!S930)</f>
        <v>-</v>
      </c>
      <c r="F901" s="145" t="str">
        <f>IF(SP_NORTE!B930="","*",SP_NORTE!B930)</f>
        <v>*</v>
      </c>
      <c r="G901" s="145" t="str">
        <f>IF(SP_NORTE!D930="","*",SP_NORTE!D930)</f>
        <v>*</v>
      </c>
      <c r="H901" s="145" t="str">
        <f>IF(SP_NORTE!E930="","*",SP_NORTE!E930)</f>
        <v>*</v>
      </c>
      <c r="I901" s="145" t="str">
        <f>IF(SP_NORTE!G930="","*",SP_NORTE!G930)</f>
        <v>*</v>
      </c>
      <c r="J901" s="145" t="str">
        <f>IF(SP_NORTE!H930="","*",SP_NORTE!H930)</f>
        <v>*</v>
      </c>
      <c r="K901" s="138" t="str">
        <f>IF(SP_NORTE!L930="","*",SP_NORTE!L930)</f>
        <v>-</v>
      </c>
      <c r="L901" s="138" t="str">
        <f>IF(SP_NORTE!M930="","*",SP_NORTE!M930)</f>
        <v>-</v>
      </c>
      <c r="M901" s="139" t="str">
        <f>IF(SP_NORTE!I930="","*",SP_NORTE!I930)</f>
        <v>*</v>
      </c>
      <c r="N901" s="144" t="str">
        <f>IF(SP_NORTE!J930="","*",SP_NORTE!J930)</f>
        <v>*</v>
      </c>
      <c r="O901" s="144" t="str">
        <f>IF(SP_NORTE!K930="","*",SP_NORTE!K930)</f>
        <v>*</v>
      </c>
      <c r="P901" s="143" t="str">
        <f>IF(SP_NORTE!N930="","*",SP_NORTE!N930)</f>
        <v>*</v>
      </c>
      <c r="Q901" s="143" t="str">
        <f>IF(SP_NORTE!O930="","*",SP_NORTE!O930)</f>
        <v>*</v>
      </c>
      <c r="R901" s="145" t="str">
        <f>IF(SP_NORTE!P930="","*",CONCATENATE(SP_NORTE!P930," ",SP_NORTE!Q930))</f>
        <v>*</v>
      </c>
      <c r="S901" s="145" t="str">
        <f>IF(SP_NORTE!U930="","*",SP_NORTE!U930)</f>
        <v>*</v>
      </c>
      <c r="T901" s="145" t="str">
        <f>IF(SP_NORTE!V930="","*",SP_NORTE!V930)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IF(SP_NORTE!X931="","*",SP_NORTE!X931)</f>
        <v>*</v>
      </c>
      <c r="B902" s="146" t="str">
        <f>IF(SP_NORTE!W931="","*",SP_NORTE!W931)</f>
        <v>*</v>
      </c>
      <c r="C902" s="146" t="str">
        <f>IF(SP_NORTE!Y931="","*",SP_NORTE!Y931)</f>
        <v>*</v>
      </c>
      <c r="D902" s="138" t="str">
        <f>IF(SP_NORTE!R931="","*",SP_NORTE!R931)</f>
        <v>-</v>
      </c>
      <c r="E902" s="138" t="str">
        <f>IF(SP_NORTE!S931="","*",SP_NORTE!S931)</f>
        <v>-</v>
      </c>
      <c r="F902" s="145" t="str">
        <f>IF(SP_NORTE!B931="","*",SP_NORTE!B931)</f>
        <v>*</v>
      </c>
      <c r="G902" s="145" t="str">
        <f>IF(SP_NORTE!D931="","*",SP_NORTE!D931)</f>
        <v>*</v>
      </c>
      <c r="H902" s="145" t="str">
        <f>IF(SP_NORTE!E931="","*",SP_NORTE!E931)</f>
        <v>*</v>
      </c>
      <c r="I902" s="145" t="str">
        <f>IF(SP_NORTE!G931="","*",SP_NORTE!G931)</f>
        <v>*</v>
      </c>
      <c r="J902" s="145" t="str">
        <f>IF(SP_NORTE!H931="","*",SP_NORTE!H931)</f>
        <v>*</v>
      </c>
      <c r="K902" s="138" t="str">
        <f>IF(SP_NORTE!L931="","*",SP_NORTE!L931)</f>
        <v>-</v>
      </c>
      <c r="L902" s="138" t="str">
        <f>IF(SP_NORTE!M931="","*",SP_NORTE!M931)</f>
        <v>-</v>
      </c>
      <c r="M902" s="139" t="str">
        <f>IF(SP_NORTE!I931="","*",SP_NORTE!I931)</f>
        <v>*</v>
      </c>
      <c r="N902" s="144" t="str">
        <f>IF(SP_NORTE!J931="","*",SP_NORTE!J931)</f>
        <v>*</v>
      </c>
      <c r="O902" s="144" t="str">
        <f>IF(SP_NORTE!K931="","*",SP_NORTE!K931)</f>
        <v>*</v>
      </c>
      <c r="P902" s="143" t="str">
        <f>IF(SP_NORTE!N931="","*",SP_NORTE!N931)</f>
        <v>*</v>
      </c>
      <c r="Q902" s="143" t="str">
        <f>IF(SP_NORTE!O931="","*",SP_NORTE!O931)</f>
        <v>*</v>
      </c>
      <c r="R902" s="145" t="str">
        <f>IF(SP_NORTE!P931="","*",CONCATENATE(SP_NORTE!P931," ",SP_NORTE!Q931))</f>
        <v>*</v>
      </c>
      <c r="S902" s="145" t="str">
        <f>IF(SP_NORTE!U931="","*",SP_NORTE!U931)</f>
        <v>*</v>
      </c>
      <c r="T902" s="145" t="str">
        <f>IF(SP_NORTE!V931="","*",SP_NORTE!V931)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IF(SP_NORTE!X932="","*",SP_NORTE!X932)</f>
        <v>*</v>
      </c>
      <c r="B903" s="146" t="str">
        <f>IF(SP_NORTE!W932="","*",SP_NORTE!W932)</f>
        <v>*</v>
      </c>
      <c r="C903" s="146" t="str">
        <f>IF(SP_NORTE!Y932="","*",SP_NORTE!Y932)</f>
        <v>*</v>
      </c>
      <c r="D903" s="138" t="str">
        <f>IF(SP_NORTE!R932="","*",SP_NORTE!R932)</f>
        <v>-</v>
      </c>
      <c r="E903" s="138" t="str">
        <f>IF(SP_NORTE!S932="","*",SP_NORTE!S932)</f>
        <v>-</v>
      </c>
      <c r="F903" s="145" t="str">
        <f>IF(SP_NORTE!B932="","*",SP_NORTE!B932)</f>
        <v>*</v>
      </c>
      <c r="G903" s="145" t="str">
        <f>IF(SP_NORTE!D932="","*",SP_NORTE!D932)</f>
        <v>*</v>
      </c>
      <c r="H903" s="145" t="str">
        <f>IF(SP_NORTE!E932="","*",SP_NORTE!E932)</f>
        <v>*</v>
      </c>
      <c r="I903" s="145" t="str">
        <f>IF(SP_NORTE!G932="","*",SP_NORTE!G932)</f>
        <v>*</v>
      </c>
      <c r="J903" s="145" t="str">
        <f>IF(SP_NORTE!H932="","*",SP_NORTE!H932)</f>
        <v>*</v>
      </c>
      <c r="K903" s="138" t="str">
        <f>IF(SP_NORTE!L932="","*",SP_NORTE!L932)</f>
        <v>-</v>
      </c>
      <c r="L903" s="138" t="str">
        <f>IF(SP_NORTE!M932="","*",SP_NORTE!M932)</f>
        <v>-</v>
      </c>
      <c r="M903" s="139" t="str">
        <f>IF(SP_NORTE!I932="","*",SP_NORTE!I932)</f>
        <v>*</v>
      </c>
      <c r="N903" s="144" t="str">
        <f>IF(SP_NORTE!J932="","*",SP_NORTE!J932)</f>
        <v>*</v>
      </c>
      <c r="O903" s="144" t="str">
        <f>IF(SP_NORTE!K932="","*",SP_NORTE!K932)</f>
        <v>*</v>
      </c>
      <c r="P903" s="143" t="str">
        <f>IF(SP_NORTE!N932="","*",SP_NORTE!N932)</f>
        <v>*</v>
      </c>
      <c r="Q903" s="143" t="str">
        <f>IF(SP_NORTE!O932="","*",SP_NORTE!O932)</f>
        <v>*</v>
      </c>
      <c r="R903" s="145" t="str">
        <f>IF(SP_NORTE!P932="","*",CONCATENATE(SP_NORTE!P932," ",SP_NORTE!Q932))</f>
        <v>*</v>
      </c>
      <c r="S903" s="145" t="str">
        <f>IF(SP_NORTE!U932="","*",SP_NORTE!U932)</f>
        <v>*</v>
      </c>
      <c r="T903" s="145" t="str">
        <f>IF(SP_NORTE!V932="","*",SP_NORTE!V932)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IF(SP_NORTE!X933="","*",SP_NORTE!X933)</f>
        <v>*</v>
      </c>
      <c r="B904" s="146" t="str">
        <f>IF(SP_NORTE!W933="","*",SP_NORTE!W933)</f>
        <v>*</v>
      </c>
      <c r="C904" s="146" t="str">
        <f>IF(SP_NORTE!Y933="","*",SP_NORTE!Y933)</f>
        <v>*</v>
      </c>
      <c r="D904" s="138" t="str">
        <f>IF(SP_NORTE!R933="","*",SP_NORTE!R933)</f>
        <v>-</v>
      </c>
      <c r="E904" s="138" t="str">
        <f>IF(SP_NORTE!S933="","*",SP_NORTE!S933)</f>
        <v>-</v>
      </c>
      <c r="F904" s="145" t="str">
        <f>IF(SP_NORTE!B933="","*",SP_NORTE!B933)</f>
        <v>*</v>
      </c>
      <c r="G904" s="145" t="str">
        <f>IF(SP_NORTE!D933="","*",SP_NORTE!D933)</f>
        <v>*</v>
      </c>
      <c r="H904" s="145" t="str">
        <f>IF(SP_NORTE!E933="","*",SP_NORTE!E933)</f>
        <v>*</v>
      </c>
      <c r="I904" s="145" t="str">
        <f>IF(SP_NORTE!G933="","*",SP_NORTE!G933)</f>
        <v>*</v>
      </c>
      <c r="J904" s="145" t="str">
        <f>IF(SP_NORTE!H933="","*",SP_NORTE!H933)</f>
        <v>*</v>
      </c>
      <c r="K904" s="138" t="str">
        <f>IF(SP_NORTE!L933="","*",SP_NORTE!L933)</f>
        <v>-</v>
      </c>
      <c r="L904" s="138" t="str">
        <f>IF(SP_NORTE!M933="","*",SP_NORTE!M933)</f>
        <v>-</v>
      </c>
      <c r="M904" s="139" t="str">
        <f>IF(SP_NORTE!I933="","*",SP_NORTE!I933)</f>
        <v>*</v>
      </c>
      <c r="N904" s="144" t="str">
        <f>IF(SP_NORTE!J933="","*",SP_NORTE!J933)</f>
        <v>*</v>
      </c>
      <c r="O904" s="144" t="str">
        <f>IF(SP_NORTE!K933="","*",SP_NORTE!K933)</f>
        <v>*</v>
      </c>
      <c r="P904" s="143" t="str">
        <f>IF(SP_NORTE!N933="","*",SP_NORTE!N933)</f>
        <v>*</v>
      </c>
      <c r="Q904" s="143" t="str">
        <f>IF(SP_NORTE!O933="","*",SP_NORTE!O933)</f>
        <v>*</v>
      </c>
      <c r="R904" s="145" t="str">
        <f>IF(SP_NORTE!P933="","*",CONCATENATE(SP_NORTE!P933," ",SP_NORTE!Q933))</f>
        <v>*</v>
      </c>
      <c r="S904" s="145" t="str">
        <f>IF(SP_NORTE!U933="","*",SP_NORTE!U933)</f>
        <v>*</v>
      </c>
      <c r="T904" s="145" t="str">
        <f>IF(SP_NORTE!V933="","*",SP_NORTE!V933)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IF(SP_NORTE!X934="","*",SP_NORTE!X934)</f>
        <v>*</v>
      </c>
      <c r="B905" s="146" t="str">
        <f>IF(SP_NORTE!W934="","*",SP_NORTE!W934)</f>
        <v>*</v>
      </c>
      <c r="C905" s="146" t="str">
        <f>IF(SP_NORTE!Y934="","*",SP_NORTE!Y934)</f>
        <v>*</v>
      </c>
      <c r="D905" s="138" t="str">
        <f>IF(SP_NORTE!R934="","*",SP_NORTE!R934)</f>
        <v>-</v>
      </c>
      <c r="E905" s="138" t="str">
        <f>IF(SP_NORTE!S934="","*",SP_NORTE!S934)</f>
        <v>-</v>
      </c>
      <c r="F905" s="145" t="str">
        <f>IF(SP_NORTE!B934="","*",SP_NORTE!B934)</f>
        <v>*</v>
      </c>
      <c r="G905" s="145" t="str">
        <f>IF(SP_NORTE!D934="","*",SP_NORTE!D934)</f>
        <v>*</v>
      </c>
      <c r="H905" s="145" t="str">
        <f>IF(SP_NORTE!E934="","*",SP_NORTE!E934)</f>
        <v>*</v>
      </c>
      <c r="I905" s="145" t="str">
        <f>IF(SP_NORTE!G934="","*",SP_NORTE!G934)</f>
        <v>*</v>
      </c>
      <c r="J905" s="145" t="str">
        <f>IF(SP_NORTE!H934="","*",SP_NORTE!H934)</f>
        <v>*</v>
      </c>
      <c r="K905" s="138" t="str">
        <f>IF(SP_NORTE!L934="","*",SP_NORTE!L934)</f>
        <v>-</v>
      </c>
      <c r="L905" s="138" t="str">
        <f>IF(SP_NORTE!M934="","*",SP_NORTE!M934)</f>
        <v>-</v>
      </c>
      <c r="M905" s="139" t="str">
        <f>IF(SP_NORTE!I934="","*",SP_NORTE!I934)</f>
        <v>*</v>
      </c>
      <c r="N905" s="144" t="str">
        <f>IF(SP_NORTE!J934="","*",SP_NORTE!J934)</f>
        <v>*</v>
      </c>
      <c r="O905" s="144" t="str">
        <f>IF(SP_NORTE!K934="","*",SP_NORTE!K934)</f>
        <v>*</v>
      </c>
      <c r="P905" s="143" t="str">
        <f>IF(SP_NORTE!N934="","*",SP_NORTE!N934)</f>
        <v>*</v>
      </c>
      <c r="Q905" s="143" t="str">
        <f>IF(SP_NORTE!O934="","*",SP_NORTE!O934)</f>
        <v>*</v>
      </c>
      <c r="R905" s="145" t="str">
        <f>IF(SP_NORTE!P934="","*",CONCATENATE(SP_NORTE!P934," ",SP_NORTE!Q934))</f>
        <v>*</v>
      </c>
      <c r="S905" s="145" t="str">
        <f>IF(SP_NORTE!U934="","*",SP_NORTE!U934)</f>
        <v>*</v>
      </c>
      <c r="T905" s="145" t="str">
        <f>IF(SP_NORTE!V934="","*",SP_NORTE!V934)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IF(SP_NORTE!X935="","*",SP_NORTE!X935)</f>
        <v>*</v>
      </c>
      <c r="B906" s="146" t="str">
        <f>IF(SP_NORTE!W935="","*",SP_NORTE!W935)</f>
        <v>*</v>
      </c>
      <c r="C906" s="146" t="str">
        <f>IF(SP_NORTE!Y935="","*",SP_NORTE!Y935)</f>
        <v>*</v>
      </c>
      <c r="D906" s="138" t="str">
        <f>IF(SP_NORTE!R935="","*",SP_NORTE!R935)</f>
        <v>-</v>
      </c>
      <c r="E906" s="138" t="str">
        <f>IF(SP_NORTE!S935="","*",SP_NORTE!S935)</f>
        <v>-</v>
      </c>
      <c r="F906" s="145" t="str">
        <f>IF(SP_NORTE!B935="","*",SP_NORTE!B935)</f>
        <v>*</v>
      </c>
      <c r="G906" s="145" t="str">
        <f>IF(SP_NORTE!D935="","*",SP_NORTE!D935)</f>
        <v>*</v>
      </c>
      <c r="H906" s="145" t="str">
        <f>IF(SP_NORTE!E935="","*",SP_NORTE!E935)</f>
        <v>*</v>
      </c>
      <c r="I906" s="145" t="str">
        <f>IF(SP_NORTE!G935="","*",SP_NORTE!G935)</f>
        <v>*</v>
      </c>
      <c r="J906" s="145" t="str">
        <f>IF(SP_NORTE!H935="","*",SP_NORTE!H935)</f>
        <v>*</v>
      </c>
      <c r="K906" s="138" t="str">
        <f>IF(SP_NORTE!L935="","*",SP_NORTE!L935)</f>
        <v>-</v>
      </c>
      <c r="L906" s="138" t="str">
        <f>IF(SP_NORTE!M935="","*",SP_NORTE!M935)</f>
        <v>-</v>
      </c>
      <c r="M906" s="139" t="str">
        <f>IF(SP_NORTE!I935="","*",SP_NORTE!I935)</f>
        <v>*</v>
      </c>
      <c r="N906" s="144" t="str">
        <f>IF(SP_NORTE!J935="","*",SP_NORTE!J935)</f>
        <v>*</v>
      </c>
      <c r="O906" s="144" t="str">
        <f>IF(SP_NORTE!K935="","*",SP_NORTE!K935)</f>
        <v>*</v>
      </c>
      <c r="P906" s="143" t="str">
        <f>IF(SP_NORTE!N935="","*",SP_NORTE!N935)</f>
        <v>*</v>
      </c>
      <c r="Q906" s="143" t="str">
        <f>IF(SP_NORTE!O935="","*",SP_NORTE!O935)</f>
        <v>*</v>
      </c>
      <c r="R906" s="145" t="str">
        <f>IF(SP_NORTE!P935="","*",CONCATENATE(SP_NORTE!P935," ",SP_NORTE!Q935))</f>
        <v>*</v>
      </c>
      <c r="S906" s="145" t="str">
        <f>IF(SP_NORTE!U935="","*",SP_NORTE!U935)</f>
        <v>*</v>
      </c>
      <c r="T906" s="145" t="str">
        <f>IF(SP_NORTE!V935="","*",SP_NORTE!V935)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IF(SP_NORTE!X936="","*",SP_NORTE!X936)</f>
        <v>*</v>
      </c>
      <c r="B907" s="146" t="str">
        <f>IF(SP_NORTE!W936="","*",SP_NORTE!W936)</f>
        <v>*</v>
      </c>
      <c r="C907" s="146" t="str">
        <f>IF(SP_NORTE!Y936="","*",SP_NORTE!Y936)</f>
        <v>*</v>
      </c>
      <c r="D907" s="138" t="str">
        <f>IF(SP_NORTE!R936="","*",SP_NORTE!R936)</f>
        <v>-</v>
      </c>
      <c r="E907" s="138" t="str">
        <f>IF(SP_NORTE!S936="","*",SP_NORTE!S936)</f>
        <v>-</v>
      </c>
      <c r="F907" s="145" t="str">
        <f>IF(SP_NORTE!B936="","*",SP_NORTE!B936)</f>
        <v>*</v>
      </c>
      <c r="G907" s="145" t="str">
        <f>IF(SP_NORTE!D936="","*",SP_NORTE!D936)</f>
        <v>*</v>
      </c>
      <c r="H907" s="145" t="str">
        <f>IF(SP_NORTE!E936="","*",SP_NORTE!E936)</f>
        <v>*</v>
      </c>
      <c r="I907" s="145" t="str">
        <f>IF(SP_NORTE!G936="","*",SP_NORTE!G936)</f>
        <v>*</v>
      </c>
      <c r="J907" s="145" t="str">
        <f>IF(SP_NORTE!H936="","*",SP_NORTE!H936)</f>
        <v>*</v>
      </c>
      <c r="K907" s="138" t="str">
        <f>IF(SP_NORTE!L936="","*",SP_NORTE!L936)</f>
        <v>-</v>
      </c>
      <c r="L907" s="138" t="str">
        <f>IF(SP_NORTE!M936="","*",SP_NORTE!M936)</f>
        <v>-</v>
      </c>
      <c r="M907" s="139" t="str">
        <f>IF(SP_NORTE!I936="","*",SP_NORTE!I936)</f>
        <v>*</v>
      </c>
      <c r="N907" s="144" t="str">
        <f>IF(SP_NORTE!J936="","*",SP_NORTE!J936)</f>
        <v>*</v>
      </c>
      <c r="O907" s="144" t="str">
        <f>IF(SP_NORTE!K936="","*",SP_NORTE!K936)</f>
        <v>*</v>
      </c>
      <c r="P907" s="143" t="str">
        <f>IF(SP_NORTE!N936="","*",SP_NORTE!N936)</f>
        <v>*</v>
      </c>
      <c r="Q907" s="143" t="str">
        <f>IF(SP_NORTE!O936="","*",SP_NORTE!O936)</f>
        <v>*</v>
      </c>
      <c r="R907" s="145" t="str">
        <f>IF(SP_NORTE!P936="","*",CONCATENATE(SP_NORTE!P936," ",SP_NORTE!Q936))</f>
        <v>*</v>
      </c>
      <c r="S907" s="145" t="str">
        <f>IF(SP_NORTE!U936="","*",SP_NORTE!U936)</f>
        <v>*</v>
      </c>
      <c r="T907" s="145" t="str">
        <f>IF(SP_NORTE!V936="","*",SP_NORTE!V936)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IF(SP_NORTE!X937="","*",SP_NORTE!X937)</f>
        <v>*</v>
      </c>
      <c r="B908" s="146" t="str">
        <f>IF(SP_NORTE!W937="","*",SP_NORTE!W937)</f>
        <v>*</v>
      </c>
      <c r="C908" s="146" t="str">
        <f>IF(SP_NORTE!Y937="","*",SP_NORTE!Y937)</f>
        <v>*</v>
      </c>
      <c r="D908" s="138" t="str">
        <f>IF(SP_NORTE!R937="","*",SP_NORTE!R937)</f>
        <v>-</v>
      </c>
      <c r="E908" s="138" t="str">
        <f>IF(SP_NORTE!S937="","*",SP_NORTE!S937)</f>
        <v>-</v>
      </c>
      <c r="F908" s="145" t="str">
        <f>IF(SP_NORTE!B937="","*",SP_NORTE!B937)</f>
        <v>*</v>
      </c>
      <c r="G908" s="145" t="str">
        <f>IF(SP_NORTE!D937="","*",SP_NORTE!D937)</f>
        <v>*</v>
      </c>
      <c r="H908" s="145" t="str">
        <f>IF(SP_NORTE!E937="","*",SP_NORTE!E937)</f>
        <v>*</v>
      </c>
      <c r="I908" s="145" t="str">
        <f>IF(SP_NORTE!G937="","*",SP_NORTE!G937)</f>
        <v>*</v>
      </c>
      <c r="J908" s="145" t="str">
        <f>IF(SP_NORTE!H937="","*",SP_NORTE!H937)</f>
        <v>*</v>
      </c>
      <c r="K908" s="138" t="str">
        <f>IF(SP_NORTE!L937="","*",SP_NORTE!L937)</f>
        <v>-</v>
      </c>
      <c r="L908" s="138" t="str">
        <f>IF(SP_NORTE!M937="","*",SP_NORTE!M937)</f>
        <v>-</v>
      </c>
      <c r="M908" s="139" t="str">
        <f>IF(SP_NORTE!I937="","*",SP_NORTE!I937)</f>
        <v>*</v>
      </c>
      <c r="N908" s="144" t="str">
        <f>IF(SP_NORTE!J937="","*",SP_NORTE!J937)</f>
        <v>*</v>
      </c>
      <c r="O908" s="144" t="str">
        <f>IF(SP_NORTE!K937="","*",SP_NORTE!K937)</f>
        <v>*</v>
      </c>
      <c r="P908" s="143" t="str">
        <f>IF(SP_NORTE!N937="","*",SP_NORTE!N937)</f>
        <v>*</v>
      </c>
      <c r="Q908" s="143" t="str">
        <f>IF(SP_NORTE!O937="","*",SP_NORTE!O937)</f>
        <v>*</v>
      </c>
      <c r="R908" s="145" t="str">
        <f>IF(SP_NORTE!P937="","*",CONCATENATE(SP_NORTE!P937," ",SP_NORTE!Q937))</f>
        <v>*</v>
      </c>
      <c r="S908" s="145" t="str">
        <f>IF(SP_NORTE!U937="","*",SP_NORTE!U937)</f>
        <v>*</v>
      </c>
      <c r="T908" s="145" t="str">
        <f>IF(SP_NORTE!V937="","*",SP_NORTE!V937)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IF(SP_NORTE!X938="","*",SP_NORTE!X938)</f>
        <v>*</v>
      </c>
      <c r="B909" s="146" t="str">
        <f>IF(SP_NORTE!W938="","*",SP_NORTE!W938)</f>
        <v>*</v>
      </c>
      <c r="C909" s="146" t="str">
        <f>IF(SP_NORTE!Y938="","*",SP_NORTE!Y938)</f>
        <v>*</v>
      </c>
      <c r="D909" s="138" t="str">
        <f>IF(SP_NORTE!R938="","*",SP_NORTE!R938)</f>
        <v>-</v>
      </c>
      <c r="E909" s="138" t="str">
        <f>IF(SP_NORTE!S938="","*",SP_NORTE!S938)</f>
        <v>-</v>
      </c>
      <c r="F909" s="145" t="str">
        <f>IF(SP_NORTE!B938="","*",SP_NORTE!B938)</f>
        <v>*</v>
      </c>
      <c r="G909" s="145" t="str">
        <f>IF(SP_NORTE!D938="","*",SP_NORTE!D938)</f>
        <v>*</v>
      </c>
      <c r="H909" s="145" t="str">
        <f>IF(SP_NORTE!E938="","*",SP_NORTE!E938)</f>
        <v>*</v>
      </c>
      <c r="I909" s="145" t="str">
        <f>IF(SP_NORTE!G938="","*",SP_NORTE!G938)</f>
        <v>*</v>
      </c>
      <c r="J909" s="145" t="str">
        <f>IF(SP_NORTE!H938="","*",SP_NORTE!H938)</f>
        <v>*</v>
      </c>
      <c r="K909" s="138" t="str">
        <f>IF(SP_NORTE!L938="","*",SP_NORTE!L938)</f>
        <v>-</v>
      </c>
      <c r="L909" s="138" t="str">
        <f>IF(SP_NORTE!M938="","*",SP_NORTE!M938)</f>
        <v>-</v>
      </c>
      <c r="M909" s="139" t="str">
        <f>IF(SP_NORTE!I938="","*",SP_NORTE!I938)</f>
        <v>*</v>
      </c>
      <c r="N909" s="144" t="str">
        <f>IF(SP_NORTE!J938="","*",SP_NORTE!J938)</f>
        <v>*</v>
      </c>
      <c r="O909" s="144" t="str">
        <f>IF(SP_NORTE!K938="","*",SP_NORTE!K938)</f>
        <v>*</v>
      </c>
      <c r="P909" s="143" t="str">
        <f>IF(SP_NORTE!N938="","*",SP_NORTE!N938)</f>
        <v>*</v>
      </c>
      <c r="Q909" s="143" t="str">
        <f>IF(SP_NORTE!O938="","*",SP_NORTE!O938)</f>
        <v>*</v>
      </c>
      <c r="R909" s="145" t="str">
        <f>IF(SP_NORTE!P938="","*",CONCATENATE(SP_NORTE!P938," ",SP_NORTE!Q938))</f>
        <v>*</v>
      </c>
      <c r="S909" s="145" t="str">
        <f>IF(SP_NORTE!U938="","*",SP_NORTE!U938)</f>
        <v>*</v>
      </c>
      <c r="T909" s="145" t="str">
        <f>IF(SP_NORTE!V938="","*",SP_NORTE!V938)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IF(SP_NORTE!X939="","*",SP_NORTE!X939)</f>
        <v>*</v>
      </c>
      <c r="B910" s="146" t="str">
        <f>IF(SP_NORTE!W939="","*",SP_NORTE!W939)</f>
        <v>*</v>
      </c>
      <c r="C910" s="146" t="str">
        <f>IF(SP_NORTE!Y939="","*",SP_NORTE!Y939)</f>
        <v>*</v>
      </c>
      <c r="D910" s="138" t="str">
        <f>IF(SP_NORTE!R939="","*",SP_NORTE!R939)</f>
        <v>-</v>
      </c>
      <c r="E910" s="138" t="str">
        <f>IF(SP_NORTE!S939="","*",SP_NORTE!S939)</f>
        <v>-</v>
      </c>
      <c r="F910" s="145" t="str">
        <f>IF(SP_NORTE!B939="","*",SP_NORTE!B939)</f>
        <v>*</v>
      </c>
      <c r="G910" s="145" t="str">
        <f>IF(SP_NORTE!D939="","*",SP_NORTE!D939)</f>
        <v>*</v>
      </c>
      <c r="H910" s="145" t="str">
        <f>IF(SP_NORTE!E939="","*",SP_NORTE!E939)</f>
        <v>*</v>
      </c>
      <c r="I910" s="145" t="str">
        <f>IF(SP_NORTE!G939="","*",SP_NORTE!G939)</f>
        <v>*</v>
      </c>
      <c r="J910" s="145" t="str">
        <f>IF(SP_NORTE!H939="","*",SP_NORTE!H939)</f>
        <v>*</v>
      </c>
      <c r="K910" s="138" t="str">
        <f>IF(SP_NORTE!L939="","*",SP_NORTE!L939)</f>
        <v>-</v>
      </c>
      <c r="L910" s="138" t="str">
        <f>IF(SP_NORTE!M939="","*",SP_NORTE!M939)</f>
        <v>-</v>
      </c>
      <c r="M910" s="139" t="str">
        <f>IF(SP_NORTE!I939="","*",SP_NORTE!I939)</f>
        <v>*</v>
      </c>
      <c r="N910" s="144" t="str">
        <f>IF(SP_NORTE!J939="","*",SP_NORTE!J939)</f>
        <v>*</v>
      </c>
      <c r="O910" s="144" t="str">
        <f>IF(SP_NORTE!K939="","*",SP_NORTE!K939)</f>
        <v>*</v>
      </c>
      <c r="P910" s="143" t="str">
        <f>IF(SP_NORTE!N939="","*",SP_NORTE!N939)</f>
        <v>*</v>
      </c>
      <c r="Q910" s="143" t="str">
        <f>IF(SP_NORTE!O939="","*",SP_NORTE!O939)</f>
        <v>*</v>
      </c>
      <c r="R910" s="145" t="str">
        <f>IF(SP_NORTE!P939="","*",CONCATENATE(SP_NORTE!P939," ",SP_NORTE!Q939))</f>
        <v>*</v>
      </c>
      <c r="S910" s="145" t="str">
        <f>IF(SP_NORTE!U939="","*",SP_NORTE!U939)</f>
        <v>*</v>
      </c>
      <c r="T910" s="145" t="str">
        <f>IF(SP_NORTE!V939="","*",SP_NORTE!V939)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IF(SP_NORTE!X940="","*",SP_NORTE!X940)</f>
        <v>*</v>
      </c>
      <c r="B911" s="146" t="str">
        <f>IF(SP_NORTE!W940="","*",SP_NORTE!W940)</f>
        <v>*</v>
      </c>
      <c r="C911" s="146" t="str">
        <f>IF(SP_NORTE!Y940="","*",SP_NORTE!Y940)</f>
        <v>*</v>
      </c>
      <c r="D911" s="138" t="str">
        <f>IF(SP_NORTE!R940="","*",SP_NORTE!R940)</f>
        <v>-</v>
      </c>
      <c r="E911" s="138" t="str">
        <f>IF(SP_NORTE!S940="","*",SP_NORTE!S940)</f>
        <v>-</v>
      </c>
      <c r="F911" s="145" t="str">
        <f>IF(SP_NORTE!B940="","*",SP_NORTE!B940)</f>
        <v>*</v>
      </c>
      <c r="G911" s="145" t="str">
        <f>IF(SP_NORTE!D940="","*",SP_NORTE!D940)</f>
        <v>*</v>
      </c>
      <c r="H911" s="145" t="str">
        <f>IF(SP_NORTE!E940="","*",SP_NORTE!E940)</f>
        <v>*</v>
      </c>
      <c r="I911" s="145" t="str">
        <f>IF(SP_NORTE!G940="","*",SP_NORTE!G940)</f>
        <v>*</v>
      </c>
      <c r="J911" s="145" t="str">
        <f>IF(SP_NORTE!H940="","*",SP_NORTE!H940)</f>
        <v>*</v>
      </c>
      <c r="K911" s="138" t="str">
        <f>IF(SP_NORTE!L940="","*",SP_NORTE!L940)</f>
        <v>-</v>
      </c>
      <c r="L911" s="138" t="str">
        <f>IF(SP_NORTE!M940="","*",SP_NORTE!M940)</f>
        <v>-</v>
      </c>
      <c r="M911" s="139" t="str">
        <f>IF(SP_NORTE!I940="","*",SP_NORTE!I940)</f>
        <v>*</v>
      </c>
      <c r="N911" s="144" t="str">
        <f>IF(SP_NORTE!J940="","*",SP_NORTE!J940)</f>
        <v>*</v>
      </c>
      <c r="O911" s="144" t="str">
        <f>IF(SP_NORTE!K940="","*",SP_NORTE!K940)</f>
        <v>*</v>
      </c>
      <c r="P911" s="143" t="str">
        <f>IF(SP_NORTE!N940="","*",SP_NORTE!N940)</f>
        <v>*</v>
      </c>
      <c r="Q911" s="143" t="str">
        <f>IF(SP_NORTE!O940="","*",SP_NORTE!O940)</f>
        <v>*</v>
      </c>
      <c r="R911" s="145" t="str">
        <f>IF(SP_NORTE!P940="","*",CONCATENATE(SP_NORTE!P940," ",SP_NORTE!Q940))</f>
        <v>*</v>
      </c>
      <c r="S911" s="145" t="str">
        <f>IF(SP_NORTE!U940="","*",SP_NORTE!U940)</f>
        <v>*</v>
      </c>
      <c r="T911" s="145" t="str">
        <f>IF(SP_NORTE!V940="","*",SP_NORTE!V940)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IF(SP_NORTE!X941="","*",SP_NORTE!X941)</f>
        <v>*</v>
      </c>
      <c r="B912" s="146" t="str">
        <f>IF(SP_NORTE!W941="","*",SP_NORTE!W941)</f>
        <v>*</v>
      </c>
      <c r="C912" s="146" t="str">
        <f>IF(SP_NORTE!Y941="","*",SP_NORTE!Y941)</f>
        <v>*</v>
      </c>
      <c r="D912" s="138" t="str">
        <f>IF(SP_NORTE!R941="","*",SP_NORTE!R941)</f>
        <v>-</v>
      </c>
      <c r="E912" s="138" t="str">
        <f>IF(SP_NORTE!S941="","*",SP_NORTE!S941)</f>
        <v>-</v>
      </c>
      <c r="F912" s="145" t="str">
        <f>IF(SP_NORTE!B941="","*",SP_NORTE!B941)</f>
        <v>*</v>
      </c>
      <c r="G912" s="145" t="str">
        <f>IF(SP_NORTE!D941="","*",SP_NORTE!D941)</f>
        <v>*</v>
      </c>
      <c r="H912" s="145" t="str">
        <f>IF(SP_NORTE!E941="","*",SP_NORTE!E941)</f>
        <v>*</v>
      </c>
      <c r="I912" s="145" t="str">
        <f>IF(SP_NORTE!G941="","*",SP_NORTE!G941)</f>
        <v>*</v>
      </c>
      <c r="J912" s="145" t="str">
        <f>IF(SP_NORTE!H941="","*",SP_NORTE!H941)</f>
        <v>*</v>
      </c>
      <c r="K912" s="138" t="str">
        <f>IF(SP_NORTE!L941="","*",SP_NORTE!L941)</f>
        <v>-</v>
      </c>
      <c r="L912" s="138" t="str">
        <f>IF(SP_NORTE!M941="","*",SP_NORTE!M941)</f>
        <v>-</v>
      </c>
      <c r="M912" s="139" t="str">
        <f>IF(SP_NORTE!I941="","*",SP_NORTE!I941)</f>
        <v>*</v>
      </c>
      <c r="N912" s="144" t="str">
        <f>IF(SP_NORTE!J941="","*",SP_NORTE!J941)</f>
        <v>*</v>
      </c>
      <c r="O912" s="144" t="str">
        <f>IF(SP_NORTE!K941="","*",SP_NORTE!K941)</f>
        <v>*</v>
      </c>
      <c r="P912" s="143" t="str">
        <f>IF(SP_NORTE!N941="","*",SP_NORTE!N941)</f>
        <v>*</v>
      </c>
      <c r="Q912" s="143" t="str">
        <f>IF(SP_NORTE!O941="","*",SP_NORTE!O941)</f>
        <v>*</v>
      </c>
      <c r="R912" s="145" t="str">
        <f>IF(SP_NORTE!P941="","*",CONCATENATE(SP_NORTE!P941," ",SP_NORTE!Q941))</f>
        <v>*</v>
      </c>
      <c r="S912" s="145" t="str">
        <f>IF(SP_NORTE!U941="","*",SP_NORTE!U941)</f>
        <v>*</v>
      </c>
      <c r="T912" s="145" t="str">
        <f>IF(SP_NORTE!V941="","*",SP_NORTE!V941)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IF(SP_NORTE!X942="","*",SP_NORTE!X942)</f>
        <v>*</v>
      </c>
      <c r="B913" s="146" t="str">
        <f>IF(SP_NORTE!W942="","*",SP_NORTE!W942)</f>
        <v>*</v>
      </c>
      <c r="C913" s="146" t="str">
        <f>IF(SP_NORTE!Y942="","*",SP_NORTE!Y942)</f>
        <v>*</v>
      </c>
      <c r="D913" s="138" t="str">
        <f>IF(SP_NORTE!R942="","*",SP_NORTE!R942)</f>
        <v>-</v>
      </c>
      <c r="E913" s="138" t="str">
        <f>IF(SP_NORTE!S942="","*",SP_NORTE!S942)</f>
        <v>-</v>
      </c>
      <c r="F913" s="145" t="str">
        <f>IF(SP_NORTE!B942="","*",SP_NORTE!B942)</f>
        <v>*</v>
      </c>
      <c r="G913" s="145" t="str">
        <f>IF(SP_NORTE!D942="","*",SP_NORTE!D942)</f>
        <v>*</v>
      </c>
      <c r="H913" s="145" t="str">
        <f>IF(SP_NORTE!E942="","*",SP_NORTE!E942)</f>
        <v>*</v>
      </c>
      <c r="I913" s="145" t="str">
        <f>IF(SP_NORTE!G942="","*",SP_NORTE!G942)</f>
        <v>*</v>
      </c>
      <c r="J913" s="145" t="str">
        <f>IF(SP_NORTE!H942="","*",SP_NORTE!H942)</f>
        <v>*</v>
      </c>
      <c r="K913" s="138" t="str">
        <f>IF(SP_NORTE!L942="","*",SP_NORTE!L942)</f>
        <v>-</v>
      </c>
      <c r="L913" s="138" t="str">
        <f>IF(SP_NORTE!M942="","*",SP_NORTE!M942)</f>
        <v>-</v>
      </c>
      <c r="M913" s="139" t="str">
        <f>IF(SP_NORTE!I942="","*",SP_NORTE!I942)</f>
        <v>*</v>
      </c>
      <c r="N913" s="144" t="str">
        <f>IF(SP_NORTE!J942="","*",SP_NORTE!J942)</f>
        <v>*</v>
      </c>
      <c r="O913" s="144" t="str">
        <f>IF(SP_NORTE!K942="","*",SP_NORTE!K942)</f>
        <v>*</v>
      </c>
      <c r="P913" s="143" t="str">
        <f>IF(SP_NORTE!N942="","*",SP_NORTE!N942)</f>
        <v>*</v>
      </c>
      <c r="Q913" s="143" t="str">
        <f>IF(SP_NORTE!O942="","*",SP_NORTE!O942)</f>
        <v>*</v>
      </c>
      <c r="R913" s="145" t="str">
        <f>IF(SP_NORTE!P942="","*",CONCATENATE(SP_NORTE!P942," ",SP_NORTE!Q942))</f>
        <v>*</v>
      </c>
      <c r="S913" s="145" t="str">
        <f>IF(SP_NORTE!U942="","*",SP_NORTE!U942)</f>
        <v>*</v>
      </c>
      <c r="T913" s="145" t="str">
        <f>IF(SP_NORTE!V942="","*",SP_NORTE!V942)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IF(SP_NORTE!X943="","*",SP_NORTE!X943)</f>
        <v>*</v>
      </c>
      <c r="B914" s="146" t="str">
        <f>IF(SP_NORTE!W943="","*",SP_NORTE!W943)</f>
        <v>*</v>
      </c>
      <c r="C914" s="146" t="str">
        <f>IF(SP_NORTE!Y943="","*",SP_NORTE!Y943)</f>
        <v>*</v>
      </c>
      <c r="D914" s="138" t="str">
        <f>IF(SP_NORTE!R943="","*",SP_NORTE!R943)</f>
        <v>-</v>
      </c>
      <c r="E914" s="138" t="str">
        <f>IF(SP_NORTE!S943="","*",SP_NORTE!S943)</f>
        <v>-</v>
      </c>
      <c r="F914" s="145" t="str">
        <f>IF(SP_NORTE!B943="","*",SP_NORTE!B943)</f>
        <v>*</v>
      </c>
      <c r="G914" s="145" t="str">
        <f>IF(SP_NORTE!D943="","*",SP_NORTE!D943)</f>
        <v>*</v>
      </c>
      <c r="H914" s="145" t="str">
        <f>IF(SP_NORTE!E943="","*",SP_NORTE!E943)</f>
        <v>*</v>
      </c>
      <c r="I914" s="145" t="str">
        <f>IF(SP_NORTE!G943="","*",SP_NORTE!G943)</f>
        <v>*</v>
      </c>
      <c r="J914" s="145" t="str">
        <f>IF(SP_NORTE!H943="","*",SP_NORTE!H943)</f>
        <v>*</v>
      </c>
      <c r="K914" s="138" t="str">
        <f>IF(SP_NORTE!L943="","*",SP_NORTE!L943)</f>
        <v>-</v>
      </c>
      <c r="L914" s="138" t="str">
        <f>IF(SP_NORTE!M943="","*",SP_NORTE!M943)</f>
        <v>-</v>
      </c>
      <c r="M914" s="139" t="str">
        <f>IF(SP_NORTE!I943="","*",SP_NORTE!I943)</f>
        <v>*</v>
      </c>
      <c r="N914" s="144" t="str">
        <f>IF(SP_NORTE!J943="","*",SP_NORTE!J943)</f>
        <v>*</v>
      </c>
      <c r="O914" s="144" t="str">
        <f>IF(SP_NORTE!K943="","*",SP_NORTE!K943)</f>
        <v>*</v>
      </c>
      <c r="P914" s="143" t="str">
        <f>IF(SP_NORTE!N943="","*",SP_NORTE!N943)</f>
        <v>*</v>
      </c>
      <c r="Q914" s="143" t="str">
        <f>IF(SP_NORTE!O943="","*",SP_NORTE!O943)</f>
        <v>*</v>
      </c>
      <c r="R914" s="145" t="str">
        <f>IF(SP_NORTE!P943="","*",CONCATENATE(SP_NORTE!P943," ",SP_NORTE!Q943))</f>
        <v>*</v>
      </c>
      <c r="S914" s="145" t="str">
        <f>IF(SP_NORTE!U943="","*",SP_NORTE!U943)</f>
        <v>*</v>
      </c>
      <c r="T914" s="145" t="str">
        <f>IF(SP_NORTE!V943="","*",SP_NORTE!V943)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IF(SP_NORTE!X944="","*",SP_NORTE!X944)</f>
        <v>*</v>
      </c>
      <c r="B915" s="146" t="str">
        <f>IF(SP_NORTE!W944="","*",SP_NORTE!W944)</f>
        <v>*</v>
      </c>
      <c r="C915" s="146" t="str">
        <f>IF(SP_NORTE!Y944="","*",SP_NORTE!Y944)</f>
        <v>*</v>
      </c>
      <c r="D915" s="138" t="str">
        <f>IF(SP_NORTE!R944="","*",SP_NORTE!R944)</f>
        <v>-</v>
      </c>
      <c r="E915" s="138" t="str">
        <f>IF(SP_NORTE!S944="","*",SP_NORTE!S944)</f>
        <v>-</v>
      </c>
      <c r="F915" s="145" t="str">
        <f>IF(SP_NORTE!B944="","*",SP_NORTE!B944)</f>
        <v>*</v>
      </c>
      <c r="G915" s="145" t="str">
        <f>IF(SP_NORTE!D944="","*",SP_NORTE!D944)</f>
        <v>*</v>
      </c>
      <c r="H915" s="145" t="str">
        <f>IF(SP_NORTE!E944="","*",SP_NORTE!E944)</f>
        <v>*</v>
      </c>
      <c r="I915" s="145" t="str">
        <f>IF(SP_NORTE!G944="","*",SP_NORTE!G944)</f>
        <v>*</v>
      </c>
      <c r="J915" s="145" t="str">
        <f>IF(SP_NORTE!H944="","*",SP_NORTE!H944)</f>
        <v>*</v>
      </c>
      <c r="K915" s="138" t="str">
        <f>IF(SP_NORTE!L944="","*",SP_NORTE!L944)</f>
        <v>-</v>
      </c>
      <c r="L915" s="138" t="str">
        <f>IF(SP_NORTE!M944="","*",SP_NORTE!M944)</f>
        <v>-</v>
      </c>
      <c r="M915" s="139" t="str">
        <f>IF(SP_NORTE!I944="","*",SP_NORTE!I944)</f>
        <v>*</v>
      </c>
      <c r="N915" s="144" t="str">
        <f>IF(SP_NORTE!J944="","*",SP_NORTE!J944)</f>
        <v>*</v>
      </c>
      <c r="O915" s="144" t="str">
        <f>IF(SP_NORTE!K944="","*",SP_NORTE!K944)</f>
        <v>*</v>
      </c>
      <c r="P915" s="143" t="str">
        <f>IF(SP_NORTE!N944="","*",SP_NORTE!N944)</f>
        <v>*</v>
      </c>
      <c r="Q915" s="143" t="str">
        <f>IF(SP_NORTE!O944="","*",SP_NORTE!O944)</f>
        <v>*</v>
      </c>
      <c r="R915" s="145" t="str">
        <f>IF(SP_NORTE!P944="","*",CONCATENATE(SP_NORTE!P944," ",SP_NORTE!Q944))</f>
        <v>*</v>
      </c>
      <c r="S915" s="145" t="str">
        <f>IF(SP_NORTE!U944="","*",SP_NORTE!U944)</f>
        <v>*</v>
      </c>
      <c r="T915" s="145" t="str">
        <f>IF(SP_NORTE!V944="","*",SP_NORTE!V944)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IF(SP_NORTE!X945="","*",SP_NORTE!X945)</f>
        <v>*</v>
      </c>
      <c r="B916" s="146" t="str">
        <f>IF(SP_NORTE!W945="","*",SP_NORTE!W945)</f>
        <v>*</v>
      </c>
      <c r="C916" s="146" t="str">
        <f>IF(SP_NORTE!Y945="","*",SP_NORTE!Y945)</f>
        <v>*</v>
      </c>
      <c r="D916" s="138" t="str">
        <f>IF(SP_NORTE!R945="","*",SP_NORTE!R945)</f>
        <v>-</v>
      </c>
      <c r="E916" s="138" t="str">
        <f>IF(SP_NORTE!S945="","*",SP_NORTE!S945)</f>
        <v>-</v>
      </c>
      <c r="F916" s="145" t="str">
        <f>IF(SP_NORTE!B945="","*",SP_NORTE!B945)</f>
        <v>*</v>
      </c>
      <c r="G916" s="145" t="str">
        <f>IF(SP_NORTE!D945="","*",SP_NORTE!D945)</f>
        <v>*</v>
      </c>
      <c r="H916" s="145" t="str">
        <f>IF(SP_NORTE!E945="","*",SP_NORTE!E945)</f>
        <v>*</v>
      </c>
      <c r="I916" s="145" t="str">
        <f>IF(SP_NORTE!G945="","*",SP_NORTE!G945)</f>
        <v>*</v>
      </c>
      <c r="J916" s="145" t="str">
        <f>IF(SP_NORTE!H945="","*",SP_NORTE!H945)</f>
        <v>*</v>
      </c>
      <c r="K916" s="138" t="str">
        <f>IF(SP_NORTE!L945="","*",SP_NORTE!L945)</f>
        <v>-</v>
      </c>
      <c r="L916" s="138" t="str">
        <f>IF(SP_NORTE!M945="","*",SP_NORTE!M945)</f>
        <v>-</v>
      </c>
      <c r="M916" s="139" t="str">
        <f>IF(SP_NORTE!I945="","*",SP_NORTE!I945)</f>
        <v>*</v>
      </c>
      <c r="N916" s="144" t="str">
        <f>IF(SP_NORTE!J945="","*",SP_NORTE!J945)</f>
        <v>*</v>
      </c>
      <c r="O916" s="144" t="str">
        <f>IF(SP_NORTE!K945="","*",SP_NORTE!K945)</f>
        <v>*</v>
      </c>
      <c r="P916" s="143" t="str">
        <f>IF(SP_NORTE!N945="","*",SP_NORTE!N945)</f>
        <v>*</v>
      </c>
      <c r="Q916" s="143" t="str">
        <f>IF(SP_NORTE!O945="","*",SP_NORTE!O945)</f>
        <v>*</v>
      </c>
      <c r="R916" s="145" t="str">
        <f>IF(SP_NORTE!P945="","*",CONCATENATE(SP_NORTE!P945," ",SP_NORTE!Q945))</f>
        <v>*</v>
      </c>
      <c r="S916" s="145" t="str">
        <f>IF(SP_NORTE!U945="","*",SP_NORTE!U945)</f>
        <v>*</v>
      </c>
      <c r="T916" s="145" t="str">
        <f>IF(SP_NORTE!V945="","*",SP_NORTE!V945)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IF(SP_NORTE!X946="","*",SP_NORTE!X946)</f>
        <v>*</v>
      </c>
      <c r="B917" s="146" t="str">
        <f>IF(SP_NORTE!W946="","*",SP_NORTE!W946)</f>
        <v>*</v>
      </c>
      <c r="C917" s="146" t="str">
        <f>IF(SP_NORTE!Y946="","*",SP_NORTE!Y946)</f>
        <v>*</v>
      </c>
      <c r="D917" s="138" t="str">
        <f>IF(SP_NORTE!R946="","*",SP_NORTE!R946)</f>
        <v>-</v>
      </c>
      <c r="E917" s="138" t="str">
        <f>IF(SP_NORTE!S946="","*",SP_NORTE!S946)</f>
        <v>-</v>
      </c>
      <c r="F917" s="145" t="str">
        <f>IF(SP_NORTE!B946="","*",SP_NORTE!B946)</f>
        <v>*</v>
      </c>
      <c r="G917" s="145" t="str">
        <f>IF(SP_NORTE!D946="","*",SP_NORTE!D946)</f>
        <v>*</v>
      </c>
      <c r="H917" s="145" t="str">
        <f>IF(SP_NORTE!E946="","*",SP_NORTE!E946)</f>
        <v>*</v>
      </c>
      <c r="I917" s="145" t="str">
        <f>IF(SP_NORTE!G946="","*",SP_NORTE!G946)</f>
        <v>*</v>
      </c>
      <c r="J917" s="145" t="str">
        <f>IF(SP_NORTE!H946="","*",SP_NORTE!H946)</f>
        <v>*</v>
      </c>
      <c r="K917" s="138" t="str">
        <f>IF(SP_NORTE!L946="","*",SP_NORTE!L946)</f>
        <v>-</v>
      </c>
      <c r="L917" s="138" t="str">
        <f>IF(SP_NORTE!M946="","*",SP_NORTE!M946)</f>
        <v>-</v>
      </c>
      <c r="M917" s="139" t="str">
        <f>IF(SP_NORTE!I946="","*",SP_NORTE!I946)</f>
        <v>*</v>
      </c>
      <c r="N917" s="144" t="str">
        <f>IF(SP_NORTE!J946="","*",SP_NORTE!J946)</f>
        <v>*</v>
      </c>
      <c r="O917" s="144" t="str">
        <f>IF(SP_NORTE!K946="","*",SP_NORTE!K946)</f>
        <v>*</v>
      </c>
      <c r="P917" s="143" t="str">
        <f>IF(SP_NORTE!N946="","*",SP_NORTE!N946)</f>
        <v>*</v>
      </c>
      <c r="Q917" s="143" t="str">
        <f>IF(SP_NORTE!O946="","*",SP_NORTE!O946)</f>
        <v>*</v>
      </c>
      <c r="R917" s="145" t="str">
        <f>IF(SP_NORTE!P946="","*",CONCATENATE(SP_NORTE!P946," ",SP_NORTE!Q946))</f>
        <v>*</v>
      </c>
      <c r="S917" s="145" t="str">
        <f>IF(SP_NORTE!U946="","*",SP_NORTE!U946)</f>
        <v>*</v>
      </c>
      <c r="T917" s="145" t="str">
        <f>IF(SP_NORTE!V946="","*",SP_NORTE!V946)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IF(SP_NORTE!X947="","*",SP_NORTE!X947)</f>
        <v>*</v>
      </c>
      <c r="B918" s="146" t="str">
        <f>IF(SP_NORTE!W947="","*",SP_NORTE!W947)</f>
        <v>*</v>
      </c>
      <c r="C918" s="146" t="str">
        <f>IF(SP_NORTE!Y947="","*",SP_NORTE!Y947)</f>
        <v>*</v>
      </c>
      <c r="D918" s="138" t="str">
        <f>IF(SP_NORTE!R947="","*",SP_NORTE!R947)</f>
        <v>-</v>
      </c>
      <c r="E918" s="138" t="str">
        <f>IF(SP_NORTE!S947="","*",SP_NORTE!S947)</f>
        <v>-</v>
      </c>
      <c r="F918" s="145" t="str">
        <f>IF(SP_NORTE!B947="","*",SP_NORTE!B947)</f>
        <v>*</v>
      </c>
      <c r="G918" s="145" t="str">
        <f>IF(SP_NORTE!D947="","*",SP_NORTE!D947)</f>
        <v>*</v>
      </c>
      <c r="H918" s="145" t="str">
        <f>IF(SP_NORTE!E947="","*",SP_NORTE!E947)</f>
        <v>*</v>
      </c>
      <c r="I918" s="145" t="str">
        <f>IF(SP_NORTE!G947="","*",SP_NORTE!G947)</f>
        <v>*</v>
      </c>
      <c r="J918" s="145" t="str">
        <f>IF(SP_NORTE!H947="","*",SP_NORTE!H947)</f>
        <v>*</v>
      </c>
      <c r="K918" s="138" t="str">
        <f>IF(SP_NORTE!L947="","*",SP_NORTE!L947)</f>
        <v>-</v>
      </c>
      <c r="L918" s="138" t="str">
        <f>IF(SP_NORTE!M947="","*",SP_NORTE!M947)</f>
        <v>-</v>
      </c>
      <c r="M918" s="139" t="str">
        <f>IF(SP_NORTE!I947="","*",SP_NORTE!I947)</f>
        <v>*</v>
      </c>
      <c r="N918" s="144" t="str">
        <f>IF(SP_NORTE!J947="","*",SP_NORTE!J947)</f>
        <v>*</v>
      </c>
      <c r="O918" s="144" t="str">
        <f>IF(SP_NORTE!K947="","*",SP_NORTE!K947)</f>
        <v>*</v>
      </c>
      <c r="P918" s="143" t="str">
        <f>IF(SP_NORTE!N947="","*",SP_NORTE!N947)</f>
        <v>*</v>
      </c>
      <c r="Q918" s="143" t="str">
        <f>IF(SP_NORTE!O947="","*",SP_NORTE!O947)</f>
        <v>*</v>
      </c>
      <c r="R918" s="145" t="str">
        <f>IF(SP_NORTE!P947="","*",CONCATENATE(SP_NORTE!P947," ",SP_NORTE!Q947))</f>
        <v>*</v>
      </c>
      <c r="S918" s="145" t="str">
        <f>IF(SP_NORTE!U947="","*",SP_NORTE!U947)</f>
        <v>*</v>
      </c>
      <c r="T918" s="145" t="str">
        <f>IF(SP_NORTE!V947="","*",SP_NORTE!V947)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IF(SP_NORTE!X948="","*",SP_NORTE!X948)</f>
        <v>*</v>
      </c>
      <c r="B919" s="146" t="str">
        <f>IF(SP_NORTE!W948="","*",SP_NORTE!W948)</f>
        <v>*</v>
      </c>
      <c r="C919" s="146" t="str">
        <f>IF(SP_NORTE!Y948="","*",SP_NORTE!Y948)</f>
        <v>*</v>
      </c>
      <c r="D919" s="138" t="str">
        <f>IF(SP_NORTE!R948="","*",SP_NORTE!R948)</f>
        <v>-</v>
      </c>
      <c r="E919" s="138" t="str">
        <f>IF(SP_NORTE!S948="","*",SP_NORTE!S948)</f>
        <v>-</v>
      </c>
      <c r="F919" s="145" t="str">
        <f>IF(SP_NORTE!B948="","*",SP_NORTE!B948)</f>
        <v>*</v>
      </c>
      <c r="G919" s="145" t="str">
        <f>IF(SP_NORTE!D948="","*",SP_NORTE!D948)</f>
        <v>*</v>
      </c>
      <c r="H919" s="145" t="str">
        <f>IF(SP_NORTE!E948="","*",SP_NORTE!E948)</f>
        <v>*</v>
      </c>
      <c r="I919" s="145" t="str">
        <f>IF(SP_NORTE!G948="","*",SP_NORTE!G948)</f>
        <v>*</v>
      </c>
      <c r="J919" s="145" t="str">
        <f>IF(SP_NORTE!H948="","*",SP_NORTE!H948)</f>
        <v>*</v>
      </c>
      <c r="K919" s="138" t="str">
        <f>IF(SP_NORTE!L948="","*",SP_NORTE!L948)</f>
        <v>-</v>
      </c>
      <c r="L919" s="138" t="str">
        <f>IF(SP_NORTE!M948="","*",SP_NORTE!M948)</f>
        <v>-</v>
      </c>
      <c r="M919" s="139" t="str">
        <f>IF(SP_NORTE!I948="","*",SP_NORTE!I948)</f>
        <v>*</v>
      </c>
      <c r="N919" s="144" t="str">
        <f>IF(SP_NORTE!J948="","*",SP_NORTE!J948)</f>
        <v>*</v>
      </c>
      <c r="O919" s="144" t="str">
        <f>IF(SP_NORTE!K948="","*",SP_NORTE!K948)</f>
        <v>*</v>
      </c>
      <c r="P919" s="143" t="str">
        <f>IF(SP_NORTE!N948="","*",SP_NORTE!N948)</f>
        <v>*</v>
      </c>
      <c r="Q919" s="143" t="str">
        <f>IF(SP_NORTE!O948="","*",SP_NORTE!O948)</f>
        <v>*</v>
      </c>
      <c r="R919" s="145" t="str">
        <f>IF(SP_NORTE!P948="","*",CONCATENATE(SP_NORTE!P948," ",SP_NORTE!Q948))</f>
        <v>*</v>
      </c>
      <c r="S919" s="145" t="str">
        <f>IF(SP_NORTE!U948="","*",SP_NORTE!U948)</f>
        <v>*</v>
      </c>
      <c r="T919" s="145" t="str">
        <f>IF(SP_NORTE!V948="","*",SP_NORTE!V948)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IF(SP_NORTE!X949="","*",SP_NORTE!X949)</f>
        <v>*</v>
      </c>
      <c r="B920" s="146" t="str">
        <f>IF(SP_NORTE!W949="","*",SP_NORTE!W949)</f>
        <v>*</v>
      </c>
      <c r="C920" s="146" t="str">
        <f>IF(SP_NORTE!Y949="","*",SP_NORTE!Y949)</f>
        <v>*</v>
      </c>
      <c r="D920" s="138" t="str">
        <f>IF(SP_NORTE!R949="","*",SP_NORTE!R949)</f>
        <v>-</v>
      </c>
      <c r="E920" s="138" t="str">
        <f>IF(SP_NORTE!S949="","*",SP_NORTE!S949)</f>
        <v>-</v>
      </c>
      <c r="F920" s="145" t="str">
        <f>IF(SP_NORTE!B949="","*",SP_NORTE!B949)</f>
        <v>*</v>
      </c>
      <c r="G920" s="145" t="str">
        <f>IF(SP_NORTE!D949="","*",SP_NORTE!D949)</f>
        <v>*</v>
      </c>
      <c r="H920" s="145" t="str">
        <f>IF(SP_NORTE!E949="","*",SP_NORTE!E949)</f>
        <v>*</v>
      </c>
      <c r="I920" s="145" t="str">
        <f>IF(SP_NORTE!G949="","*",SP_NORTE!G949)</f>
        <v>*</v>
      </c>
      <c r="J920" s="145" t="str">
        <f>IF(SP_NORTE!H949="","*",SP_NORTE!H949)</f>
        <v>*</v>
      </c>
      <c r="K920" s="138" t="str">
        <f>IF(SP_NORTE!L949="","*",SP_NORTE!L949)</f>
        <v>-</v>
      </c>
      <c r="L920" s="138" t="str">
        <f>IF(SP_NORTE!M949="","*",SP_NORTE!M949)</f>
        <v>-</v>
      </c>
      <c r="M920" s="139" t="str">
        <f>IF(SP_NORTE!I949="","*",SP_NORTE!I949)</f>
        <v>*</v>
      </c>
      <c r="N920" s="144" t="str">
        <f>IF(SP_NORTE!J949="","*",SP_NORTE!J949)</f>
        <v>*</v>
      </c>
      <c r="O920" s="144" t="str">
        <f>IF(SP_NORTE!K949="","*",SP_NORTE!K949)</f>
        <v>*</v>
      </c>
      <c r="P920" s="143" t="str">
        <f>IF(SP_NORTE!N949="","*",SP_NORTE!N949)</f>
        <v>*</v>
      </c>
      <c r="Q920" s="143" t="str">
        <f>IF(SP_NORTE!O949="","*",SP_NORTE!O949)</f>
        <v>*</v>
      </c>
      <c r="R920" s="145" t="str">
        <f>IF(SP_NORTE!P949="","*",CONCATENATE(SP_NORTE!P949," ",SP_NORTE!Q949))</f>
        <v>*</v>
      </c>
      <c r="S920" s="145" t="str">
        <f>IF(SP_NORTE!U949="","*",SP_NORTE!U949)</f>
        <v>*</v>
      </c>
      <c r="T920" s="145" t="str">
        <f>IF(SP_NORTE!V949="","*",SP_NORTE!V949)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IF(SP_NORTE!X950="","*",SP_NORTE!X950)</f>
        <v>*</v>
      </c>
      <c r="B921" s="146" t="str">
        <f>IF(SP_NORTE!W950="","*",SP_NORTE!W950)</f>
        <v>*</v>
      </c>
      <c r="C921" s="146" t="str">
        <f>IF(SP_NORTE!Y950="","*",SP_NORTE!Y950)</f>
        <v>*</v>
      </c>
      <c r="D921" s="138" t="str">
        <f>IF(SP_NORTE!R950="","*",SP_NORTE!R950)</f>
        <v>-</v>
      </c>
      <c r="E921" s="138" t="str">
        <f>IF(SP_NORTE!S950="","*",SP_NORTE!S950)</f>
        <v>-</v>
      </c>
      <c r="F921" s="145" t="str">
        <f>IF(SP_NORTE!B950="","*",SP_NORTE!B950)</f>
        <v>*</v>
      </c>
      <c r="G921" s="145" t="str">
        <f>IF(SP_NORTE!D950="","*",SP_NORTE!D950)</f>
        <v>*</v>
      </c>
      <c r="H921" s="145" t="str">
        <f>IF(SP_NORTE!E950="","*",SP_NORTE!E950)</f>
        <v>*</v>
      </c>
      <c r="I921" s="145" t="str">
        <f>IF(SP_NORTE!G950="","*",SP_NORTE!G950)</f>
        <v>*</v>
      </c>
      <c r="J921" s="145" t="str">
        <f>IF(SP_NORTE!H950="","*",SP_NORTE!H950)</f>
        <v>*</v>
      </c>
      <c r="K921" s="138" t="str">
        <f>IF(SP_NORTE!L950="","*",SP_NORTE!L950)</f>
        <v>-</v>
      </c>
      <c r="L921" s="138" t="str">
        <f>IF(SP_NORTE!M950="","*",SP_NORTE!M950)</f>
        <v>-</v>
      </c>
      <c r="M921" s="139" t="str">
        <f>IF(SP_NORTE!I950="","*",SP_NORTE!I950)</f>
        <v>*</v>
      </c>
      <c r="N921" s="144" t="str">
        <f>IF(SP_NORTE!J950="","*",SP_NORTE!J950)</f>
        <v>*</v>
      </c>
      <c r="O921" s="144" t="str">
        <f>IF(SP_NORTE!K950="","*",SP_NORTE!K950)</f>
        <v>*</v>
      </c>
      <c r="P921" s="143" t="str">
        <f>IF(SP_NORTE!N950="","*",SP_NORTE!N950)</f>
        <v>*</v>
      </c>
      <c r="Q921" s="143" t="str">
        <f>IF(SP_NORTE!O950="","*",SP_NORTE!O950)</f>
        <v>*</v>
      </c>
      <c r="R921" s="145" t="str">
        <f>IF(SP_NORTE!P950="","*",CONCATENATE(SP_NORTE!P950," ",SP_NORTE!Q950))</f>
        <v>*</v>
      </c>
      <c r="S921" s="145" t="str">
        <f>IF(SP_NORTE!U950="","*",SP_NORTE!U950)</f>
        <v>*</v>
      </c>
      <c r="T921" s="145" t="str">
        <f>IF(SP_NORTE!V950="","*",SP_NORTE!V950)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IF(SP_NORTE!X951="","*",SP_NORTE!X951)</f>
        <v>*</v>
      </c>
      <c r="B922" s="146" t="str">
        <f>IF(SP_NORTE!W951="","*",SP_NORTE!W951)</f>
        <v>*</v>
      </c>
      <c r="C922" s="146" t="str">
        <f>IF(SP_NORTE!Y951="","*",SP_NORTE!Y951)</f>
        <v>*</v>
      </c>
      <c r="D922" s="138" t="str">
        <f>IF(SP_NORTE!R951="","*",SP_NORTE!R951)</f>
        <v>-</v>
      </c>
      <c r="E922" s="138" t="str">
        <f>IF(SP_NORTE!S951="","*",SP_NORTE!S951)</f>
        <v>-</v>
      </c>
      <c r="F922" s="145" t="str">
        <f>IF(SP_NORTE!B951="","*",SP_NORTE!B951)</f>
        <v>*</v>
      </c>
      <c r="G922" s="145" t="str">
        <f>IF(SP_NORTE!D951="","*",SP_NORTE!D951)</f>
        <v>*</v>
      </c>
      <c r="H922" s="145" t="str">
        <f>IF(SP_NORTE!E951="","*",SP_NORTE!E951)</f>
        <v>*</v>
      </c>
      <c r="I922" s="145" t="str">
        <f>IF(SP_NORTE!G951="","*",SP_NORTE!G951)</f>
        <v>*</v>
      </c>
      <c r="J922" s="145" t="str">
        <f>IF(SP_NORTE!H951="","*",SP_NORTE!H951)</f>
        <v>*</v>
      </c>
      <c r="K922" s="138" t="str">
        <f>IF(SP_NORTE!L951="","*",SP_NORTE!L951)</f>
        <v>-</v>
      </c>
      <c r="L922" s="138" t="str">
        <f>IF(SP_NORTE!M951="","*",SP_NORTE!M951)</f>
        <v>-</v>
      </c>
      <c r="M922" s="139" t="str">
        <f>IF(SP_NORTE!I951="","*",SP_NORTE!I951)</f>
        <v>*</v>
      </c>
      <c r="N922" s="144" t="str">
        <f>IF(SP_NORTE!J951="","*",SP_NORTE!J951)</f>
        <v>*</v>
      </c>
      <c r="O922" s="144" t="str">
        <f>IF(SP_NORTE!K951="","*",SP_NORTE!K951)</f>
        <v>*</v>
      </c>
      <c r="P922" s="143" t="str">
        <f>IF(SP_NORTE!N951="","*",SP_NORTE!N951)</f>
        <v>*</v>
      </c>
      <c r="Q922" s="143" t="str">
        <f>IF(SP_NORTE!O951="","*",SP_NORTE!O951)</f>
        <v>*</v>
      </c>
      <c r="R922" s="145" t="str">
        <f>IF(SP_NORTE!P951="","*",CONCATENATE(SP_NORTE!P951," ",SP_NORTE!Q951))</f>
        <v>*</v>
      </c>
      <c r="S922" s="145" t="str">
        <f>IF(SP_NORTE!U951="","*",SP_NORTE!U951)</f>
        <v>*</v>
      </c>
      <c r="T922" s="145" t="str">
        <f>IF(SP_NORTE!V951="","*",SP_NORTE!V951)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IF(SP_NORTE!X952="","*",SP_NORTE!X952)</f>
        <v>*</v>
      </c>
      <c r="B923" s="146" t="str">
        <f>IF(SP_NORTE!W952="","*",SP_NORTE!W952)</f>
        <v>*</v>
      </c>
      <c r="C923" s="146" t="str">
        <f>IF(SP_NORTE!Y952="","*",SP_NORTE!Y952)</f>
        <v>*</v>
      </c>
      <c r="D923" s="138" t="str">
        <f>IF(SP_NORTE!R952="","*",SP_NORTE!R952)</f>
        <v>-</v>
      </c>
      <c r="E923" s="138" t="str">
        <f>IF(SP_NORTE!S952="","*",SP_NORTE!S952)</f>
        <v>-</v>
      </c>
      <c r="F923" s="145" t="str">
        <f>IF(SP_NORTE!B952="","*",SP_NORTE!B952)</f>
        <v>*</v>
      </c>
      <c r="G923" s="145" t="str">
        <f>IF(SP_NORTE!D952="","*",SP_NORTE!D952)</f>
        <v>*</v>
      </c>
      <c r="H923" s="145" t="str">
        <f>IF(SP_NORTE!E952="","*",SP_NORTE!E952)</f>
        <v>*</v>
      </c>
      <c r="I923" s="145" t="str">
        <f>IF(SP_NORTE!G952="","*",SP_NORTE!G952)</f>
        <v>*</v>
      </c>
      <c r="J923" s="145" t="str">
        <f>IF(SP_NORTE!H952="","*",SP_NORTE!H952)</f>
        <v>*</v>
      </c>
      <c r="K923" s="138" t="str">
        <f>IF(SP_NORTE!L952="","*",SP_NORTE!L952)</f>
        <v>-</v>
      </c>
      <c r="L923" s="138" t="str">
        <f>IF(SP_NORTE!M952="","*",SP_NORTE!M952)</f>
        <v>-</v>
      </c>
      <c r="M923" s="139" t="str">
        <f>IF(SP_NORTE!I952="","*",SP_NORTE!I952)</f>
        <v>*</v>
      </c>
      <c r="N923" s="144" t="str">
        <f>IF(SP_NORTE!J952="","*",SP_NORTE!J952)</f>
        <v>*</v>
      </c>
      <c r="O923" s="144" t="str">
        <f>IF(SP_NORTE!K952="","*",SP_NORTE!K952)</f>
        <v>*</v>
      </c>
      <c r="P923" s="143" t="str">
        <f>IF(SP_NORTE!N952="","*",SP_NORTE!N952)</f>
        <v>*</v>
      </c>
      <c r="Q923" s="143" t="str">
        <f>IF(SP_NORTE!O952="","*",SP_NORTE!O952)</f>
        <v>*</v>
      </c>
      <c r="R923" s="145" t="str">
        <f>IF(SP_NORTE!P952="","*",CONCATENATE(SP_NORTE!P952," ",SP_NORTE!Q952))</f>
        <v>*</v>
      </c>
      <c r="S923" s="145" t="str">
        <f>IF(SP_NORTE!U952="","*",SP_NORTE!U952)</f>
        <v>*</v>
      </c>
      <c r="T923" s="145" t="str">
        <f>IF(SP_NORTE!V952="","*",SP_NORTE!V952)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IF(SP_NORTE!X953="","*",SP_NORTE!X953)</f>
        <v>*</v>
      </c>
      <c r="B924" s="146" t="str">
        <f>IF(SP_NORTE!W953="","*",SP_NORTE!W953)</f>
        <v>*</v>
      </c>
      <c r="C924" s="146" t="str">
        <f>IF(SP_NORTE!Y953="","*",SP_NORTE!Y953)</f>
        <v>*</v>
      </c>
      <c r="D924" s="138" t="str">
        <f>IF(SP_NORTE!R953="","*",SP_NORTE!R953)</f>
        <v>-</v>
      </c>
      <c r="E924" s="138" t="str">
        <f>IF(SP_NORTE!S953="","*",SP_NORTE!S953)</f>
        <v>-</v>
      </c>
      <c r="F924" s="145" t="str">
        <f>IF(SP_NORTE!B953="","*",SP_NORTE!B953)</f>
        <v>*</v>
      </c>
      <c r="G924" s="145" t="str">
        <f>IF(SP_NORTE!D953="","*",SP_NORTE!D953)</f>
        <v>*</v>
      </c>
      <c r="H924" s="145" t="str">
        <f>IF(SP_NORTE!E953="","*",SP_NORTE!E953)</f>
        <v>*</v>
      </c>
      <c r="I924" s="145" t="str">
        <f>IF(SP_NORTE!G953="","*",SP_NORTE!G953)</f>
        <v>*</v>
      </c>
      <c r="J924" s="145" t="str">
        <f>IF(SP_NORTE!H953="","*",SP_NORTE!H953)</f>
        <v>*</v>
      </c>
      <c r="K924" s="138" t="str">
        <f>IF(SP_NORTE!L953="","*",SP_NORTE!L953)</f>
        <v>-</v>
      </c>
      <c r="L924" s="138" t="str">
        <f>IF(SP_NORTE!M953="","*",SP_NORTE!M953)</f>
        <v>-</v>
      </c>
      <c r="M924" s="139" t="str">
        <f>IF(SP_NORTE!I953="","*",SP_NORTE!I953)</f>
        <v>*</v>
      </c>
      <c r="N924" s="144" t="str">
        <f>IF(SP_NORTE!J953="","*",SP_NORTE!J953)</f>
        <v>*</v>
      </c>
      <c r="O924" s="144" t="str">
        <f>IF(SP_NORTE!K953="","*",SP_NORTE!K953)</f>
        <v>*</v>
      </c>
      <c r="P924" s="143" t="str">
        <f>IF(SP_NORTE!N953="","*",SP_NORTE!N953)</f>
        <v>*</v>
      </c>
      <c r="Q924" s="143" t="str">
        <f>IF(SP_NORTE!O953="","*",SP_NORTE!O953)</f>
        <v>*</v>
      </c>
      <c r="R924" s="145" t="str">
        <f>IF(SP_NORTE!P953="","*",CONCATENATE(SP_NORTE!P953," ",SP_NORTE!Q953))</f>
        <v>*</v>
      </c>
      <c r="S924" s="145" t="str">
        <f>IF(SP_NORTE!U953="","*",SP_NORTE!U953)</f>
        <v>*</v>
      </c>
      <c r="T924" s="145" t="str">
        <f>IF(SP_NORTE!V953="","*",SP_NORTE!V953)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IF(SP_NORTE!X954="","*",SP_NORTE!X954)</f>
        <v>*</v>
      </c>
      <c r="B925" s="146" t="str">
        <f>IF(SP_NORTE!W954="","*",SP_NORTE!W954)</f>
        <v>*</v>
      </c>
      <c r="C925" s="146" t="str">
        <f>IF(SP_NORTE!Y954="","*",SP_NORTE!Y954)</f>
        <v>*</v>
      </c>
      <c r="D925" s="138" t="str">
        <f>IF(SP_NORTE!R954="","*",SP_NORTE!R954)</f>
        <v>-</v>
      </c>
      <c r="E925" s="138" t="str">
        <f>IF(SP_NORTE!S954="","*",SP_NORTE!S954)</f>
        <v>-</v>
      </c>
      <c r="F925" s="145" t="str">
        <f>IF(SP_NORTE!B954="","*",SP_NORTE!B954)</f>
        <v>*</v>
      </c>
      <c r="G925" s="145" t="str">
        <f>IF(SP_NORTE!D954="","*",SP_NORTE!D954)</f>
        <v>*</v>
      </c>
      <c r="H925" s="145" t="str">
        <f>IF(SP_NORTE!E954="","*",SP_NORTE!E954)</f>
        <v>*</v>
      </c>
      <c r="I925" s="145" t="str">
        <f>IF(SP_NORTE!G954="","*",SP_NORTE!G954)</f>
        <v>*</v>
      </c>
      <c r="J925" s="145" t="str">
        <f>IF(SP_NORTE!H954="","*",SP_NORTE!H954)</f>
        <v>*</v>
      </c>
      <c r="K925" s="138" t="str">
        <f>IF(SP_NORTE!L954="","*",SP_NORTE!L954)</f>
        <v>-</v>
      </c>
      <c r="L925" s="138" t="str">
        <f>IF(SP_NORTE!M954="","*",SP_NORTE!M954)</f>
        <v>-</v>
      </c>
      <c r="M925" s="139" t="str">
        <f>IF(SP_NORTE!I954="","*",SP_NORTE!I954)</f>
        <v>*</v>
      </c>
      <c r="N925" s="144" t="str">
        <f>IF(SP_NORTE!J954="","*",SP_NORTE!J954)</f>
        <v>*</v>
      </c>
      <c r="O925" s="144" t="str">
        <f>IF(SP_NORTE!K954="","*",SP_NORTE!K954)</f>
        <v>*</v>
      </c>
      <c r="P925" s="143" t="str">
        <f>IF(SP_NORTE!N954="","*",SP_NORTE!N954)</f>
        <v>*</v>
      </c>
      <c r="Q925" s="143" t="str">
        <f>IF(SP_NORTE!O954="","*",SP_NORTE!O954)</f>
        <v>*</v>
      </c>
      <c r="R925" s="145" t="str">
        <f>IF(SP_NORTE!P954="","*",CONCATENATE(SP_NORTE!P954," ",SP_NORTE!Q954))</f>
        <v>*</v>
      </c>
      <c r="S925" s="145" t="str">
        <f>IF(SP_NORTE!U954="","*",SP_NORTE!U954)</f>
        <v>*</v>
      </c>
      <c r="T925" s="145" t="str">
        <f>IF(SP_NORTE!V954="","*",SP_NORTE!V954)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IF(SP_NORTE!X955="","*",SP_NORTE!X955)</f>
        <v>*</v>
      </c>
      <c r="B926" s="146" t="str">
        <f>IF(SP_NORTE!W955="","*",SP_NORTE!W955)</f>
        <v>*</v>
      </c>
      <c r="C926" s="146" t="str">
        <f>IF(SP_NORTE!Y955="","*",SP_NORTE!Y955)</f>
        <v>*</v>
      </c>
      <c r="D926" s="138" t="str">
        <f>IF(SP_NORTE!R955="","*",SP_NORTE!R955)</f>
        <v>-</v>
      </c>
      <c r="E926" s="138" t="str">
        <f>IF(SP_NORTE!S955="","*",SP_NORTE!S955)</f>
        <v>-</v>
      </c>
      <c r="F926" s="145" t="str">
        <f>IF(SP_NORTE!B955="","*",SP_NORTE!B955)</f>
        <v>*</v>
      </c>
      <c r="G926" s="145" t="str">
        <f>IF(SP_NORTE!D955="","*",SP_NORTE!D955)</f>
        <v>*</v>
      </c>
      <c r="H926" s="145" t="str">
        <f>IF(SP_NORTE!E955="","*",SP_NORTE!E955)</f>
        <v>*</v>
      </c>
      <c r="I926" s="145" t="str">
        <f>IF(SP_NORTE!G955="","*",SP_NORTE!G955)</f>
        <v>*</v>
      </c>
      <c r="J926" s="145" t="str">
        <f>IF(SP_NORTE!H955="","*",SP_NORTE!H955)</f>
        <v>*</v>
      </c>
      <c r="K926" s="138" t="str">
        <f>IF(SP_NORTE!L955="","*",SP_NORTE!L955)</f>
        <v>-</v>
      </c>
      <c r="L926" s="138" t="str">
        <f>IF(SP_NORTE!M955="","*",SP_NORTE!M955)</f>
        <v>-</v>
      </c>
      <c r="M926" s="139" t="str">
        <f>IF(SP_NORTE!I955="","*",SP_NORTE!I955)</f>
        <v>*</v>
      </c>
      <c r="N926" s="144" t="str">
        <f>IF(SP_NORTE!J955="","*",SP_NORTE!J955)</f>
        <v>*</v>
      </c>
      <c r="O926" s="144" t="str">
        <f>IF(SP_NORTE!K955="","*",SP_NORTE!K955)</f>
        <v>*</v>
      </c>
      <c r="P926" s="143" t="str">
        <f>IF(SP_NORTE!N955="","*",SP_NORTE!N955)</f>
        <v>*</v>
      </c>
      <c r="Q926" s="143" t="str">
        <f>IF(SP_NORTE!O955="","*",SP_NORTE!O955)</f>
        <v>*</v>
      </c>
      <c r="R926" s="145" t="str">
        <f>IF(SP_NORTE!P955="","*",CONCATENATE(SP_NORTE!P955," ",SP_NORTE!Q955))</f>
        <v>*</v>
      </c>
      <c r="S926" s="145" t="str">
        <f>IF(SP_NORTE!U955="","*",SP_NORTE!U955)</f>
        <v>*</v>
      </c>
      <c r="T926" s="145" t="str">
        <f>IF(SP_NORTE!V955="","*",SP_NORTE!V955)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IF(SP_NORTE!X956="","*",SP_NORTE!X956)</f>
        <v>*</v>
      </c>
      <c r="B927" s="146" t="str">
        <f>IF(SP_NORTE!W956="","*",SP_NORTE!W956)</f>
        <v>*</v>
      </c>
      <c r="C927" s="146" t="str">
        <f>IF(SP_NORTE!Y956="","*",SP_NORTE!Y956)</f>
        <v>*</v>
      </c>
      <c r="D927" s="138" t="str">
        <f>IF(SP_NORTE!R956="","*",SP_NORTE!R956)</f>
        <v>-</v>
      </c>
      <c r="E927" s="138" t="str">
        <f>IF(SP_NORTE!S956="","*",SP_NORTE!S956)</f>
        <v>-</v>
      </c>
      <c r="F927" s="145" t="str">
        <f>IF(SP_NORTE!B956="","*",SP_NORTE!B956)</f>
        <v>*</v>
      </c>
      <c r="G927" s="145" t="str">
        <f>IF(SP_NORTE!D956="","*",SP_NORTE!D956)</f>
        <v>*</v>
      </c>
      <c r="H927" s="145" t="str">
        <f>IF(SP_NORTE!E956="","*",SP_NORTE!E956)</f>
        <v>*</v>
      </c>
      <c r="I927" s="145" t="str">
        <f>IF(SP_NORTE!G956="","*",SP_NORTE!G956)</f>
        <v>*</v>
      </c>
      <c r="J927" s="145" t="str">
        <f>IF(SP_NORTE!H956="","*",SP_NORTE!H956)</f>
        <v>*</v>
      </c>
      <c r="K927" s="138" t="str">
        <f>IF(SP_NORTE!L956="","*",SP_NORTE!L956)</f>
        <v>-</v>
      </c>
      <c r="L927" s="138" t="str">
        <f>IF(SP_NORTE!M956="","*",SP_NORTE!M956)</f>
        <v>-</v>
      </c>
      <c r="M927" s="139" t="str">
        <f>IF(SP_NORTE!I956="","*",SP_NORTE!I956)</f>
        <v>*</v>
      </c>
      <c r="N927" s="144" t="str">
        <f>IF(SP_NORTE!J956="","*",SP_NORTE!J956)</f>
        <v>*</v>
      </c>
      <c r="O927" s="144" t="str">
        <f>IF(SP_NORTE!K956="","*",SP_NORTE!K956)</f>
        <v>*</v>
      </c>
      <c r="P927" s="143" t="str">
        <f>IF(SP_NORTE!N956="","*",SP_NORTE!N956)</f>
        <v>*</v>
      </c>
      <c r="Q927" s="143" t="str">
        <f>IF(SP_NORTE!O956="","*",SP_NORTE!O956)</f>
        <v>*</v>
      </c>
      <c r="R927" s="145" t="str">
        <f>IF(SP_NORTE!P956="","*",CONCATENATE(SP_NORTE!P956," ",SP_NORTE!Q956))</f>
        <v>*</v>
      </c>
      <c r="S927" s="145" t="str">
        <f>IF(SP_NORTE!U956="","*",SP_NORTE!U956)</f>
        <v>*</v>
      </c>
      <c r="T927" s="145" t="str">
        <f>IF(SP_NORTE!V956="","*",SP_NORTE!V956)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IF(SP_NORTE!X957="","*",SP_NORTE!X957)</f>
        <v>*</v>
      </c>
      <c r="B928" s="146" t="str">
        <f>IF(SP_NORTE!W957="","*",SP_NORTE!W957)</f>
        <v>*</v>
      </c>
      <c r="C928" s="146" t="str">
        <f>IF(SP_NORTE!Y957="","*",SP_NORTE!Y957)</f>
        <v>*</v>
      </c>
      <c r="D928" s="138" t="str">
        <f>IF(SP_NORTE!R957="","*",SP_NORTE!R957)</f>
        <v>-</v>
      </c>
      <c r="E928" s="138" t="str">
        <f>IF(SP_NORTE!S957="","*",SP_NORTE!S957)</f>
        <v>-</v>
      </c>
      <c r="F928" s="145" t="str">
        <f>IF(SP_NORTE!B957="","*",SP_NORTE!B957)</f>
        <v>*</v>
      </c>
      <c r="G928" s="145" t="str">
        <f>IF(SP_NORTE!D957="","*",SP_NORTE!D957)</f>
        <v>*</v>
      </c>
      <c r="H928" s="145" t="str">
        <f>IF(SP_NORTE!E957="","*",SP_NORTE!E957)</f>
        <v>*</v>
      </c>
      <c r="I928" s="145" t="str">
        <f>IF(SP_NORTE!G957="","*",SP_NORTE!G957)</f>
        <v>*</v>
      </c>
      <c r="J928" s="145" t="str">
        <f>IF(SP_NORTE!H957="","*",SP_NORTE!H957)</f>
        <v>*</v>
      </c>
      <c r="K928" s="138" t="str">
        <f>IF(SP_NORTE!L957="","*",SP_NORTE!L957)</f>
        <v>-</v>
      </c>
      <c r="L928" s="138" t="str">
        <f>IF(SP_NORTE!M957="","*",SP_NORTE!M957)</f>
        <v>-</v>
      </c>
      <c r="M928" s="139" t="str">
        <f>IF(SP_NORTE!I957="","*",SP_NORTE!I957)</f>
        <v>*</v>
      </c>
      <c r="N928" s="144" t="str">
        <f>IF(SP_NORTE!J957="","*",SP_NORTE!J957)</f>
        <v>*</v>
      </c>
      <c r="O928" s="144" t="str">
        <f>IF(SP_NORTE!K957="","*",SP_NORTE!K957)</f>
        <v>*</v>
      </c>
      <c r="P928" s="143" t="str">
        <f>IF(SP_NORTE!N957="","*",SP_NORTE!N957)</f>
        <v>*</v>
      </c>
      <c r="Q928" s="143" t="str">
        <f>IF(SP_NORTE!O957="","*",SP_NORTE!O957)</f>
        <v>*</v>
      </c>
      <c r="R928" s="145" t="str">
        <f>IF(SP_NORTE!P957="","*",CONCATENATE(SP_NORTE!P957," ",SP_NORTE!Q957))</f>
        <v>*</v>
      </c>
      <c r="S928" s="145" t="str">
        <f>IF(SP_NORTE!U957="","*",SP_NORTE!U957)</f>
        <v>*</v>
      </c>
      <c r="T928" s="145" t="str">
        <f>IF(SP_NORTE!V957="","*",SP_NORTE!V957)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IF(SP_NORTE!X958="","*",SP_NORTE!X958)</f>
        <v>*</v>
      </c>
      <c r="B929" s="146" t="str">
        <f>IF(SP_NORTE!W958="","*",SP_NORTE!W958)</f>
        <v>*</v>
      </c>
      <c r="C929" s="146" t="str">
        <f>IF(SP_NORTE!Y958="","*",SP_NORTE!Y958)</f>
        <v>*</v>
      </c>
      <c r="D929" s="138" t="str">
        <f>IF(SP_NORTE!R958="","*",SP_NORTE!R958)</f>
        <v>-</v>
      </c>
      <c r="E929" s="138" t="str">
        <f>IF(SP_NORTE!S958="","*",SP_NORTE!S958)</f>
        <v>-</v>
      </c>
      <c r="F929" s="145" t="str">
        <f>IF(SP_NORTE!B958="","*",SP_NORTE!B958)</f>
        <v>*</v>
      </c>
      <c r="G929" s="145" t="str">
        <f>IF(SP_NORTE!D958="","*",SP_NORTE!D958)</f>
        <v>*</v>
      </c>
      <c r="H929" s="145" t="str">
        <f>IF(SP_NORTE!E958="","*",SP_NORTE!E958)</f>
        <v>*</v>
      </c>
      <c r="I929" s="145" t="str">
        <f>IF(SP_NORTE!G958="","*",SP_NORTE!G958)</f>
        <v>*</v>
      </c>
      <c r="J929" s="145" t="str">
        <f>IF(SP_NORTE!H958="","*",SP_NORTE!H958)</f>
        <v>*</v>
      </c>
      <c r="K929" s="138" t="str">
        <f>IF(SP_NORTE!L958="","*",SP_NORTE!L958)</f>
        <v>-</v>
      </c>
      <c r="L929" s="138" t="str">
        <f>IF(SP_NORTE!M958="","*",SP_NORTE!M958)</f>
        <v>-</v>
      </c>
      <c r="M929" s="139" t="str">
        <f>IF(SP_NORTE!I958="","*",SP_NORTE!I958)</f>
        <v>*</v>
      </c>
      <c r="N929" s="144" t="str">
        <f>IF(SP_NORTE!J958="","*",SP_NORTE!J958)</f>
        <v>*</v>
      </c>
      <c r="O929" s="144" t="str">
        <f>IF(SP_NORTE!K958="","*",SP_NORTE!K958)</f>
        <v>*</v>
      </c>
      <c r="P929" s="143" t="str">
        <f>IF(SP_NORTE!N958="","*",SP_NORTE!N958)</f>
        <v>*</v>
      </c>
      <c r="Q929" s="143" t="str">
        <f>IF(SP_NORTE!O958="","*",SP_NORTE!O958)</f>
        <v>*</v>
      </c>
      <c r="R929" s="145" t="str">
        <f>IF(SP_NORTE!P958="","*",CONCATENATE(SP_NORTE!P958," ",SP_NORTE!Q958))</f>
        <v>*</v>
      </c>
      <c r="S929" s="145" t="str">
        <f>IF(SP_NORTE!U958="","*",SP_NORTE!U958)</f>
        <v>*</v>
      </c>
      <c r="T929" s="145" t="str">
        <f>IF(SP_NORTE!V958="","*",SP_NORTE!V958)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IF(SP_NORTE!X959="","*",SP_NORTE!X959)</f>
        <v>*</v>
      </c>
      <c r="B930" s="146" t="str">
        <f>IF(SP_NORTE!W959="","*",SP_NORTE!W959)</f>
        <v>*</v>
      </c>
      <c r="C930" s="146" t="str">
        <f>IF(SP_NORTE!Y959="","*",SP_NORTE!Y959)</f>
        <v>*</v>
      </c>
      <c r="D930" s="138" t="str">
        <f>IF(SP_NORTE!R959="","*",SP_NORTE!R959)</f>
        <v>-</v>
      </c>
      <c r="E930" s="138" t="str">
        <f>IF(SP_NORTE!S959="","*",SP_NORTE!S959)</f>
        <v>-</v>
      </c>
      <c r="F930" s="145" t="str">
        <f>IF(SP_NORTE!B959="","*",SP_NORTE!B959)</f>
        <v>*</v>
      </c>
      <c r="G930" s="145" t="str">
        <f>IF(SP_NORTE!D959="","*",SP_NORTE!D959)</f>
        <v>*</v>
      </c>
      <c r="H930" s="145" t="str">
        <f>IF(SP_NORTE!E959="","*",SP_NORTE!E959)</f>
        <v>*</v>
      </c>
      <c r="I930" s="145" t="str">
        <f>IF(SP_NORTE!G959="","*",SP_NORTE!G959)</f>
        <v>*</v>
      </c>
      <c r="J930" s="145" t="str">
        <f>IF(SP_NORTE!H959="","*",SP_NORTE!H959)</f>
        <v>*</v>
      </c>
      <c r="K930" s="138" t="str">
        <f>IF(SP_NORTE!L959="","*",SP_NORTE!L959)</f>
        <v>-</v>
      </c>
      <c r="L930" s="138" t="str">
        <f>IF(SP_NORTE!M959="","*",SP_NORTE!M959)</f>
        <v>-</v>
      </c>
      <c r="M930" s="139" t="str">
        <f>IF(SP_NORTE!I959="","*",SP_NORTE!I959)</f>
        <v>*</v>
      </c>
      <c r="N930" s="144" t="str">
        <f>IF(SP_NORTE!J959="","*",SP_NORTE!J959)</f>
        <v>*</v>
      </c>
      <c r="O930" s="144" t="str">
        <f>IF(SP_NORTE!K959="","*",SP_NORTE!K959)</f>
        <v>*</v>
      </c>
      <c r="P930" s="143" t="str">
        <f>IF(SP_NORTE!N959="","*",SP_NORTE!N959)</f>
        <v>*</v>
      </c>
      <c r="Q930" s="143" t="str">
        <f>IF(SP_NORTE!O959="","*",SP_NORTE!O959)</f>
        <v>*</v>
      </c>
      <c r="R930" s="145" t="str">
        <f>IF(SP_NORTE!P959="","*",CONCATENATE(SP_NORTE!P959," ",SP_NORTE!Q959))</f>
        <v>*</v>
      </c>
      <c r="S930" s="145" t="str">
        <f>IF(SP_NORTE!U959="","*",SP_NORTE!U959)</f>
        <v>*</v>
      </c>
      <c r="T930" s="145" t="str">
        <f>IF(SP_NORTE!V959="","*",SP_NORTE!V959)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IF(SP_NORTE!X960="","*",SP_NORTE!X960)</f>
        <v>*</v>
      </c>
      <c r="B931" s="146" t="str">
        <f>IF(SP_NORTE!W960="","*",SP_NORTE!W960)</f>
        <v>*</v>
      </c>
      <c r="C931" s="146" t="str">
        <f>IF(SP_NORTE!Y960="","*",SP_NORTE!Y960)</f>
        <v>*</v>
      </c>
      <c r="D931" s="138" t="str">
        <f>IF(SP_NORTE!R960="","*",SP_NORTE!R960)</f>
        <v>-</v>
      </c>
      <c r="E931" s="138" t="str">
        <f>IF(SP_NORTE!S960="","*",SP_NORTE!S960)</f>
        <v>-</v>
      </c>
      <c r="F931" s="145" t="str">
        <f>IF(SP_NORTE!B960="","*",SP_NORTE!B960)</f>
        <v>*</v>
      </c>
      <c r="G931" s="145" t="str">
        <f>IF(SP_NORTE!D960="","*",SP_NORTE!D960)</f>
        <v>*</v>
      </c>
      <c r="H931" s="145" t="str">
        <f>IF(SP_NORTE!E960="","*",SP_NORTE!E960)</f>
        <v>*</v>
      </c>
      <c r="I931" s="145" t="str">
        <f>IF(SP_NORTE!G960="","*",SP_NORTE!G960)</f>
        <v>*</v>
      </c>
      <c r="J931" s="145" t="str">
        <f>IF(SP_NORTE!H960="","*",SP_NORTE!H960)</f>
        <v>*</v>
      </c>
      <c r="K931" s="138" t="str">
        <f>IF(SP_NORTE!L960="","*",SP_NORTE!L960)</f>
        <v>-</v>
      </c>
      <c r="L931" s="138" t="str">
        <f>IF(SP_NORTE!M960="","*",SP_NORTE!M960)</f>
        <v>-</v>
      </c>
      <c r="M931" s="139" t="str">
        <f>IF(SP_NORTE!I960="","*",SP_NORTE!I960)</f>
        <v>*</v>
      </c>
      <c r="N931" s="144" t="str">
        <f>IF(SP_NORTE!J960="","*",SP_NORTE!J960)</f>
        <v>*</v>
      </c>
      <c r="O931" s="144" t="str">
        <f>IF(SP_NORTE!K960="","*",SP_NORTE!K960)</f>
        <v>*</v>
      </c>
      <c r="P931" s="143" t="str">
        <f>IF(SP_NORTE!N960="","*",SP_NORTE!N960)</f>
        <v>*</v>
      </c>
      <c r="Q931" s="143" t="str">
        <f>IF(SP_NORTE!O960="","*",SP_NORTE!O960)</f>
        <v>*</v>
      </c>
      <c r="R931" s="145" t="str">
        <f>IF(SP_NORTE!P960="","*",CONCATENATE(SP_NORTE!P960," ",SP_NORTE!Q960))</f>
        <v>*</v>
      </c>
      <c r="S931" s="145" t="str">
        <f>IF(SP_NORTE!U960="","*",SP_NORTE!U960)</f>
        <v>*</v>
      </c>
      <c r="T931" s="145" t="str">
        <f>IF(SP_NORTE!V960="","*",SP_NORTE!V960)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IF(SP_NORTE!X961="","*",SP_NORTE!X961)</f>
        <v>*</v>
      </c>
      <c r="B932" s="146" t="str">
        <f>IF(SP_NORTE!W961="","*",SP_NORTE!W961)</f>
        <v>*</v>
      </c>
      <c r="C932" s="146" t="str">
        <f>IF(SP_NORTE!Y961="","*",SP_NORTE!Y961)</f>
        <v>*</v>
      </c>
      <c r="D932" s="138" t="str">
        <f>IF(SP_NORTE!R961="","*",SP_NORTE!R961)</f>
        <v>-</v>
      </c>
      <c r="E932" s="138" t="str">
        <f>IF(SP_NORTE!S961="","*",SP_NORTE!S961)</f>
        <v>-</v>
      </c>
      <c r="F932" s="145" t="str">
        <f>IF(SP_NORTE!B961="","*",SP_NORTE!B961)</f>
        <v>*</v>
      </c>
      <c r="G932" s="145" t="str">
        <f>IF(SP_NORTE!D961="","*",SP_NORTE!D961)</f>
        <v>*</v>
      </c>
      <c r="H932" s="145" t="str">
        <f>IF(SP_NORTE!E961="","*",SP_NORTE!E961)</f>
        <v>*</v>
      </c>
      <c r="I932" s="145" t="str">
        <f>IF(SP_NORTE!G961="","*",SP_NORTE!G961)</f>
        <v>*</v>
      </c>
      <c r="J932" s="145" t="str">
        <f>IF(SP_NORTE!H961="","*",SP_NORTE!H961)</f>
        <v>*</v>
      </c>
      <c r="K932" s="138" t="str">
        <f>IF(SP_NORTE!L961="","*",SP_NORTE!L961)</f>
        <v>-</v>
      </c>
      <c r="L932" s="138" t="str">
        <f>IF(SP_NORTE!M961="","*",SP_NORTE!M961)</f>
        <v>-</v>
      </c>
      <c r="M932" s="139" t="str">
        <f>IF(SP_NORTE!I961="","*",SP_NORTE!I961)</f>
        <v>*</v>
      </c>
      <c r="N932" s="144" t="str">
        <f>IF(SP_NORTE!J961="","*",SP_NORTE!J961)</f>
        <v>*</v>
      </c>
      <c r="O932" s="144" t="str">
        <f>IF(SP_NORTE!K961="","*",SP_NORTE!K961)</f>
        <v>*</v>
      </c>
      <c r="P932" s="143" t="str">
        <f>IF(SP_NORTE!N961="","*",SP_NORTE!N961)</f>
        <v>*</v>
      </c>
      <c r="Q932" s="143" t="str">
        <f>IF(SP_NORTE!O961="","*",SP_NORTE!O961)</f>
        <v>*</v>
      </c>
      <c r="R932" s="145" t="str">
        <f>IF(SP_NORTE!P961="","*",CONCATENATE(SP_NORTE!P961," ",SP_NORTE!Q961))</f>
        <v>*</v>
      </c>
      <c r="S932" s="145" t="str">
        <f>IF(SP_NORTE!U961="","*",SP_NORTE!U961)</f>
        <v>*</v>
      </c>
      <c r="T932" s="145" t="str">
        <f>IF(SP_NORTE!V961="","*",SP_NORTE!V961)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IF(SP_NORTE!X962="","*",SP_NORTE!X962)</f>
        <v>*</v>
      </c>
      <c r="B933" s="146" t="str">
        <f>IF(SP_NORTE!W962="","*",SP_NORTE!W962)</f>
        <v>*</v>
      </c>
      <c r="C933" s="146" t="str">
        <f>IF(SP_NORTE!Y962="","*",SP_NORTE!Y962)</f>
        <v>*</v>
      </c>
      <c r="D933" s="138" t="str">
        <f>IF(SP_NORTE!R962="","*",SP_NORTE!R962)</f>
        <v>-</v>
      </c>
      <c r="E933" s="138" t="str">
        <f>IF(SP_NORTE!S962="","*",SP_NORTE!S962)</f>
        <v>-</v>
      </c>
      <c r="F933" s="145" t="str">
        <f>IF(SP_NORTE!B962="","*",SP_NORTE!B962)</f>
        <v>*</v>
      </c>
      <c r="G933" s="145" t="str">
        <f>IF(SP_NORTE!D962="","*",SP_NORTE!D962)</f>
        <v>*</v>
      </c>
      <c r="H933" s="145" t="str">
        <f>IF(SP_NORTE!E962="","*",SP_NORTE!E962)</f>
        <v>*</v>
      </c>
      <c r="I933" s="145" t="str">
        <f>IF(SP_NORTE!G962="","*",SP_NORTE!G962)</f>
        <v>*</v>
      </c>
      <c r="J933" s="145" t="str">
        <f>IF(SP_NORTE!H962="","*",SP_NORTE!H962)</f>
        <v>*</v>
      </c>
      <c r="K933" s="138" t="str">
        <f>IF(SP_NORTE!L962="","*",SP_NORTE!L962)</f>
        <v>-</v>
      </c>
      <c r="L933" s="138" t="str">
        <f>IF(SP_NORTE!M962="","*",SP_NORTE!M962)</f>
        <v>-</v>
      </c>
      <c r="M933" s="139" t="str">
        <f>IF(SP_NORTE!I962="","*",SP_NORTE!I962)</f>
        <v>*</v>
      </c>
      <c r="N933" s="144" t="str">
        <f>IF(SP_NORTE!J962="","*",SP_NORTE!J962)</f>
        <v>*</v>
      </c>
      <c r="O933" s="144" t="str">
        <f>IF(SP_NORTE!K962="","*",SP_NORTE!K962)</f>
        <v>*</v>
      </c>
      <c r="P933" s="143" t="str">
        <f>IF(SP_NORTE!N962="","*",SP_NORTE!N962)</f>
        <v>*</v>
      </c>
      <c r="Q933" s="143" t="str">
        <f>IF(SP_NORTE!O962="","*",SP_NORTE!O962)</f>
        <v>*</v>
      </c>
      <c r="R933" s="145" t="str">
        <f>IF(SP_NORTE!P962="","*",CONCATENATE(SP_NORTE!P962," ",SP_NORTE!Q962))</f>
        <v>*</v>
      </c>
      <c r="S933" s="145" t="str">
        <f>IF(SP_NORTE!U962="","*",SP_NORTE!U962)</f>
        <v>*</v>
      </c>
      <c r="T933" s="145" t="str">
        <f>IF(SP_NORTE!V962="","*",SP_NORTE!V962)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IF(SP_NORTE!X963="","*",SP_NORTE!X963)</f>
        <v>*</v>
      </c>
      <c r="B934" s="146" t="str">
        <f>IF(SP_NORTE!W963="","*",SP_NORTE!W963)</f>
        <v>*</v>
      </c>
      <c r="C934" s="146" t="str">
        <f>IF(SP_NORTE!Y963="","*",SP_NORTE!Y963)</f>
        <v>*</v>
      </c>
      <c r="D934" s="138" t="str">
        <f>IF(SP_NORTE!R963="","*",SP_NORTE!R963)</f>
        <v>-</v>
      </c>
      <c r="E934" s="138" t="str">
        <f>IF(SP_NORTE!S963="","*",SP_NORTE!S963)</f>
        <v>-</v>
      </c>
      <c r="F934" s="145" t="str">
        <f>IF(SP_NORTE!B963="","*",SP_NORTE!B963)</f>
        <v>*</v>
      </c>
      <c r="G934" s="145" t="str">
        <f>IF(SP_NORTE!D963="","*",SP_NORTE!D963)</f>
        <v>*</v>
      </c>
      <c r="H934" s="145" t="str">
        <f>IF(SP_NORTE!E963="","*",SP_NORTE!E963)</f>
        <v>*</v>
      </c>
      <c r="I934" s="145" t="str">
        <f>IF(SP_NORTE!G963="","*",SP_NORTE!G963)</f>
        <v>*</v>
      </c>
      <c r="J934" s="145" t="str">
        <f>IF(SP_NORTE!H963="","*",SP_NORTE!H963)</f>
        <v>*</v>
      </c>
      <c r="K934" s="138" t="str">
        <f>IF(SP_NORTE!L963="","*",SP_NORTE!L963)</f>
        <v>-</v>
      </c>
      <c r="L934" s="138" t="str">
        <f>IF(SP_NORTE!M963="","*",SP_NORTE!M963)</f>
        <v>-</v>
      </c>
      <c r="M934" s="139" t="str">
        <f>IF(SP_NORTE!I963="","*",SP_NORTE!I963)</f>
        <v>*</v>
      </c>
      <c r="N934" s="144" t="str">
        <f>IF(SP_NORTE!J963="","*",SP_NORTE!J963)</f>
        <v>*</v>
      </c>
      <c r="O934" s="144" t="str">
        <f>IF(SP_NORTE!K963="","*",SP_NORTE!K963)</f>
        <v>*</v>
      </c>
      <c r="P934" s="143" t="str">
        <f>IF(SP_NORTE!N963="","*",SP_NORTE!N963)</f>
        <v>*</v>
      </c>
      <c r="Q934" s="143" t="str">
        <f>IF(SP_NORTE!O963="","*",SP_NORTE!O963)</f>
        <v>*</v>
      </c>
      <c r="R934" s="145" t="str">
        <f>IF(SP_NORTE!P963="","*",CONCATENATE(SP_NORTE!P963," ",SP_NORTE!Q963))</f>
        <v>*</v>
      </c>
      <c r="S934" s="145" t="str">
        <f>IF(SP_NORTE!U963="","*",SP_NORTE!U963)</f>
        <v>*</v>
      </c>
      <c r="T934" s="145" t="str">
        <f>IF(SP_NORTE!V963="","*",SP_NORTE!V963)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IF(SP_NORTE!X964="","*",SP_NORTE!X964)</f>
        <v>*</v>
      </c>
      <c r="B935" s="146" t="str">
        <f>IF(SP_NORTE!W964="","*",SP_NORTE!W964)</f>
        <v>*</v>
      </c>
      <c r="C935" s="146" t="str">
        <f>IF(SP_NORTE!Y964="","*",SP_NORTE!Y964)</f>
        <v>*</v>
      </c>
      <c r="D935" s="138" t="str">
        <f>IF(SP_NORTE!R964="","*",SP_NORTE!R964)</f>
        <v>-</v>
      </c>
      <c r="E935" s="138" t="str">
        <f>IF(SP_NORTE!S964="","*",SP_NORTE!S964)</f>
        <v>-</v>
      </c>
      <c r="F935" s="145" t="str">
        <f>IF(SP_NORTE!B964="","*",SP_NORTE!B964)</f>
        <v>*</v>
      </c>
      <c r="G935" s="145" t="str">
        <f>IF(SP_NORTE!D964="","*",SP_NORTE!D964)</f>
        <v>*</v>
      </c>
      <c r="H935" s="145" t="str">
        <f>IF(SP_NORTE!E964="","*",SP_NORTE!E964)</f>
        <v>*</v>
      </c>
      <c r="I935" s="145" t="str">
        <f>IF(SP_NORTE!G964="","*",SP_NORTE!G964)</f>
        <v>*</v>
      </c>
      <c r="J935" s="145" t="str">
        <f>IF(SP_NORTE!H964="","*",SP_NORTE!H964)</f>
        <v>*</v>
      </c>
      <c r="K935" s="138" t="str">
        <f>IF(SP_NORTE!L964="","*",SP_NORTE!L964)</f>
        <v>-</v>
      </c>
      <c r="L935" s="138" t="str">
        <f>IF(SP_NORTE!M964="","*",SP_NORTE!M964)</f>
        <v>-</v>
      </c>
      <c r="M935" s="139" t="str">
        <f>IF(SP_NORTE!I964="","*",SP_NORTE!I964)</f>
        <v>*</v>
      </c>
      <c r="N935" s="144" t="str">
        <f>IF(SP_NORTE!J964="","*",SP_NORTE!J964)</f>
        <v>*</v>
      </c>
      <c r="O935" s="144" t="str">
        <f>IF(SP_NORTE!K964="","*",SP_NORTE!K964)</f>
        <v>*</v>
      </c>
      <c r="P935" s="143" t="str">
        <f>IF(SP_NORTE!N964="","*",SP_NORTE!N964)</f>
        <v>*</v>
      </c>
      <c r="Q935" s="143" t="str">
        <f>IF(SP_NORTE!O964="","*",SP_NORTE!O964)</f>
        <v>*</v>
      </c>
      <c r="R935" s="145" t="str">
        <f>IF(SP_NORTE!P964="","*",CONCATENATE(SP_NORTE!P964," ",SP_NORTE!Q964))</f>
        <v>*</v>
      </c>
      <c r="S935" s="145" t="str">
        <f>IF(SP_NORTE!U964="","*",SP_NORTE!U964)</f>
        <v>*</v>
      </c>
      <c r="T935" s="145" t="str">
        <f>IF(SP_NORTE!V964="","*",SP_NORTE!V964)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IF(SP_NORTE!X965="","*",SP_NORTE!X965)</f>
        <v>*</v>
      </c>
      <c r="B936" s="146" t="str">
        <f>IF(SP_NORTE!W965="","*",SP_NORTE!W965)</f>
        <v>*</v>
      </c>
      <c r="C936" s="146" t="str">
        <f>IF(SP_NORTE!Y965="","*",SP_NORTE!Y965)</f>
        <v>*</v>
      </c>
      <c r="D936" s="138" t="str">
        <f>IF(SP_NORTE!R965="","*",SP_NORTE!R965)</f>
        <v>-</v>
      </c>
      <c r="E936" s="138" t="str">
        <f>IF(SP_NORTE!S965="","*",SP_NORTE!S965)</f>
        <v>-</v>
      </c>
      <c r="F936" s="145" t="str">
        <f>IF(SP_NORTE!B965="","*",SP_NORTE!B965)</f>
        <v>*</v>
      </c>
      <c r="G936" s="145" t="str">
        <f>IF(SP_NORTE!D965="","*",SP_NORTE!D965)</f>
        <v>*</v>
      </c>
      <c r="H936" s="145" t="str">
        <f>IF(SP_NORTE!E965="","*",SP_NORTE!E965)</f>
        <v>*</v>
      </c>
      <c r="I936" s="145" t="str">
        <f>IF(SP_NORTE!G965="","*",SP_NORTE!G965)</f>
        <v>*</v>
      </c>
      <c r="J936" s="145" t="str">
        <f>IF(SP_NORTE!H965="","*",SP_NORTE!H965)</f>
        <v>*</v>
      </c>
      <c r="K936" s="138" t="str">
        <f>IF(SP_NORTE!L965="","*",SP_NORTE!L965)</f>
        <v>-</v>
      </c>
      <c r="L936" s="138" t="str">
        <f>IF(SP_NORTE!M965="","*",SP_NORTE!M965)</f>
        <v>-</v>
      </c>
      <c r="M936" s="139" t="str">
        <f>IF(SP_NORTE!I965="","*",SP_NORTE!I965)</f>
        <v>*</v>
      </c>
      <c r="N936" s="144" t="str">
        <f>IF(SP_NORTE!J965="","*",SP_NORTE!J965)</f>
        <v>*</v>
      </c>
      <c r="O936" s="144" t="str">
        <f>IF(SP_NORTE!K965="","*",SP_NORTE!K965)</f>
        <v>*</v>
      </c>
      <c r="P936" s="143" t="str">
        <f>IF(SP_NORTE!N965="","*",SP_NORTE!N965)</f>
        <v>*</v>
      </c>
      <c r="Q936" s="143" t="str">
        <f>IF(SP_NORTE!O965="","*",SP_NORTE!O965)</f>
        <v>*</v>
      </c>
      <c r="R936" s="145" t="str">
        <f>IF(SP_NORTE!P965="","*",CONCATENATE(SP_NORTE!P965," ",SP_NORTE!Q965))</f>
        <v>*</v>
      </c>
      <c r="S936" s="145" t="str">
        <f>IF(SP_NORTE!U965="","*",SP_NORTE!U965)</f>
        <v>*</v>
      </c>
      <c r="T936" s="145" t="str">
        <f>IF(SP_NORTE!V965="","*",SP_NORTE!V965)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IF(SP_NORTE!X966="","*",SP_NORTE!X966)</f>
        <v>*</v>
      </c>
      <c r="B937" s="146" t="str">
        <f>IF(SP_NORTE!W966="","*",SP_NORTE!W966)</f>
        <v>*</v>
      </c>
      <c r="C937" s="146" t="str">
        <f>IF(SP_NORTE!Y966="","*",SP_NORTE!Y966)</f>
        <v>*</v>
      </c>
      <c r="D937" s="138" t="str">
        <f>IF(SP_NORTE!R966="","*",SP_NORTE!R966)</f>
        <v>-</v>
      </c>
      <c r="E937" s="138" t="str">
        <f>IF(SP_NORTE!S966="","*",SP_NORTE!S966)</f>
        <v>-</v>
      </c>
      <c r="F937" s="145" t="str">
        <f>IF(SP_NORTE!B966="","*",SP_NORTE!B966)</f>
        <v>*</v>
      </c>
      <c r="G937" s="145" t="str">
        <f>IF(SP_NORTE!D966="","*",SP_NORTE!D966)</f>
        <v>*</v>
      </c>
      <c r="H937" s="145" t="str">
        <f>IF(SP_NORTE!E966="","*",SP_NORTE!E966)</f>
        <v>*</v>
      </c>
      <c r="I937" s="145" t="str">
        <f>IF(SP_NORTE!G966="","*",SP_NORTE!G966)</f>
        <v>*</v>
      </c>
      <c r="J937" s="145" t="str">
        <f>IF(SP_NORTE!H966="","*",SP_NORTE!H966)</f>
        <v>*</v>
      </c>
      <c r="K937" s="138" t="str">
        <f>IF(SP_NORTE!L966="","*",SP_NORTE!L966)</f>
        <v>-</v>
      </c>
      <c r="L937" s="138" t="str">
        <f>IF(SP_NORTE!M966="","*",SP_NORTE!M966)</f>
        <v>-</v>
      </c>
      <c r="M937" s="139" t="str">
        <f>IF(SP_NORTE!I966="","*",SP_NORTE!I966)</f>
        <v>*</v>
      </c>
      <c r="N937" s="144" t="str">
        <f>IF(SP_NORTE!J966="","*",SP_NORTE!J966)</f>
        <v>*</v>
      </c>
      <c r="O937" s="144" t="str">
        <f>IF(SP_NORTE!K966="","*",SP_NORTE!K966)</f>
        <v>*</v>
      </c>
      <c r="P937" s="143" t="str">
        <f>IF(SP_NORTE!N966="","*",SP_NORTE!N966)</f>
        <v>*</v>
      </c>
      <c r="Q937" s="143" t="str">
        <f>IF(SP_NORTE!O966="","*",SP_NORTE!O966)</f>
        <v>*</v>
      </c>
      <c r="R937" s="145" t="str">
        <f>IF(SP_NORTE!P966="","*",CONCATENATE(SP_NORTE!P966," ",SP_NORTE!Q966))</f>
        <v>*</v>
      </c>
      <c r="S937" s="145" t="str">
        <f>IF(SP_NORTE!U966="","*",SP_NORTE!U966)</f>
        <v>*</v>
      </c>
      <c r="T937" s="145" t="str">
        <f>IF(SP_NORTE!V966="","*",SP_NORTE!V966)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IF(SP_NORTE!X967="","*",SP_NORTE!X967)</f>
        <v>*</v>
      </c>
      <c r="B938" s="146" t="str">
        <f>IF(SP_NORTE!W967="","*",SP_NORTE!W967)</f>
        <v>*</v>
      </c>
      <c r="C938" s="146" t="str">
        <f>IF(SP_NORTE!Y967="","*",SP_NORTE!Y967)</f>
        <v>*</v>
      </c>
      <c r="D938" s="138" t="str">
        <f>IF(SP_NORTE!R967="","*",SP_NORTE!R967)</f>
        <v>-</v>
      </c>
      <c r="E938" s="138" t="str">
        <f>IF(SP_NORTE!S967="","*",SP_NORTE!S967)</f>
        <v>-</v>
      </c>
      <c r="F938" s="145" t="str">
        <f>IF(SP_NORTE!B967="","*",SP_NORTE!B967)</f>
        <v>*</v>
      </c>
      <c r="G938" s="145" t="str">
        <f>IF(SP_NORTE!D967="","*",SP_NORTE!D967)</f>
        <v>*</v>
      </c>
      <c r="H938" s="145" t="str">
        <f>IF(SP_NORTE!E967="","*",SP_NORTE!E967)</f>
        <v>*</v>
      </c>
      <c r="I938" s="145" t="str">
        <f>IF(SP_NORTE!G967="","*",SP_NORTE!G967)</f>
        <v>*</v>
      </c>
      <c r="J938" s="145" t="str">
        <f>IF(SP_NORTE!H967="","*",SP_NORTE!H967)</f>
        <v>*</v>
      </c>
      <c r="K938" s="138" t="str">
        <f>IF(SP_NORTE!L967="","*",SP_NORTE!L967)</f>
        <v>-</v>
      </c>
      <c r="L938" s="138" t="str">
        <f>IF(SP_NORTE!M967="","*",SP_NORTE!M967)</f>
        <v>-</v>
      </c>
      <c r="M938" s="139" t="str">
        <f>IF(SP_NORTE!I967="","*",SP_NORTE!I967)</f>
        <v>*</v>
      </c>
      <c r="N938" s="144" t="str">
        <f>IF(SP_NORTE!J967="","*",SP_NORTE!J967)</f>
        <v>*</v>
      </c>
      <c r="O938" s="144" t="str">
        <f>IF(SP_NORTE!K967="","*",SP_NORTE!K967)</f>
        <v>*</v>
      </c>
      <c r="P938" s="143" t="str">
        <f>IF(SP_NORTE!N967="","*",SP_NORTE!N967)</f>
        <v>*</v>
      </c>
      <c r="Q938" s="143" t="str">
        <f>IF(SP_NORTE!O967="","*",SP_NORTE!O967)</f>
        <v>*</v>
      </c>
      <c r="R938" s="145" t="str">
        <f>IF(SP_NORTE!P967="","*",CONCATENATE(SP_NORTE!P967," ",SP_NORTE!Q967))</f>
        <v>*</v>
      </c>
      <c r="S938" s="145" t="str">
        <f>IF(SP_NORTE!U967="","*",SP_NORTE!U967)</f>
        <v>*</v>
      </c>
      <c r="T938" s="145" t="str">
        <f>IF(SP_NORTE!V967="","*",SP_NORTE!V967)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IF(SP_NORTE!X968="","*",SP_NORTE!X968)</f>
        <v>*</v>
      </c>
      <c r="B939" s="146" t="str">
        <f>IF(SP_NORTE!W968="","*",SP_NORTE!W968)</f>
        <v>*</v>
      </c>
      <c r="C939" s="146" t="str">
        <f>IF(SP_NORTE!Y968="","*",SP_NORTE!Y968)</f>
        <v>*</v>
      </c>
      <c r="D939" s="138" t="str">
        <f>IF(SP_NORTE!R968="","*",SP_NORTE!R968)</f>
        <v>-</v>
      </c>
      <c r="E939" s="138" t="str">
        <f>IF(SP_NORTE!S968="","*",SP_NORTE!S968)</f>
        <v>-</v>
      </c>
      <c r="F939" s="145" t="str">
        <f>IF(SP_NORTE!B968="","*",SP_NORTE!B968)</f>
        <v>*</v>
      </c>
      <c r="G939" s="145" t="str">
        <f>IF(SP_NORTE!D968="","*",SP_NORTE!D968)</f>
        <v>*</v>
      </c>
      <c r="H939" s="145" t="str">
        <f>IF(SP_NORTE!E968="","*",SP_NORTE!E968)</f>
        <v>*</v>
      </c>
      <c r="I939" s="145" t="str">
        <f>IF(SP_NORTE!G968="","*",SP_NORTE!G968)</f>
        <v>*</v>
      </c>
      <c r="J939" s="145" t="str">
        <f>IF(SP_NORTE!H968="","*",SP_NORTE!H968)</f>
        <v>*</v>
      </c>
      <c r="K939" s="138" t="str">
        <f>IF(SP_NORTE!L968="","*",SP_NORTE!L968)</f>
        <v>-</v>
      </c>
      <c r="L939" s="138" t="str">
        <f>IF(SP_NORTE!M968="","*",SP_NORTE!M968)</f>
        <v>-</v>
      </c>
      <c r="M939" s="139" t="str">
        <f>IF(SP_NORTE!I968="","*",SP_NORTE!I968)</f>
        <v>*</v>
      </c>
      <c r="N939" s="144" t="str">
        <f>IF(SP_NORTE!J968="","*",SP_NORTE!J968)</f>
        <v>*</v>
      </c>
      <c r="O939" s="144" t="str">
        <f>IF(SP_NORTE!K968="","*",SP_NORTE!K968)</f>
        <v>*</v>
      </c>
      <c r="P939" s="143" t="str">
        <f>IF(SP_NORTE!N968="","*",SP_NORTE!N968)</f>
        <v>*</v>
      </c>
      <c r="Q939" s="143" t="str">
        <f>IF(SP_NORTE!O968="","*",SP_NORTE!O968)</f>
        <v>*</v>
      </c>
      <c r="R939" s="145" t="str">
        <f>IF(SP_NORTE!P968="","*",CONCATENATE(SP_NORTE!P968," ",SP_NORTE!Q968))</f>
        <v>*</v>
      </c>
      <c r="S939" s="145" t="str">
        <f>IF(SP_NORTE!U968="","*",SP_NORTE!U968)</f>
        <v>*</v>
      </c>
      <c r="T939" s="145" t="str">
        <f>IF(SP_NORTE!V968="","*",SP_NORTE!V968)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IF(SP_NORTE!X969="","*",SP_NORTE!X969)</f>
        <v>*</v>
      </c>
      <c r="B940" s="146" t="str">
        <f>IF(SP_NORTE!W969="","*",SP_NORTE!W969)</f>
        <v>*</v>
      </c>
      <c r="C940" s="146" t="str">
        <f>IF(SP_NORTE!Y969="","*",SP_NORTE!Y969)</f>
        <v>*</v>
      </c>
      <c r="D940" s="138" t="str">
        <f>IF(SP_NORTE!R969="","*",SP_NORTE!R969)</f>
        <v>-</v>
      </c>
      <c r="E940" s="138" t="str">
        <f>IF(SP_NORTE!S969="","*",SP_NORTE!S969)</f>
        <v>-</v>
      </c>
      <c r="F940" s="145" t="str">
        <f>IF(SP_NORTE!B969="","*",SP_NORTE!B969)</f>
        <v>*</v>
      </c>
      <c r="G940" s="145" t="str">
        <f>IF(SP_NORTE!D969="","*",SP_NORTE!D969)</f>
        <v>*</v>
      </c>
      <c r="H940" s="145" t="str">
        <f>IF(SP_NORTE!E969="","*",SP_NORTE!E969)</f>
        <v>*</v>
      </c>
      <c r="I940" s="145" t="str">
        <f>IF(SP_NORTE!G969="","*",SP_NORTE!G969)</f>
        <v>*</v>
      </c>
      <c r="J940" s="145" t="str">
        <f>IF(SP_NORTE!H969="","*",SP_NORTE!H969)</f>
        <v>*</v>
      </c>
      <c r="K940" s="138" t="str">
        <f>IF(SP_NORTE!L969="","*",SP_NORTE!L969)</f>
        <v>-</v>
      </c>
      <c r="L940" s="138" t="str">
        <f>IF(SP_NORTE!M969="","*",SP_NORTE!M969)</f>
        <v>-</v>
      </c>
      <c r="M940" s="139" t="str">
        <f>IF(SP_NORTE!I969="","*",SP_NORTE!I969)</f>
        <v>*</v>
      </c>
      <c r="N940" s="144" t="str">
        <f>IF(SP_NORTE!J969="","*",SP_NORTE!J969)</f>
        <v>*</v>
      </c>
      <c r="O940" s="144" t="str">
        <f>IF(SP_NORTE!K969="","*",SP_NORTE!K969)</f>
        <v>*</v>
      </c>
      <c r="P940" s="143" t="str">
        <f>IF(SP_NORTE!N969="","*",SP_NORTE!N969)</f>
        <v>*</v>
      </c>
      <c r="Q940" s="143" t="str">
        <f>IF(SP_NORTE!O969="","*",SP_NORTE!O969)</f>
        <v>*</v>
      </c>
      <c r="R940" s="145" t="str">
        <f>IF(SP_NORTE!P969="","*",CONCATENATE(SP_NORTE!P969," ",SP_NORTE!Q969))</f>
        <v>*</v>
      </c>
      <c r="S940" s="145" t="str">
        <f>IF(SP_NORTE!U969="","*",SP_NORTE!U969)</f>
        <v>*</v>
      </c>
      <c r="T940" s="145" t="str">
        <f>IF(SP_NORTE!V969="","*",SP_NORTE!V969)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IF(SP_NORTE!X970="","*",SP_NORTE!X970)</f>
        <v>*</v>
      </c>
      <c r="B941" s="146" t="str">
        <f>IF(SP_NORTE!W970="","*",SP_NORTE!W970)</f>
        <v>*</v>
      </c>
      <c r="C941" s="146" t="str">
        <f>IF(SP_NORTE!Y970="","*",SP_NORTE!Y970)</f>
        <v>*</v>
      </c>
      <c r="D941" s="138" t="str">
        <f>IF(SP_NORTE!R970="","*",SP_NORTE!R970)</f>
        <v>-</v>
      </c>
      <c r="E941" s="138" t="str">
        <f>IF(SP_NORTE!S970="","*",SP_NORTE!S970)</f>
        <v>-</v>
      </c>
      <c r="F941" s="145" t="str">
        <f>IF(SP_NORTE!B970="","*",SP_NORTE!B970)</f>
        <v>*</v>
      </c>
      <c r="G941" s="145" t="str">
        <f>IF(SP_NORTE!D970="","*",SP_NORTE!D970)</f>
        <v>*</v>
      </c>
      <c r="H941" s="145" t="str">
        <f>IF(SP_NORTE!E970="","*",SP_NORTE!E970)</f>
        <v>*</v>
      </c>
      <c r="I941" s="145" t="str">
        <f>IF(SP_NORTE!G970="","*",SP_NORTE!G970)</f>
        <v>*</v>
      </c>
      <c r="J941" s="145" t="str">
        <f>IF(SP_NORTE!H970="","*",SP_NORTE!H970)</f>
        <v>*</v>
      </c>
      <c r="K941" s="138" t="str">
        <f>IF(SP_NORTE!L970="","*",SP_NORTE!L970)</f>
        <v>-</v>
      </c>
      <c r="L941" s="138" t="str">
        <f>IF(SP_NORTE!M970="","*",SP_NORTE!M970)</f>
        <v>-</v>
      </c>
      <c r="M941" s="139" t="str">
        <f>IF(SP_NORTE!I970="","*",SP_NORTE!I970)</f>
        <v>*</v>
      </c>
      <c r="N941" s="144" t="str">
        <f>IF(SP_NORTE!J970="","*",SP_NORTE!J970)</f>
        <v>*</v>
      </c>
      <c r="O941" s="144" t="str">
        <f>IF(SP_NORTE!K970="","*",SP_NORTE!K970)</f>
        <v>*</v>
      </c>
      <c r="P941" s="143" t="str">
        <f>IF(SP_NORTE!N970="","*",SP_NORTE!N970)</f>
        <v>*</v>
      </c>
      <c r="Q941" s="143" t="str">
        <f>IF(SP_NORTE!O970="","*",SP_NORTE!O970)</f>
        <v>*</v>
      </c>
      <c r="R941" s="145" t="str">
        <f>IF(SP_NORTE!P970="","*",CONCATENATE(SP_NORTE!P970," ",SP_NORTE!Q970))</f>
        <v>*</v>
      </c>
      <c r="S941" s="145" t="str">
        <f>IF(SP_NORTE!U970="","*",SP_NORTE!U970)</f>
        <v>*</v>
      </c>
      <c r="T941" s="145" t="str">
        <f>IF(SP_NORTE!V970="","*",SP_NORTE!V970)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IF(SP_NORTE!X971="","*",SP_NORTE!X971)</f>
        <v>*</v>
      </c>
      <c r="B942" s="146" t="str">
        <f>IF(SP_NORTE!W971="","*",SP_NORTE!W971)</f>
        <v>*</v>
      </c>
      <c r="C942" s="146" t="str">
        <f>IF(SP_NORTE!Y971="","*",SP_NORTE!Y971)</f>
        <v>*</v>
      </c>
      <c r="D942" s="138" t="str">
        <f>IF(SP_NORTE!R971="","*",SP_NORTE!R971)</f>
        <v>-</v>
      </c>
      <c r="E942" s="138" t="str">
        <f>IF(SP_NORTE!S971="","*",SP_NORTE!S971)</f>
        <v>-</v>
      </c>
      <c r="F942" s="145" t="str">
        <f>IF(SP_NORTE!B971="","*",SP_NORTE!B971)</f>
        <v>*</v>
      </c>
      <c r="G942" s="145" t="str">
        <f>IF(SP_NORTE!D971="","*",SP_NORTE!D971)</f>
        <v>*</v>
      </c>
      <c r="H942" s="145" t="str">
        <f>IF(SP_NORTE!E971="","*",SP_NORTE!E971)</f>
        <v>*</v>
      </c>
      <c r="I942" s="145" t="str">
        <f>IF(SP_NORTE!G971="","*",SP_NORTE!G971)</f>
        <v>*</v>
      </c>
      <c r="J942" s="145" t="str">
        <f>IF(SP_NORTE!H971="","*",SP_NORTE!H971)</f>
        <v>*</v>
      </c>
      <c r="K942" s="138" t="str">
        <f>IF(SP_NORTE!L971="","*",SP_NORTE!L971)</f>
        <v>-</v>
      </c>
      <c r="L942" s="138" t="str">
        <f>IF(SP_NORTE!M971="","*",SP_NORTE!M971)</f>
        <v>-</v>
      </c>
      <c r="M942" s="139" t="str">
        <f>IF(SP_NORTE!I971="","*",SP_NORTE!I971)</f>
        <v>*</v>
      </c>
      <c r="N942" s="144" t="str">
        <f>IF(SP_NORTE!J971="","*",SP_NORTE!J971)</f>
        <v>*</v>
      </c>
      <c r="O942" s="144" t="str">
        <f>IF(SP_NORTE!K971="","*",SP_NORTE!K971)</f>
        <v>*</v>
      </c>
      <c r="P942" s="143" t="str">
        <f>IF(SP_NORTE!N971="","*",SP_NORTE!N971)</f>
        <v>*</v>
      </c>
      <c r="Q942" s="143" t="str">
        <f>IF(SP_NORTE!O971="","*",SP_NORTE!O971)</f>
        <v>*</v>
      </c>
      <c r="R942" s="145" t="str">
        <f>IF(SP_NORTE!P971="","*",CONCATENATE(SP_NORTE!P971," ",SP_NORTE!Q971))</f>
        <v>*</v>
      </c>
      <c r="S942" s="145" t="str">
        <f>IF(SP_NORTE!U971="","*",SP_NORTE!U971)</f>
        <v>*</v>
      </c>
      <c r="T942" s="145" t="str">
        <f>IF(SP_NORTE!V971="","*",SP_NORTE!V971)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IF(SP_NORTE!X972="","*",SP_NORTE!X972)</f>
        <v>*</v>
      </c>
      <c r="B943" s="146" t="str">
        <f>IF(SP_NORTE!W972="","*",SP_NORTE!W972)</f>
        <v>*</v>
      </c>
      <c r="C943" s="146" t="str">
        <f>IF(SP_NORTE!Y972="","*",SP_NORTE!Y972)</f>
        <v>*</v>
      </c>
      <c r="D943" s="138" t="str">
        <f>IF(SP_NORTE!R972="","*",SP_NORTE!R972)</f>
        <v>-</v>
      </c>
      <c r="E943" s="138" t="str">
        <f>IF(SP_NORTE!S972="","*",SP_NORTE!S972)</f>
        <v>-</v>
      </c>
      <c r="F943" s="145" t="str">
        <f>IF(SP_NORTE!B972="","*",SP_NORTE!B972)</f>
        <v>*</v>
      </c>
      <c r="G943" s="145" t="str">
        <f>IF(SP_NORTE!D972="","*",SP_NORTE!D972)</f>
        <v>*</v>
      </c>
      <c r="H943" s="145" t="str">
        <f>IF(SP_NORTE!E972="","*",SP_NORTE!E972)</f>
        <v>*</v>
      </c>
      <c r="I943" s="145" t="str">
        <f>IF(SP_NORTE!G972="","*",SP_NORTE!G972)</f>
        <v>*</v>
      </c>
      <c r="J943" s="145" t="str">
        <f>IF(SP_NORTE!H972="","*",SP_NORTE!H972)</f>
        <v>*</v>
      </c>
      <c r="K943" s="138" t="str">
        <f>IF(SP_NORTE!L972="","*",SP_NORTE!L972)</f>
        <v>-</v>
      </c>
      <c r="L943" s="138" t="str">
        <f>IF(SP_NORTE!M972="","*",SP_NORTE!M972)</f>
        <v>-</v>
      </c>
      <c r="M943" s="139" t="str">
        <f>IF(SP_NORTE!I972="","*",SP_NORTE!I972)</f>
        <v>*</v>
      </c>
      <c r="N943" s="144" t="str">
        <f>IF(SP_NORTE!J972="","*",SP_NORTE!J972)</f>
        <v>*</v>
      </c>
      <c r="O943" s="144" t="str">
        <f>IF(SP_NORTE!K972="","*",SP_NORTE!K972)</f>
        <v>*</v>
      </c>
      <c r="P943" s="143" t="str">
        <f>IF(SP_NORTE!N972="","*",SP_NORTE!N972)</f>
        <v>*</v>
      </c>
      <c r="Q943" s="143" t="str">
        <f>IF(SP_NORTE!O972="","*",SP_NORTE!O972)</f>
        <v>*</v>
      </c>
      <c r="R943" s="145" t="str">
        <f>IF(SP_NORTE!P972="","*",CONCATENATE(SP_NORTE!P972," ",SP_NORTE!Q972))</f>
        <v>*</v>
      </c>
      <c r="S943" s="145" t="str">
        <f>IF(SP_NORTE!U972="","*",SP_NORTE!U972)</f>
        <v>*</v>
      </c>
      <c r="T943" s="145" t="str">
        <f>IF(SP_NORTE!V972="","*",SP_NORTE!V972)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IF(SP_NORTE!X973="","*",SP_NORTE!X973)</f>
        <v>*</v>
      </c>
      <c r="B944" s="146" t="str">
        <f>IF(SP_NORTE!W973="","*",SP_NORTE!W973)</f>
        <v>*</v>
      </c>
      <c r="C944" s="146" t="str">
        <f>IF(SP_NORTE!Y973="","*",SP_NORTE!Y973)</f>
        <v>*</v>
      </c>
      <c r="D944" s="138" t="str">
        <f>IF(SP_NORTE!R973="","*",SP_NORTE!R973)</f>
        <v>-</v>
      </c>
      <c r="E944" s="138" t="str">
        <f>IF(SP_NORTE!S973="","*",SP_NORTE!S973)</f>
        <v>-</v>
      </c>
      <c r="F944" s="145" t="str">
        <f>IF(SP_NORTE!B973="","*",SP_NORTE!B973)</f>
        <v>*</v>
      </c>
      <c r="G944" s="145" t="str">
        <f>IF(SP_NORTE!D973="","*",SP_NORTE!D973)</f>
        <v>*</v>
      </c>
      <c r="H944" s="145" t="str">
        <f>IF(SP_NORTE!E973="","*",SP_NORTE!E973)</f>
        <v>*</v>
      </c>
      <c r="I944" s="145" t="str">
        <f>IF(SP_NORTE!G973="","*",SP_NORTE!G973)</f>
        <v>*</v>
      </c>
      <c r="J944" s="145" t="str">
        <f>IF(SP_NORTE!H973="","*",SP_NORTE!H973)</f>
        <v>*</v>
      </c>
      <c r="K944" s="138" t="str">
        <f>IF(SP_NORTE!L973="","*",SP_NORTE!L973)</f>
        <v>-</v>
      </c>
      <c r="L944" s="138" t="str">
        <f>IF(SP_NORTE!M973="","*",SP_NORTE!M973)</f>
        <v>-</v>
      </c>
      <c r="M944" s="139" t="str">
        <f>IF(SP_NORTE!I973="","*",SP_NORTE!I973)</f>
        <v>*</v>
      </c>
      <c r="N944" s="144" t="str">
        <f>IF(SP_NORTE!J973="","*",SP_NORTE!J973)</f>
        <v>*</v>
      </c>
      <c r="O944" s="144" t="str">
        <f>IF(SP_NORTE!K973="","*",SP_NORTE!K973)</f>
        <v>*</v>
      </c>
      <c r="P944" s="143" t="str">
        <f>IF(SP_NORTE!N973="","*",SP_NORTE!N973)</f>
        <v>*</v>
      </c>
      <c r="Q944" s="143" t="str">
        <f>IF(SP_NORTE!O973="","*",SP_NORTE!O973)</f>
        <v>*</v>
      </c>
      <c r="R944" s="145" t="str">
        <f>IF(SP_NORTE!P973="","*",CONCATENATE(SP_NORTE!P973," ",SP_NORTE!Q973))</f>
        <v>*</v>
      </c>
      <c r="S944" s="145" t="str">
        <f>IF(SP_NORTE!U973="","*",SP_NORTE!U973)</f>
        <v>*</v>
      </c>
      <c r="T944" s="145" t="str">
        <f>IF(SP_NORTE!V973="","*",SP_NORTE!V973)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IF(SP_NORTE!X974="","*",SP_NORTE!X974)</f>
        <v>*</v>
      </c>
      <c r="B945" s="146" t="str">
        <f>IF(SP_NORTE!W974="","*",SP_NORTE!W974)</f>
        <v>*</v>
      </c>
      <c r="C945" s="146" t="str">
        <f>IF(SP_NORTE!Y974="","*",SP_NORTE!Y974)</f>
        <v>*</v>
      </c>
      <c r="D945" s="138" t="str">
        <f>IF(SP_NORTE!R974="","*",SP_NORTE!R974)</f>
        <v>-</v>
      </c>
      <c r="E945" s="138" t="str">
        <f>IF(SP_NORTE!S974="","*",SP_NORTE!S974)</f>
        <v>-</v>
      </c>
      <c r="F945" s="145" t="str">
        <f>IF(SP_NORTE!B974="","*",SP_NORTE!B974)</f>
        <v>*</v>
      </c>
      <c r="G945" s="145" t="str">
        <f>IF(SP_NORTE!D974="","*",SP_NORTE!D974)</f>
        <v>*</v>
      </c>
      <c r="H945" s="145" t="str">
        <f>IF(SP_NORTE!E974="","*",SP_NORTE!E974)</f>
        <v>*</v>
      </c>
      <c r="I945" s="145" t="str">
        <f>IF(SP_NORTE!G974="","*",SP_NORTE!G974)</f>
        <v>*</v>
      </c>
      <c r="J945" s="145" t="str">
        <f>IF(SP_NORTE!H974="","*",SP_NORTE!H974)</f>
        <v>*</v>
      </c>
      <c r="K945" s="138" t="str">
        <f>IF(SP_NORTE!L974="","*",SP_NORTE!L974)</f>
        <v>-</v>
      </c>
      <c r="L945" s="138" t="str">
        <f>IF(SP_NORTE!M974="","*",SP_NORTE!M974)</f>
        <v>-</v>
      </c>
      <c r="M945" s="139" t="str">
        <f>IF(SP_NORTE!I974="","*",SP_NORTE!I974)</f>
        <v>*</v>
      </c>
      <c r="N945" s="144" t="str">
        <f>IF(SP_NORTE!J974="","*",SP_NORTE!J974)</f>
        <v>*</v>
      </c>
      <c r="O945" s="144" t="str">
        <f>IF(SP_NORTE!K974="","*",SP_NORTE!K974)</f>
        <v>*</v>
      </c>
      <c r="P945" s="143" t="str">
        <f>IF(SP_NORTE!N974="","*",SP_NORTE!N974)</f>
        <v>*</v>
      </c>
      <c r="Q945" s="143" t="str">
        <f>IF(SP_NORTE!O974="","*",SP_NORTE!O974)</f>
        <v>*</v>
      </c>
      <c r="R945" s="145" t="str">
        <f>IF(SP_NORTE!P974="","*",CONCATENATE(SP_NORTE!P974," ",SP_NORTE!Q974))</f>
        <v>*</v>
      </c>
      <c r="S945" s="145" t="str">
        <f>IF(SP_NORTE!U974="","*",SP_NORTE!U974)</f>
        <v>*</v>
      </c>
      <c r="T945" s="145" t="str">
        <f>IF(SP_NORTE!V974="","*",SP_NORTE!V974)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IF(SP_NORTE!X975="","*",SP_NORTE!X975)</f>
        <v>*</v>
      </c>
      <c r="B946" s="146" t="str">
        <f>IF(SP_NORTE!W975="","*",SP_NORTE!W975)</f>
        <v>*</v>
      </c>
      <c r="C946" s="146" t="str">
        <f>IF(SP_NORTE!Y975="","*",SP_NORTE!Y975)</f>
        <v>*</v>
      </c>
      <c r="D946" s="138" t="str">
        <f>IF(SP_NORTE!R975="","*",SP_NORTE!R975)</f>
        <v>-</v>
      </c>
      <c r="E946" s="138" t="str">
        <f>IF(SP_NORTE!S975="","*",SP_NORTE!S975)</f>
        <v>-</v>
      </c>
      <c r="F946" s="145" t="str">
        <f>IF(SP_NORTE!B975="","*",SP_NORTE!B975)</f>
        <v>*</v>
      </c>
      <c r="G946" s="145" t="str">
        <f>IF(SP_NORTE!D975="","*",SP_NORTE!D975)</f>
        <v>*</v>
      </c>
      <c r="H946" s="145" t="str">
        <f>IF(SP_NORTE!E975="","*",SP_NORTE!E975)</f>
        <v>*</v>
      </c>
      <c r="I946" s="145" t="str">
        <f>IF(SP_NORTE!G975="","*",SP_NORTE!G975)</f>
        <v>*</v>
      </c>
      <c r="J946" s="145" t="str">
        <f>IF(SP_NORTE!H975="","*",SP_NORTE!H975)</f>
        <v>*</v>
      </c>
      <c r="K946" s="138" t="str">
        <f>IF(SP_NORTE!L975="","*",SP_NORTE!L975)</f>
        <v>-</v>
      </c>
      <c r="L946" s="138" t="str">
        <f>IF(SP_NORTE!M975="","*",SP_NORTE!M975)</f>
        <v>-</v>
      </c>
      <c r="M946" s="139" t="str">
        <f>IF(SP_NORTE!I975="","*",SP_NORTE!I975)</f>
        <v>*</v>
      </c>
      <c r="N946" s="144" t="str">
        <f>IF(SP_NORTE!J975="","*",SP_NORTE!J975)</f>
        <v>*</v>
      </c>
      <c r="O946" s="144" t="str">
        <f>IF(SP_NORTE!K975="","*",SP_NORTE!K975)</f>
        <v>*</v>
      </c>
      <c r="P946" s="143" t="str">
        <f>IF(SP_NORTE!N975="","*",SP_NORTE!N975)</f>
        <v>*</v>
      </c>
      <c r="Q946" s="143" t="str">
        <f>IF(SP_NORTE!O975="","*",SP_NORTE!O975)</f>
        <v>*</v>
      </c>
      <c r="R946" s="145" t="str">
        <f>IF(SP_NORTE!P975="","*",CONCATENATE(SP_NORTE!P975," ",SP_NORTE!Q975))</f>
        <v>*</v>
      </c>
      <c r="S946" s="145" t="str">
        <f>IF(SP_NORTE!U975="","*",SP_NORTE!U975)</f>
        <v>*</v>
      </c>
      <c r="T946" s="145" t="str">
        <f>IF(SP_NORTE!V975="","*",SP_NORTE!V975)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IF(SP_NORTE!X976="","*",SP_NORTE!X976)</f>
        <v>*</v>
      </c>
      <c r="B947" s="146" t="str">
        <f>IF(SP_NORTE!W976="","*",SP_NORTE!W976)</f>
        <v>*</v>
      </c>
      <c r="C947" s="146" t="str">
        <f>IF(SP_NORTE!Y976="","*",SP_NORTE!Y976)</f>
        <v>*</v>
      </c>
      <c r="D947" s="138" t="str">
        <f>IF(SP_NORTE!R976="","*",SP_NORTE!R976)</f>
        <v>-</v>
      </c>
      <c r="E947" s="138" t="str">
        <f>IF(SP_NORTE!S976="","*",SP_NORTE!S976)</f>
        <v>-</v>
      </c>
      <c r="F947" s="145" t="str">
        <f>IF(SP_NORTE!B976="","*",SP_NORTE!B976)</f>
        <v>*</v>
      </c>
      <c r="G947" s="145" t="str">
        <f>IF(SP_NORTE!D976="","*",SP_NORTE!D976)</f>
        <v>*</v>
      </c>
      <c r="H947" s="145" t="str">
        <f>IF(SP_NORTE!E976="","*",SP_NORTE!E976)</f>
        <v>*</v>
      </c>
      <c r="I947" s="145" t="str">
        <f>IF(SP_NORTE!G976="","*",SP_NORTE!G976)</f>
        <v>*</v>
      </c>
      <c r="J947" s="145" t="str">
        <f>IF(SP_NORTE!H976="","*",SP_NORTE!H976)</f>
        <v>*</v>
      </c>
      <c r="K947" s="138" t="str">
        <f>IF(SP_NORTE!L976="","*",SP_NORTE!L976)</f>
        <v>-</v>
      </c>
      <c r="L947" s="138" t="str">
        <f>IF(SP_NORTE!M976="","*",SP_NORTE!M976)</f>
        <v>-</v>
      </c>
      <c r="M947" s="139" t="str">
        <f>IF(SP_NORTE!I976="","*",SP_NORTE!I976)</f>
        <v>*</v>
      </c>
      <c r="N947" s="144" t="str">
        <f>IF(SP_NORTE!J976="","*",SP_NORTE!J976)</f>
        <v>*</v>
      </c>
      <c r="O947" s="144" t="str">
        <f>IF(SP_NORTE!K976="","*",SP_NORTE!K976)</f>
        <v>*</v>
      </c>
      <c r="P947" s="143" t="str">
        <f>IF(SP_NORTE!N976="","*",SP_NORTE!N976)</f>
        <v>*</v>
      </c>
      <c r="Q947" s="143" t="str">
        <f>IF(SP_NORTE!O976="","*",SP_NORTE!O976)</f>
        <v>*</v>
      </c>
      <c r="R947" s="145" t="str">
        <f>IF(SP_NORTE!P976="","*",CONCATENATE(SP_NORTE!P976," ",SP_NORTE!Q976))</f>
        <v>*</v>
      </c>
      <c r="S947" s="145" t="str">
        <f>IF(SP_NORTE!U976="","*",SP_NORTE!U976)</f>
        <v>*</v>
      </c>
      <c r="T947" s="145" t="str">
        <f>IF(SP_NORTE!V976="","*",SP_NORTE!V976)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IF(SP_NORTE!X977="","*",SP_NORTE!X977)</f>
        <v>*</v>
      </c>
      <c r="B948" s="146" t="str">
        <f>IF(SP_NORTE!W977="","*",SP_NORTE!W977)</f>
        <v>*</v>
      </c>
      <c r="C948" s="146" t="str">
        <f>IF(SP_NORTE!Y977="","*",SP_NORTE!Y977)</f>
        <v>*</v>
      </c>
      <c r="D948" s="138" t="str">
        <f>IF(SP_NORTE!R977="","*",SP_NORTE!R977)</f>
        <v>-</v>
      </c>
      <c r="E948" s="138" t="str">
        <f>IF(SP_NORTE!S977="","*",SP_NORTE!S977)</f>
        <v>-</v>
      </c>
      <c r="F948" s="145" t="str">
        <f>IF(SP_NORTE!B977="","*",SP_NORTE!B977)</f>
        <v>*</v>
      </c>
      <c r="G948" s="145" t="str">
        <f>IF(SP_NORTE!D977="","*",SP_NORTE!D977)</f>
        <v>*</v>
      </c>
      <c r="H948" s="145" t="str">
        <f>IF(SP_NORTE!E977="","*",SP_NORTE!E977)</f>
        <v>*</v>
      </c>
      <c r="I948" s="145" t="str">
        <f>IF(SP_NORTE!G977="","*",SP_NORTE!G977)</f>
        <v>*</v>
      </c>
      <c r="J948" s="145" t="str">
        <f>IF(SP_NORTE!H977="","*",SP_NORTE!H977)</f>
        <v>*</v>
      </c>
      <c r="K948" s="138" t="str">
        <f>IF(SP_NORTE!L977="","*",SP_NORTE!L977)</f>
        <v>-</v>
      </c>
      <c r="L948" s="138" t="str">
        <f>IF(SP_NORTE!M977="","*",SP_NORTE!M977)</f>
        <v>-</v>
      </c>
      <c r="M948" s="139" t="str">
        <f>IF(SP_NORTE!I977="","*",SP_NORTE!I977)</f>
        <v>*</v>
      </c>
      <c r="N948" s="144" t="str">
        <f>IF(SP_NORTE!J977="","*",SP_NORTE!J977)</f>
        <v>*</v>
      </c>
      <c r="O948" s="144" t="str">
        <f>IF(SP_NORTE!K977="","*",SP_NORTE!K977)</f>
        <v>*</v>
      </c>
      <c r="P948" s="143" t="str">
        <f>IF(SP_NORTE!N977="","*",SP_NORTE!N977)</f>
        <v>*</v>
      </c>
      <c r="Q948" s="143" t="str">
        <f>IF(SP_NORTE!O977="","*",SP_NORTE!O977)</f>
        <v>*</v>
      </c>
      <c r="R948" s="145" t="str">
        <f>IF(SP_NORTE!P977="","*",CONCATENATE(SP_NORTE!P977," ",SP_NORTE!Q977))</f>
        <v>*</v>
      </c>
      <c r="S948" s="145" t="str">
        <f>IF(SP_NORTE!U977="","*",SP_NORTE!U977)</f>
        <v>*</v>
      </c>
      <c r="T948" s="145" t="str">
        <f>IF(SP_NORTE!V977="","*",SP_NORTE!V977)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IF(SP_NORTE!X978="","*",SP_NORTE!X978)</f>
        <v>*</v>
      </c>
      <c r="B949" s="146" t="str">
        <f>IF(SP_NORTE!W978="","*",SP_NORTE!W978)</f>
        <v>*</v>
      </c>
      <c r="C949" s="146" t="str">
        <f>IF(SP_NORTE!Y978="","*",SP_NORTE!Y978)</f>
        <v>*</v>
      </c>
      <c r="D949" s="138" t="str">
        <f>IF(SP_NORTE!R978="","*",SP_NORTE!R978)</f>
        <v>-</v>
      </c>
      <c r="E949" s="138" t="str">
        <f>IF(SP_NORTE!S978="","*",SP_NORTE!S978)</f>
        <v>-</v>
      </c>
      <c r="F949" s="145" t="str">
        <f>IF(SP_NORTE!B978="","*",SP_NORTE!B978)</f>
        <v>*</v>
      </c>
      <c r="G949" s="145" t="str">
        <f>IF(SP_NORTE!D978="","*",SP_NORTE!D978)</f>
        <v>*</v>
      </c>
      <c r="H949" s="145" t="str">
        <f>IF(SP_NORTE!E978="","*",SP_NORTE!E978)</f>
        <v>*</v>
      </c>
      <c r="I949" s="145" t="str">
        <f>IF(SP_NORTE!G978="","*",SP_NORTE!G978)</f>
        <v>*</v>
      </c>
      <c r="J949" s="145" t="str">
        <f>IF(SP_NORTE!H978="","*",SP_NORTE!H978)</f>
        <v>*</v>
      </c>
      <c r="K949" s="138" t="str">
        <f>IF(SP_NORTE!L978="","*",SP_NORTE!L978)</f>
        <v>-</v>
      </c>
      <c r="L949" s="138" t="str">
        <f>IF(SP_NORTE!M978="","*",SP_NORTE!M978)</f>
        <v>-</v>
      </c>
      <c r="M949" s="139" t="str">
        <f>IF(SP_NORTE!I978="","*",SP_NORTE!I978)</f>
        <v>*</v>
      </c>
      <c r="N949" s="144" t="str">
        <f>IF(SP_NORTE!J978="","*",SP_NORTE!J978)</f>
        <v>*</v>
      </c>
      <c r="O949" s="144" t="str">
        <f>IF(SP_NORTE!K978="","*",SP_NORTE!K978)</f>
        <v>*</v>
      </c>
      <c r="P949" s="143" t="str">
        <f>IF(SP_NORTE!N978="","*",SP_NORTE!N978)</f>
        <v>*</v>
      </c>
      <c r="Q949" s="143" t="str">
        <f>IF(SP_NORTE!O978="","*",SP_NORTE!O978)</f>
        <v>*</v>
      </c>
      <c r="R949" s="145" t="str">
        <f>IF(SP_NORTE!P978="","*",CONCATENATE(SP_NORTE!P978," ",SP_NORTE!Q978))</f>
        <v>*</v>
      </c>
      <c r="S949" s="145" t="str">
        <f>IF(SP_NORTE!U978="","*",SP_NORTE!U978)</f>
        <v>*</v>
      </c>
      <c r="T949" s="145" t="str">
        <f>IF(SP_NORTE!V978="","*",SP_NORTE!V978)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IF(SP_NORTE!X979="","*",SP_NORTE!X979)</f>
        <v>*</v>
      </c>
      <c r="B950" s="146" t="str">
        <f>IF(SP_NORTE!W979="","*",SP_NORTE!W979)</f>
        <v>*</v>
      </c>
      <c r="C950" s="146" t="str">
        <f>IF(SP_NORTE!Y979="","*",SP_NORTE!Y979)</f>
        <v>*</v>
      </c>
      <c r="D950" s="138" t="str">
        <f>IF(SP_NORTE!R979="","*",SP_NORTE!R979)</f>
        <v>-</v>
      </c>
      <c r="E950" s="138" t="str">
        <f>IF(SP_NORTE!S979="","*",SP_NORTE!S979)</f>
        <v>-</v>
      </c>
      <c r="F950" s="145" t="str">
        <f>IF(SP_NORTE!B979="","*",SP_NORTE!B979)</f>
        <v>*</v>
      </c>
      <c r="G950" s="145" t="str">
        <f>IF(SP_NORTE!D979="","*",SP_NORTE!D979)</f>
        <v>*</v>
      </c>
      <c r="H950" s="145" t="str">
        <f>IF(SP_NORTE!E979="","*",SP_NORTE!E979)</f>
        <v>*</v>
      </c>
      <c r="I950" s="145" t="str">
        <f>IF(SP_NORTE!G979="","*",SP_NORTE!G979)</f>
        <v>*</v>
      </c>
      <c r="J950" s="145" t="str">
        <f>IF(SP_NORTE!H979="","*",SP_NORTE!H979)</f>
        <v>*</v>
      </c>
      <c r="K950" s="138" t="str">
        <f>IF(SP_NORTE!L979="","*",SP_NORTE!L979)</f>
        <v>-</v>
      </c>
      <c r="L950" s="138" t="str">
        <f>IF(SP_NORTE!M979="","*",SP_NORTE!M979)</f>
        <v>-</v>
      </c>
      <c r="M950" s="139" t="str">
        <f>IF(SP_NORTE!I979="","*",SP_NORTE!I979)</f>
        <v>*</v>
      </c>
      <c r="N950" s="144" t="str">
        <f>IF(SP_NORTE!J979="","*",SP_NORTE!J979)</f>
        <v>*</v>
      </c>
      <c r="O950" s="144" t="str">
        <f>IF(SP_NORTE!K979="","*",SP_NORTE!K979)</f>
        <v>*</v>
      </c>
      <c r="P950" s="143" t="str">
        <f>IF(SP_NORTE!N979="","*",SP_NORTE!N979)</f>
        <v>*</v>
      </c>
      <c r="Q950" s="143" t="str">
        <f>IF(SP_NORTE!O979="","*",SP_NORTE!O979)</f>
        <v>*</v>
      </c>
      <c r="R950" s="145" t="str">
        <f>IF(SP_NORTE!P979="","*",CONCATENATE(SP_NORTE!P979," ",SP_NORTE!Q979))</f>
        <v>*</v>
      </c>
      <c r="S950" s="145" t="str">
        <f>IF(SP_NORTE!U979="","*",SP_NORTE!U979)</f>
        <v>*</v>
      </c>
      <c r="T950" s="145" t="str">
        <f>IF(SP_NORTE!V979="","*",SP_NORTE!V979)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IF(SP_NORTE!X980="","*",SP_NORTE!X980)</f>
        <v>*</v>
      </c>
      <c r="B951" s="146" t="str">
        <f>IF(SP_NORTE!W980="","*",SP_NORTE!W980)</f>
        <v>*</v>
      </c>
      <c r="C951" s="146" t="str">
        <f>IF(SP_NORTE!Y980="","*",SP_NORTE!Y980)</f>
        <v>*</v>
      </c>
      <c r="D951" s="138" t="str">
        <f>IF(SP_NORTE!R980="","*",SP_NORTE!R980)</f>
        <v>-</v>
      </c>
      <c r="E951" s="138" t="str">
        <f>IF(SP_NORTE!S980="","*",SP_NORTE!S980)</f>
        <v>-</v>
      </c>
      <c r="F951" s="145" t="str">
        <f>IF(SP_NORTE!B980="","*",SP_NORTE!B980)</f>
        <v>*</v>
      </c>
      <c r="G951" s="145" t="str">
        <f>IF(SP_NORTE!D980="","*",SP_NORTE!D980)</f>
        <v>*</v>
      </c>
      <c r="H951" s="145" t="str">
        <f>IF(SP_NORTE!E980="","*",SP_NORTE!E980)</f>
        <v>*</v>
      </c>
      <c r="I951" s="145" t="str">
        <f>IF(SP_NORTE!G980="","*",SP_NORTE!G980)</f>
        <v>*</v>
      </c>
      <c r="J951" s="145" t="str">
        <f>IF(SP_NORTE!H980="","*",SP_NORTE!H980)</f>
        <v>*</v>
      </c>
      <c r="K951" s="138" t="str">
        <f>IF(SP_NORTE!L980="","*",SP_NORTE!L980)</f>
        <v>-</v>
      </c>
      <c r="L951" s="138" t="str">
        <f>IF(SP_NORTE!M980="","*",SP_NORTE!M980)</f>
        <v>-</v>
      </c>
      <c r="M951" s="139" t="str">
        <f>IF(SP_NORTE!I980="","*",SP_NORTE!I980)</f>
        <v>*</v>
      </c>
      <c r="N951" s="144" t="str">
        <f>IF(SP_NORTE!J980="","*",SP_NORTE!J980)</f>
        <v>*</v>
      </c>
      <c r="O951" s="144" t="str">
        <f>IF(SP_NORTE!K980="","*",SP_NORTE!K980)</f>
        <v>*</v>
      </c>
      <c r="P951" s="143" t="str">
        <f>IF(SP_NORTE!N980="","*",SP_NORTE!N980)</f>
        <v>*</v>
      </c>
      <c r="Q951" s="143" t="str">
        <f>IF(SP_NORTE!O980="","*",SP_NORTE!O980)</f>
        <v>*</v>
      </c>
      <c r="R951" s="145" t="str">
        <f>IF(SP_NORTE!P980="","*",CONCATENATE(SP_NORTE!P980," ",SP_NORTE!Q980))</f>
        <v>*</v>
      </c>
      <c r="S951" s="145" t="str">
        <f>IF(SP_NORTE!U980="","*",SP_NORTE!U980)</f>
        <v>*</v>
      </c>
      <c r="T951" s="145" t="str">
        <f>IF(SP_NORTE!V980="","*",SP_NORTE!V980)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IF(SP_NORTE!X981="","*",SP_NORTE!X981)</f>
        <v>*</v>
      </c>
      <c r="B952" s="146" t="str">
        <f>IF(SP_NORTE!W981="","*",SP_NORTE!W981)</f>
        <v>*</v>
      </c>
      <c r="C952" s="146" t="str">
        <f>IF(SP_NORTE!Y981="","*",SP_NORTE!Y981)</f>
        <v>*</v>
      </c>
      <c r="D952" s="138" t="str">
        <f>IF(SP_NORTE!R981="","*",SP_NORTE!R981)</f>
        <v>-</v>
      </c>
      <c r="E952" s="138" t="str">
        <f>IF(SP_NORTE!S981="","*",SP_NORTE!S981)</f>
        <v>-</v>
      </c>
      <c r="F952" s="145" t="str">
        <f>IF(SP_NORTE!B981="","*",SP_NORTE!B981)</f>
        <v>*</v>
      </c>
      <c r="G952" s="145" t="str">
        <f>IF(SP_NORTE!D981="","*",SP_NORTE!D981)</f>
        <v>*</v>
      </c>
      <c r="H952" s="145" t="str">
        <f>IF(SP_NORTE!E981="","*",SP_NORTE!E981)</f>
        <v>*</v>
      </c>
      <c r="I952" s="145" t="str">
        <f>IF(SP_NORTE!G981="","*",SP_NORTE!G981)</f>
        <v>*</v>
      </c>
      <c r="J952" s="145" t="str">
        <f>IF(SP_NORTE!H981="","*",SP_NORTE!H981)</f>
        <v>*</v>
      </c>
      <c r="K952" s="138" t="str">
        <f>IF(SP_NORTE!L981="","*",SP_NORTE!L981)</f>
        <v>-</v>
      </c>
      <c r="L952" s="138" t="str">
        <f>IF(SP_NORTE!M981="","*",SP_NORTE!M981)</f>
        <v>-</v>
      </c>
      <c r="M952" s="139" t="str">
        <f>IF(SP_NORTE!I981="","*",SP_NORTE!I981)</f>
        <v>*</v>
      </c>
      <c r="N952" s="144" t="str">
        <f>IF(SP_NORTE!J981="","*",SP_NORTE!J981)</f>
        <v>*</v>
      </c>
      <c r="O952" s="144" t="str">
        <f>IF(SP_NORTE!K981="","*",SP_NORTE!K981)</f>
        <v>*</v>
      </c>
      <c r="P952" s="143" t="str">
        <f>IF(SP_NORTE!N981="","*",SP_NORTE!N981)</f>
        <v>*</v>
      </c>
      <c r="Q952" s="143" t="str">
        <f>IF(SP_NORTE!O981="","*",SP_NORTE!O981)</f>
        <v>*</v>
      </c>
      <c r="R952" s="145" t="str">
        <f>IF(SP_NORTE!P981="","*",CONCATENATE(SP_NORTE!P981," ",SP_NORTE!Q981))</f>
        <v>*</v>
      </c>
      <c r="S952" s="145" t="str">
        <f>IF(SP_NORTE!U981="","*",SP_NORTE!U981)</f>
        <v>*</v>
      </c>
      <c r="T952" s="145" t="str">
        <f>IF(SP_NORTE!V981="","*",SP_NORTE!V981)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IF(SP_NORTE!X982="","*",SP_NORTE!X982)</f>
        <v>*</v>
      </c>
      <c r="B953" s="146" t="str">
        <f>IF(SP_NORTE!W982="","*",SP_NORTE!W982)</f>
        <v>*</v>
      </c>
      <c r="C953" s="146" t="str">
        <f>IF(SP_NORTE!Y982="","*",SP_NORTE!Y982)</f>
        <v>*</v>
      </c>
      <c r="D953" s="138" t="str">
        <f>IF(SP_NORTE!R982="","*",SP_NORTE!R982)</f>
        <v>-</v>
      </c>
      <c r="E953" s="138" t="str">
        <f>IF(SP_NORTE!S982="","*",SP_NORTE!S982)</f>
        <v>-</v>
      </c>
      <c r="F953" s="145" t="str">
        <f>IF(SP_NORTE!B982="","*",SP_NORTE!B982)</f>
        <v>*</v>
      </c>
      <c r="G953" s="145" t="str">
        <f>IF(SP_NORTE!D982="","*",SP_NORTE!D982)</f>
        <v>*</v>
      </c>
      <c r="H953" s="145" t="str">
        <f>IF(SP_NORTE!E982="","*",SP_NORTE!E982)</f>
        <v>*</v>
      </c>
      <c r="I953" s="145" t="str">
        <f>IF(SP_NORTE!G982="","*",SP_NORTE!G982)</f>
        <v>*</v>
      </c>
      <c r="J953" s="145" t="str">
        <f>IF(SP_NORTE!H982="","*",SP_NORTE!H982)</f>
        <v>*</v>
      </c>
      <c r="K953" s="138" t="str">
        <f>IF(SP_NORTE!L982="","*",SP_NORTE!L982)</f>
        <v>-</v>
      </c>
      <c r="L953" s="138" t="str">
        <f>IF(SP_NORTE!M982="","*",SP_NORTE!M982)</f>
        <v>-</v>
      </c>
      <c r="M953" s="139" t="str">
        <f>IF(SP_NORTE!I982="","*",SP_NORTE!I982)</f>
        <v>*</v>
      </c>
      <c r="N953" s="144" t="str">
        <f>IF(SP_NORTE!J982="","*",SP_NORTE!J982)</f>
        <v>*</v>
      </c>
      <c r="O953" s="144" t="str">
        <f>IF(SP_NORTE!K982="","*",SP_NORTE!K982)</f>
        <v>*</v>
      </c>
      <c r="P953" s="143" t="str">
        <f>IF(SP_NORTE!N982="","*",SP_NORTE!N982)</f>
        <v>*</v>
      </c>
      <c r="Q953" s="143" t="str">
        <f>IF(SP_NORTE!O982="","*",SP_NORTE!O982)</f>
        <v>*</v>
      </c>
      <c r="R953" s="145" t="str">
        <f>IF(SP_NORTE!P982="","*",CONCATENATE(SP_NORTE!P982," ",SP_NORTE!Q982))</f>
        <v>*</v>
      </c>
      <c r="S953" s="145" t="str">
        <f>IF(SP_NORTE!U982="","*",SP_NORTE!U982)</f>
        <v>*</v>
      </c>
      <c r="T953" s="145" t="str">
        <f>IF(SP_NORTE!V982="","*",SP_NORTE!V982)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IF(SP_NORTE!X983="","*",SP_NORTE!X983)</f>
        <v>*</v>
      </c>
      <c r="B954" s="146" t="str">
        <f>IF(SP_NORTE!W983="","*",SP_NORTE!W983)</f>
        <v>*</v>
      </c>
      <c r="C954" s="146" t="str">
        <f>IF(SP_NORTE!Y983="","*",SP_NORTE!Y983)</f>
        <v>*</v>
      </c>
      <c r="D954" s="138" t="str">
        <f>IF(SP_NORTE!R983="","*",SP_NORTE!R983)</f>
        <v>-</v>
      </c>
      <c r="E954" s="138" t="str">
        <f>IF(SP_NORTE!S983="","*",SP_NORTE!S983)</f>
        <v>-</v>
      </c>
      <c r="F954" s="145" t="str">
        <f>IF(SP_NORTE!B983="","*",SP_NORTE!B983)</f>
        <v>*</v>
      </c>
      <c r="G954" s="145" t="str">
        <f>IF(SP_NORTE!D983="","*",SP_NORTE!D983)</f>
        <v>*</v>
      </c>
      <c r="H954" s="145" t="str">
        <f>IF(SP_NORTE!E983="","*",SP_NORTE!E983)</f>
        <v>*</v>
      </c>
      <c r="I954" s="145" t="str">
        <f>IF(SP_NORTE!G983="","*",SP_NORTE!G983)</f>
        <v>*</v>
      </c>
      <c r="J954" s="145" t="str">
        <f>IF(SP_NORTE!H983="","*",SP_NORTE!H983)</f>
        <v>*</v>
      </c>
      <c r="K954" s="138" t="str">
        <f>IF(SP_NORTE!L983="","*",SP_NORTE!L983)</f>
        <v>-</v>
      </c>
      <c r="L954" s="138" t="str">
        <f>IF(SP_NORTE!M983="","*",SP_NORTE!M983)</f>
        <v>-</v>
      </c>
      <c r="M954" s="139" t="str">
        <f>IF(SP_NORTE!I983="","*",SP_NORTE!I983)</f>
        <v>*</v>
      </c>
      <c r="N954" s="144" t="str">
        <f>IF(SP_NORTE!J983="","*",SP_NORTE!J983)</f>
        <v>*</v>
      </c>
      <c r="O954" s="144" t="str">
        <f>IF(SP_NORTE!K983="","*",SP_NORTE!K983)</f>
        <v>*</v>
      </c>
      <c r="P954" s="143" t="str">
        <f>IF(SP_NORTE!N983="","*",SP_NORTE!N983)</f>
        <v>*</v>
      </c>
      <c r="Q954" s="143" t="str">
        <f>IF(SP_NORTE!O983="","*",SP_NORTE!O983)</f>
        <v>*</v>
      </c>
      <c r="R954" s="145" t="str">
        <f>IF(SP_NORTE!P983="","*",CONCATENATE(SP_NORTE!P983," ",SP_NORTE!Q983))</f>
        <v>*</v>
      </c>
      <c r="S954" s="145" t="str">
        <f>IF(SP_NORTE!U983="","*",SP_NORTE!U983)</f>
        <v>*</v>
      </c>
      <c r="T954" s="145" t="str">
        <f>IF(SP_NORTE!V983="","*",SP_NORTE!V983)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IF(SP_NORTE!X984="","*",SP_NORTE!X984)</f>
        <v>*</v>
      </c>
      <c r="B955" s="146" t="str">
        <f>IF(SP_NORTE!W984="","*",SP_NORTE!W984)</f>
        <v>*</v>
      </c>
      <c r="C955" s="146" t="str">
        <f>IF(SP_NORTE!Y984="","*",SP_NORTE!Y984)</f>
        <v>*</v>
      </c>
      <c r="D955" s="138" t="str">
        <f>IF(SP_NORTE!R984="","*",SP_NORTE!R984)</f>
        <v>-</v>
      </c>
      <c r="E955" s="138" t="str">
        <f>IF(SP_NORTE!S984="","*",SP_NORTE!S984)</f>
        <v>-</v>
      </c>
      <c r="F955" s="145" t="str">
        <f>IF(SP_NORTE!B984="","*",SP_NORTE!B984)</f>
        <v>*</v>
      </c>
      <c r="G955" s="145" t="str">
        <f>IF(SP_NORTE!D984="","*",SP_NORTE!D984)</f>
        <v>*</v>
      </c>
      <c r="H955" s="145" t="str">
        <f>IF(SP_NORTE!E984="","*",SP_NORTE!E984)</f>
        <v>*</v>
      </c>
      <c r="I955" s="145" t="str">
        <f>IF(SP_NORTE!G984="","*",SP_NORTE!G984)</f>
        <v>*</v>
      </c>
      <c r="J955" s="145" t="str">
        <f>IF(SP_NORTE!H984="","*",SP_NORTE!H984)</f>
        <v>*</v>
      </c>
      <c r="K955" s="138" t="str">
        <f>IF(SP_NORTE!L984="","*",SP_NORTE!L984)</f>
        <v>-</v>
      </c>
      <c r="L955" s="138" t="str">
        <f>IF(SP_NORTE!M984="","*",SP_NORTE!M984)</f>
        <v>-</v>
      </c>
      <c r="M955" s="139" t="str">
        <f>IF(SP_NORTE!I984="","*",SP_NORTE!I984)</f>
        <v>*</v>
      </c>
      <c r="N955" s="144" t="str">
        <f>IF(SP_NORTE!J984="","*",SP_NORTE!J984)</f>
        <v>*</v>
      </c>
      <c r="O955" s="144" t="str">
        <f>IF(SP_NORTE!K984="","*",SP_NORTE!K984)</f>
        <v>*</v>
      </c>
      <c r="P955" s="143" t="str">
        <f>IF(SP_NORTE!N984="","*",SP_NORTE!N984)</f>
        <v>*</v>
      </c>
      <c r="Q955" s="143" t="str">
        <f>IF(SP_NORTE!O984="","*",SP_NORTE!O984)</f>
        <v>*</v>
      </c>
      <c r="R955" s="145" t="str">
        <f>IF(SP_NORTE!P984="","*",CONCATENATE(SP_NORTE!P984," ",SP_NORTE!Q984))</f>
        <v>*</v>
      </c>
      <c r="S955" s="145" t="str">
        <f>IF(SP_NORTE!U984="","*",SP_NORTE!U984)</f>
        <v>*</v>
      </c>
      <c r="T955" s="145" t="str">
        <f>IF(SP_NORTE!V984="","*",SP_NORTE!V984)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IF(SP_NORTE!X985="","*",SP_NORTE!X985)</f>
        <v>*</v>
      </c>
      <c r="B956" s="146" t="str">
        <f>IF(SP_NORTE!W985="","*",SP_NORTE!W985)</f>
        <v>*</v>
      </c>
      <c r="C956" s="146" t="str">
        <f>IF(SP_NORTE!Y985="","*",SP_NORTE!Y985)</f>
        <v>*</v>
      </c>
      <c r="D956" s="138" t="str">
        <f>IF(SP_NORTE!R985="","*",SP_NORTE!R985)</f>
        <v>-</v>
      </c>
      <c r="E956" s="138" t="str">
        <f>IF(SP_NORTE!S985="","*",SP_NORTE!S985)</f>
        <v>-</v>
      </c>
      <c r="F956" s="145" t="str">
        <f>IF(SP_NORTE!B985="","*",SP_NORTE!B985)</f>
        <v>*</v>
      </c>
      <c r="G956" s="145" t="str">
        <f>IF(SP_NORTE!D985="","*",SP_NORTE!D985)</f>
        <v>*</v>
      </c>
      <c r="H956" s="145" t="str">
        <f>IF(SP_NORTE!E985="","*",SP_NORTE!E985)</f>
        <v>*</v>
      </c>
      <c r="I956" s="145" t="str">
        <f>IF(SP_NORTE!G985="","*",SP_NORTE!G985)</f>
        <v>*</v>
      </c>
      <c r="J956" s="145" t="str">
        <f>IF(SP_NORTE!H985="","*",SP_NORTE!H985)</f>
        <v>*</v>
      </c>
      <c r="K956" s="138" t="str">
        <f>IF(SP_NORTE!L985="","*",SP_NORTE!L985)</f>
        <v>-</v>
      </c>
      <c r="L956" s="138" t="str">
        <f>IF(SP_NORTE!M985="","*",SP_NORTE!M985)</f>
        <v>-</v>
      </c>
      <c r="M956" s="139" t="str">
        <f>IF(SP_NORTE!I985="","*",SP_NORTE!I985)</f>
        <v>*</v>
      </c>
      <c r="N956" s="144" t="str">
        <f>IF(SP_NORTE!J985="","*",SP_NORTE!J985)</f>
        <v>*</v>
      </c>
      <c r="O956" s="144" t="str">
        <f>IF(SP_NORTE!K985="","*",SP_NORTE!K985)</f>
        <v>*</v>
      </c>
      <c r="P956" s="143" t="str">
        <f>IF(SP_NORTE!N985="","*",SP_NORTE!N985)</f>
        <v>*</v>
      </c>
      <c r="Q956" s="143" t="str">
        <f>IF(SP_NORTE!O985="","*",SP_NORTE!O985)</f>
        <v>*</v>
      </c>
      <c r="R956" s="145" t="str">
        <f>IF(SP_NORTE!P985="","*",CONCATENATE(SP_NORTE!P985," ",SP_NORTE!Q985))</f>
        <v>*</v>
      </c>
      <c r="S956" s="145" t="str">
        <f>IF(SP_NORTE!U985="","*",SP_NORTE!U985)</f>
        <v>*</v>
      </c>
      <c r="T956" s="145" t="str">
        <f>IF(SP_NORTE!V985="","*",SP_NORTE!V985)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IF(SP_NORTE!X986="","*",SP_NORTE!X986)</f>
        <v>*</v>
      </c>
      <c r="B957" s="146" t="str">
        <f>IF(SP_NORTE!W986="","*",SP_NORTE!W986)</f>
        <v>*</v>
      </c>
      <c r="C957" s="146" t="str">
        <f>IF(SP_NORTE!Y986="","*",SP_NORTE!Y986)</f>
        <v>*</v>
      </c>
      <c r="D957" s="138" t="str">
        <f>IF(SP_NORTE!R986="","*",SP_NORTE!R986)</f>
        <v>-</v>
      </c>
      <c r="E957" s="138" t="str">
        <f>IF(SP_NORTE!S986="","*",SP_NORTE!S986)</f>
        <v>-</v>
      </c>
      <c r="F957" s="145" t="str">
        <f>IF(SP_NORTE!B986="","*",SP_NORTE!B986)</f>
        <v>*</v>
      </c>
      <c r="G957" s="145" t="str">
        <f>IF(SP_NORTE!D986="","*",SP_NORTE!D986)</f>
        <v>*</v>
      </c>
      <c r="H957" s="145" t="str">
        <f>IF(SP_NORTE!E986="","*",SP_NORTE!E986)</f>
        <v>*</v>
      </c>
      <c r="I957" s="145" t="str">
        <f>IF(SP_NORTE!G986="","*",SP_NORTE!G986)</f>
        <v>*</v>
      </c>
      <c r="J957" s="145" t="str">
        <f>IF(SP_NORTE!H986="","*",SP_NORTE!H986)</f>
        <v>*</v>
      </c>
      <c r="K957" s="138" t="str">
        <f>IF(SP_NORTE!L986="","*",SP_NORTE!L986)</f>
        <v>-</v>
      </c>
      <c r="L957" s="138" t="str">
        <f>IF(SP_NORTE!M986="","*",SP_NORTE!M986)</f>
        <v>-</v>
      </c>
      <c r="M957" s="139" t="str">
        <f>IF(SP_NORTE!I986="","*",SP_NORTE!I986)</f>
        <v>*</v>
      </c>
      <c r="N957" s="144" t="str">
        <f>IF(SP_NORTE!J986="","*",SP_NORTE!J986)</f>
        <v>*</v>
      </c>
      <c r="O957" s="144" t="str">
        <f>IF(SP_NORTE!K986="","*",SP_NORTE!K986)</f>
        <v>*</v>
      </c>
      <c r="P957" s="143" t="str">
        <f>IF(SP_NORTE!N986="","*",SP_NORTE!N986)</f>
        <v>*</v>
      </c>
      <c r="Q957" s="143" t="str">
        <f>IF(SP_NORTE!O986="","*",SP_NORTE!O986)</f>
        <v>*</v>
      </c>
      <c r="R957" s="145" t="str">
        <f>IF(SP_NORTE!P986="","*",CONCATENATE(SP_NORTE!P986," ",SP_NORTE!Q986))</f>
        <v>*</v>
      </c>
      <c r="S957" s="145" t="str">
        <f>IF(SP_NORTE!U986="","*",SP_NORTE!U986)</f>
        <v>*</v>
      </c>
      <c r="T957" s="145" t="str">
        <f>IF(SP_NORTE!V986="","*",SP_NORTE!V986)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IF(SP_NORTE!X987="","*",SP_NORTE!X987)</f>
        <v>*</v>
      </c>
      <c r="B958" s="146" t="str">
        <f>IF(SP_NORTE!W987="","*",SP_NORTE!W987)</f>
        <v>*</v>
      </c>
      <c r="C958" s="146" t="str">
        <f>IF(SP_NORTE!Y987="","*",SP_NORTE!Y987)</f>
        <v>*</v>
      </c>
      <c r="D958" s="138" t="str">
        <f>IF(SP_NORTE!R987="","*",SP_NORTE!R987)</f>
        <v>-</v>
      </c>
      <c r="E958" s="138" t="str">
        <f>IF(SP_NORTE!S987="","*",SP_NORTE!S987)</f>
        <v>-</v>
      </c>
      <c r="F958" s="145" t="str">
        <f>IF(SP_NORTE!B987="","*",SP_NORTE!B987)</f>
        <v>*</v>
      </c>
      <c r="G958" s="145" t="str">
        <f>IF(SP_NORTE!D987="","*",SP_NORTE!D987)</f>
        <v>*</v>
      </c>
      <c r="H958" s="145" t="str">
        <f>IF(SP_NORTE!E987="","*",SP_NORTE!E987)</f>
        <v>*</v>
      </c>
      <c r="I958" s="145" t="str">
        <f>IF(SP_NORTE!G987="","*",SP_NORTE!G987)</f>
        <v>*</v>
      </c>
      <c r="J958" s="145" t="str">
        <f>IF(SP_NORTE!H987="","*",SP_NORTE!H987)</f>
        <v>*</v>
      </c>
      <c r="K958" s="138" t="str">
        <f>IF(SP_NORTE!L987="","*",SP_NORTE!L987)</f>
        <v>-</v>
      </c>
      <c r="L958" s="138" t="str">
        <f>IF(SP_NORTE!M987="","*",SP_NORTE!M987)</f>
        <v>-</v>
      </c>
      <c r="M958" s="139" t="str">
        <f>IF(SP_NORTE!I987="","*",SP_NORTE!I987)</f>
        <v>*</v>
      </c>
      <c r="N958" s="144" t="str">
        <f>IF(SP_NORTE!J987="","*",SP_NORTE!J987)</f>
        <v>*</v>
      </c>
      <c r="O958" s="144" t="str">
        <f>IF(SP_NORTE!K987="","*",SP_NORTE!K987)</f>
        <v>*</v>
      </c>
      <c r="P958" s="143" t="str">
        <f>IF(SP_NORTE!N987="","*",SP_NORTE!N987)</f>
        <v>*</v>
      </c>
      <c r="Q958" s="143" t="str">
        <f>IF(SP_NORTE!O987="","*",SP_NORTE!O987)</f>
        <v>*</v>
      </c>
      <c r="R958" s="145" t="str">
        <f>IF(SP_NORTE!P987="","*",CONCATENATE(SP_NORTE!P987," ",SP_NORTE!Q987))</f>
        <v>*</v>
      </c>
      <c r="S958" s="145" t="str">
        <f>IF(SP_NORTE!U987="","*",SP_NORTE!U987)</f>
        <v>*</v>
      </c>
      <c r="T958" s="145" t="str">
        <f>IF(SP_NORTE!V987="","*",SP_NORTE!V987)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IF(SP_NORTE!X988="","*",SP_NORTE!X988)</f>
        <v>*</v>
      </c>
      <c r="B959" s="146" t="str">
        <f>IF(SP_NORTE!W988="","*",SP_NORTE!W988)</f>
        <v>*</v>
      </c>
      <c r="C959" s="146" t="str">
        <f>IF(SP_NORTE!Y988="","*",SP_NORTE!Y988)</f>
        <v>*</v>
      </c>
      <c r="D959" s="138" t="str">
        <f>IF(SP_NORTE!R988="","*",SP_NORTE!R988)</f>
        <v>-</v>
      </c>
      <c r="E959" s="138" t="str">
        <f>IF(SP_NORTE!S988="","*",SP_NORTE!S988)</f>
        <v>-</v>
      </c>
      <c r="F959" s="145" t="str">
        <f>IF(SP_NORTE!B988="","*",SP_NORTE!B988)</f>
        <v>*</v>
      </c>
      <c r="G959" s="145" t="str">
        <f>IF(SP_NORTE!D988="","*",SP_NORTE!D988)</f>
        <v>*</v>
      </c>
      <c r="H959" s="145" t="str">
        <f>IF(SP_NORTE!E988="","*",SP_NORTE!E988)</f>
        <v>*</v>
      </c>
      <c r="I959" s="145" t="str">
        <f>IF(SP_NORTE!G988="","*",SP_NORTE!G988)</f>
        <v>*</v>
      </c>
      <c r="J959" s="145" t="str">
        <f>IF(SP_NORTE!H988="","*",SP_NORTE!H988)</f>
        <v>*</v>
      </c>
      <c r="K959" s="138" t="str">
        <f>IF(SP_NORTE!L988="","*",SP_NORTE!L988)</f>
        <v>-</v>
      </c>
      <c r="L959" s="138" t="str">
        <f>IF(SP_NORTE!M988="","*",SP_NORTE!M988)</f>
        <v>-</v>
      </c>
      <c r="M959" s="139" t="str">
        <f>IF(SP_NORTE!I988="","*",SP_NORTE!I988)</f>
        <v>*</v>
      </c>
      <c r="N959" s="144" t="str">
        <f>IF(SP_NORTE!J988="","*",SP_NORTE!J988)</f>
        <v>*</v>
      </c>
      <c r="O959" s="144" t="str">
        <f>IF(SP_NORTE!K988="","*",SP_NORTE!K988)</f>
        <v>*</v>
      </c>
      <c r="P959" s="143" t="str">
        <f>IF(SP_NORTE!N988="","*",SP_NORTE!N988)</f>
        <v>*</v>
      </c>
      <c r="Q959" s="143" t="str">
        <f>IF(SP_NORTE!O988="","*",SP_NORTE!O988)</f>
        <v>*</v>
      </c>
      <c r="R959" s="145" t="str">
        <f>IF(SP_NORTE!P988="","*",CONCATENATE(SP_NORTE!P988," ",SP_NORTE!Q988))</f>
        <v>*</v>
      </c>
      <c r="S959" s="145" t="str">
        <f>IF(SP_NORTE!U988="","*",SP_NORTE!U988)</f>
        <v>*</v>
      </c>
      <c r="T959" s="145" t="str">
        <f>IF(SP_NORTE!V988="","*",SP_NORTE!V988)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IF(SP_NORTE!X989="","*",SP_NORTE!X989)</f>
        <v>*</v>
      </c>
      <c r="B960" s="146" t="str">
        <f>IF(SP_NORTE!W989="","*",SP_NORTE!W989)</f>
        <v>*</v>
      </c>
      <c r="C960" s="146" t="str">
        <f>IF(SP_NORTE!Y989="","*",SP_NORTE!Y989)</f>
        <v>*</v>
      </c>
      <c r="D960" s="138" t="str">
        <f>IF(SP_NORTE!R989="","*",SP_NORTE!R989)</f>
        <v>-</v>
      </c>
      <c r="E960" s="138" t="str">
        <f>IF(SP_NORTE!S989="","*",SP_NORTE!S989)</f>
        <v>-</v>
      </c>
      <c r="F960" s="145" t="str">
        <f>IF(SP_NORTE!B989="","*",SP_NORTE!B989)</f>
        <v>*</v>
      </c>
      <c r="G960" s="145" t="str">
        <f>IF(SP_NORTE!D989="","*",SP_NORTE!D989)</f>
        <v>*</v>
      </c>
      <c r="H960" s="145" t="str">
        <f>IF(SP_NORTE!E989="","*",SP_NORTE!E989)</f>
        <v>*</v>
      </c>
      <c r="I960" s="145" t="str">
        <f>IF(SP_NORTE!G989="","*",SP_NORTE!G989)</f>
        <v>*</v>
      </c>
      <c r="J960" s="145" t="str">
        <f>IF(SP_NORTE!H989="","*",SP_NORTE!H989)</f>
        <v>*</v>
      </c>
      <c r="K960" s="138" t="str">
        <f>IF(SP_NORTE!L989="","*",SP_NORTE!L989)</f>
        <v>-</v>
      </c>
      <c r="L960" s="138" t="str">
        <f>IF(SP_NORTE!M989="","*",SP_NORTE!M989)</f>
        <v>-</v>
      </c>
      <c r="M960" s="139" t="str">
        <f>IF(SP_NORTE!I989="","*",SP_NORTE!I989)</f>
        <v>*</v>
      </c>
      <c r="N960" s="144" t="str">
        <f>IF(SP_NORTE!J989="","*",SP_NORTE!J989)</f>
        <v>*</v>
      </c>
      <c r="O960" s="144" t="str">
        <f>IF(SP_NORTE!K989="","*",SP_NORTE!K989)</f>
        <v>*</v>
      </c>
      <c r="P960" s="143" t="str">
        <f>IF(SP_NORTE!N989="","*",SP_NORTE!N989)</f>
        <v>*</v>
      </c>
      <c r="Q960" s="143" t="str">
        <f>IF(SP_NORTE!O989="","*",SP_NORTE!O989)</f>
        <v>*</v>
      </c>
      <c r="R960" s="145" t="str">
        <f>IF(SP_NORTE!P989="","*",CONCATENATE(SP_NORTE!P989," ",SP_NORTE!Q989))</f>
        <v>*</v>
      </c>
      <c r="S960" s="145" t="str">
        <f>IF(SP_NORTE!U989="","*",SP_NORTE!U989)</f>
        <v>*</v>
      </c>
      <c r="T960" s="145" t="str">
        <f>IF(SP_NORTE!V989="","*",SP_NORTE!V989)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IF(SP_NORTE!X990="","*",SP_NORTE!X990)</f>
        <v>*</v>
      </c>
      <c r="B961" s="146" t="str">
        <f>IF(SP_NORTE!W990="","*",SP_NORTE!W990)</f>
        <v>*</v>
      </c>
      <c r="C961" s="146" t="str">
        <f>IF(SP_NORTE!Y990="","*",SP_NORTE!Y990)</f>
        <v>*</v>
      </c>
      <c r="D961" s="138" t="str">
        <f>IF(SP_NORTE!R990="","*",SP_NORTE!R990)</f>
        <v>-</v>
      </c>
      <c r="E961" s="138" t="str">
        <f>IF(SP_NORTE!S990="","*",SP_NORTE!S990)</f>
        <v>-</v>
      </c>
      <c r="F961" s="145" t="str">
        <f>IF(SP_NORTE!B990="","*",SP_NORTE!B990)</f>
        <v>*</v>
      </c>
      <c r="G961" s="145" t="str">
        <f>IF(SP_NORTE!D990="","*",SP_NORTE!D990)</f>
        <v>*</v>
      </c>
      <c r="H961" s="145" t="str">
        <f>IF(SP_NORTE!E990="","*",SP_NORTE!E990)</f>
        <v>*</v>
      </c>
      <c r="I961" s="145" t="str">
        <f>IF(SP_NORTE!G990="","*",SP_NORTE!G990)</f>
        <v>*</v>
      </c>
      <c r="J961" s="145" t="str">
        <f>IF(SP_NORTE!H990="","*",SP_NORTE!H990)</f>
        <v>*</v>
      </c>
      <c r="K961" s="138" t="str">
        <f>IF(SP_NORTE!L990="","*",SP_NORTE!L990)</f>
        <v>-</v>
      </c>
      <c r="L961" s="138" t="str">
        <f>IF(SP_NORTE!M990="","*",SP_NORTE!M990)</f>
        <v>-</v>
      </c>
      <c r="M961" s="139" t="str">
        <f>IF(SP_NORTE!I990="","*",SP_NORTE!I990)</f>
        <v>*</v>
      </c>
      <c r="N961" s="144" t="str">
        <f>IF(SP_NORTE!J990="","*",SP_NORTE!J990)</f>
        <v>*</v>
      </c>
      <c r="O961" s="144" t="str">
        <f>IF(SP_NORTE!K990="","*",SP_NORTE!K990)</f>
        <v>*</v>
      </c>
      <c r="P961" s="143" t="str">
        <f>IF(SP_NORTE!N990="","*",SP_NORTE!N990)</f>
        <v>*</v>
      </c>
      <c r="Q961" s="143" t="str">
        <f>IF(SP_NORTE!O990="","*",SP_NORTE!O990)</f>
        <v>*</v>
      </c>
      <c r="R961" s="145" t="str">
        <f>IF(SP_NORTE!P990="","*",CONCATENATE(SP_NORTE!P990," ",SP_NORTE!Q990))</f>
        <v>*</v>
      </c>
      <c r="S961" s="145" t="str">
        <f>IF(SP_NORTE!U990="","*",SP_NORTE!U990)</f>
        <v>*</v>
      </c>
      <c r="T961" s="145" t="str">
        <f>IF(SP_NORTE!V990="","*",SP_NORTE!V990)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IF(SP_NORTE!X991="","*",SP_NORTE!X991)</f>
        <v>*</v>
      </c>
      <c r="B962" s="146" t="str">
        <f>IF(SP_NORTE!W991="","*",SP_NORTE!W991)</f>
        <v>*</v>
      </c>
      <c r="C962" s="146" t="str">
        <f>IF(SP_NORTE!Y991="","*",SP_NORTE!Y991)</f>
        <v>*</v>
      </c>
      <c r="D962" s="138" t="str">
        <f>IF(SP_NORTE!R991="","*",SP_NORTE!R991)</f>
        <v>-</v>
      </c>
      <c r="E962" s="138" t="str">
        <f>IF(SP_NORTE!S991="","*",SP_NORTE!S991)</f>
        <v>-</v>
      </c>
      <c r="F962" s="145" t="str">
        <f>IF(SP_NORTE!B991="","*",SP_NORTE!B991)</f>
        <v>*</v>
      </c>
      <c r="G962" s="145" t="str">
        <f>IF(SP_NORTE!D991="","*",SP_NORTE!D991)</f>
        <v>*</v>
      </c>
      <c r="H962" s="145" t="str">
        <f>IF(SP_NORTE!E991="","*",SP_NORTE!E991)</f>
        <v>*</v>
      </c>
      <c r="I962" s="145" t="str">
        <f>IF(SP_NORTE!G991="","*",SP_NORTE!G991)</f>
        <v>*</v>
      </c>
      <c r="J962" s="145" t="str">
        <f>IF(SP_NORTE!H991="","*",SP_NORTE!H991)</f>
        <v>*</v>
      </c>
      <c r="K962" s="138" t="str">
        <f>IF(SP_NORTE!L991="","*",SP_NORTE!L991)</f>
        <v>-</v>
      </c>
      <c r="L962" s="138" t="str">
        <f>IF(SP_NORTE!M991="","*",SP_NORTE!M991)</f>
        <v>-</v>
      </c>
      <c r="M962" s="139" t="str">
        <f>IF(SP_NORTE!I991="","*",SP_NORTE!I991)</f>
        <v>*</v>
      </c>
      <c r="N962" s="144" t="str">
        <f>IF(SP_NORTE!J991="","*",SP_NORTE!J991)</f>
        <v>*</v>
      </c>
      <c r="O962" s="144" t="str">
        <f>IF(SP_NORTE!K991="","*",SP_NORTE!K991)</f>
        <v>*</v>
      </c>
      <c r="P962" s="143" t="str">
        <f>IF(SP_NORTE!N991="","*",SP_NORTE!N991)</f>
        <v>*</v>
      </c>
      <c r="Q962" s="143" t="str">
        <f>IF(SP_NORTE!O991="","*",SP_NORTE!O991)</f>
        <v>*</v>
      </c>
      <c r="R962" s="145" t="str">
        <f>IF(SP_NORTE!P991="","*",CONCATENATE(SP_NORTE!P991," ",SP_NORTE!Q991))</f>
        <v>*</v>
      </c>
      <c r="S962" s="145" t="str">
        <f>IF(SP_NORTE!U991="","*",SP_NORTE!U991)</f>
        <v>*</v>
      </c>
      <c r="T962" s="145" t="str">
        <f>IF(SP_NORTE!V991="","*",SP_NORTE!V991)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IF(SP_NORTE!X992="","*",SP_NORTE!X992)</f>
        <v>*</v>
      </c>
      <c r="B963" s="146" t="str">
        <f>IF(SP_NORTE!W992="","*",SP_NORTE!W992)</f>
        <v>*</v>
      </c>
      <c r="C963" s="146" t="str">
        <f>IF(SP_NORTE!Y992="","*",SP_NORTE!Y992)</f>
        <v>*</v>
      </c>
      <c r="D963" s="138" t="str">
        <f>IF(SP_NORTE!R992="","*",SP_NORTE!R992)</f>
        <v>-</v>
      </c>
      <c r="E963" s="138" t="str">
        <f>IF(SP_NORTE!S992="","*",SP_NORTE!S992)</f>
        <v>-</v>
      </c>
      <c r="F963" s="145" t="str">
        <f>IF(SP_NORTE!B992="","*",SP_NORTE!B992)</f>
        <v>*</v>
      </c>
      <c r="G963" s="145" t="str">
        <f>IF(SP_NORTE!D992="","*",SP_NORTE!D992)</f>
        <v>*</v>
      </c>
      <c r="H963" s="145" t="str">
        <f>IF(SP_NORTE!E992="","*",SP_NORTE!E992)</f>
        <v>*</v>
      </c>
      <c r="I963" s="145" t="str">
        <f>IF(SP_NORTE!G992="","*",SP_NORTE!G992)</f>
        <v>*</v>
      </c>
      <c r="J963" s="145" t="str">
        <f>IF(SP_NORTE!H992="","*",SP_NORTE!H992)</f>
        <v>*</v>
      </c>
      <c r="K963" s="138" t="str">
        <f>IF(SP_NORTE!L992="","*",SP_NORTE!L992)</f>
        <v>-</v>
      </c>
      <c r="L963" s="138" t="str">
        <f>IF(SP_NORTE!M992="","*",SP_NORTE!M992)</f>
        <v>-</v>
      </c>
      <c r="M963" s="139" t="str">
        <f>IF(SP_NORTE!I992="","*",SP_NORTE!I992)</f>
        <v>*</v>
      </c>
      <c r="N963" s="144" t="str">
        <f>IF(SP_NORTE!J992="","*",SP_NORTE!J992)</f>
        <v>*</v>
      </c>
      <c r="O963" s="144" t="str">
        <f>IF(SP_NORTE!K992="","*",SP_NORTE!K992)</f>
        <v>*</v>
      </c>
      <c r="P963" s="143" t="str">
        <f>IF(SP_NORTE!N992="","*",SP_NORTE!N992)</f>
        <v>*</v>
      </c>
      <c r="Q963" s="143" t="str">
        <f>IF(SP_NORTE!O992="","*",SP_NORTE!O992)</f>
        <v>*</v>
      </c>
      <c r="R963" s="145" t="str">
        <f>IF(SP_NORTE!P992="","*",CONCATENATE(SP_NORTE!P992," ",SP_NORTE!Q992))</f>
        <v>*</v>
      </c>
      <c r="S963" s="145" t="str">
        <f>IF(SP_NORTE!U992="","*",SP_NORTE!U992)</f>
        <v>*</v>
      </c>
      <c r="T963" s="145" t="str">
        <f>IF(SP_NORTE!V992="","*",SP_NORTE!V992)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IF(SP_NORTE!X993="","*",SP_NORTE!X993)</f>
        <v>*</v>
      </c>
      <c r="B964" s="146" t="str">
        <f>IF(SP_NORTE!W993="","*",SP_NORTE!W993)</f>
        <v>*</v>
      </c>
      <c r="C964" s="146" t="str">
        <f>IF(SP_NORTE!Y993="","*",SP_NORTE!Y993)</f>
        <v>*</v>
      </c>
      <c r="D964" s="138" t="str">
        <f>IF(SP_NORTE!R993="","*",SP_NORTE!R993)</f>
        <v>-</v>
      </c>
      <c r="E964" s="138" t="str">
        <f>IF(SP_NORTE!S993="","*",SP_NORTE!S993)</f>
        <v>-</v>
      </c>
      <c r="F964" s="145" t="str">
        <f>IF(SP_NORTE!B993="","*",SP_NORTE!B993)</f>
        <v>*</v>
      </c>
      <c r="G964" s="145" t="str">
        <f>IF(SP_NORTE!D993="","*",SP_NORTE!D993)</f>
        <v>*</v>
      </c>
      <c r="H964" s="145" t="str">
        <f>IF(SP_NORTE!E993="","*",SP_NORTE!E993)</f>
        <v>*</v>
      </c>
      <c r="I964" s="145" t="str">
        <f>IF(SP_NORTE!G993="","*",SP_NORTE!G993)</f>
        <v>*</v>
      </c>
      <c r="J964" s="145" t="str">
        <f>IF(SP_NORTE!H993="","*",SP_NORTE!H993)</f>
        <v>*</v>
      </c>
      <c r="K964" s="138" t="str">
        <f>IF(SP_NORTE!L993="","*",SP_NORTE!L993)</f>
        <v>-</v>
      </c>
      <c r="L964" s="138" t="str">
        <f>IF(SP_NORTE!M993="","*",SP_NORTE!M993)</f>
        <v>-</v>
      </c>
      <c r="M964" s="139" t="str">
        <f>IF(SP_NORTE!I993="","*",SP_NORTE!I993)</f>
        <v>*</v>
      </c>
      <c r="N964" s="144" t="str">
        <f>IF(SP_NORTE!J993="","*",SP_NORTE!J993)</f>
        <v>*</v>
      </c>
      <c r="O964" s="144" t="str">
        <f>IF(SP_NORTE!K993="","*",SP_NORTE!K993)</f>
        <v>*</v>
      </c>
      <c r="P964" s="143" t="str">
        <f>IF(SP_NORTE!N993="","*",SP_NORTE!N993)</f>
        <v>*</v>
      </c>
      <c r="Q964" s="143" t="str">
        <f>IF(SP_NORTE!O993="","*",SP_NORTE!O993)</f>
        <v>*</v>
      </c>
      <c r="R964" s="145" t="str">
        <f>IF(SP_NORTE!P993="","*",CONCATENATE(SP_NORTE!P993," ",SP_NORTE!Q993))</f>
        <v>*</v>
      </c>
      <c r="S964" s="145" t="str">
        <f>IF(SP_NORTE!U993="","*",SP_NORTE!U993)</f>
        <v>*</v>
      </c>
      <c r="T964" s="145" t="str">
        <f>IF(SP_NORTE!V993="","*",SP_NORTE!V993)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IF(SP_NORTE!X994="","*",SP_NORTE!X994)</f>
        <v>*</v>
      </c>
      <c r="B965" s="146" t="str">
        <f>IF(SP_NORTE!W994="","*",SP_NORTE!W994)</f>
        <v>*</v>
      </c>
      <c r="C965" s="146" t="str">
        <f>IF(SP_NORTE!Y994="","*",SP_NORTE!Y994)</f>
        <v>*</v>
      </c>
      <c r="D965" s="138" t="str">
        <f>IF(SP_NORTE!R994="","*",SP_NORTE!R994)</f>
        <v>-</v>
      </c>
      <c r="E965" s="138" t="str">
        <f>IF(SP_NORTE!S994="","*",SP_NORTE!S994)</f>
        <v>-</v>
      </c>
      <c r="F965" s="145" t="str">
        <f>IF(SP_NORTE!B994="","*",SP_NORTE!B994)</f>
        <v>*</v>
      </c>
      <c r="G965" s="145" t="str">
        <f>IF(SP_NORTE!D994="","*",SP_NORTE!D994)</f>
        <v>*</v>
      </c>
      <c r="H965" s="145" t="str">
        <f>IF(SP_NORTE!E994="","*",SP_NORTE!E994)</f>
        <v>*</v>
      </c>
      <c r="I965" s="145" t="str">
        <f>IF(SP_NORTE!G994="","*",SP_NORTE!G994)</f>
        <v>*</v>
      </c>
      <c r="J965" s="145" t="str">
        <f>IF(SP_NORTE!H994="","*",SP_NORTE!H994)</f>
        <v>*</v>
      </c>
      <c r="K965" s="138" t="str">
        <f>IF(SP_NORTE!L994="","*",SP_NORTE!L994)</f>
        <v>-</v>
      </c>
      <c r="L965" s="138" t="str">
        <f>IF(SP_NORTE!M994="","*",SP_NORTE!M994)</f>
        <v>-</v>
      </c>
      <c r="M965" s="139" t="str">
        <f>IF(SP_NORTE!I994="","*",SP_NORTE!I994)</f>
        <v>*</v>
      </c>
      <c r="N965" s="144" t="str">
        <f>IF(SP_NORTE!J994="","*",SP_NORTE!J994)</f>
        <v>*</v>
      </c>
      <c r="O965" s="144" t="str">
        <f>IF(SP_NORTE!K994="","*",SP_NORTE!K994)</f>
        <v>*</v>
      </c>
      <c r="P965" s="143" t="str">
        <f>IF(SP_NORTE!N994="","*",SP_NORTE!N994)</f>
        <v>*</v>
      </c>
      <c r="Q965" s="143" t="str">
        <f>IF(SP_NORTE!O994="","*",SP_NORTE!O994)</f>
        <v>*</v>
      </c>
      <c r="R965" s="145" t="str">
        <f>IF(SP_NORTE!P994="","*",CONCATENATE(SP_NORTE!P994," ",SP_NORTE!Q994))</f>
        <v>*</v>
      </c>
      <c r="S965" s="145" t="str">
        <f>IF(SP_NORTE!U994="","*",SP_NORTE!U994)</f>
        <v>*</v>
      </c>
      <c r="T965" s="145" t="str">
        <f>IF(SP_NORTE!V994="","*",SP_NORTE!V994)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IF(SP_NORTE!X995="","*",SP_NORTE!X995)</f>
        <v>*</v>
      </c>
      <c r="B966" s="146" t="str">
        <f>IF(SP_NORTE!W995="","*",SP_NORTE!W995)</f>
        <v>*</v>
      </c>
      <c r="C966" s="146" t="str">
        <f>IF(SP_NORTE!Y995="","*",SP_NORTE!Y995)</f>
        <v>*</v>
      </c>
      <c r="D966" s="138" t="str">
        <f>IF(SP_NORTE!R995="","*",SP_NORTE!R995)</f>
        <v>-</v>
      </c>
      <c r="E966" s="138" t="str">
        <f>IF(SP_NORTE!S995="","*",SP_NORTE!S995)</f>
        <v>-</v>
      </c>
      <c r="F966" s="145" t="str">
        <f>IF(SP_NORTE!B995="","*",SP_NORTE!B995)</f>
        <v>*</v>
      </c>
      <c r="G966" s="145" t="str">
        <f>IF(SP_NORTE!D995="","*",SP_NORTE!D995)</f>
        <v>*</v>
      </c>
      <c r="H966" s="145" t="str">
        <f>IF(SP_NORTE!E995="","*",SP_NORTE!E995)</f>
        <v>*</v>
      </c>
      <c r="I966" s="145" t="str">
        <f>IF(SP_NORTE!G995="","*",SP_NORTE!G995)</f>
        <v>*</v>
      </c>
      <c r="J966" s="145" t="str">
        <f>IF(SP_NORTE!H995="","*",SP_NORTE!H995)</f>
        <v>*</v>
      </c>
      <c r="K966" s="138" t="str">
        <f>IF(SP_NORTE!L995="","*",SP_NORTE!L995)</f>
        <v>-</v>
      </c>
      <c r="L966" s="138" t="str">
        <f>IF(SP_NORTE!M995="","*",SP_NORTE!M995)</f>
        <v>-</v>
      </c>
      <c r="M966" s="139" t="str">
        <f>IF(SP_NORTE!I995="","*",SP_NORTE!I995)</f>
        <v>*</v>
      </c>
      <c r="N966" s="144" t="str">
        <f>IF(SP_NORTE!J995="","*",SP_NORTE!J995)</f>
        <v>*</v>
      </c>
      <c r="O966" s="144" t="str">
        <f>IF(SP_NORTE!K995="","*",SP_NORTE!K995)</f>
        <v>*</v>
      </c>
      <c r="P966" s="143" t="str">
        <f>IF(SP_NORTE!N995="","*",SP_NORTE!N995)</f>
        <v>*</v>
      </c>
      <c r="Q966" s="143" t="str">
        <f>IF(SP_NORTE!O995="","*",SP_NORTE!O995)</f>
        <v>*</v>
      </c>
      <c r="R966" s="145" t="str">
        <f>IF(SP_NORTE!P995="","*",CONCATENATE(SP_NORTE!P995," ",SP_NORTE!Q995))</f>
        <v>*</v>
      </c>
      <c r="S966" s="145" t="str">
        <f>IF(SP_NORTE!U995="","*",SP_NORTE!U995)</f>
        <v>*</v>
      </c>
      <c r="T966" s="145" t="str">
        <f>IF(SP_NORTE!V995="","*",SP_NORTE!V995)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IF(SP_NORTE!X996="","*",SP_NORTE!X996)</f>
        <v>*</v>
      </c>
      <c r="B967" s="146" t="str">
        <f>IF(SP_NORTE!W996="","*",SP_NORTE!W996)</f>
        <v>*</v>
      </c>
      <c r="C967" s="146" t="str">
        <f>IF(SP_NORTE!Y996="","*",SP_NORTE!Y996)</f>
        <v>*</v>
      </c>
      <c r="D967" s="138" t="str">
        <f>IF(SP_NORTE!R996="","*",SP_NORTE!R996)</f>
        <v>-</v>
      </c>
      <c r="E967" s="138" t="str">
        <f>IF(SP_NORTE!S996="","*",SP_NORTE!S996)</f>
        <v>-</v>
      </c>
      <c r="F967" s="145" t="str">
        <f>IF(SP_NORTE!B996="","*",SP_NORTE!B996)</f>
        <v>*</v>
      </c>
      <c r="G967" s="145" t="str">
        <f>IF(SP_NORTE!D996="","*",SP_NORTE!D996)</f>
        <v>*</v>
      </c>
      <c r="H967" s="145" t="str">
        <f>IF(SP_NORTE!E996="","*",SP_NORTE!E996)</f>
        <v>*</v>
      </c>
      <c r="I967" s="145" t="str">
        <f>IF(SP_NORTE!G996="","*",SP_NORTE!G996)</f>
        <v>*</v>
      </c>
      <c r="J967" s="145" t="str">
        <f>IF(SP_NORTE!H996="","*",SP_NORTE!H996)</f>
        <v>*</v>
      </c>
      <c r="K967" s="138" t="str">
        <f>IF(SP_NORTE!L996="","*",SP_NORTE!L996)</f>
        <v>-</v>
      </c>
      <c r="L967" s="138" t="str">
        <f>IF(SP_NORTE!M996="","*",SP_NORTE!M996)</f>
        <v>-</v>
      </c>
      <c r="M967" s="139" t="str">
        <f>IF(SP_NORTE!I996="","*",SP_NORTE!I996)</f>
        <v>*</v>
      </c>
      <c r="N967" s="144" t="str">
        <f>IF(SP_NORTE!J996="","*",SP_NORTE!J996)</f>
        <v>*</v>
      </c>
      <c r="O967" s="144" t="str">
        <f>IF(SP_NORTE!K996="","*",SP_NORTE!K996)</f>
        <v>*</v>
      </c>
      <c r="P967" s="143" t="str">
        <f>IF(SP_NORTE!N996="","*",SP_NORTE!N996)</f>
        <v>*</v>
      </c>
      <c r="Q967" s="143" t="str">
        <f>IF(SP_NORTE!O996="","*",SP_NORTE!O996)</f>
        <v>*</v>
      </c>
      <c r="R967" s="145" t="str">
        <f>IF(SP_NORTE!P996="","*",CONCATENATE(SP_NORTE!P996," ",SP_NORTE!Q996))</f>
        <v>*</v>
      </c>
      <c r="S967" s="145" t="str">
        <f>IF(SP_NORTE!U996="","*",SP_NORTE!U996)</f>
        <v>*</v>
      </c>
      <c r="T967" s="145" t="str">
        <f>IF(SP_NORTE!V996="","*",SP_NORTE!V996)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IF(SP_NORTE!X997="","*",SP_NORTE!X997)</f>
        <v>*</v>
      </c>
      <c r="B968" s="146" t="str">
        <f>IF(SP_NORTE!W997="","*",SP_NORTE!W997)</f>
        <v>*</v>
      </c>
      <c r="C968" s="146" t="str">
        <f>IF(SP_NORTE!Y997="","*",SP_NORTE!Y997)</f>
        <v>*</v>
      </c>
      <c r="D968" s="138" t="str">
        <f>IF(SP_NORTE!R997="","*",SP_NORTE!R997)</f>
        <v>-</v>
      </c>
      <c r="E968" s="138" t="str">
        <f>IF(SP_NORTE!S997="","*",SP_NORTE!S997)</f>
        <v>-</v>
      </c>
      <c r="F968" s="145" t="str">
        <f>IF(SP_NORTE!B997="","*",SP_NORTE!B997)</f>
        <v>*</v>
      </c>
      <c r="G968" s="145" t="str">
        <f>IF(SP_NORTE!D997="","*",SP_NORTE!D997)</f>
        <v>*</v>
      </c>
      <c r="H968" s="145" t="str">
        <f>IF(SP_NORTE!E997="","*",SP_NORTE!E997)</f>
        <v>*</v>
      </c>
      <c r="I968" s="145" t="str">
        <f>IF(SP_NORTE!G997="","*",SP_NORTE!G997)</f>
        <v>*</v>
      </c>
      <c r="J968" s="145" t="str">
        <f>IF(SP_NORTE!H997="","*",SP_NORTE!H997)</f>
        <v>*</v>
      </c>
      <c r="K968" s="138" t="str">
        <f>IF(SP_NORTE!L997="","*",SP_NORTE!L997)</f>
        <v>-</v>
      </c>
      <c r="L968" s="138" t="str">
        <f>IF(SP_NORTE!M997="","*",SP_NORTE!M997)</f>
        <v>-</v>
      </c>
      <c r="M968" s="139" t="str">
        <f>IF(SP_NORTE!I997="","*",SP_NORTE!I997)</f>
        <v>*</v>
      </c>
      <c r="N968" s="144" t="str">
        <f>IF(SP_NORTE!J997="","*",SP_NORTE!J997)</f>
        <v>*</v>
      </c>
      <c r="O968" s="144" t="str">
        <f>IF(SP_NORTE!K997="","*",SP_NORTE!K997)</f>
        <v>*</v>
      </c>
      <c r="P968" s="143" t="str">
        <f>IF(SP_NORTE!N997="","*",SP_NORTE!N997)</f>
        <v>*</v>
      </c>
      <c r="Q968" s="143" t="str">
        <f>IF(SP_NORTE!O997="","*",SP_NORTE!O997)</f>
        <v>*</v>
      </c>
      <c r="R968" s="145" t="str">
        <f>IF(SP_NORTE!P997="","*",CONCATENATE(SP_NORTE!P997," ",SP_NORTE!Q997))</f>
        <v>*</v>
      </c>
      <c r="S968" s="145" t="str">
        <f>IF(SP_NORTE!U997="","*",SP_NORTE!U997)</f>
        <v>*</v>
      </c>
      <c r="T968" s="145" t="str">
        <f>IF(SP_NORTE!V997="","*",SP_NORTE!V997)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IF(SP_NORTE!X998="","*",SP_NORTE!X998)</f>
        <v>*</v>
      </c>
      <c r="B969" s="146" t="str">
        <f>IF(SP_NORTE!W998="","*",SP_NORTE!W998)</f>
        <v>*</v>
      </c>
      <c r="C969" s="146" t="str">
        <f>IF(SP_NORTE!Y998="","*",SP_NORTE!Y998)</f>
        <v>*</v>
      </c>
      <c r="D969" s="138" t="str">
        <f>IF(SP_NORTE!R998="","*",SP_NORTE!R998)</f>
        <v>-</v>
      </c>
      <c r="E969" s="138" t="str">
        <f>IF(SP_NORTE!S998="","*",SP_NORTE!S998)</f>
        <v>-</v>
      </c>
      <c r="F969" s="145" t="str">
        <f>IF(SP_NORTE!B998="","*",SP_NORTE!B998)</f>
        <v>*</v>
      </c>
      <c r="G969" s="145" t="str">
        <f>IF(SP_NORTE!D998="","*",SP_NORTE!D998)</f>
        <v>*</v>
      </c>
      <c r="H969" s="145" t="str">
        <f>IF(SP_NORTE!E998="","*",SP_NORTE!E998)</f>
        <v>*</v>
      </c>
      <c r="I969" s="145" t="str">
        <f>IF(SP_NORTE!G998="","*",SP_NORTE!G998)</f>
        <v>*</v>
      </c>
      <c r="J969" s="145" t="str">
        <f>IF(SP_NORTE!H998="","*",SP_NORTE!H998)</f>
        <v>*</v>
      </c>
      <c r="K969" s="138" t="str">
        <f>IF(SP_NORTE!L998="","*",SP_NORTE!L998)</f>
        <v>-</v>
      </c>
      <c r="L969" s="138" t="str">
        <f>IF(SP_NORTE!M998="","*",SP_NORTE!M998)</f>
        <v>-</v>
      </c>
      <c r="M969" s="139" t="str">
        <f>IF(SP_NORTE!I998="","*",SP_NORTE!I998)</f>
        <v>*</v>
      </c>
      <c r="N969" s="144" t="str">
        <f>IF(SP_NORTE!J998="","*",SP_NORTE!J998)</f>
        <v>*</v>
      </c>
      <c r="O969" s="144" t="str">
        <f>IF(SP_NORTE!K998="","*",SP_NORTE!K998)</f>
        <v>*</v>
      </c>
      <c r="P969" s="143" t="str">
        <f>IF(SP_NORTE!N998="","*",SP_NORTE!N998)</f>
        <v>*</v>
      </c>
      <c r="Q969" s="143" t="str">
        <f>IF(SP_NORTE!O998="","*",SP_NORTE!O998)</f>
        <v>*</v>
      </c>
      <c r="R969" s="145" t="str">
        <f>IF(SP_NORTE!P998="","*",CONCATENATE(SP_NORTE!P998," ",SP_NORTE!Q998))</f>
        <v>*</v>
      </c>
      <c r="S969" s="145" t="str">
        <f>IF(SP_NORTE!U998="","*",SP_NORTE!U998)</f>
        <v>*</v>
      </c>
      <c r="T969" s="145" t="str">
        <f>IF(SP_NORTE!V998="","*",SP_NORTE!V998)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IF(SP_NORTE!X999="","*",SP_NORTE!X999)</f>
        <v>*</v>
      </c>
      <c r="B970" s="146" t="str">
        <f>IF(SP_NORTE!W999="","*",SP_NORTE!W999)</f>
        <v>*</v>
      </c>
      <c r="C970" s="146" t="str">
        <f>IF(SP_NORTE!Y999="","*",SP_NORTE!Y999)</f>
        <v>*</v>
      </c>
      <c r="D970" s="138" t="str">
        <f>IF(SP_NORTE!R999="","*",SP_NORTE!R999)</f>
        <v>-</v>
      </c>
      <c r="E970" s="138" t="str">
        <f>IF(SP_NORTE!S999="","*",SP_NORTE!S999)</f>
        <v>-</v>
      </c>
      <c r="F970" s="145" t="str">
        <f>IF(SP_NORTE!B999="","*",SP_NORTE!B999)</f>
        <v>*</v>
      </c>
      <c r="G970" s="145" t="str">
        <f>IF(SP_NORTE!D999="","*",SP_NORTE!D999)</f>
        <v>*</v>
      </c>
      <c r="H970" s="145" t="str">
        <f>IF(SP_NORTE!E999="","*",SP_NORTE!E999)</f>
        <v>*</v>
      </c>
      <c r="I970" s="145" t="str">
        <f>IF(SP_NORTE!G999="","*",SP_NORTE!G999)</f>
        <v>*</v>
      </c>
      <c r="J970" s="145" t="str">
        <f>IF(SP_NORTE!H999="","*",SP_NORTE!H999)</f>
        <v>*</v>
      </c>
      <c r="K970" s="138" t="str">
        <f>IF(SP_NORTE!L999="","*",SP_NORTE!L999)</f>
        <v>-</v>
      </c>
      <c r="L970" s="138" t="str">
        <f>IF(SP_NORTE!M999="","*",SP_NORTE!M999)</f>
        <v>-</v>
      </c>
      <c r="M970" s="139" t="str">
        <f>IF(SP_NORTE!I999="","*",SP_NORTE!I999)</f>
        <v>*</v>
      </c>
      <c r="N970" s="144" t="str">
        <f>IF(SP_NORTE!J999="","*",SP_NORTE!J999)</f>
        <v>*</v>
      </c>
      <c r="O970" s="144" t="str">
        <f>IF(SP_NORTE!K999="","*",SP_NORTE!K999)</f>
        <v>*</v>
      </c>
      <c r="P970" s="143" t="str">
        <f>IF(SP_NORTE!N999="","*",SP_NORTE!N999)</f>
        <v>*</v>
      </c>
      <c r="Q970" s="143" t="str">
        <f>IF(SP_NORTE!O999="","*",SP_NORTE!O999)</f>
        <v>*</v>
      </c>
      <c r="R970" s="145" t="str">
        <f>IF(SP_NORTE!P999="","*",CONCATENATE(SP_NORTE!P999," ",SP_NORTE!Q999))</f>
        <v>*</v>
      </c>
      <c r="S970" s="145" t="str">
        <f>IF(SP_NORTE!U999="","*",SP_NORTE!U999)</f>
        <v>*</v>
      </c>
      <c r="T970" s="145" t="str">
        <f>IF(SP_NORTE!V999="","*",SP_NORTE!V999)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IF(SP_NORTE!X1000="","*",SP_NORTE!X1000)</f>
        <v>*</v>
      </c>
      <c r="B971" s="146" t="str">
        <f>IF(SP_NORTE!W1000="","*",SP_NORTE!W1000)</f>
        <v>*</v>
      </c>
      <c r="C971" s="146" t="str">
        <f>IF(SP_NORTE!Y1000="","*",SP_NORTE!Y1000)</f>
        <v>*</v>
      </c>
      <c r="D971" s="138" t="str">
        <f>IF(SP_NORTE!R1000="","*",SP_NORTE!R1000)</f>
        <v>-</v>
      </c>
      <c r="E971" s="138" t="str">
        <f>IF(SP_NORTE!S1000="","*",SP_NORTE!S1000)</f>
        <v>-</v>
      </c>
      <c r="F971" s="145" t="str">
        <f>IF(SP_NORTE!B1000="","*",SP_NORTE!B1000)</f>
        <v>*</v>
      </c>
      <c r="G971" s="145" t="str">
        <f>IF(SP_NORTE!D1000="","*",SP_NORTE!D1000)</f>
        <v>*</v>
      </c>
      <c r="H971" s="145" t="str">
        <f>IF(SP_NORTE!E1000="","*",SP_NORTE!E1000)</f>
        <v>*</v>
      </c>
      <c r="I971" s="145" t="str">
        <f>IF(SP_NORTE!G1000="","*",SP_NORTE!G1000)</f>
        <v>*</v>
      </c>
      <c r="J971" s="145" t="str">
        <f>IF(SP_NORTE!H1000="","*",SP_NORTE!H1000)</f>
        <v>*</v>
      </c>
      <c r="K971" s="138" t="str">
        <f>IF(SP_NORTE!L1000="","*",SP_NORTE!L1000)</f>
        <v>-</v>
      </c>
      <c r="L971" s="138" t="str">
        <f>IF(SP_NORTE!M1000="","*",SP_NORTE!M1000)</f>
        <v>-</v>
      </c>
      <c r="M971" s="139" t="str">
        <f>IF(SP_NORTE!I1000="","*",SP_NORTE!I1000)</f>
        <v>*</v>
      </c>
      <c r="N971" s="144" t="str">
        <f>IF(SP_NORTE!J1000="","*",SP_NORTE!J1000)</f>
        <v>*</v>
      </c>
      <c r="O971" s="144" t="str">
        <f>IF(SP_NORTE!K1000="","*",SP_NORTE!K1000)</f>
        <v>*</v>
      </c>
      <c r="P971" s="143" t="str">
        <f>IF(SP_NORTE!N1000="","*",SP_NORTE!N1000)</f>
        <v>*</v>
      </c>
      <c r="Q971" s="143" t="str">
        <f>IF(SP_NORTE!O1000="","*",SP_NORTE!O1000)</f>
        <v>*</v>
      </c>
      <c r="R971" s="145" t="str">
        <f>IF(SP_NORTE!P1000="","*",CONCATENATE(SP_NORTE!P1000," ",SP_NORTE!Q1000))</f>
        <v>*</v>
      </c>
      <c r="S971" s="145" t="str">
        <f>IF(SP_NORTE!U1000="","*",SP_NORTE!U1000)</f>
        <v>*</v>
      </c>
      <c r="T971" s="145" t="str">
        <f>IF(SP_NORTE!V1000="","*",SP_NORTE!V1000)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IF(SP_NORTE!X1001="","*",SP_NORTE!X1001)</f>
        <v>*</v>
      </c>
      <c r="B972" s="146" t="str">
        <f>IF(SP_NORTE!W1001="","*",SP_NORTE!W1001)</f>
        <v>*</v>
      </c>
      <c r="C972" s="146" t="str">
        <f>IF(SP_NORTE!Y1001="","*",SP_NORTE!Y1001)</f>
        <v>*</v>
      </c>
      <c r="D972" s="138" t="str">
        <f>IF(SP_NORTE!R1001="","*",SP_NORTE!R1001)</f>
        <v>-</v>
      </c>
      <c r="E972" s="138" t="str">
        <f>IF(SP_NORTE!S1001="","*",SP_NORTE!S1001)</f>
        <v>-</v>
      </c>
      <c r="F972" s="145" t="str">
        <f>IF(SP_NORTE!B1001="","*",SP_NORTE!B1001)</f>
        <v>*</v>
      </c>
      <c r="G972" s="145" t="str">
        <f>IF(SP_NORTE!D1001="","*",SP_NORTE!D1001)</f>
        <v>*</v>
      </c>
      <c r="H972" s="145" t="str">
        <f>IF(SP_NORTE!E1001="","*",SP_NORTE!E1001)</f>
        <v>*</v>
      </c>
      <c r="I972" s="145" t="str">
        <f>IF(SP_NORTE!G1001="","*",SP_NORTE!G1001)</f>
        <v>*</v>
      </c>
      <c r="J972" s="145" t="str">
        <f>IF(SP_NORTE!H1001="","*",SP_NORTE!H1001)</f>
        <v>*</v>
      </c>
      <c r="K972" s="138" t="str">
        <f>IF(SP_NORTE!L1001="","*",SP_NORTE!L1001)</f>
        <v>-</v>
      </c>
      <c r="L972" s="138" t="str">
        <f>IF(SP_NORTE!M1001="","*",SP_NORTE!M1001)</f>
        <v>-</v>
      </c>
      <c r="M972" s="139" t="str">
        <f>IF(SP_NORTE!I1001="","*",SP_NORTE!I1001)</f>
        <v>*</v>
      </c>
      <c r="N972" s="144" t="str">
        <f>IF(SP_NORTE!J1001="","*",SP_NORTE!J1001)</f>
        <v>*</v>
      </c>
      <c r="O972" s="144" t="str">
        <f>IF(SP_NORTE!K1001="","*",SP_NORTE!K1001)</f>
        <v>*</v>
      </c>
      <c r="P972" s="143" t="str">
        <f>IF(SP_NORTE!N1001="","*",SP_NORTE!N1001)</f>
        <v>*</v>
      </c>
      <c r="Q972" s="143" t="str">
        <f>IF(SP_NORTE!O1001="","*",SP_NORTE!O1001)</f>
        <v>*</v>
      </c>
      <c r="R972" s="145" t="str">
        <f>IF(SP_NORTE!P1001="","*",CONCATENATE(SP_NORTE!P1001," ",SP_NORTE!Q1001))</f>
        <v>*</v>
      </c>
      <c r="S972" s="145" t="str">
        <f>IF(SP_NORTE!U1001="","*",SP_NORTE!U1001)</f>
        <v>*</v>
      </c>
      <c r="T972" s="145" t="str">
        <f>IF(SP_NORTE!V1001="","*",SP_NORTE!V1001)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IF(SP_NORTE!X1002="","*",SP_NORTE!X1002)</f>
        <v>*</v>
      </c>
      <c r="B973" s="146" t="str">
        <f>IF(SP_NORTE!W1002="","*",SP_NORTE!W1002)</f>
        <v>*</v>
      </c>
      <c r="C973" s="146" t="str">
        <f>IF(SP_NORTE!Y1002="","*",SP_NORTE!Y1002)</f>
        <v>*</v>
      </c>
      <c r="D973" s="138" t="str">
        <f>IF(SP_NORTE!R1002="","*",SP_NORTE!R1002)</f>
        <v>-</v>
      </c>
      <c r="E973" s="138" t="str">
        <f>IF(SP_NORTE!S1002="","*",SP_NORTE!S1002)</f>
        <v>-</v>
      </c>
      <c r="F973" s="145" t="str">
        <f>IF(SP_NORTE!B1002="","*",SP_NORTE!B1002)</f>
        <v>*</v>
      </c>
      <c r="G973" s="145" t="str">
        <f>IF(SP_NORTE!D1002="","*",SP_NORTE!D1002)</f>
        <v>*</v>
      </c>
      <c r="H973" s="145" t="str">
        <f>IF(SP_NORTE!E1002="","*",SP_NORTE!E1002)</f>
        <v>*</v>
      </c>
      <c r="I973" s="145" t="str">
        <f>IF(SP_NORTE!G1002="","*",SP_NORTE!G1002)</f>
        <v>*</v>
      </c>
      <c r="J973" s="145" t="str">
        <f>IF(SP_NORTE!H1002="","*",SP_NORTE!H1002)</f>
        <v>*</v>
      </c>
      <c r="K973" s="138" t="str">
        <f>IF(SP_NORTE!L1002="","*",SP_NORTE!L1002)</f>
        <v>-</v>
      </c>
      <c r="L973" s="138" t="str">
        <f>IF(SP_NORTE!M1002="","*",SP_NORTE!M1002)</f>
        <v>-</v>
      </c>
      <c r="M973" s="139" t="str">
        <f>IF(SP_NORTE!I1002="","*",SP_NORTE!I1002)</f>
        <v>*</v>
      </c>
      <c r="N973" s="144" t="str">
        <f>IF(SP_NORTE!J1002="","*",SP_NORTE!J1002)</f>
        <v>*</v>
      </c>
      <c r="O973" s="144" t="str">
        <f>IF(SP_NORTE!K1002="","*",SP_NORTE!K1002)</f>
        <v>*</v>
      </c>
      <c r="P973" s="143" t="str">
        <f>IF(SP_NORTE!N1002="","*",SP_NORTE!N1002)</f>
        <v>*</v>
      </c>
      <c r="Q973" s="143" t="str">
        <f>IF(SP_NORTE!O1002="","*",SP_NORTE!O1002)</f>
        <v>*</v>
      </c>
      <c r="R973" s="145" t="str">
        <f>IF(SP_NORTE!P1002="","*",CONCATENATE(SP_NORTE!P1002," ",SP_NORTE!Q1002))</f>
        <v>*</v>
      </c>
      <c r="S973" s="145" t="str">
        <f>IF(SP_NORTE!U1002="","*",SP_NORTE!U1002)</f>
        <v>*</v>
      </c>
      <c r="T973" s="145" t="str">
        <f>IF(SP_NORTE!V1002="","*",SP_NORTE!V1002)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IF(SP_NORTE!X1003="","*",SP_NORTE!X1003)</f>
        <v>*</v>
      </c>
      <c r="B974" s="146" t="str">
        <f>IF(SP_NORTE!W1003="","*",SP_NORTE!W1003)</f>
        <v>*</v>
      </c>
      <c r="C974" s="146" t="str">
        <f>IF(SP_NORTE!Y1003="","*",SP_NORTE!Y1003)</f>
        <v>*</v>
      </c>
      <c r="D974" s="138" t="str">
        <f>IF(SP_NORTE!R1003="","*",SP_NORTE!R1003)</f>
        <v>-</v>
      </c>
      <c r="E974" s="138" t="str">
        <f>IF(SP_NORTE!S1003="","*",SP_NORTE!S1003)</f>
        <v>-</v>
      </c>
      <c r="F974" s="145" t="str">
        <f>IF(SP_NORTE!B1003="","*",SP_NORTE!B1003)</f>
        <v>*</v>
      </c>
      <c r="G974" s="145" t="str">
        <f>IF(SP_NORTE!D1003="","*",SP_NORTE!D1003)</f>
        <v>*</v>
      </c>
      <c r="H974" s="145" t="str">
        <f>IF(SP_NORTE!E1003="","*",SP_NORTE!E1003)</f>
        <v>*</v>
      </c>
      <c r="I974" s="145" t="str">
        <f>IF(SP_NORTE!G1003="","*",SP_NORTE!G1003)</f>
        <v>*</v>
      </c>
      <c r="J974" s="145" t="str">
        <f>IF(SP_NORTE!H1003="","*",SP_NORTE!H1003)</f>
        <v>*</v>
      </c>
      <c r="K974" s="138" t="str">
        <f>IF(SP_NORTE!L1003="","*",SP_NORTE!L1003)</f>
        <v>-</v>
      </c>
      <c r="L974" s="138" t="str">
        <f>IF(SP_NORTE!M1003="","*",SP_NORTE!M1003)</f>
        <v>-</v>
      </c>
      <c r="M974" s="139" t="str">
        <f>IF(SP_NORTE!I1003="","*",SP_NORTE!I1003)</f>
        <v>*</v>
      </c>
      <c r="N974" s="144" t="str">
        <f>IF(SP_NORTE!J1003="","*",SP_NORTE!J1003)</f>
        <v>*</v>
      </c>
      <c r="O974" s="144" t="str">
        <f>IF(SP_NORTE!K1003="","*",SP_NORTE!K1003)</f>
        <v>*</v>
      </c>
      <c r="P974" s="143" t="str">
        <f>IF(SP_NORTE!N1003="","*",SP_NORTE!N1003)</f>
        <v>*</v>
      </c>
      <c r="Q974" s="143" t="str">
        <f>IF(SP_NORTE!O1003="","*",SP_NORTE!O1003)</f>
        <v>*</v>
      </c>
      <c r="R974" s="145" t="str">
        <f>IF(SP_NORTE!P1003="","*",CONCATENATE(SP_NORTE!P1003," ",SP_NORTE!Q1003))</f>
        <v>*</v>
      </c>
      <c r="S974" s="145" t="str">
        <f>IF(SP_NORTE!U1003="","*",SP_NORTE!U1003)</f>
        <v>*</v>
      </c>
      <c r="T974" s="145" t="str">
        <f>IF(SP_NORTE!V1003="","*",SP_NORTE!V1003)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IF(SP_NORTE!X1004="","*",SP_NORTE!X1004)</f>
        <v>*</v>
      </c>
      <c r="B975" s="146" t="str">
        <f>IF(SP_NORTE!W1004="","*",SP_NORTE!W1004)</f>
        <v>*</v>
      </c>
      <c r="C975" s="146" t="str">
        <f>IF(SP_NORTE!Y1004="","*",SP_NORTE!Y1004)</f>
        <v>*</v>
      </c>
      <c r="D975" s="138" t="str">
        <f>IF(SP_NORTE!R1004="","*",SP_NORTE!R1004)</f>
        <v>-</v>
      </c>
      <c r="E975" s="138" t="str">
        <f>IF(SP_NORTE!S1004="","*",SP_NORTE!S1004)</f>
        <v>-</v>
      </c>
      <c r="F975" s="145" t="str">
        <f>IF(SP_NORTE!B1004="","*",SP_NORTE!B1004)</f>
        <v>*</v>
      </c>
      <c r="G975" s="145" t="str">
        <f>IF(SP_NORTE!D1004="","*",SP_NORTE!D1004)</f>
        <v>*</v>
      </c>
      <c r="H975" s="145" t="str">
        <f>IF(SP_NORTE!E1004="","*",SP_NORTE!E1004)</f>
        <v>*</v>
      </c>
      <c r="I975" s="145" t="str">
        <f>IF(SP_NORTE!G1004="","*",SP_NORTE!G1004)</f>
        <v>*</v>
      </c>
      <c r="J975" s="145" t="str">
        <f>IF(SP_NORTE!H1004="","*",SP_NORTE!H1004)</f>
        <v>*</v>
      </c>
      <c r="K975" s="138" t="str">
        <f>IF(SP_NORTE!L1004="","*",SP_NORTE!L1004)</f>
        <v>-</v>
      </c>
      <c r="L975" s="138" t="str">
        <f>IF(SP_NORTE!M1004="","*",SP_NORTE!M1004)</f>
        <v>-</v>
      </c>
      <c r="M975" s="139" t="str">
        <f>IF(SP_NORTE!I1004="","*",SP_NORTE!I1004)</f>
        <v>*</v>
      </c>
      <c r="N975" s="144" t="str">
        <f>IF(SP_NORTE!J1004="","*",SP_NORTE!J1004)</f>
        <v>*</v>
      </c>
      <c r="O975" s="144" t="str">
        <f>IF(SP_NORTE!K1004="","*",SP_NORTE!K1004)</f>
        <v>*</v>
      </c>
      <c r="P975" s="143" t="str">
        <f>IF(SP_NORTE!N1004="","*",SP_NORTE!N1004)</f>
        <v>*</v>
      </c>
      <c r="Q975" s="143" t="str">
        <f>IF(SP_NORTE!O1004="","*",SP_NORTE!O1004)</f>
        <v>*</v>
      </c>
      <c r="R975" s="145" t="str">
        <f>IF(SP_NORTE!P1004="","*",CONCATENATE(SP_NORTE!P1004," ",SP_NORTE!Q1004))</f>
        <v>*</v>
      </c>
      <c r="S975" s="145" t="str">
        <f>IF(SP_NORTE!U1004="","*",SP_NORTE!U1004)</f>
        <v>*</v>
      </c>
      <c r="T975" s="145" t="str">
        <f>IF(SP_NORTE!V1004="","*",SP_NORTE!V1004)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IF(SP_NORTE!X1005="","*",SP_NORTE!X1005)</f>
        <v>*</v>
      </c>
      <c r="B976" s="146" t="str">
        <f>IF(SP_NORTE!W1005="","*",SP_NORTE!W1005)</f>
        <v>*</v>
      </c>
      <c r="C976" s="146" t="str">
        <f>IF(SP_NORTE!Y1005="","*",SP_NORTE!Y1005)</f>
        <v>*</v>
      </c>
      <c r="D976" s="138" t="str">
        <f>IF(SP_NORTE!R1005="","*",SP_NORTE!R1005)</f>
        <v>-</v>
      </c>
      <c r="E976" s="138" t="str">
        <f>IF(SP_NORTE!S1005="","*",SP_NORTE!S1005)</f>
        <v>-</v>
      </c>
      <c r="F976" s="145" t="str">
        <f>IF(SP_NORTE!B1005="","*",SP_NORTE!B1005)</f>
        <v>*</v>
      </c>
      <c r="G976" s="145" t="str">
        <f>IF(SP_NORTE!D1005="","*",SP_NORTE!D1005)</f>
        <v>*</v>
      </c>
      <c r="H976" s="145" t="str">
        <f>IF(SP_NORTE!E1005="","*",SP_NORTE!E1005)</f>
        <v>*</v>
      </c>
      <c r="I976" s="145" t="str">
        <f>IF(SP_NORTE!G1005="","*",SP_NORTE!G1005)</f>
        <v>*</v>
      </c>
      <c r="J976" s="145" t="str">
        <f>IF(SP_NORTE!H1005="","*",SP_NORTE!H1005)</f>
        <v>*</v>
      </c>
      <c r="K976" s="138" t="str">
        <f>IF(SP_NORTE!L1005="","*",SP_NORTE!L1005)</f>
        <v>-</v>
      </c>
      <c r="L976" s="138" t="str">
        <f>IF(SP_NORTE!M1005="","*",SP_NORTE!M1005)</f>
        <v>-</v>
      </c>
      <c r="M976" s="139" t="str">
        <f>IF(SP_NORTE!I1005="","*",SP_NORTE!I1005)</f>
        <v>*</v>
      </c>
      <c r="N976" s="144" t="str">
        <f>IF(SP_NORTE!J1005="","*",SP_NORTE!J1005)</f>
        <v>*</v>
      </c>
      <c r="O976" s="144" t="str">
        <f>IF(SP_NORTE!K1005="","*",SP_NORTE!K1005)</f>
        <v>*</v>
      </c>
      <c r="P976" s="143" t="str">
        <f>IF(SP_NORTE!N1005="","*",SP_NORTE!N1005)</f>
        <v>*</v>
      </c>
      <c r="Q976" s="143" t="str">
        <f>IF(SP_NORTE!O1005="","*",SP_NORTE!O1005)</f>
        <v>*</v>
      </c>
      <c r="R976" s="145" t="str">
        <f>IF(SP_NORTE!P1005="","*",CONCATENATE(SP_NORTE!P1005," ",SP_NORTE!Q1005))</f>
        <v>*</v>
      </c>
      <c r="S976" s="145" t="str">
        <f>IF(SP_NORTE!U1005="","*",SP_NORTE!U1005)</f>
        <v>*</v>
      </c>
      <c r="T976" s="145" t="str">
        <f>IF(SP_NORTE!V1005="","*",SP_NORTE!V1005)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IF(SP_NORTE!X1006="","*",SP_NORTE!X1006)</f>
        <v>*</v>
      </c>
      <c r="B977" s="146" t="str">
        <f>IF(SP_NORTE!W1006="","*",SP_NORTE!W1006)</f>
        <v>*</v>
      </c>
      <c r="C977" s="146" t="str">
        <f>IF(SP_NORTE!Y1006="","*",SP_NORTE!Y1006)</f>
        <v>*</v>
      </c>
      <c r="D977" s="138" t="str">
        <f>IF(SP_NORTE!R1006="","*",SP_NORTE!R1006)</f>
        <v>-</v>
      </c>
      <c r="E977" s="138" t="str">
        <f>IF(SP_NORTE!S1006="","*",SP_NORTE!S1006)</f>
        <v>-</v>
      </c>
      <c r="F977" s="145" t="str">
        <f>IF(SP_NORTE!B1006="","*",SP_NORTE!B1006)</f>
        <v>*</v>
      </c>
      <c r="G977" s="145" t="str">
        <f>IF(SP_NORTE!D1006="","*",SP_NORTE!D1006)</f>
        <v>*</v>
      </c>
      <c r="H977" s="145" t="str">
        <f>IF(SP_NORTE!E1006="","*",SP_NORTE!E1006)</f>
        <v>*</v>
      </c>
      <c r="I977" s="145" t="str">
        <f>IF(SP_NORTE!G1006="","*",SP_NORTE!G1006)</f>
        <v>*</v>
      </c>
      <c r="J977" s="145" t="str">
        <f>IF(SP_NORTE!H1006="","*",SP_NORTE!H1006)</f>
        <v>*</v>
      </c>
      <c r="K977" s="138" t="str">
        <f>IF(SP_NORTE!L1006="","*",SP_NORTE!L1006)</f>
        <v>-</v>
      </c>
      <c r="L977" s="138" t="str">
        <f>IF(SP_NORTE!M1006="","*",SP_NORTE!M1006)</f>
        <v>-</v>
      </c>
      <c r="M977" s="139" t="str">
        <f>IF(SP_NORTE!I1006="","*",SP_NORTE!I1006)</f>
        <v>*</v>
      </c>
      <c r="N977" s="144" t="str">
        <f>IF(SP_NORTE!J1006="","*",SP_NORTE!J1006)</f>
        <v>*</v>
      </c>
      <c r="O977" s="144" t="str">
        <f>IF(SP_NORTE!K1006="","*",SP_NORTE!K1006)</f>
        <v>*</v>
      </c>
      <c r="P977" s="143" t="str">
        <f>IF(SP_NORTE!N1006="","*",SP_NORTE!N1006)</f>
        <v>*</v>
      </c>
      <c r="Q977" s="143" t="str">
        <f>IF(SP_NORTE!O1006="","*",SP_NORTE!O1006)</f>
        <v>*</v>
      </c>
      <c r="R977" s="145" t="str">
        <f>IF(SP_NORTE!P1006="","*",CONCATENATE(SP_NORTE!P1006," ",SP_NORTE!Q1006))</f>
        <v>*</v>
      </c>
      <c r="S977" s="145" t="str">
        <f>IF(SP_NORTE!U1006="","*",SP_NORTE!U1006)</f>
        <v>*</v>
      </c>
      <c r="T977" s="145" t="str">
        <f>IF(SP_NORTE!V1006="","*",SP_NORTE!V1006)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IF(SP_NORTE!X1007="","*",SP_NORTE!X1007)</f>
        <v>*</v>
      </c>
      <c r="B978" s="146" t="str">
        <f>IF(SP_NORTE!W1007="","*",SP_NORTE!W1007)</f>
        <v>*</v>
      </c>
      <c r="C978" s="146" t="str">
        <f>IF(SP_NORTE!Y1007="","*",SP_NORTE!Y1007)</f>
        <v>*</v>
      </c>
      <c r="D978" s="138" t="str">
        <f>IF(SP_NORTE!R1007="","*",SP_NORTE!R1007)</f>
        <v>-</v>
      </c>
      <c r="E978" s="138" t="str">
        <f>IF(SP_NORTE!S1007="","*",SP_NORTE!S1007)</f>
        <v>-</v>
      </c>
      <c r="F978" s="145" t="str">
        <f>IF(SP_NORTE!B1007="","*",SP_NORTE!B1007)</f>
        <v>*</v>
      </c>
      <c r="G978" s="145" t="str">
        <f>IF(SP_NORTE!D1007="","*",SP_NORTE!D1007)</f>
        <v>*</v>
      </c>
      <c r="H978" s="145" t="str">
        <f>IF(SP_NORTE!E1007="","*",SP_NORTE!E1007)</f>
        <v>*</v>
      </c>
      <c r="I978" s="145" t="str">
        <f>IF(SP_NORTE!G1007="","*",SP_NORTE!G1007)</f>
        <v>*</v>
      </c>
      <c r="J978" s="145" t="str">
        <f>IF(SP_NORTE!H1007="","*",SP_NORTE!H1007)</f>
        <v>*</v>
      </c>
      <c r="K978" s="138" t="str">
        <f>IF(SP_NORTE!L1007="","*",SP_NORTE!L1007)</f>
        <v>-</v>
      </c>
      <c r="L978" s="138" t="str">
        <f>IF(SP_NORTE!M1007="","*",SP_NORTE!M1007)</f>
        <v>-</v>
      </c>
      <c r="M978" s="139" t="str">
        <f>IF(SP_NORTE!I1007="","*",SP_NORTE!I1007)</f>
        <v>*</v>
      </c>
      <c r="N978" s="144" t="str">
        <f>IF(SP_NORTE!J1007="","*",SP_NORTE!J1007)</f>
        <v>*</v>
      </c>
      <c r="O978" s="144" t="str">
        <f>IF(SP_NORTE!K1007="","*",SP_NORTE!K1007)</f>
        <v>*</v>
      </c>
      <c r="P978" s="143" t="str">
        <f>IF(SP_NORTE!N1007="","*",SP_NORTE!N1007)</f>
        <v>*</v>
      </c>
      <c r="Q978" s="143" t="str">
        <f>IF(SP_NORTE!O1007="","*",SP_NORTE!O1007)</f>
        <v>*</v>
      </c>
      <c r="R978" s="145" t="str">
        <f>IF(SP_NORTE!P1007="","*",CONCATENATE(SP_NORTE!P1007," ",SP_NORTE!Q1007))</f>
        <v>*</v>
      </c>
      <c r="S978" s="145" t="str">
        <f>IF(SP_NORTE!U1007="","*",SP_NORTE!U1007)</f>
        <v>*</v>
      </c>
      <c r="T978" s="145" t="str">
        <f>IF(SP_NORTE!V1007="","*",SP_NORTE!V1007)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IF(SP_NORTE!X1008="","*",SP_NORTE!X1008)</f>
        <v>*</v>
      </c>
      <c r="B979" s="146" t="str">
        <f>IF(SP_NORTE!W1008="","*",SP_NORTE!W1008)</f>
        <v>*</v>
      </c>
      <c r="C979" s="146" t="str">
        <f>IF(SP_NORTE!Y1008="","*",SP_NORTE!Y1008)</f>
        <v>*</v>
      </c>
      <c r="D979" s="138" t="str">
        <f>IF(SP_NORTE!R1008="","*",SP_NORTE!R1008)</f>
        <v>-</v>
      </c>
      <c r="E979" s="138" t="str">
        <f>IF(SP_NORTE!S1008="","*",SP_NORTE!S1008)</f>
        <v>-</v>
      </c>
      <c r="F979" s="145" t="str">
        <f>IF(SP_NORTE!B1008="","*",SP_NORTE!B1008)</f>
        <v>*</v>
      </c>
      <c r="G979" s="145" t="str">
        <f>IF(SP_NORTE!D1008="","*",SP_NORTE!D1008)</f>
        <v>*</v>
      </c>
      <c r="H979" s="145" t="str">
        <f>IF(SP_NORTE!E1008="","*",SP_NORTE!E1008)</f>
        <v>*</v>
      </c>
      <c r="I979" s="145" t="str">
        <f>IF(SP_NORTE!G1008="","*",SP_NORTE!G1008)</f>
        <v>*</v>
      </c>
      <c r="J979" s="145" t="str">
        <f>IF(SP_NORTE!H1008="","*",SP_NORTE!H1008)</f>
        <v>*</v>
      </c>
      <c r="K979" s="138" t="str">
        <f>IF(SP_NORTE!L1008="","*",SP_NORTE!L1008)</f>
        <v>-</v>
      </c>
      <c r="L979" s="138" t="str">
        <f>IF(SP_NORTE!M1008="","*",SP_NORTE!M1008)</f>
        <v>-</v>
      </c>
      <c r="M979" s="139" t="str">
        <f>IF(SP_NORTE!I1008="","*",SP_NORTE!I1008)</f>
        <v>*</v>
      </c>
      <c r="N979" s="144" t="str">
        <f>IF(SP_NORTE!J1008="","*",SP_NORTE!J1008)</f>
        <v>*</v>
      </c>
      <c r="O979" s="144" t="str">
        <f>IF(SP_NORTE!K1008="","*",SP_NORTE!K1008)</f>
        <v>*</v>
      </c>
      <c r="P979" s="143" t="str">
        <f>IF(SP_NORTE!N1008="","*",SP_NORTE!N1008)</f>
        <v>*</v>
      </c>
      <c r="Q979" s="143" t="str">
        <f>IF(SP_NORTE!O1008="","*",SP_NORTE!O1008)</f>
        <v>*</v>
      </c>
      <c r="R979" s="145" t="str">
        <f>IF(SP_NORTE!P1008="","*",CONCATENATE(SP_NORTE!P1008," ",SP_NORTE!Q1008))</f>
        <v>*</v>
      </c>
      <c r="S979" s="145" t="str">
        <f>IF(SP_NORTE!U1008="","*",SP_NORTE!U1008)</f>
        <v>*</v>
      </c>
      <c r="T979" s="145" t="str">
        <f>IF(SP_NORTE!V1008="","*",SP_NORTE!V1008)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IF(SP_NORTE!X1009="","*",SP_NORTE!X1009)</f>
        <v>*</v>
      </c>
      <c r="B980" s="146" t="str">
        <f>IF(SP_NORTE!W1009="","*",SP_NORTE!W1009)</f>
        <v>*</v>
      </c>
      <c r="C980" s="146" t="str">
        <f>IF(SP_NORTE!Y1009="","*",SP_NORTE!Y1009)</f>
        <v>*</v>
      </c>
      <c r="D980" s="138" t="str">
        <f>IF(SP_NORTE!R1009="","*",SP_NORTE!R1009)</f>
        <v>-</v>
      </c>
      <c r="E980" s="138" t="str">
        <f>IF(SP_NORTE!S1009="","*",SP_NORTE!S1009)</f>
        <v>-</v>
      </c>
      <c r="F980" s="145" t="str">
        <f>IF(SP_NORTE!B1009="","*",SP_NORTE!B1009)</f>
        <v>*</v>
      </c>
      <c r="G980" s="145" t="str">
        <f>IF(SP_NORTE!D1009="","*",SP_NORTE!D1009)</f>
        <v>*</v>
      </c>
      <c r="H980" s="145" t="str">
        <f>IF(SP_NORTE!E1009="","*",SP_NORTE!E1009)</f>
        <v>*</v>
      </c>
      <c r="I980" s="145" t="str">
        <f>IF(SP_NORTE!G1009="","*",SP_NORTE!G1009)</f>
        <v>*</v>
      </c>
      <c r="J980" s="145" t="str">
        <f>IF(SP_NORTE!H1009="","*",SP_NORTE!H1009)</f>
        <v>*</v>
      </c>
      <c r="K980" s="138" t="str">
        <f>IF(SP_NORTE!L1009="","*",SP_NORTE!L1009)</f>
        <v>-</v>
      </c>
      <c r="L980" s="138" t="str">
        <f>IF(SP_NORTE!M1009="","*",SP_NORTE!M1009)</f>
        <v>-</v>
      </c>
      <c r="M980" s="139" t="str">
        <f>IF(SP_NORTE!I1009="","*",SP_NORTE!I1009)</f>
        <v>*</v>
      </c>
      <c r="N980" s="144" t="str">
        <f>IF(SP_NORTE!J1009="","*",SP_NORTE!J1009)</f>
        <v>*</v>
      </c>
      <c r="O980" s="144" t="str">
        <f>IF(SP_NORTE!K1009="","*",SP_NORTE!K1009)</f>
        <v>*</v>
      </c>
      <c r="P980" s="143" t="str">
        <f>IF(SP_NORTE!N1009="","*",SP_NORTE!N1009)</f>
        <v>*</v>
      </c>
      <c r="Q980" s="143" t="str">
        <f>IF(SP_NORTE!O1009="","*",SP_NORTE!O1009)</f>
        <v>*</v>
      </c>
      <c r="R980" s="145" t="str">
        <f>IF(SP_NORTE!P1009="","*",CONCATENATE(SP_NORTE!P1009," ",SP_NORTE!Q1009))</f>
        <v>*</v>
      </c>
      <c r="S980" s="145" t="str">
        <f>IF(SP_NORTE!U1009="","*",SP_NORTE!U1009)</f>
        <v>*</v>
      </c>
      <c r="T980" s="145" t="str">
        <f>IF(SP_NORTE!V1009="","*",SP_NORTE!V1009)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IF(SP_NORTE!X1010="","*",SP_NORTE!X1010)</f>
        <v>*</v>
      </c>
      <c r="B981" s="146" t="str">
        <f>IF(SP_NORTE!W1010="","*",SP_NORTE!W1010)</f>
        <v>*</v>
      </c>
      <c r="C981" s="146" t="str">
        <f>IF(SP_NORTE!Y1010="","*",SP_NORTE!Y1010)</f>
        <v>*</v>
      </c>
      <c r="D981" s="138" t="str">
        <f>IF(SP_NORTE!R1010="","*",SP_NORTE!R1010)</f>
        <v>-</v>
      </c>
      <c r="E981" s="138" t="str">
        <f>IF(SP_NORTE!S1010="","*",SP_NORTE!S1010)</f>
        <v>-</v>
      </c>
      <c r="F981" s="145" t="str">
        <f>IF(SP_NORTE!B1010="","*",SP_NORTE!B1010)</f>
        <v>*</v>
      </c>
      <c r="G981" s="145" t="str">
        <f>IF(SP_NORTE!D1010="","*",SP_NORTE!D1010)</f>
        <v>*</v>
      </c>
      <c r="H981" s="145" t="str">
        <f>IF(SP_NORTE!E1010="","*",SP_NORTE!E1010)</f>
        <v>*</v>
      </c>
      <c r="I981" s="145" t="str">
        <f>IF(SP_NORTE!G1010="","*",SP_NORTE!G1010)</f>
        <v>*</v>
      </c>
      <c r="J981" s="145" t="str">
        <f>IF(SP_NORTE!H1010="","*",SP_NORTE!H1010)</f>
        <v>*</v>
      </c>
      <c r="K981" s="138" t="str">
        <f>IF(SP_NORTE!L1010="","*",SP_NORTE!L1010)</f>
        <v>-</v>
      </c>
      <c r="L981" s="138" t="str">
        <f>IF(SP_NORTE!M1010="","*",SP_NORTE!M1010)</f>
        <v>-</v>
      </c>
      <c r="M981" s="139" t="str">
        <f>IF(SP_NORTE!I1010="","*",SP_NORTE!I1010)</f>
        <v>*</v>
      </c>
      <c r="N981" s="144" t="str">
        <f>IF(SP_NORTE!J1010="","*",SP_NORTE!J1010)</f>
        <v>*</v>
      </c>
      <c r="O981" s="144" t="str">
        <f>IF(SP_NORTE!K1010="","*",SP_NORTE!K1010)</f>
        <v>*</v>
      </c>
      <c r="P981" s="143" t="str">
        <f>IF(SP_NORTE!N1010="","*",SP_NORTE!N1010)</f>
        <v>*</v>
      </c>
      <c r="Q981" s="143" t="str">
        <f>IF(SP_NORTE!O1010="","*",SP_NORTE!O1010)</f>
        <v>*</v>
      </c>
      <c r="R981" s="145" t="str">
        <f>IF(SP_NORTE!P1010="","*",CONCATENATE(SP_NORTE!P1010," ",SP_NORTE!Q1010))</f>
        <v>*</v>
      </c>
      <c r="S981" s="145" t="str">
        <f>IF(SP_NORTE!U1010="","*",SP_NORTE!U1010)</f>
        <v>*</v>
      </c>
      <c r="T981" s="145" t="str">
        <f>IF(SP_NORTE!V1010="","*",SP_NORTE!V1010)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IF(SP_NORTE!X1011="","*",SP_NORTE!X1011)</f>
        <v>*</v>
      </c>
      <c r="B982" s="146" t="str">
        <f>IF(SP_NORTE!W1011="","*",SP_NORTE!W1011)</f>
        <v>*</v>
      </c>
      <c r="C982" s="146" t="str">
        <f>IF(SP_NORTE!Y1011="","*",SP_NORTE!Y1011)</f>
        <v>*</v>
      </c>
      <c r="D982" s="138" t="str">
        <f>IF(SP_NORTE!R1011="","*",SP_NORTE!R1011)</f>
        <v>-</v>
      </c>
      <c r="E982" s="138" t="str">
        <f>IF(SP_NORTE!S1011="","*",SP_NORTE!S1011)</f>
        <v>-</v>
      </c>
      <c r="F982" s="145" t="str">
        <f>IF(SP_NORTE!B1011="","*",SP_NORTE!B1011)</f>
        <v>*</v>
      </c>
      <c r="G982" s="145" t="str">
        <f>IF(SP_NORTE!D1011="","*",SP_NORTE!D1011)</f>
        <v>*</v>
      </c>
      <c r="H982" s="145" t="str">
        <f>IF(SP_NORTE!E1011="","*",SP_NORTE!E1011)</f>
        <v>*</v>
      </c>
      <c r="I982" s="145" t="str">
        <f>IF(SP_NORTE!G1011="","*",SP_NORTE!G1011)</f>
        <v>*</v>
      </c>
      <c r="J982" s="145" t="str">
        <f>IF(SP_NORTE!H1011="","*",SP_NORTE!H1011)</f>
        <v>*</v>
      </c>
      <c r="K982" s="138" t="str">
        <f>IF(SP_NORTE!L1011="","*",SP_NORTE!L1011)</f>
        <v>-</v>
      </c>
      <c r="L982" s="138" t="str">
        <f>IF(SP_NORTE!M1011="","*",SP_NORTE!M1011)</f>
        <v>-</v>
      </c>
      <c r="M982" s="139" t="str">
        <f>IF(SP_NORTE!I1011="","*",SP_NORTE!I1011)</f>
        <v>*</v>
      </c>
      <c r="N982" s="144" t="str">
        <f>IF(SP_NORTE!J1011="","*",SP_NORTE!J1011)</f>
        <v>*</v>
      </c>
      <c r="O982" s="144" t="str">
        <f>IF(SP_NORTE!K1011="","*",SP_NORTE!K1011)</f>
        <v>*</v>
      </c>
      <c r="P982" s="143" t="str">
        <f>IF(SP_NORTE!N1011="","*",SP_NORTE!N1011)</f>
        <v>*</v>
      </c>
      <c r="Q982" s="143" t="str">
        <f>IF(SP_NORTE!O1011="","*",SP_NORTE!O1011)</f>
        <v>*</v>
      </c>
      <c r="R982" s="145" t="str">
        <f>IF(SP_NORTE!P1011="","*",CONCATENATE(SP_NORTE!P1011," ",SP_NORTE!Q1011))</f>
        <v>*</v>
      </c>
      <c r="S982" s="145" t="str">
        <f>IF(SP_NORTE!U1011="","*",SP_NORTE!U1011)</f>
        <v>*</v>
      </c>
      <c r="T982" s="145" t="str">
        <f>IF(SP_NORTE!V1011="","*",SP_NORTE!V1011)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IF(SP_NORTE!X1012="","*",SP_NORTE!X1012)</f>
        <v>*</v>
      </c>
      <c r="B983" s="146" t="str">
        <f>IF(SP_NORTE!W1012="","*",SP_NORTE!W1012)</f>
        <v>*</v>
      </c>
      <c r="C983" s="146" t="str">
        <f>IF(SP_NORTE!Y1012="","*",SP_NORTE!Y1012)</f>
        <v>*</v>
      </c>
      <c r="D983" s="138" t="str">
        <f>IF(SP_NORTE!R1012="","*",SP_NORTE!R1012)</f>
        <v>-</v>
      </c>
      <c r="E983" s="138" t="str">
        <f>IF(SP_NORTE!S1012="","*",SP_NORTE!S1012)</f>
        <v>-</v>
      </c>
      <c r="F983" s="145" t="str">
        <f>IF(SP_NORTE!B1012="","*",SP_NORTE!B1012)</f>
        <v>*</v>
      </c>
      <c r="G983" s="145" t="str">
        <f>IF(SP_NORTE!D1012="","*",SP_NORTE!D1012)</f>
        <v>*</v>
      </c>
      <c r="H983" s="145" t="str">
        <f>IF(SP_NORTE!E1012="","*",SP_NORTE!E1012)</f>
        <v>*</v>
      </c>
      <c r="I983" s="145" t="str">
        <f>IF(SP_NORTE!G1012="","*",SP_NORTE!G1012)</f>
        <v>*</v>
      </c>
      <c r="J983" s="145" t="str">
        <f>IF(SP_NORTE!H1012="","*",SP_NORTE!H1012)</f>
        <v>*</v>
      </c>
      <c r="K983" s="138" t="str">
        <f>IF(SP_NORTE!L1012="","*",SP_NORTE!L1012)</f>
        <v>-</v>
      </c>
      <c r="L983" s="138" t="str">
        <f>IF(SP_NORTE!M1012="","*",SP_NORTE!M1012)</f>
        <v>-</v>
      </c>
      <c r="M983" s="139" t="str">
        <f>IF(SP_NORTE!I1012="","*",SP_NORTE!I1012)</f>
        <v>*</v>
      </c>
      <c r="N983" s="144" t="str">
        <f>IF(SP_NORTE!J1012="","*",SP_NORTE!J1012)</f>
        <v>*</v>
      </c>
      <c r="O983" s="144" t="str">
        <f>IF(SP_NORTE!K1012="","*",SP_NORTE!K1012)</f>
        <v>*</v>
      </c>
      <c r="P983" s="143" t="str">
        <f>IF(SP_NORTE!N1012="","*",SP_NORTE!N1012)</f>
        <v>*</v>
      </c>
      <c r="Q983" s="143" t="str">
        <f>IF(SP_NORTE!O1012="","*",SP_NORTE!O1012)</f>
        <v>*</v>
      </c>
      <c r="R983" s="145" t="str">
        <f>IF(SP_NORTE!P1012="","*",CONCATENATE(SP_NORTE!P1012," ",SP_NORTE!Q1012))</f>
        <v>*</v>
      </c>
      <c r="S983" s="145" t="str">
        <f>IF(SP_NORTE!U1012="","*",SP_NORTE!U1012)</f>
        <v>*</v>
      </c>
      <c r="T983" s="145" t="str">
        <f>IF(SP_NORTE!V1012="","*",SP_NORTE!V1012)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IF(SP_NORTE!X1013="","*",SP_NORTE!X1013)</f>
        <v>*</v>
      </c>
      <c r="B984" s="146" t="str">
        <f>IF(SP_NORTE!W1013="","*",SP_NORTE!W1013)</f>
        <v>*</v>
      </c>
      <c r="C984" s="146" t="str">
        <f>IF(SP_NORTE!Y1013="","*",SP_NORTE!Y1013)</f>
        <v>*</v>
      </c>
      <c r="D984" s="138" t="str">
        <f>IF(SP_NORTE!R1013="","*",SP_NORTE!R1013)</f>
        <v>-</v>
      </c>
      <c r="E984" s="138" t="str">
        <f>IF(SP_NORTE!S1013="","*",SP_NORTE!S1013)</f>
        <v>-</v>
      </c>
      <c r="F984" s="145" t="str">
        <f>IF(SP_NORTE!B1013="","*",SP_NORTE!B1013)</f>
        <v>*</v>
      </c>
      <c r="G984" s="145" t="str">
        <f>IF(SP_NORTE!D1013="","*",SP_NORTE!D1013)</f>
        <v>*</v>
      </c>
      <c r="H984" s="145" t="str">
        <f>IF(SP_NORTE!E1013="","*",SP_NORTE!E1013)</f>
        <v>*</v>
      </c>
      <c r="I984" s="145" t="str">
        <f>IF(SP_NORTE!G1013="","*",SP_NORTE!G1013)</f>
        <v>*</v>
      </c>
      <c r="J984" s="145" t="str">
        <f>IF(SP_NORTE!H1013="","*",SP_NORTE!H1013)</f>
        <v>*</v>
      </c>
      <c r="K984" s="138" t="str">
        <f>IF(SP_NORTE!L1013="","*",SP_NORTE!L1013)</f>
        <v>-</v>
      </c>
      <c r="L984" s="138" t="str">
        <f>IF(SP_NORTE!M1013="","*",SP_NORTE!M1013)</f>
        <v>-</v>
      </c>
      <c r="M984" s="139" t="str">
        <f>IF(SP_NORTE!I1013="","*",SP_NORTE!I1013)</f>
        <v>*</v>
      </c>
      <c r="N984" s="144" t="str">
        <f>IF(SP_NORTE!J1013="","*",SP_NORTE!J1013)</f>
        <v>*</v>
      </c>
      <c r="O984" s="144" t="str">
        <f>IF(SP_NORTE!K1013="","*",SP_NORTE!K1013)</f>
        <v>*</v>
      </c>
      <c r="P984" s="143" t="str">
        <f>IF(SP_NORTE!N1013="","*",SP_NORTE!N1013)</f>
        <v>*</v>
      </c>
      <c r="Q984" s="143" t="str">
        <f>IF(SP_NORTE!O1013="","*",SP_NORTE!O1013)</f>
        <v>*</v>
      </c>
      <c r="R984" s="145" t="str">
        <f>IF(SP_NORTE!P1013="","*",CONCATENATE(SP_NORTE!P1013," ",SP_NORTE!Q1013))</f>
        <v>*</v>
      </c>
      <c r="S984" s="145" t="str">
        <f>IF(SP_NORTE!U1013="","*",SP_NORTE!U1013)</f>
        <v>*</v>
      </c>
      <c r="T984" s="145" t="str">
        <f>IF(SP_NORTE!V1013="","*",SP_NORTE!V1013)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IF(SP_NORTE!X1014="","*",SP_NORTE!X1014)</f>
        <v>*</v>
      </c>
      <c r="B985" s="146" t="str">
        <f>IF(SP_NORTE!W1014="","*",SP_NORTE!W1014)</f>
        <v>*</v>
      </c>
      <c r="C985" s="146" t="str">
        <f>IF(SP_NORTE!Y1014="","*",SP_NORTE!Y1014)</f>
        <v>*</v>
      </c>
      <c r="D985" s="138" t="str">
        <f>IF(SP_NORTE!R1014="","*",SP_NORTE!R1014)</f>
        <v>-</v>
      </c>
      <c r="E985" s="138" t="str">
        <f>IF(SP_NORTE!S1014="","*",SP_NORTE!S1014)</f>
        <v>-</v>
      </c>
      <c r="F985" s="145" t="str">
        <f>IF(SP_NORTE!B1014="","*",SP_NORTE!B1014)</f>
        <v>*</v>
      </c>
      <c r="G985" s="145" t="str">
        <f>IF(SP_NORTE!D1014="","*",SP_NORTE!D1014)</f>
        <v>*</v>
      </c>
      <c r="H985" s="145" t="str">
        <f>IF(SP_NORTE!E1014="","*",SP_NORTE!E1014)</f>
        <v>*</v>
      </c>
      <c r="I985" s="145" t="str">
        <f>IF(SP_NORTE!G1014="","*",SP_NORTE!G1014)</f>
        <v>*</v>
      </c>
      <c r="J985" s="145" t="str">
        <f>IF(SP_NORTE!H1014="","*",SP_NORTE!H1014)</f>
        <v>*</v>
      </c>
      <c r="K985" s="138" t="str">
        <f>IF(SP_NORTE!L1014="","*",SP_NORTE!L1014)</f>
        <v>-</v>
      </c>
      <c r="L985" s="138" t="str">
        <f>IF(SP_NORTE!M1014="","*",SP_NORTE!M1014)</f>
        <v>-</v>
      </c>
      <c r="M985" s="139" t="str">
        <f>IF(SP_NORTE!I1014="","*",SP_NORTE!I1014)</f>
        <v>*</v>
      </c>
      <c r="N985" s="144" t="str">
        <f>IF(SP_NORTE!J1014="","*",SP_NORTE!J1014)</f>
        <v>*</v>
      </c>
      <c r="O985" s="144" t="str">
        <f>IF(SP_NORTE!K1014="","*",SP_NORTE!K1014)</f>
        <v>*</v>
      </c>
      <c r="P985" s="143" t="str">
        <f>IF(SP_NORTE!N1014="","*",SP_NORTE!N1014)</f>
        <v>*</v>
      </c>
      <c r="Q985" s="143" t="str">
        <f>IF(SP_NORTE!O1014="","*",SP_NORTE!O1014)</f>
        <v>*</v>
      </c>
      <c r="R985" s="145" t="str">
        <f>IF(SP_NORTE!P1014="","*",CONCATENATE(SP_NORTE!P1014," ",SP_NORTE!Q1014))</f>
        <v>*</v>
      </c>
      <c r="S985" s="145" t="str">
        <f>IF(SP_NORTE!U1014="","*",SP_NORTE!U1014)</f>
        <v>*</v>
      </c>
      <c r="T985" s="145" t="str">
        <f>IF(SP_NORTE!V1014="","*",SP_NORTE!V1014)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IF(SP_NORTE!X1015="","*",SP_NORTE!X1015)</f>
        <v>*</v>
      </c>
      <c r="B986" s="146" t="str">
        <f>IF(SP_NORTE!W1015="","*",SP_NORTE!W1015)</f>
        <v>*</v>
      </c>
      <c r="C986" s="146" t="str">
        <f>IF(SP_NORTE!Y1015="","*",SP_NORTE!Y1015)</f>
        <v>*</v>
      </c>
      <c r="D986" s="138" t="str">
        <f>IF(SP_NORTE!R1015="","*",SP_NORTE!R1015)</f>
        <v>-</v>
      </c>
      <c r="E986" s="138" t="str">
        <f>IF(SP_NORTE!S1015="","*",SP_NORTE!S1015)</f>
        <v>-</v>
      </c>
      <c r="F986" s="145" t="str">
        <f>IF(SP_NORTE!B1015="","*",SP_NORTE!B1015)</f>
        <v>*</v>
      </c>
      <c r="G986" s="145" t="str">
        <f>IF(SP_NORTE!D1015="","*",SP_NORTE!D1015)</f>
        <v>*</v>
      </c>
      <c r="H986" s="145" t="str">
        <f>IF(SP_NORTE!E1015="","*",SP_NORTE!E1015)</f>
        <v>*</v>
      </c>
      <c r="I986" s="145" t="str">
        <f>IF(SP_NORTE!G1015="","*",SP_NORTE!G1015)</f>
        <v>*</v>
      </c>
      <c r="J986" s="145" t="str">
        <f>IF(SP_NORTE!H1015="","*",SP_NORTE!H1015)</f>
        <v>*</v>
      </c>
      <c r="K986" s="138" t="str">
        <f>IF(SP_NORTE!L1015="","*",SP_NORTE!L1015)</f>
        <v>-</v>
      </c>
      <c r="L986" s="138" t="str">
        <f>IF(SP_NORTE!M1015="","*",SP_NORTE!M1015)</f>
        <v>-</v>
      </c>
      <c r="M986" s="139" t="str">
        <f>IF(SP_NORTE!I1015="","*",SP_NORTE!I1015)</f>
        <v>*</v>
      </c>
      <c r="N986" s="144" t="str">
        <f>IF(SP_NORTE!J1015="","*",SP_NORTE!J1015)</f>
        <v>*</v>
      </c>
      <c r="O986" s="144" t="str">
        <f>IF(SP_NORTE!K1015="","*",SP_NORTE!K1015)</f>
        <v>*</v>
      </c>
      <c r="P986" s="143" t="str">
        <f>IF(SP_NORTE!N1015="","*",SP_NORTE!N1015)</f>
        <v>*</v>
      </c>
      <c r="Q986" s="143" t="str">
        <f>IF(SP_NORTE!O1015="","*",SP_NORTE!O1015)</f>
        <v>*</v>
      </c>
      <c r="R986" s="145" t="str">
        <f>IF(SP_NORTE!P1015="","*",CONCATENATE(SP_NORTE!P1015," ",SP_NORTE!Q1015))</f>
        <v>*</v>
      </c>
      <c r="S986" s="145" t="str">
        <f>IF(SP_NORTE!U1015="","*",SP_NORTE!U1015)</f>
        <v>*</v>
      </c>
      <c r="T986" s="145" t="str">
        <f>IF(SP_NORTE!V1015="","*",SP_NORTE!V1015)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IF(SP_NORTE!X1016="","*",SP_NORTE!X1016)</f>
        <v>*</v>
      </c>
      <c r="B987" s="146" t="str">
        <f>IF(SP_NORTE!W1016="","*",SP_NORTE!W1016)</f>
        <v>*</v>
      </c>
      <c r="C987" s="146" t="str">
        <f>IF(SP_NORTE!Y1016="","*",SP_NORTE!Y1016)</f>
        <v>*</v>
      </c>
      <c r="D987" s="138" t="str">
        <f>IF(SP_NORTE!R1016="","*",SP_NORTE!R1016)</f>
        <v>-</v>
      </c>
      <c r="E987" s="138" t="str">
        <f>IF(SP_NORTE!S1016="","*",SP_NORTE!S1016)</f>
        <v>-</v>
      </c>
      <c r="F987" s="145" t="str">
        <f>IF(SP_NORTE!B1016="","*",SP_NORTE!B1016)</f>
        <v>*</v>
      </c>
      <c r="G987" s="145" t="str">
        <f>IF(SP_NORTE!D1016="","*",SP_NORTE!D1016)</f>
        <v>*</v>
      </c>
      <c r="H987" s="145" t="str">
        <f>IF(SP_NORTE!E1016="","*",SP_NORTE!E1016)</f>
        <v>*</v>
      </c>
      <c r="I987" s="145" t="str">
        <f>IF(SP_NORTE!G1016="","*",SP_NORTE!G1016)</f>
        <v>*</v>
      </c>
      <c r="J987" s="145" t="str">
        <f>IF(SP_NORTE!H1016="","*",SP_NORTE!H1016)</f>
        <v>*</v>
      </c>
      <c r="K987" s="138" t="str">
        <f>IF(SP_NORTE!L1016="","*",SP_NORTE!L1016)</f>
        <v>-</v>
      </c>
      <c r="L987" s="138" t="str">
        <f>IF(SP_NORTE!M1016="","*",SP_NORTE!M1016)</f>
        <v>-</v>
      </c>
      <c r="M987" s="139" t="str">
        <f>IF(SP_NORTE!I1016="","*",SP_NORTE!I1016)</f>
        <v>*</v>
      </c>
      <c r="N987" s="144" t="str">
        <f>IF(SP_NORTE!J1016="","*",SP_NORTE!J1016)</f>
        <v>*</v>
      </c>
      <c r="O987" s="144" t="str">
        <f>IF(SP_NORTE!K1016="","*",SP_NORTE!K1016)</f>
        <v>*</v>
      </c>
      <c r="P987" s="143" t="str">
        <f>IF(SP_NORTE!N1016="","*",SP_NORTE!N1016)</f>
        <v>*</v>
      </c>
      <c r="Q987" s="143" t="str">
        <f>IF(SP_NORTE!O1016="","*",SP_NORTE!O1016)</f>
        <v>*</v>
      </c>
      <c r="R987" s="145" t="str">
        <f>IF(SP_NORTE!P1016="","*",CONCATENATE(SP_NORTE!P1016," ",SP_NORTE!Q1016))</f>
        <v>*</v>
      </c>
      <c r="S987" s="145" t="str">
        <f>IF(SP_NORTE!U1016="","*",SP_NORTE!U1016)</f>
        <v>*</v>
      </c>
      <c r="T987" s="145" t="str">
        <f>IF(SP_NORTE!V1016="","*",SP_NORTE!V1016)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IF(SP_NORTE!X1017="","*",SP_NORTE!X1017)</f>
        <v>*</v>
      </c>
      <c r="B988" s="146" t="str">
        <f>IF(SP_NORTE!W1017="","*",SP_NORTE!W1017)</f>
        <v>*</v>
      </c>
      <c r="C988" s="146" t="str">
        <f>IF(SP_NORTE!Y1017="","*",SP_NORTE!Y1017)</f>
        <v>*</v>
      </c>
      <c r="D988" s="138" t="str">
        <f>IF(SP_NORTE!R1017="","*",SP_NORTE!R1017)</f>
        <v>-</v>
      </c>
      <c r="E988" s="138" t="str">
        <f>IF(SP_NORTE!S1017="","*",SP_NORTE!S1017)</f>
        <v>-</v>
      </c>
      <c r="F988" s="145" t="str">
        <f>IF(SP_NORTE!B1017="","*",SP_NORTE!B1017)</f>
        <v>*</v>
      </c>
      <c r="G988" s="145" t="str">
        <f>IF(SP_NORTE!D1017="","*",SP_NORTE!D1017)</f>
        <v>*</v>
      </c>
      <c r="H988" s="145" t="str">
        <f>IF(SP_NORTE!E1017="","*",SP_NORTE!E1017)</f>
        <v>*</v>
      </c>
      <c r="I988" s="145" t="str">
        <f>IF(SP_NORTE!G1017="","*",SP_NORTE!G1017)</f>
        <v>*</v>
      </c>
      <c r="J988" s="145" t="str">
        <f>IF(SP_NORTE!H1017="","*",SP_NORTE!H1017)</f>
        <v>*</v>
      </c>
      <c r="K988" s="138" t="str">
        <f>IF(SP_NORTE!L1017="","*",SP_NORTE!L1017)</f>
        <v>-</v>
      </c>
      <c r="L988" s="138" t="str">
        <f>IF(SP_NORTE!M1017="","*",SP_NORTE!M1017)</f>
        <v>-</v>
      </c>
      <c r="M988" s="139" t="str">
        <f>IF(SP_NORTE!I1017="","*",SP_NORTE!I1017)</f>
        <v>*</v>
      </c>
      <c r="N988" s="144" t="str">
        <f>IF(SP_NORTE!J1017="","*",SP_NORTE!J1017)</f>
        <v>*</v>
      </c>
      <c r="O988" s="144" t="str">
        <f>IF(SP_NORTE!K1017="","*",SP_NORTE!K1017)</f>
        <v>*</v>
      </c>
      <c r="P988" s="143" t="str">
        <f>IF(SP_NORTE!N1017="","*",SP_NORTE!N1017)</f>
        <v>*</v>
      </c>
      <c r="Q988" s="143" t="str">
        <f>IF(SP_NORTE!O1017="","*",SP_NORTE!O1017)</f>
        <v>*</v>
      </c>
      <c r="R988" s="145" t="str">
        <f>IF(SP_NORTE!P1017="","*",CONCATENATE(SP_NORTE!P1017," ",SP_NORTE!Q1017))</f>
        <v>*</v>
      </c>
      <c r="S988" s="145" t="str">
        <f>IF(SP_NORTE!U1017="","*",SP_NORTE!U1017)</f>
        <v>*</v>
      </c>
      <c r="T988" s="145" t="str">
        <f>IF(SP_NORTE!V1017="","*",SP_NORTE!V1017)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IF(SP_NORTE!X1018="","*",SP_NORTE!X1018)</f>
        <v>*</v>
      </c>
      <c r="B989" s="146" t="str">
        <f>IF(SP_NORTE!W1018="","*",SP_NORTE!W1018)</f>
        <v>*</v>
      </c>
      <c r="C989" s="146" t="str">
        <f>IF(SP_NORTE!Y1018="","*",SP_NORTE!Y1018)</f>
        <v>*</v>
      </c>
      <c r="D989" s="138" t="str">
        <f>IF(SP_NORTE!R1018="","*",SP_NORTE!R1018)</f>
        <v>-</v>
      </c>
      <c r="E989" s="138" t="str">
        <f>IF(SP_NORTE!S1018="","*",SP_NORTE!S1018)</f>
        <v>-</v>
      </c>
      <c r="F989" s="145" t="str">
        <f>IF(SP_NORTE!B1018="","*",SP_NORTE!B1018)</f>
        <v>*</v>
      </c>
      <c r="G989" s="145" t="str">
        <f>IF(SP_NORTE!D1018="","*",SP_NORTE!D1018)</f>
        <v>*</v>
      </c>
      <c r="H989" s="145" t="str">
        <f>IF(SP_NORTE!E1018="","*",SP_NORTE!E1018)</f>
        <v>*</v>
      </c>
      <c r="I989" s="145" t="str">
        <f>IF(SP_NORTE!G1018="","*",SP_NORTE!G1018)</f>
        <v>*</v>
      </c>
      <c r="J989" s="145" t="str">
        <f>IF(SP_NORTE!H1018="","*",SP_NORTE!H1018)</f>
        <v>*</v>
      </c>
      <c r="K989" s="138" t="str">
        <f>IF(SP_NORTE!L1018="","*",SP_NORTE!L1018)</f>
        <v>-</v>
      </c>
      <c r="L989" s="138" t="str">
        <f>IF(SP_NORTE!M1018="","*",SP_NORTE!M1018)</f>
        <v>-</v>
      </c>
      <c r="M989" s="139" t="str">
        <f>IF(SP_NORTE!I1018="","*",SP_NORTE!I1018)</f>
        <v>*</v>
      </c>
      <c r="N989" s="144" t="str">
        <f>IF(SP_NORTE!J1018="","*",SP_NORTE!J1018)</f>
        <v>*</v>
      </c>
      <c r="O989" s="144" t="str">
        <f>IF(SP_NORTE!K1018="","*",SP_NORTE!K1018)</f>
        <v>*</v>
      </c>
      <c r="P989" s="143" t="str">
        <f>IF(SP_NORTE!N1018="","*",SP_NORTE!N1018)</f>
        <v>*</v>
      </c>
      <c r="Q989" s="143" t="str">
        <f>IF(SP_NORTE!O1018="","*",SP_NORTE!O1018)</f>
        <v>*</v>
      </c>
      <c r="R989" s="145" t="str">
        <f>IF(SP_NORTE!P1018="","*",CONCATENATE(SP_NORTE!P1018," ",SP_NORTE!Q1018))</f>
        <v>*</v>
      </c>
      <c r="S989" s="145" t="str">
        <f>IF(SP_NORTE!U1018="","*",SP_NORTE!U1018)</f>
        <v>*</v>
      </c>
      <c r="T989" s="145" t="str">
        <f>IF(SP_NORTE!V1018="","*",SP_NORTE!V1018)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IF(SP_NORTE!X1019="","*",SP_NORTE!X1019)</f>
        <v>*</v>
      </c>
      <c r="B990" s="146" t="str">
        <f>IF(SP_NORTE!W1019="","*",SP_NORTE!W1019)</f>
        <v>*</v>
      </c>
      <c r="C990" s="146" t="str">
        <f>IF(SP_NORTE!Y1019="","*",SP_NORTE!Y1019)</f>
        <v>*</v>
      </c>
      <c r="D990" s="138" t="str">
        <f>IF(SP_NORTE!R1019="","*",SP_NORTE!R1019)</f>
        <v>-</v>
      </c>
      <c r="E990" s="138" t="str">
        <f>IF(SP_NORTE!S1019="","*",SP_NORTE!S1019)</f>
        <v>-</v>
      </c>
      <c r="F990" s="145" t="str">
        <f>IF(SP_NORTE!B1019="","*",SP_NORTE!B1019)</f>
        <v>*</v>
      </c>
      <c r="G990" s="145" t="str">
        <f>IF(SP_NORTE!D1019="","*",SP_NORTE!D1019)</f>
        <v>*</v>
      </c>
      <c r="H990" s="145" t="str">
        <f>IF(SP_NORTE!E1019="","*",SP_NORTE!E1019)</f>
        <v>*</v>
      </c>
      <c r="I990" s="145" t="str">
        <f>IF(SP_NORTE!G1019="","*",SP_NORTE!G1019)</f>
        <v>*</v>
      </c>
      <c r="J990" s="145" t="str">
        <f>IF(SP_NORTE!H1019="","*",SP_NORTE!H1019)</f>
        <v>*</v>
      </c>
      <c r="K990" s="138" t="str">
        <f>IF(SP_NORTE!L1019="","*",SP_NORTE!L1019)</f>
        <v>-</v>
      </c>
      <c r="L990" s="138" t="str">
        <f>IF(SP_NORTE!M1019="","*",SP_NORTE!M1019)</f>
        <v>-</v>
      </c>
      <c r="M990" s="139" t="str">
        <f>IF(SP_NORTE!I1019="","*",SP_NORTE!I1019)</f>
        <v>*</v>
      </c>
      <c r="N990" s="144" t="str">
        <f>IF(SP_NORTE!J1019="","*",SP_NORTE!J1019)</f>
        <v>*</v>
      </c>
      <c r="O990" s="144" t="str">
        <f>IF(SP_NORTE!K1019="","*",SP_NORTE!K1019)</f>
        <v>*</v>
      </c>
      <c r="P990" s="143" t="str">
        <f>IF(SP_NORTE!N1019="","*",SP_NORTE!N1019)</f>
        <v>*</v>
      </c>
      <c r="Q990" s="143" t="str">
        <f>IF(SP_NORTE!O1019="","*",SP_NORTE!O1019)</f>
        <v>*</v>
      </c>
      <c r="R990" s="145" t="str">
        <f>IF(SP_NORTE!P1019="","*",CONCATENATE(SP_NORTE!P1019," ",SP_NORTE!Q1019))</f>
        <v>*</v>
      </c>
      <c r="S990" s="145" t="str">
        <f>IF(SP_NORTE!U1019="","*",SP_NORTE!U1019)</f>
        <v>*</v>
      </c>
      <c r="T990" s="145" t="str">
        <f>IF(SP_NORTE!V1019="","*",SP_NORTE!V1019)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IF(SP_NORTE!X1020="","*",SP_NORTE!X1020)</f>
        <v>*</v>
      </c>
      <c r="B991" s="146" t="str">
        <f>IF(SP_NORTE!W1020="","*",SP_NORTE!W1020)</f>
        <v>*</v>
      </c>
      <c r="C991" s="146" t="str">
        <f>IF(SP_NORTE!Y1020="","*",SP_NORTE!Y1020)</f>
        <v>*</v>
      </c>
      <c r="D991" s="138" t="str">
        <f>IF(SP_NORTE!R1020="","*",SP_NORTE!R1020)</f>
        <v>-</v>
      </c>
      <c r="E991" s="138" t="str">
        <f>IF(SP_NORTE!S1020="","*",SP_NORTE!S1020)</f>
        <v>-</v>
      </c>
      <c r="F991" s="145" t="str">
        <f>IF(SP_NORTE!B1020="","*",SP_NORTE!B1020)</f>
        <v>*</v>
      </c>
      <c r="G991" s="145" t="str">
        <f>IF(SP_NORTE!D1020="","*",SP_NORTE!D1020)</f>
        <v>*</v>
      </c>
      <c r="H991" s="145" t="str">
        <f>IF(SP_NORTE!E1020="","*",SP_NORTE!E1020)</f>
        <v>*</v>
      </c>
      <c r="I991" s="145" t="str">
        <f>IF(SP_NORTE!G1020="","*",SP_NORTE!G1020)</f>
        <v>*</v>
      </c>
      <c r="J991" s="145" t="str">
        <f>IF(SP_NORTE!H1020="","*",SP_NORTE!H1020)</f>
        <v>*</v>
      </c>
      <c r="K991" s="138" t="str">
        <f>IF(SP_NORTE!L1020="","*",SP_NORTE!L1020)</f>
        <v>-</v>
      </c>
      <c r="L991" s="138" t="str">
        <f>IF(SP_NORTE!M1020="","*",SP_NORTE!M1020)</f>
        <v>-</v>
      </c>
      <c r="M991" s="139" t="str">
        <f>IF(SP_NORTE!I1020="","*",SP_NORTE!I1020)</f>
        <v>*</v>
      </c>
      <c r="N991" s="144" t="str">
        <f>IF(SP_NORTE!J1020="","*",SP_NORTE!J1020)</f>
        <v>*</v>
      </c>
      <c r="O991" s="144" t="str">
        <f>IF(SP_NORTE!K1020="","*",SP_NORTE!K1020)</f>
        <v>*</v>
      </c>
      <c r="P991" s="143" t="str">
        <f>IF(SP_NORTE!N1020="","*",SP_NORTE!N1020)</f>
        <v>*</v>
      </c>
      <c r="Q991" s="143" t="str">
        <f>IF(SP_NORTE!O1020="","*",SP_NORTE!O1020)</f>
        <v>*</v>
      </c>
      <c r="R991" s="145" t="str">
        <f>IF(SP_NORTE!P1020="","*",CONCATENATE(SP_NORTE!P1020," ",SP_NORTE!Q1020))</f>
        <v>*</v>
      </c>
      <c r="S991" s="145" t="str">
        <f>IF(SP_NORTE!U1020="","*",SP_NORTE!U1020)</f>
        <v>*</v>
      </c>
      <c r="T991" s="145" t="str">
        <f>IF(SP_NORTE!V1020="","*",SP_NORTE!V1020)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IF(SP_NORTE!X1021="","*",SP_NORTE!X1021)</f>
        <v>*</v>
      </c>
      <c r="B992" s="146" t="str">
        <f>IF(SP_NORTE!W1021="","*",SP_NORTE!W1021)</f>
        <v>*</v>
      </c>
      <c r="C992" s="146" t="str">
        <f>IF(SP_NORTE!Y1021="","*",SP_NORTE!Y1021)</f>
        <v>*</v>
      </c>
      <c r="D992" s="138" t="str">
        <f>IF(SP_NORTE!R1021="","*",SP_NORTE!R1021)</f>
        <v>-</v>
      </c>
      <c r="E992" s="138" t="str">
        <f>IF(SP_NORTE!S1021="","*",SP_NORTE!S1021)</f>
        <v>-</v>
      </c>
      <c r="F992" s="145" t="str">
        <f>IF(SP_NORTE!B1021="","*",SP_NORTE!B1021)</f>
        <v>*</v>
      </c>
      <c r="G992" s="145" t="str">
        <f>IF(SP_NORTE!D1021="","*",SP_NORTE!D1021)</f>
        <v>*</v>
      </c>
      <c r="H992" s="145" t="str">
        <f>IF(SP_NORTE!E1021="","*",SP_NORTE!E1021)</f>
        <v>*</v>
      </c>
      <c r="I992" s="145" t="str">
        <f>IF(SP_NORTE!G1021="","*",SP_NORTE!G1021)</f>
        <v>*</v>
      </c>
      <c r="J992" s="145" t="str">
        <f>IF(SP_NORTE!H1021="","*",SP_NORTE!H1021)</f>
        <v>*</v>
      </c>
      <c r="K992" s="138" t="str">
        <f>IF(SP_NORTE!L1021="","*",SP_NORTE!L1021)</f>
        <v>-</v>
      </c>
      <c r="L992" s="138" t="str">
        <f>IF(SP_NORTE!M1021="","*",SP_NORTE!M1021)</f>
        <v>-</v>
      </c>
      <c r="M992" s="139" t="str">
        <f>IF(SP_NORTE!I1021="","*",SP_NORTE!I1021)</f>
        <v>*</v>
      </c>
      <c r="N992" s="144" t="str">
        <f>IF(SP_NORTE!J1021="","*",SP_NORTE!J1021)</f>
        <v>*</v>
      </c>
      <c r="O992" s="144" t="str">
        <f>IF(SP_NORTE!K1021="","*",SP_NORTE!K1021)</f>
        <v>*</v>
      </c>
      <c r="P992" s="143" t="str">
        <f>IF(SP_NORTE!N1021="","*",SP_NORTE!N1021)</f>
        <v>*</v>
      </c>
      <c r="Q992" s="143" t="str">
        <f>IF(SP_NORTE!O1021="","*",SP_NORTE!O1021)</f>
        <v>*</v>
      </c>
      <c r="R992" s="145" t="str">
        <f>IF(SP_NORTE!P1021="","*",CONCATENATE(SP_NORTE!P1021," ",SP_NORTE!Q1021))</f>
        <v>*</v>
      </c>
      <c r="S992" s="145" t="str">
        <f>IF(SP_NORTE!U1021="","*",SP_NORTE!U1021)</f>
        <v>*</v>
      </c>
      <c r="T992" s="145" t="str">
        <f>IF(SP_NORTE!V1021="","*",SP_NORTE!V1021)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IF(SP_NORTE!X1022="","*",SP_NORTE!X1022)</f>
        <v>*</v>
      </c>
      <c r="B993" s="146" t="str">
        <f>IF(SP_NORTE!W1022="","*",SP_NORTE!W1022)</f>
        <v>*</v>
      </c>
      <c r="C993" s="146" t="str">
        <f>IF(SP_NORTE!Y1022="","*",SP_NORTE!Y1022)</f>
        <v>*</v>
      </c>
      <c r="D993" s="138" t="str">
        <f>IF(SP_NORTE!R1022="","*",SP_NORTE!R1022)</f>
        <v>-</v>
      </c>
      <c r="E993" s="138" t="str">
        <f>IF(SP_NORTE!S1022="","*",SP_NORTE!S1022)</f>
        <v>-</v>
      </c>
      <c r="F993" s="145" t="str">
        <f>IF(SP_NORTE!B1022="","*",SP_NORTE!B1022)</f>
        <v>*</v>
      </c>
      <c r="G993" s="145" t="str">
        <f>IF(SP_NORTE!D1022="","*",SP_NORTE!D1022)</f>
        <v>*</v>
      </c>
      <c r="H993" s="145" t="str">
        <f>IF(SP_NORTE!E1022="","*",SP_NORTE!E1022)</f>
        <v>*</v>
      </c>
      <c r="I993" s="145" t="str">
        <f>IF(SP_NORTE!G1022="","*",SP_NORTE!G1022)</f>
        <v>*</v>
      </c>
      <c r="J993" s="145" t="str">
        <f>IF(SP_NORTE!H1022="","*",SP_NORTE!H1022)</f>
        <v>*</v>
      </c>
      <c r="K993" s="138" t="str">
        <f>IF(SP_NORTE!L1022="","*",SP_NORTE!L1022)</f>
        <v>-</v>
      </c>
      <c r="L993" s="138" t="str">
        <f>IF(SP_NORTE!M1022="","*",SP_NORTE!M1022)</f>
        <v>-</v>
      </c>
      <c r="M993" s="139" t="str">
        <f>IF(SP_NORTE!I1022="","*",SP_NORTE!I1022)</f>
        <v>*</v>
      </c>
      <c r="N993" s="144" t="str">
        <f>IF(SP_NORTE!J1022="","*",SP_NORTE!J1022)</f>
        <v>*</v>
      </c>
      <c r="O993" s="144" t="str">
        <f>IF(SP_NORTE!K1022="","*",SP_NORTE!K1022)</f>
        <v>*</v>
      </c>
      <c r="P993" s="143" t="str">
        <f>IF(SP_NORTE!N1022="","*",SP_NORTE!N1022)</f>
        <v>*</v>
      </c>
      <c r="Q993" s="143" t="str">
        <f>IF(SP_NORTE!O1022="","*",SP_NORTE!O1022)</f>
        <v>*</v>
      </c>
      <c r="R993" s="145" t="str">
        <f>IF(SP_NORTE!P1022="","*",CONCATENATE(SP_NORTE!P1022," ",SP_NORTE!Q1022))</f>
        <v>*</v>
      </c>
      <c r="S993" s="145" t="str">
        <f>IF(SP_NORTE!U1022="","*",SP_NORTE!U1022)</f>
        <v>*</v>
      </c>
      <c r="T993" s="145" t="str">
        <f>IF(SP_NORTE!V1022="","*",SP_NORTE!V1022)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IF(SP_NORTE!X1023="","*",SP_NORTE!X1023)</f>
        <v>*</v>
      </c>
      <c r="B994" s="146" t="str">
        <f>IF(SP_NORTE!W1023="","*",SP_NORTE!W1023)</f>
        <v>*</v>
      </c>
      <c r="C994" s="146" t="str">
        <f>IF(SP_NORTE!Y1023="","*",SP_NORTE!Y1023)</f>
        <v>*</v>
      </c>
      <c r="D994" s="138" t="str">
        <f>IF(SP_NORTE!R1023="","*",SP_NORTE!R1023)</f>
        <v>-</v>
      </c>
      <c r="E994" s="138" t="str">
        <f>IF(SP_NORTE!S1023="","*",SP_NORTE!S1023)</f>
        <v>-</v>
      </c>
      <c r="F994" s="145" t="str">
        <f>IF(SP_NORTE!B1023="","*",SP_NORTE!B1023)</f>
        <v>*</v>
      </c>
      <c r="G994" s="145" t="str">
        <f>IF(SP_NORTE!D1023="","*",SP_NORTE!D1023)</f>
        <v>*</v>
      </c>
      <c r="H994" s="145" t="str">
        <f>IF(SP_NORTE!E1023="","*",SP_NORTE!E1023)</f>
        <v>*</v>
      </c>
      <c r="I994" s="145" t="str">
        <f>IF(SP_NORTE!G1023="","*",SP_NORTE!G1023)</f>
        <v>*</v>
      </c>
      <c r="J994" s="145" t="str">
        <f>IF(SP_NORTE!H1023="","*",SP_NORTE!H1023)</f>
        <v>*</v>
      </c>
      <c r="K994" s="138" t="str">
        <f>IF(SP_NORTE!L1023="","*",SP_NORTE!L1023)</f>
        <v>-</v>
      </c>
      <c r="L994" s="138" t="str">
        <f>IF(SP_NORTE!M1023="","*",SP_NORTE!M1023)</f>
        <v>-</v>
      </c>
      <c r="M994" s="139" t="str">
        <f>IF(SP_NORTE!I1023="","*",SP_NORTE!I1023)</f>
        <v>*</v>
      </c>
      <c r="N994" s="144" t="str">
        <f>IF(SP_NORTE!J1023="","*",SP_NORTE!J1023)</f>
        <v>*</v>
      </c>
      <c r="O994" s="144" t="str">
        <f>IF(SP_NORTE!K1023="","*",SP_NORTE!K1023)</f>
        <v>*</v>
      </c>
      <c r="P994" s="143" t="str">
        <f>IF(SP_NORTE!N1023="","*",SP_NORTE!N1023)</f>
        <v>*</v>
      </c>
      <c r="Q994" s="143" t="str">
        <f>IF(SP_NORTE!O1023="","*",SP_NORTE!O1023)</f>
        <v>*</v>
      </c>
      <c r="R994" s="145" t="str">
        <f>IF(SP_NORTE!P1023="","*",CONCATENATE(SP_NORTE!P1023," ",SP_NORTE!Q1023))</f>
        <v>*</v>
      </c>
      <c r="S994" s="145" t="str">
        <f>IF(SP_NORTE!U1023="","*",SP_NORTE!U1023)</f>
        <v>*</v>
      </c>
      <c r="T994" s="145" t="str">
        <f>IF(SP_NORTE!V1023="","*",SP_NORTE!V1023)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IF(SP_NORTE!X1024="","*",SP_NORTE!X1024)</f>
        <v>*</v>
      </c>
      <c r="B995" s="146" t="str">
        <f>IF(SP_NORTE!W1024="","*",SP_NORTE!W1024)</f>
        <v>*</v>
      </c>
      <c r="C995" s="146" t="str">
        <f>IF(SP_NORTE!Y1024="","*",SP_NORTE!Y1024)</f>
        <v>*</v>
      </c>
      <c r="D995" s="138" t="str">
        <f>IF(SP_NORTE!R1024="","*",SP_NORTE!R1024)</f>
        <v>-</v>
      </c>
      <c r="E995" s="138" t="str">
        <f>IF(SP_NORTE!S1024="","*",SP_NORTE!S1024)</f>
        <v>-</v>
      </c>
      <c r="F995" s="145" t="str">
        <f>IF(SP_NORTE!B1024="","*",SP_NORTE!B1024)</f>
        <v>*</v>
      </c>
      <c r="G995" s="145" t="str">
        <f>IF(SP_NORTE!D1024="","*",SP_NORTE!D1024)</f>
        <v>*</v>
      </c>
      <c r="H995" s="145" t="str">
        <f>IF(SP_NORTE!E1024="","*",SP_NORTE!E1024)</f>
        <v>*</v>
      </c>
      <c r="I995" s="145" t="str">
        <f>IF(SP_NORTE!G1024="","*",SP_NORTE!G1024)</f>
        <v>*</v>
      </c>
      <c r="J995" s="145" t="str">
        <f>IF(SP_NORTE!H1024="","*",SP_NORTE!H1024)</f>
        <v>*</v>
      </c>
      <c r="K995" s="138" t="str">
        <f>IF(SP_NORTE!L1024="","*",SP_NORTE!L1024)</f>
        <v>-</v>
      </c>
      <c r="L995" s="138" t="str">
        <f>IF(SP_NORTE!M1024="","*",SP_NORTE!M1024)</f>
        <v>-</v>
      </c>
      <c r="M995" s="139" t="str">
        <f>IF(SP_NORTE!I1024="","*",SP_NORTE!I1024)</f>
        <v>*</v>
      </c>
      <c r="N995" s="144" t="str">
        <f>IF(SP_NORTE!J1024="","*",SP_NORTE!J1024)</f>
        <v>*</v>
      </c>
      <c r="O995" s="144" t="str">
        <f>IF(SP_NORTE!K1024="","*",SP_NORTE!K1024)</f>
        <v>*</v>
      </c>
      <c r="P995" s="143" t="str">
        <f>IF(SP_NORTE!N1024="","*",SP_NORTE!N1024)</f>
        <v>*</v>
      </c>
      <c r="Q995" s="143" t="str">
        <f>IF(SP_NORTE!O1024="","*",SP_NORTE!O1024)</f>
        <v>*</v>
      </c>
      <c r="R995" s="145" t="str">
        <f>IF(SP_NORTE!P1024="","*",CONCATENATE(SP_NORTE!P1024," ",SP_NORTE!Q1024))</f>
        <v>*</v>
      </c>
      <c r="S995" s="145" t="str">
        <f>IF(SP_NORTE!U1024="","*",SP_NORTE!U1024)</f>
        <v>*</v>
      </c>
      <c r="T995" s="145" t="str">
        <f>IF(SP_NORTE!V1024="","*",SP_NORTE!V1024)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IF(SP_NORTE!X1025="","*",SP_NORTE!X1025)</f>
        <v>*</v>
      </c>
      <c r="B996" s="146" t="str">
        <f>IF(SP_NORTE!W1025="","*",SP_NORTE!W1025)</f>
        <v>*</v>
      </c>
      <c r="C996" s="146" t="str">
        <f>IF(SP_NORTE!Y1025="","*",SP_NORTE!Y1025)</f>
        <v>*</v>
      </c>
      <c r="D996" s="138" t="str">
        <f>IF(SP_NORTE!R1025="","*",SP_NORTE!R1025)</f>
        <v>-</v>
      </c>
      <c r="E996" s="138" t="str">
        <f>IF(SP_NORTE!S1025="","*",SP_NORTE!S1025)</f>
        <v>-</v>
      </c>
      <c r="F996" s="145" t="str">
        <f>IF(SP_NORTE!B1025="","*",SP_NORTE!B1025)</f>
        <v>*</v>
      </c>
      <c r="G996" s="145" t="str">
        <f>IF(SP_NORTE!D1025="","*",SP_NORTE!D1025)</f>
        <v>*</v>
      </c>
      <c r="H996" s="145" t="str">
        <f>IF(SP_NORTE!E1025="","*",SP_NORTE!E1025)</f>
        <v>*</v>
      </c>
      <c r="I996" s="145" t="str">
        <f>IF(SP_NORTE!G1025="","*",SP_NORTE!G1025)</f>
        <v>*</v>
      </c>
      <c r="J996" s="145" t="str">
        <f>IF(SP_NORTE!H1025="","*",SP_NORTE!H1025)</f>
        <v>*</v>
      </c>
      <c r="K996" s="138" t="str">
        <f>IF(SP_NORTE!L1025="","*",SP_NORTE!L1025)</f>
        <v>-</v>
      </c>
      <c r="L996" s="138" t="str">
        <f>IF(SP_NORTE!M1025="","*",SP_NORTE!M1025)</f>
        <v>-</v>
      </c>
      <c r="M996" s="139" t="str">
        <f>IF(SP_NORTE!I1025="","*",SP_NORTE!I1025)</f>
        <v>*</v>
      </c>
      <c r="N996" s="144" t="str">
        <f>IF(SP_NORTE!J1025="","*",SP_NORTE!J1025)</f>
        <v>*</v>
      </c>
      <c r="O996" s="144" t="str">
        <f>IF(SP_NORTE!K1025="","*",SP_NORTE!K1025)</f>
        <v>*</v>
      </c>
      <c r="P996" s="143" t="str">
        <f>IF(SP_NORTE!N1025="","*",SP_NORTE!N1025)</f>
        <v>*</v>
      </c>
      <c r="Q996" s="143" t="str">
        <f>IF(SP_NORTE!O1025="","*",SP_NORTE!O1025)</f>
        <v>*</v>
      </c>
      <c r="R996" s="145" t="str">
        <f>IF(SP_NORTE!P1025="","*",CONCATENATE(SP_NORTE!P1025," ",SP_NORTE!Q1025))</f>
        <v>*</v>
      </c>
      <c r="S996" s="145" t="str">
        <f>IF(SP_NORTE!U1025="","*",SP_NORTE!U1025)</f>
        <v>*</v>
      </c>
      <c r="T996" s="145" t="str">
        <f>IF(SP_NORTE!V1025="","*",SP_NORTE!V1025)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IF(SP_NORTE!X1026="","*",SP_NORTE!X1026)</f>
        <v>*</v>
      </c>
      <c r="B997" s="146" t="str">
        <f>IF(SP_NORTE!W1026="","*",SP_NORTE!W1026)</f>
        <v>*</v>
      </c>
      <c r="C997" s="146" t="str">
        <f>IF(SP_NORTE!Y1026="","*",SP_NORTE!Y1026)</f>
        <v>*</v>
      </c>
      <c r="D997" s="138" t="str">
        <f>IF(SP_NORTE!R1026="","*",SP_NORTE!R1026)</f>
        <v>-</v>
      </c>
      <c r="E997" s="138" t="str">
        <f>IF(SP_NORTE!S1026="","*",SP_NORTE!S1026)</f>
        <v>-</v>
      </c>
      <c r="F997" s="145" t="str">
        <f>IF(SP_NORTE!B1026="","*",SP_NORTE!B1026)</f>
        <v>*</v>
      </c>
      <c r="G997" s="145" t="str">
        <f>IF(SP_NORTE!D1026="","*",SP_NORTE!D1026)</f>
        <v>*</v>
      </c>
      <c r="H997" s="145" t="str">
        <f>IF(SP_NORTE!E1026="","*",SP_NORTE!E1026)</f>
        <v>*</v>
      </c>
      <c r="I997" s="145" t="str">
        <f>IF(SP_NORTE!G1026="","*",SP_NORTE!G1026)</f>
        <v>*</v>
      </c>
      <c r="J997" s="145" t="str">
        <f>IF(SP_NORTE!H1026="","*",SP_NORTE!H1026)</f>
        <v>*</v>
      </c>
      <c r="K997" s="138" t="str">
        <f>IF(SP_NORTE!L1026="","*",SP_NORTE!L1026)</f>
        <v>-</v>
      </c>
      <c r="L997" s="138" t="str">
        <f>IF(SP_NORTE!M1026="","*",SP_NORTE!M1026)</f>
        <v>-</v>
      </c>
      <c r="M997" s="139" t="str">
        <f>IF(SP_NORTE!I1026="","*",SP_NORTE!I1026)</f>
        <v>*</v>
      </c>
      <c r="N997" s="144" t="str">
        <f>IF(SP_NORTE!J1026="","*",SP_NORTE!J1026)</f>
        <v>*</v>
      </c>
      <c r="O997" s="144" t="str">
        <f>IF(SP_NORTE!K1026="","*",SP_NORTE!K1026)</f>
        <v>*</v>
      </c>
      <c r="P997" s="143" t="str">
        <f>IF(SP_NORTE!N1026="","*",SP_NORTE!N1026)</f>
        <v>*</v>
      </c>
      <c r="Q997" s="143" t="str">
        <f>IF(SP_NORTE!O1026="","*",SP_NORTE!O1026)</f>
        <v>*</v>
      </c>
      <c r="R997" s="145" t="str">
        <f>IF(SP_NORTE!P1026="","*",CONCATENATE(SP_NORTE!P1026," ",SP_NORTE!Q1026))</f>
        <v>*</v>
      </c>
      <c r="S997" s="145" t="str">
        <f>IF(SP_NORTE!U1026="","*",SP_NORTE!U1026)</f>
        <v>*</v>
      </c>
      <c r="T997" s="145" t="str">
        <f>IF(SP_NORTE!V1026="","*",SP_NORTE!V1026)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IF(SP_NORTE!X1027="","*",SP_NORTE!X1027)</f>
        <v>*</v>
      </c>
      <c r="B998" s="146" t="str">
        <f>IF(SP_NORTE!W1027="","*",SP_NORTE!W1027)</f>
        <v>*</v>
      </c>
      <c r="C998" s="146" t="str">
        <f>IF(SP_NORTE!Y1027="","*",SP_NORTE!Y1027)</f>
        <v>*</v>
      </c>
      <c r="D998" s="138" t="str">
        <f>IF(SP_NORTE!R1027="","*",SP_NORTE!R1027)</f>
        <v>-</v>
      </c>
      <c r="E998" s="138" t="str">
        <f>IF(SP_NORTE!S1027="","*",SP_NORTE!S1027)</f>
        <v>-</v>
      </c>
      <c r="F998" s="145" t="str">
        <f>IF(SP_NORTE!B1027="","*",SP_NORTE!B1027)</f>
        <v>*</v>
      </c>
      <c r="G998" s="145" t="str">
        <f>IF(SP_NORTE!D1027="","*",SP_NORTE!D1027)</f>
        <v>*</v>
      </c>
      <c r="H998" s="145" t="str">
        <f>IF(SP_NORTE!E1027="","*",SP_NORTE!E1027)</f>
        <v>*</v>
      </c>
      <c r="I998" s="145" t="str">
        <f>IF(SP_NORTE!G1027="","*",SP_NORTE!G1027)</f>
        <v>*</v>
      </c>
      <c r="J998" s="145" t="str">
        <f>IF(SP_NORTE!H1027="","*",SP_NORTE!H1027)</f>
        <v>*</v>
      </c>
      <c r="K998" s="138" t="str">
        <f>IF(SP_NORTE!L1027="","*",SP_NORTE!L1027)</f>
        <v>-</v>
      </c>
      <c r="L998" s="138" t="str">
        <f>IF(SP_NORTE!M1027="","*",SP_NORTE!M1027)</f>
        <v>-</v>
      </c>
      <c r="M998" s="139" t="str">
        <f>IF(SP_NORTE!I1027="","*",SP_NORTE!I1027)</f>
        <v>*</v>
      </c>
      <c r="N998" s="144" t="str">
        <f>IF(SP_NORTE!J1027="","*",SP_NORTE!J1027)</f>
        <v>*</v>
      </c>
      <c r="O998" s="144" t="str">
        <f>IF(SP_NORTE!K1027="","*",SP_NORTE!K1027)</f>
        <v>*</v>
      </c>
      <c r="P998" s="143" t="str">
        <f>IF(SP_NORTE!N1027="","*",SP_NORTE!N1027)</f>
        <v>*</v>
      </c>
      <c r="Q998" s="143" t="str">
        <f>IF(SP_NORTE!O1027="","*",SP_NORTE!O1027)</f>
        <v>*</v>
      </c>
      <c r="R998" s="145" t="str">
        <f>IF(SP_NORTE!P1027="","*",CONCATENATE(SP_NORTE!P1027," ",SP_NORTE!Q1027))</f>
        <v>*</v>
      </c>
      <c r="S998" s="145" t="str">
        <f>IF(SP_NORTE!U1027="","*",SP_NORTE!U1027)</f>
        <v>*</v>
      </c>
      <c r="T998" s="145" t="str">
        <f>IF(SP_NORTE!V1027="","*",SP_NORTE!V1027)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IF(SP_NORTE!X1028="","*",SP_NORTE!X1028)</f>
        <v>*</v>
      </c>
      <c r="B999" s="146" t="str">
        <f>IF(SP_NORTE!W1028="","*",SP_NORTE!W1028)</f>
        <v>*</v>
      </c>
      <c r="C999" s="146" t="str">
        <f>IF(SP_NORTE!Y1028="","*",SP_NORTE!Y1028)</f>
        <v>*</v>
      </c>
      <c r="D999" s="138" t="str">
        <f>IF(SP_NORTE!R1028="","*",SP_NORTE!R1028)</f>
        <v>-</v>
      </c>
      <c r="E999" s="138" t="str">
        <f>IF(SP_NORTE!S1028="","*",SP_NORTE!S1028)</f>
        <v>-</v>
      </c>
      <c r="F999" s="145" t="str">
        <f>IF(SP_NORTE!B1028="","*",SP_NORTE!B1028)</f>
        <v>*</v>
      </c>
      <c r="G999" s="145" t="str">
        <f>IF(SP_NORTE!D1028="","*",SP_NORTE!D1028)</f>
        <v>*</v>
      </c>
      <c r="H999" s="145" t="str">
        <f>IF(SP_NORTE!E1028="","*",SP_NORTE!E1028)</f>
        <v>*</v>
      </c>
      <c r="I999" s="145" t="str">
        <f>IF(SP_NORTE!G1028="","*",SP_NORTE!G1028)</f>
        <v>*</v>
      </c>
      <c r="J999" s="145" t="str">
        <f>IF(SP_NORTE!H1028="","*",SP_NORTE!H1028)</f>
        <v>*</v>
      </c>
      <c r="K999" s="138" t="str">
        <f>IF(SP_NORTE!L1028="","*",SP_NORTE!L1028)</f>
        <v>-</v>
      </c>
      <c r="L999" s="138" t="str">
        <f>IF(SP_NORTE!M1028="","*",SP_NORTE!M1028)</f>
        <v>-</v>
      </c>
      <c r="M999" s="139" t="str">
        <f>IF(SP_NORTE!I1028="","*",SP_NORTE!I1028)</f>
        <v>*</v>
      </c>
      <c r="N999" s="144" t="str">
        <f>IF(SP_NORTE!J1028="","*",SP_NORTE!J1028)</f>
        <v>*</v>
      </c>
      <c r="O999" s="144" t="str">
        <f>IF(SP_NORTE!K1028="","*",SP_NORTE!K1028)</f>
        <v>*</v>
      </c>
      <c r="P999" s="143" t="str">
        <f>IF(SP_NORTE!N1028="","*",SP_NORTE!N1028)</f>
        <v>*</v>
      </c>
      <c r="Q999" s="143" t="str">
        <f>IF(SP_NORTE!O1028="","*",SP_NORTE!O1028)</f>
        <v>*</v>
      </c>
      <c r="R999" s="145" t="str">
        <f>IF(SP_NORTE!P1028="","*",CONCATENATE(SP_NORTE!P1028," ",SP_NORTE!Q1028))</f>
        <v>*</v>
      </c>
      <c r="S999" s="145" t="str">
        <f>IF(SP_NORTE!U1028="","*",SP_NORTE!U1028)</f>
        <v>*</v>
      </c>
      <c r="T999" s="145" t="str">
        <f>IF(SP_NORTE!V1028="","*",SP_NORTE!V1028)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IF(SP_NORTE!X1029="","*",SP_NORTE!X1029)</f>
        <v>*</v>
      </c>
      <c r="B1000" s="146" t="str">
        <f>IF(SP_NORTE!W1029="","*",SP_NORTE!W1029)</f>
        <v>*</v>
      </c>
      <c r="C1000" s="146" t="str">
        <f>IF(SP_NORTE!Y1029="","*",SP_NORTE!Y1029)</f>
        <v>*</v>
      </c>
      <c r="D1000" s="138" t="str">
        <f>IF(SP_NORTE!R1029="","*",SP_NORTE!R1029)</f>
        <v>-</v>
      </c>
      <c r="E1000" s="138" t="str">
        <f>IF(SP_NORTE!S1029="","*",SP_NORTE!S1029)</f>
        <v>-</v>
      </c>
      <c r="F1000" s="145" t="str">
        <f>IF(SP_NORTE!B1029="","*",SP_NORTE!B1029)</f>
        <v>*</v>
      </c>
      <c r="G1000" s="145" t="str">
        <f>IF(SP_NORTE!D1029="","*",SP_NORTE!D1029)</f>
        <v>*</v>
      </c>
      <c r="H1000" s="145" t="str">
        <f>IF(SP_NORTE!E1029="","*",SP_NORTE!E1029)</f>
        <v>*</v>
      </c>
      <c r="I1000" s="145" t="str">
        <f>IF(SP_NORTE!G1029="","*",SP_NORTE!G1029)</f>
        <v>*</v>
      </c>
      <c r="J1000" s="145" t="str">
        <f>IF(SP_NORTE!H1029="","*",SP_NORTE!H1029)</f>
        <v>*</v>
      </c>
      <c r="K1000" s="138" t="str">
        <f>IF(SP_NORTE!L1029="","*",SP_NORTE!L1029)</f>
        <v>-</v>
      </c>
      <c r="L1000" s="138" t="str">
        <f>IF(SP_NORTE!M1029="","*",SP_NORTE!M1029)</f>
        <v>-</v>
      </c>
      <c r="M1000" s="139" t="str">
        <f>IF(SP_NORTE!I1029="","*",SP_NORTE!I1029)</f>
        <v>*</v>
      </c>
      <c r="N1000" s="144" t="str">
        <f>IF(SP_NORTE!J1029="","*",SP_NORTE!J1029)</f>
        <v>*</v>
      </c>
      <c r="O1000" s="144" t="str">
        <f>IF(SP_NORTE!K1029="","*",SP_NORTE!K1029)</f>
        <v>*</v>
      </c>
      <c r="P1000" s="143" t="str">
        <f>IF(SP_NORTE!N1029="","*",SP_NORTE!N1029)</f>
        <v>*</v>
      </c>
      <c r="Q1000" s="143" t="str">
        <f>IF(SP_NORTE!O1029="","*",SP_NORTE!O1029)</f>
        <v>*</v>
      </c>
      <c r="R1000" s="145" t="str">
        <f>IF(SP_NORTE!P1029="","*",CONCATENATE(SP_NORTE!P1029," ",SP_NORTE!Q1029))</f>
        <v>*</v>
      </c>
      <c r="S1000" s="145" t="str">
        <f>IF(SP_NORTE!U1029="","*",SP_NORTE!U1029)</f>
        <v>*</v>
      </c>
      <c r="T1000" s="145" t="str">
        <f>IF(SP_NORTE!V1029="","*",SP_NORTE!V1029)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IF(SP_NORTE!X1030="","*",SP_NORTE!X1030)</f>
        <v>*</v>
      </c>
      <c r="B1001" s="146" t="str">
        <f>IF(SP_NORTE!W1030="","*",SP_NORTE!W1030)</f>
        <v>*</v>
      </c>
      <c r="C1001" s="146" t="str">
        <f>IF(SP_NORTE!Y1030="","*",SP_NORTE!Y1030)</f>
        <v>*</v>
      </c>
      <c r="D1001" s="138" t="str">
        <f>IF(SP_NORTE!R1030="","*",SP_NORTE!R1030)</f>
        <v>-</v>
      </c>
      <c r="E1001" s="138" t="str">
        <f>IF(SP_NORTE!S1030="","*",SP_NORTE!S1030)</f>
        <v>-</v>
      </c>
      <c r="F1001" s="145" t="str">
        <f>IF(SP_NORTE!B1030="","*",SP_NORTE!B1030)</f>
        <v>*</v>
      </c>
      <c r="G1001" s="145" t="str">
        <f>IF(SP_NORTE!D1030="","*",SP_NORTE!D1030)</f>
        <v>*</v>
      </c>
      <c r="H1001" s="145" t="str">
        <f>IF(SP_NORTE!E1030="","*",SP_NORTE!E1030)</f>
        <v>*</v>
      </c>
      <c r="I1001" s="145" t="str">
        <f>IF(SP_NORTE!G1030="","*",SP_NORTE!G1030)</f>
        <v>*</v>
      </c>
      <c r="J1001" s="145" t="str">
        <f>IF(SP_NORTE!H1030="","*",SP_NORTE!H1030)</f>
        <v>*</v>
      </c>
      <c r="K1001" s="138" t="str">
        <f>IF(SP_NORTE!L1030="","*",SP_NORTE!L1030)</f>
        <v>-</v>
      </c>
      <c r="L1001" s="138" t="str">
        <f>IF(SP_NORTE!M1030="","*",SP_NORTE!M1030)</f>
        <v>-</v>
      </c>
      <c r="M1001" s="139" t="str">
        <f>IF(SP_NORTE!I1030="","*",SP_NORTE!I1030)</f>
        <v>*</v>
      </c>
      <c r="N1001" s="144" t="str">
        <f>IF(SP_NORTE!J1030="","*",SP_NORTE!J1030)</f>
        <v>*</v>
      </c>
      <c r="O1001" s="144" t="str">
        <f>IF(SP_NORTE!K1030="","*",SP_NORTE!K1030)</f>
        <v>*</v>
      </c>
      <c r="P1001" s="143" t="str">
        <f>IF(SP_NORTE!N1030="","*",SP_NORTE!N1030)</f>
        <v>*</v>
      </c>
      <c r="Q1001" s="143" t="str">
        <f>IF(SP_NORTE!O1030="","*",SP_NORTE!O1030)</f>
        <v>*</v>
      </c>
      <c r="R1001" s="145" t="str">
        <f>IF(SP_NORTE!P1030="","*",CONCATENATE(SP_NORTE!P1030," ",SP_NORTE!Q1030))</f>
        <v>*</v>
      </c>
      <c r="S1001" s="145" t="str">
        <f>IF(SP_NORTE!U1030="","*",SP_NORTE!U1030)</f>
        <v>*</v>
      </c>
      <c r="T1001" s="145" t="str">
        <f>IF(SP_NORTE!V1030="","*",SP_NORTE!V1030)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IF(SP_NORTE!X1031="","*",SP_NORTE!X1031)</f>
        <v>*</v>
      </c>
      <c r="B1002" s="146" t="str">
        <f>IF(SP_NORTE!W1031="","*",SP_NORTE!W1031)</f>
        <v>*</v>
      </c>
      <c r="C1002" s="146" t="str">
        <f>IF(SP_NORTE!Y1031="","*",SP_NORTE!Y1031)</f>
        <v>*</v>
      </c>
      <c r="D1002" s="138" t="str">
        <f>IF(SP_NORTE!R1031="","*",SP_NORTE!R1031)</f>
        <v>-</v>
      </c>
      <c r="E1002" s="138" t="str">
        <f>IF(SP_NORTE!S1031="","*",SP_NORTE!S1031)</f>
        <v>-</v>
      </c>
      <c r="F1002" s="145" t="str">
        <f>IF(SP_NORTE!B1031="","*",SP_NORTE!B1031)</f>
        <v>*</v>
      </c>
      <c r="G1002" s="145" t="str">
        <f>IF(SP_NORTE!D1031="","*",SP_NORTE!D1031)</f>
        <v>*</v>
      </c>
      <c r="H1002" s="145" t="str">
        <f>IF(SP_NORTE!E1031="","*",SP_NORTE!E1031)</f>
        <v>*</v>
      </c>
      <c r="I1002" s="145" t="str">
        <f>IF(SP_NORTE!G1031="","*",SP_NORTE!G1031)</f>
        <v>*</v>
      </c>
      <c r="J1002" s="145" t="str">
        <f>IF(SP_NORTE!H1031="","*",SP_NORTE!H1031)</f>
        <v>*</v>
      </c>
      <c r="K1002" s="138" t="str">
        <f>IF(SP_NORTE!L1031="","*",SP_NORTE!L1031)</f>
        <v>-</v>
      </c>
      <c r="L1002" s="138" t="str">
        <f>IF(SP_NORTE!M1031="","*",SP_NORTE!M1031)</f>
        <v>-</v>
      </c>
      <c r="M1002" s="139" t="str">
        <f>IF(SP_NORTE!I1031="","*",SP_NORTE!I1031)</f>
        <v>*</v>
      </c>
      <c r="N1002" s="144" t="str">
        <f>IF(SP_NORTE!J1031="","*",SP_NORTE!J1031)</f>
        <v>*</v>
      </c>
      <c r="O1002" s="144" t="str">
        <f>IF(SP_NORTE!K1031="","*",SP_NORTE!K1031)</f>
        <v>*</v>
      </c>
      <c r="P1002" s="143" t="str">
        <f>IF(SP_NORTE!N1031="","*",SP_NORTE!N1031)</f>
        <v>*</v>
      </c>
      <c r="Q1002" s="143" t="str">
        <f>IF(SP_NORTE!O1031="","*",SP_NORTE!O1031)</f>
        <v>*</v>
      </c>
      <c r="R1002" s="145" t="str">
        <f>IF(SP_NORTE!P1031="","*",CONCATENATE(SP_NORTE!P1031," ",SP_NORTE!Q1031))</f>
        <v>*</v>
      </c>
      <c r="S1002" s="145" t="str">
        <f>IF(SP_NORTE!U1031="","*",SP_NORTE!U1031)</f>
        <v>*</v>
      </c>
      <c r="T1002" s="145" t="str">
        <f>IF(SP_NORTE!V1031="","*",SP_NORTE!V1031)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IF(SP_NORTE!X1032="","*",SP_NORTE!X1032)</f>
        <v>*</v>
      </c>
      <c r="B1003" s="146" t="str">
        <f>IF(SP_NORTE!W1032="","*",SP_NORTE!W1032)</f>
        <v>*</v>
      </c>
      <c r="C1003" s="146" t="str">
        <f>IF(SP_NORTE!Y1032="","*",SP_NORTE!Y1032)</f>
        <v>*</v>
      </c>
      <c r="D1003" s="138" t="str">
        <f>IF(SP_NORTE!R1032="","*",SP_NORTE!R1032)</f>
        <v>-</v>
      </c>
      <c r="E1003" s="138" t="str">
        <f>IF(SP_NORTE!S1032="","*",SP_NORTE!S1032)</f>
        <v>-</v>
      </c>
      <c r="F1003" s="145" t="str">
        <f>IF(SP_NORTE!B1032="","*",SP_NORTE!B1032)</f>
        <v>*</v>
      </c>
      <c r="G1003" s="145" t="str">
        <f>IF(SP_NORTE!D1032="","*",SP_NORTE!D1032)</f>
        <v>*</v>
      </c>
      <c r="H1003" s="145" t="str">
        <f>IF(SP_NORTE!E1032="","*",SP_NORTE!E1032)</f>
        <v>*</v>
      </c>
      <c r="I1003" s="145" t="str">
        <f>IF(SP_NORTE!G1032="","*",SP_NORTE!G1032)</f>
        <v>*</v>
      </c>
      <c r="J1003" s="145" t="str">
        <f>IF(SP_NORTE!H1032="","*",SP_NORTE!H1032)</f>
        <v>*</v>
      </c>
      <c r="K1003" s="138" t="str">
        <f>IF(SP_NORTE!L1032="","*",SP_NORTE!L1032)</f>
        <v>-</v>
      </c>
      <c r="L1003" s="138" t="str">
        <f>IF(SP_NORTE!M1032="","*",SP_NORTE!M1032)</f>
        <v>-</v>
      </c>
      <c r="M1003" s="139" t="str">
        <f>IF(SP_NORTE!I1032="","*",SP_NORTE!I1032)</f>
        <v>*</v>
      </c>
      <c r="N1003" s="144" t="str">
        <f>IF(SP_NORTE!J1032="","*",SP_NORTE!J1032)</f>
        <v>*</v>
      </c>
      <c r="O1003" s="144" t="str">
        <f>IF(SP_NORTE!K1032="","*",SP_NORTE!K1032)</f>
        <v>*</v>
      </c>
      <c r="P1003" s="143" t="str">
        <f>IF(SP_NORTE!N1032="","*",SP_NORTE!N1032)</f>
        <v>*</v>
      </c>
      <c r="Q1003" s="143" t="str">
        <f>IF(SP_NORTE!O1032="","*",SP_NORTE!O1032)</f>
        <v>*</v>
      </c>
      <c r="R1003" s="145" t="str">
        <f>IF(SP_NORTE!P1032="","*",CONCATENATE(SP_NORTE!P1032," ",SP_NORTE!Q1032))</f>
        <v>*</v>
      </c>
      <c r="S1003" s="145" t="str">
        <f>IF(SP_NORTE!U1032="","*",SP_NORTE!U1032)</f>
        <v>*</v>
      </c>
      <c r="T1003" s="145" t="str">
        <f>IF(SP_NORTE!V1032="","*",SP_NORTE!V1032)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IF(SP_NORTE!X1033="","*",SP_NORTE!X1033)</f>
        <v>*</v>
      </c>
      <c r="B1004" s="146" t="str">
        <f>IF(SP_NORTE!W1033="","*",SP_NORTE!W1033)</f>
        <v>*</v>
      </c>
      <c r="C1004" s="146" t="str">
        <f>IF(SP_NORTE!Y1033="","*",SP_NORTE!Y1033)</f>
        <v>*</v>
      </c>
      <c r="D1004" s="138" t="str">
        <f>IF(SP_NORTE!R1033="","*",SP_NORTE!R1033)</f>
        <v>-</v>
      </c>
      <c r="E1004" s="138" t="str">
        <f>IF(SP_NORTE!S1033="","*",SP_NORTE!S1033)</f>
        <v>-</v>
      </c>
      <c r="F1004" s="145" t="str">
        <f>IF(SP_NORTE!B1033="","*",SP_NORTE!B1033)</f>
        <v>*</v>
      </c>
      <c r="G1004" s="145" t="str">
        <f>IF(SP_NORTE!D1033="","*",SP_NORTE!D1033)</f>
        <v>*</v>
      </c>
      <c r="H1004" s="145" t="str">
        <f>IF(SP_NORTE!E1033="","*",SP_NORTE!E1033)</f>
        <v>*</v>
      </c>
      <c r="I1004" s="145" t="str">
        <f>IF(SP_NORTE!G1033="","*",SP_NORTE!G1033)</f>
        <v>*</v>
      </c>
      <c r="J1004" s="145" t="str">
        <f>IF(SP_NORTE!H1033="","*",SP_NORTE!H1033)</f>
        <v>*</v>
      </c>
      <c r="K1004" s="138" t="str">
        <f>IF(SP_NORTE!L1033="","*",SP_NORTE!L1033)</f>
        <v>-</v>
      </c>
      <c r="L1004" s="138" t="str">
        <f>IF(SP_NORTE!M1033="","*",SP_NORTE!M1033)</f>
        <v>-</v>
      </c>
      <c r="M1004" s="139" t="str">
        <f>IF(SP_NORTE!I1033="","*",SP_NORTE!I1033)</f>
        <v>*</v>
      </c>
      <c r="N1004" s="144" t="str">
        <f>IF(SP_NORTE!J1033="","*",SP_NORTE!J1033)</f>
        <v>*</v>
      </c>
      <c r="O1004" s="144" t="str">
        <f>IF(SP_NORTE!K1033="","*",SP_NORTE!K1033)</f>
        <v>*</v>
      </c>
      <c r="P1004" s="143" t="str">
        <f>IF(SP_NORTE!N1033="","*",SP_NORTE!N1033)</f>
        <v>*</v>
      </c>
      <c r="Q1004" s="143" t="str">
        <f>IF(SP_NORTE!O1033="","*",SP_NORTE!O1033)</f>
        <v>*</v>
      </c>
      <c r="R1004" s="145" t="str">
        <f>IF(SP_NORTE!P1033="","*",CONCATENATE(SP_NORTE!P1033," ",SP_NORTE!Q1033))</f>
        <v>*</v>
      </c>
      <c r="S1004" s="145" t="str">
        <f>IF(SP_NORTE!U1033="","*",SP_NORTE!U1033)</f>
        <v>*</v>
      </c>
      <c r="T1004" s="145" t="str">
        <f>IF(SP_NORTE!V1033="","*",SP_NORTE!V1033)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IF(SP_NORTE!X1034="","*",SP_NORTE!X1034)</f>
        <v>*</v>
      </c>
      <c r="B1005" s="146" t="str">
        <f>IF(SP_NORTE!W1034="","*",SP_NORTE!W1034)</f>
        <v>*</v>
      </c>
      <c r="C1005" s="146" t="str">
        <f>IF(SP_NORTE!Y1034="","*",SP_NORTE!Y1034)</f>
        <v>*</v>
      </c>
      <c r="D1005" s="138" t="str">
        <f>IF(SP_NORTE!R1034="","*",SP_NORTE!R1034)</f>
        <v>-</v>
      </c>
      <c r="E1005" s="138" t="str">
        <f>IF(SP_NORTE!S1034="","*",SP_NORTE!S1034)</f>
        <v>-</v>
      </c>
      <c r="F1005" s="145" t="str">
        <f>IF(SP_NORTE!B1034="","*",SP_NORTE!B1034)</f>
        <v>*</v>
      </c>
      <c r="G1005" s="145" t="str">
        <f>IF(SP_NORTE!D1034="","*",SP_NORTE!D1034)</f>
        <v>*</v>
      </c>
      <c r="H1005" s="145" t="str">
        <f>IF(SP_NORTE!E1034="","*",SP_NORTE!E1034)</f>
        <v>*</v>
      </c>
      <c r="I1005" s="145" t="str">
        <f>IF(SP_NORTE!G1034="","*",SP_NORTE!G1034)</f>
        <v>*</v>
      </c>
      <c r="J1005" s="145" t="str">
        <f>IF(SP_NORTE!H1034="","*",SP_NORTE!H1034)</f>
        <v>*</v>
      </c>
      <c r="K1005" s="138" t="str">
        <f>IF(SP_NORTE!L1034="","*",SP_NORTE!L1034)</f>
        <v>-</v>
      </c>
      <c r="L1005" s="138" t="str">
        <f>IF(SP_NORTE!M1034="","*",SP_NORTE!M1034)</f>
        <v>-</v>
      </c>
      <c r="M1005" s="139" t="str">
        <f>IF(SP_NORTE!I1034="","*",SP_NORTE!I1034)</f>
        <v>*</v>
      </c>
      <c r="N1005" s="144" t="str">
        <f>IF(SP_NORTE!J1034="","*",SP_NORTE!J1034)</f>
        <v>*</v>
      </c>
      <c r="O1005" s="144" t="str">
        <f>IF(SP_NORTE!K1034="","*",SP_NORTE!K1034)</f>
        <v>*</v>
      </c>
      <c r="P1005" s="143" t="str">
        <f>IF(SP_NORTE!N1034="","*",SP_NORTE!N1034)</f>
        <v>*</v>
      </c>
      <c r="Q1005" s="143" t="str">
        <f>IF(SP_NORTE!O1034="","*",SP_NORTE!O1034)</f>
        <v>*</v>
      </c>
      <c r="R1005" s="145" t="str">
        <f>IF(SP_NORTE!P1034="","*",CONCATENATE(SP_NORTE!P1034," ",SP_NORTE!Q1034))</f>
        <v>*</v>
      </c>
      <c r="S1005" s="145" t="str">
        <f>IF(SP_NORTE!U1034="","*",SP_NORTE!U1034)</f>
        <v>*</v>
      </c>
      <c r="T1005" s="145" t="str">
        <f>IF(SP_NORTE!V1034="","*",SP_NORTE!V1034)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IF(SP_NORTE!X1035="","*",SP_NORTE!X1035)</f>
        <v>*</v>
      </c>
      <c r="B1006" s="146" t="str">
        <f>IF(SP_NORTE!W1035="","*",SP_NORTE!W1035)</f>
        <v>*</v>
      </c>
      <c r="C1006" s="146" t="str">
        <f>IF(SP_NORTE!Y1035="","*",SP_NORTE!Y1035)</f>
        <v>*</v>
      </c>
      <c r="D1006" s="138" t="str">
        <f>IF(SP_NORTE!R1035="","*",SP_NORTE!R1035)</f>
        <v>-</v>
      </c>
      <c r="E1006" s="138" t="str">
        <f>IF(SP_NORTE!S1035="","*",SP_NORTE!S1035)</f>
        <v>-</v>
      </c>
      <c r="F1006" s="145" t="str">
        <f>IF(SP_NORTE!B1035="","*",SP_NORTE!B1035)</f>
        <v>*</v>
      </c>
      <c r="G1006" s="145" t="str">
        <f>IF(SP_NORTE!D1035="","*",SP_NORTE!D1035)</f>
        <v>*</v>
      </c>
      <c r="H1006" s="145" t="str">
        <f>IF(SP_NORTE!E1035="","*",SP_NORTE!E1035)</f>
        <v>*</v>
      </c>
      <c r="I1006" s="145" t="str">
        <f>IF(SP_NORTE!G1035="","*",SP_NORTE!G1035)</f>
        <v>*</v>
      </c>
      <c r="J1006" s="145" t="str">
        <f>IF(SP_NORTE!H1035="","*",SP_NORTE!H1035)</f>
        <v>*</v>
      </c>
      <c r="K1006" s="138" t="str">
        <f>IF(SP_NORTE!L1035="","*",SP_NORTE!L1035)</f>
        <v>-</v>
      </c>
      <c r="L1006" s="138" t="str">
        <f>IF(SP_NORTE!M1035="","*",SP_NORTE!M1035)</f>
        <v>-</v>
      </c>
      <c r="M1006" s="139" t="str">
        <f>IF(SP_NORTE!I1035="","*",SP_NORTE!I1035)</f>
        <v>*</v>
      </c>
      <c r="N1006" s="144" t="str">
        <f>IF(SP_NORTE!J1035="","*",SP_NORTE!J1035)</f>
        <v>*</v>
      </c>
      <c r="O1006" s="144" t="str">
        <f>IF(SP_NORTE!K1035="","*",SP_NORTE!K1035)</f>
        <v>*</v>
      </c>
      <c r="P1006" s="143" t="str">
        <f>IF(SP_NORTE!N1035="","*",SP_NORTE!N1035)</f>
        <v>*</v>
      </c>
      <c r="Q1006" s="143" t="str">
        <f>IF(SP_NORTE!O1035="","*",SP_NORTE!O1035)</f>
        <v>*</v>
      </c>
      <c r="R1006" s="145" t="str">
        <f>IF(SP_NORTE!P1035="","*",CONCATENATE(SP_NORTE!P1035," ",SP_NORTE!Q1035))</f>
        <v>*</v>
      </c>
      <c r="S1006" s="145" t="str">
        <f>IF(SP_NORTE!U1035="","*",SP_NORTE!U1035)</f>
        <v>*</v>
      </c>
      <c r="T1006" s="145" t="str">
        <f>IF(SP_NORTE!V1035="","*",SP_NORTE!V1035)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IF(SP_NORTE!X1036="","*",SP_NORTE!X1036)</f>
        <v>*</v>
      </c>
      <c r="B1007" s="146" t="str">
        <f>IF(SP_NORTE!W1036="","*",SP_NORTE!W1036)</f>
        <v>*</v>
      </c>
      <c r="C1007" s="146" t="str">
        <f>IF(SP_NORTE!Y1036="","*",SP_NORTE!Y1036)</f>
        <v>*</v>
      </c>
      <c r="D1007" s="138" t="str">
        <f>IF(SP_NORTE!R1036="","*",SP_NORTE!R1036)</f>
        <v>-</v>
      </c>
      <c r="E1007" s="138" t="str">
        <f>IF(SP_NORTE!S1036="","*",SP_NORTE!S1036)</f>
        <v>-</v>
      </c>
      <c r="F1007" s="145" t="str">
        <f>IF(SP_NORTE!B1036="","*",SP_NORTE!B1036)</f>
        <v>*</v>
      </c>
      <c r="G1007" s="145" t="str">
        <f>IF(SP_NORTE!D1036="","*",SP_NORTE!D1036)</f>
        <v>*</v>
      </c>
      <c r="H1007" s="145" t="str">
        <f>IF(SP_NORTE!E1036="","*",SP_NORTE!E1036)</f>
        <v>*</v>
      </c>
      <c r="I1007" s="145" t="str">
        <f>IF(SP_NORTE!G1036="","*",SP_NORTE!G1036)</f>
        <v>*</v>
      </c>
      <c r="J1007" s="145" t="str">
        <f>IF(SP_NORTE!H1036="","*",SP_NORTE!H1036)</f>
        <v>*</v>
      </c>
      <c r="K1007" s="138" t="str">
        <f>IF(SP_NORTE!L1036="","*",SP_NORTE!L1036)</f>
        <v>-</v>
      </c>
      <c r="L1007" s="138" t="str">
        <f>IF(SP_NORTE!M1036="","*",SP_NORTE!M1036)</f>
        <v>-</v>
      </c>
      <c r="M1007" s="139" t="str">
        <f>IF(SP_NORTE!I1036="","*",SP_NORTE!I1036)</f>
        <v>*</v>
      </c>
      <c r="N1007" s="144" t="str">
        <f>IF(SP_NORTE!J1036="","*",SP_NORTE!J1036)</f>
        <v>*</v>
      </c>
      <c r="O1007" s="144" t="str">
        <f>IF(SP_NORTE!K1036="","*",SP_NORTE!K1036)</f>
        <v>*</v>
      </c>
      <c r="P1007" s="143" t="str">
        <f>IF(SP_NORTE!N1036="","*",SP_NORTE!N1036)</f>
        <v>*</v>
      </c>
      <c r="Q1007" s="143" t="str">
        <f>IF(SP_NORTE!O1036="","*",SP_NORTE!O1036)</f>
        <v>*</v>
      </c>
      <c r="R1007" s="145" t="str">
        <f>IF(SP_NORTE!P1036="","*",CONCATENATE(SP_NORTE!P1036," ",SP_NORTE!Q1036))</f>
        <v>*</v>
      </c>
      <c r="S1007" s="145" t="str">
        <f>IF(SP_NORTE!U1036="","*",SP_NORTE!U1036)</f>
        <v>*</v>
      </c>
      <c r="T1007" s="145" t="str">
        <f>IF(SP_NORTE!V1036="","*",SP_NORTE!V1036)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IF(SP_NORTE!X1037="","*",SP_NORTE!X1037)</f>
        <v>*</v>
      </c>
      <c r="B1008" s="146" t="str">
        <f>IF(SP_NORTE!W1037="","*",SP_NORTE!W1037)</f>
        <v>*</v>
      </c>
      <c r="C1008" s="146" t="str">
        <f>IF(SP_NORTE!Y1037="","*",SP_NORTE!Y1037)</f>
        <v>*</v>
      </c>
      <c r="D1008" s="138" t="str">
        <f>IF(SP_NORTE!R1037="","*",SP_NORTE!R1037)</f>
        <v>-</v>
      </c>
      <c r="E1008" s="138" t="str">
        <f>IF(SP_NORTE!S1037="","*",SP_NORTE!S1037)</f>
        <v>-</v>
      </c>
      <c r="F1008" s="145" t="str">
        <f>IF(SP_NORTE!B1037="","*",SP_NORTE!B1037)</f>
        <v>*</v>
      </c>
      <c r="G1008" s="145" t="str">
        <f>IF(SP_NORTE!D1037="","*",SP_NORTE!D1037)</f>
        <v>*</v>
      </c>
      <c r="H1008" s="145" t="str">
        <f>IF(SP_NORTE!E1037="","*",SP_NORTE!E1037)</f>
        <v>*</v>
      </c>
      <c r="I1008" s="145" t="str">
        <f>IF(SP_NORTE!G1037="","*",SP_NORTE!G1037)</f>
        <v>*</v>
      </c>
      <c r="J1008" s="145" t="str">
        <f>IF(SP_NORTE!H1037="","*",SP_NORTE!H1037)</f>
        <v>*</v>
      </c>
      <c r="K1008" s="138" t="str">
        <f>IF(SP_NORTE!L1037="","*",SP_NORTE!L1037)</f>
        <v>-</v>
      </c>
      <c r="L1008" s="138" t="str">
        <f>IF(SP_NORTE!M1037="","*",SP_NORTE!M1037)</f>
        <v>-</v>
      </c>
      <c r="M1008" s="139" t="str">
        <f>IF(SP_NORTE!I1037="","*",SP_NORTE!I1037)</f>
        <v>*</v>
      </c>
      <c r="N1008" s="144" t="str">
        <f>IF(SP_NORTE!J1037="","*",SP_NORTE!J1037)</f>
        <v>*</v>
      </c>
      <c r="O1008" s="144" t="str">
        <f>IF(SP_NORTE!K1037="","*",SP_NORTE!K1037)</f>
        <v>*</v>
      </c>
      <c r="P1008" s="143" t="str">
        <f>IF(SP_NORTE!N1037="","*",SP_NORTE!N1037)</f>
        <v>*</v>
      </c>
      <c r="Q1008" s="143" t="str">
        <f>IF(SP_NORTE!O1037="","*",SP_NORTE!O1037)</f>
        <v>*</v>
      </c>
      <c r="R1008" s="145" t="str">
        <f>IF(SP_NORTE!P1037="","*",CONCATENATE(SP_NORTE!P1037," ",SP_NORTE!Q1037))</f>
        <v>*</v>
      </c>
      <c r="S1008" s="145" t="str">
        <f>IF(SP_NORTE!U1037="","*",SP_NORTE!U1037)</f>
        <v>*</v>
      </c>
      <c r="T1008" s="145" t="str">
        <f>IF(SP_NORTE!V1037="","*",SP_NORTE!V1037)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IF(SP_NORTE!X1038="","*",SP_NORTE!X1038)</f>
        <v>*</v>
      </c>
      <c r="B1009" s="146" t="str">
        <f>IF(SP_NORTE!W1038="","*",SP_NORTE!W1038)</f>
        <v>*</v>
      </c>
      <c r="C1009" s="146" t="str">
        <f>IF(SP_NORTE!Y1038="","*",SP_NORTE!Y1038)</f>
        <v>*</v>
      </c>
      <c r="D1009" s="138" t="str">
        <f>IF(SP_NORTE!R1038="","*",SP_NORTE!R1038)</f>
        <v>-</v>
      </c>
      <c r="E1009" s="138" t="str">
        <f>IF(SP_NORTE!S1038="","*",SP_NORTE!S1038)</f>
        <v>-</v>
      </c>
      <c r="F1009" s="145" t="str">
        <f>IF(SP_NORTE!B1038="","*",SP_NORTE!B1038)</f>
        <v>*</v>
      </c>
      <c r="G1009" s="145" t="str">
        <f>IF(SP_NORTE!D1038="","*",SP_NORTE!D1038)</f>
        <v>*</v>
      </c>
      <c r="H1009" s="145" t="str">
        <f>IF(SP_NORTE!E1038="","*",SP_NORTE!E1038)</f>
        <v>*</v>
      </c>
      <c r="I1009" s="145" t="str">
        <f>IF(SP_NORTE!G1038="","*",SP_NORTE!G1038)</f>
        <v>*</v>
      </c>
      <c r="J1009" s="145" t="str">
        <f>IF(SP_NORTE!H1038="","*",SP_NORTE!H1038)</f>
        <v>*</v>
      </c>
      <c r="K1009" s="138" t="str">
        <f>IF(SP_NORTE!L1038="","*",SP_NORTE!L1038)</f>
        <v>-</v>
      </c>
      <c r="L1009" s="138" t="str">
        <f>IF(SP_NORTE!M1038="","*",SP_NORTE!M1038)</f>
        <v>-</v>
      </c>
      <c r="M1009" s="139" t="str">
        <f>IF(SP_NORTE!I1038="","*",SP_NORTE!I1038)</f>
        <v>*</v>
      </c>
      <c r="N1009" s="144" t="str">
        <f>IF(SP_NORTE!J1038="","*",SP_NORTE!J1038)</f>
        <v>*</v>
      </c>
      <c r="O1009" s="144" t="str">
        <f>IF(SP_NORTE!K1038="","*",SP_NORTE!K1038)</f>
        <v>*</v>
      </c>
      <c r="P1009" s="143" t="str">
        <f>IF(SP_NORTE!N1038="","*",SP_NORTE!N1038)</f>
        <v>*</v>
      </c>
      <c r="Q1009" s="143" t="str">
        <f>IF(SP_NORTE!O1038="","*",SP_NORTE!O1038)</f>
        <v>*</v>
      </c>
      <c r="R1009" s="145" t="str">
        <f>IF(SP_NORTE!P1038="","*",CONCATENATE(SP_NORTE!P1038," ",SP_NORTE!Q1038))</f>
        <v>*</v>
      </c>
      <c r="S1009" s="145" t="str">
        <f>IF(SP_NORTE!U1038="","*",SP_NORTE!U1038)</f>
        <v>*</v>
      </c>
      <c r="T1009" s="145" t="str">
        <f>IF(SP_NORTE!V1038="","*",SP_NORTE!V1038)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IF(SP_NORTE!X1039="","*",SP_NORTE!X1039)</f>
        <v>*</v>
      </c>
      <c r="B1010" s="146" t="str">
        <f>IF(SP_NORTE!W1039="","*",SP_NORTE!W1039)</f>
        <v>*</v>
      </c>
      <c r="C1010" s="146" t="str">
        <f>IF(SP_NORTE!Y1039="","*",SP_NORTE!Y1039)</f>
        <v>*</v>
      </c>
      <c r="D1010" s="138" t="str">
        <f>IF(SP_NORTE!R1039="","*",SP_NORTE!R1039)</f>
        <v>-</v>
      </c>
      <c r="E1010" s="138" t="str">
        <f>IF(SP_NORTE!S1039="","*",SP_NORTE!S1039)</f>
        <v>-</v>
      </c>
      <c r="F1010" s="145" t="str">
        <f>IF(SP_NORTE!B1039="","*",SP_NORTE!B1039)</f>
        <v>*</v>
      </c>
      <c r="G1010" s="145" t="str">
        <f>IF(SP_NORTE!D1039="","*",SP_NORTE!D1039)</f>
        <v>*</v>
      </c>
      <c r="H1010" s="145" t="str">
        <f>IF(SP_NORTE!E1039="","*",SP_NORTE!E1039)</f>
        <v>*</v>
      </c>
      <c r="I1010" s="145" t="str">
        <f>IF(SP_NORTE!G1039="","*",SP_NORTE!G1039)</f>
        <v>*</v>
      </c>
      <c r="J1010" s="145" t="str">
        <f>IF(SP_NORTE!H1039="","*",SP_NORTE!H1039)</f>
        <v>*</v>
      </c>
      <c r="K1010" s="138" t="str">
        <f>IF(SP_NORTE!L1039="","*",SP_NORTE!L1039)</f>
        <v>-</v>
      </c>
      <c r="L1010" s="138" t="str">
        <f>IF(SP_NORTE!M1039="","*",SP_NORTE!M1039)</f>
        <v>-</v>
      </c>
      <c r="M1010" s="139" t="str">
        <f>IF(SP_NORTE!I1039="","*",SP_NORTE!I1039)</f>
        <v>*</v>
      </c>
      <c r="N1010" s="144" t="str">
        <f>IF(SP_NORTE!J1039="","*",SP_NORTE!J1039)</f>
        <v>*</v>
      </c>
      <c r="O1010" s="144" t="str">
        <f>IF(SP_NORTE!K1039="","*",SP_NORTE!K1039)</f>
        <v>*</v>
      </c>
      <c r="P1010" s="143" t="str">
        <f>IF(SP_NORTE!N1039="","*",SP_NORTE!N1039)</f>
        <v>*</v>
      </c>
      <c r="Q1010" s="143" t="str">
        <f>IF(SP_NORTE!O1039="","*",SP_NORTE!O1039)</f>
        <v>*</v>
      </c>
      <c r="R1010" s="145" t="str">
        <f>IF(SP_NORTE!P1039="","*",CONCATENATE(SP_NORTE!P1039," ",SP_NORTE!Q1039))</f>
        <v>*</v>
      </c>
      <c r="S1010" s="145" t="str">
        <f>IF(SP_NORTE!U1039="","*",SP_NORTE!U1039)</f>
        <v>*</v>
      </c>
      <c r="T1010" s="145" t="str">
        <f>IF(SP_NORTE!V1039="","*",SP_NORTE!V1039)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IF(SP_NORTE!X1040="","*",SP_NORTE!X1040)</f>
        <v>*</v>
      </c>
      <c r="B1011" s="146" t="str">
        <f>IF(SP_NORTE!W1040="","*",SP_NORTE!W1040)</f>
        <v>*</v>
      </c>
      <c r="C1011" s="146" t="str">
        <f>IF(SP_NORTE!Y1040="","*",SP_NORTE!Y1040)</f>
        <v>*</v>
      </c>
      <c r="D1011" s="138" t="str">
        <f>IF(SP_NORTE!R1040="","*",SP_NORTE!R1040)</f>
        <v>-</v>
      </c>
      <c r="E1011" s="138" t="str">
        <f>IF(SP_NORTE!S1040="","*",SP_NORTE!S1040)</f>
        <v>-</v>
      </c>
      <c r="F1011" s="145" t="str">
        <f>IF(SP_NORTE!B1040="","*",SP_NORTE!B1040)</f>
        <v>*</v>
      </c>
      <c r="G1011" s="145" t="str">
        <f>IF(SP_NORTE!D1040="","*",SP_NORTE!D1040)</f>
        <v>*</v>
      </c>
      <c r="H1011" s="145" t="str">
        <f>IF(SP_NORTE!E1040="","*",SP_NORTE!E1040)</f>
        <v>*</v>
      </c>
      <c r="I1011" s="145" t="str">
        <f>IF(SP_NORTE!G1040="","*",SP_NORTE!G1040)</f>
        <v>*</v>
      </c>
      <c r="J1011" s="145" t="str">
        <f>IF(SP_NORTE!H1040="","*",SP_NORTE!H1040)</f>
        <v>*</v>
      </c>
      <c r="K1011" s="138" t="str">
        <f>IF(SP_NORTE!L1040="","*",SP_NORTE!L1040)</f>
        <v>-</v>
      </c>
      <c r="L1011" s="138" t="str">
        <f>IF(SP_NORTE!M1040="","*",SP_NORTE!M1040)</f>
        <v>-</v>
      </c>
      <c r="M1011" s="139" t="str">
        <f>IF(SP_NORTE!I1040="","*",SP_NORTE!I1040)</f>
        <v>*</v>
      </c>
      <c r="N1011" s="144" t="str">
        <f>IF(SP_NORTE!J1040="","*",SP_NORTE!J1040)</f>
        <v>*</v>
      </c>
      <c r="O1011" s="144" t="str">
        <f>IF(SP_NORTE!K1040="","*",SP_NORTE!K1040)</f>
        <v>*</v>
      </c>
      <c r="P1011" s="143" t="str">
        <f>IF(SP_NORTE!N1040="","*",SP_NORTE!N1040)</f>
        <v>*</v>
      </c>
      <c r="Q1011" s="143" t="str">
        <f>IF(SP_NORTE!O1040="","*",SP_NORTE!O1040)</f>
        <v>*</v>
      </c>
      <c r="R1011" s="145" t="str">
        <f>IF(SP_NORTE!P1040="","*",CONCATENATE(SP_NORTE!P1040," ",SP_NORTE!Q1040))</f>
        <v>*</v>
      </c>
      <c r="S1011" s="145" t="str">
        <f>IF(SP_NORTE!U1040="","*",SP_NORTE!U1040)</f>
        <v>*</v>
      </c>
      <c r="T1011" s="145" t="str">
        <f>IF(SP_NORTE!V1040="","*",SP_NORTE!V1040)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IF(SP_NORTE!X1041="","*",SP_NORTE!X1041)</f>
        <v>*</v>
      </c>
      <c r="B1012" s="146" t="str">
        <f>IF(SP_NORTE!W1041="","*",SP_NORTE!W1041)</f>
        <v>*</v>
      </c>
      <c r="C1012" s="146" t="str">
        <f>IF(SP_NORTE!Y1041="","*",SP_NORTE!Y1041)</f>
        <v>*</v>
      </c>
      <c r="D1012" s="138" t="str">
        <f>IF(SP_NORTE!R1041="","*",SP_NORTE!R1041)</f>
        <v>-</v>
      </c>
      <c r="E1012" s="138" t="str">
        <f>IF(SP_NORTE!S1041="","*",SP_NORTE!S1041)</f>
        <v>-</v>
      </c>
      <c r="F1012" s="145" t="str">
        <f>IF(SP_NORTE!B1041="","*",SP_NORTE!B1041)</f>
        <v>*</v>
      </c>
      <c r="G1012" s="145" t="str">
        <f>IF(SP_NORTE!D1041="","*",SP_NORTE!D1041)</f>
        <v>*</v>
      </c>
      <c r="H1012" s="145" t="str">
        <f>IF(SP_NORTE!E1041="","*",SP_NORTE!E1041)</f>
        <v>*</v>
      </c>
      <c r="I1012" s="145" t="str">
        <f>IF(SP_NORTE!G1041="","*",SP_NORTE!G1041)</f>
        <v>*</v>
      </c>
      <c r="J1012" s="145" t="str">
        <f>IF(SP_NORTE!H1041="","*",SP_NORTE!H1041)</f>
        <v>*</v>
      </c>
      <c r="K1012" s="138" t="str">
        <f>IF(SP_NORTE!L1041="","*",SP_NORTE!L1041)</f>
        <v>-</v>
      </c>
      <c r="L1012" s="138" t="str">
        <f>IF(SP_NORTE!M1041="","*",SP_NORTE!M1041)</f>
        <v>-</v>
      </c>
      <c r="M1012" s="139" t="str">
        <f>IF(SP_NORTE!I1041="","*",SP_NORTE!I1041)</f>
        <v>*</v>
      </c>
      <c r="N1012" s="144" t="str">
        <f>IF(SP_NORTE!J1041="","*",SP_NORTE!J1041)</f>
        <v>*</v>
      </c>
      <c r="O1012" s="144" t="str">
        <f>IF(SP_NORTE!K1041="","*",SP_NORTE!K1041)</f>
        <v>*</v>
      </c>
      <c r="P1012" s="143" t="str">
        <f>IF(SP_NORTE!N1041="","*",SP_NORTE!N1041)</f>
        <v>*</v>
      </c>
      <c r="Q1012" s="143" t="str">
        <f>IF(SP_NORTE!O1041="","*",SP_NORTE!O1041)</f>
        <v>*</v>
      </c>
      <c r="R1012" s="145" t="str">
        <f>IF(SP_NORTE!P1041="","*",CONCATENATE(SP_NORTE!P1041," ",SP_NORTE!Q1041))</f>
        <v>*</v>
      </c>
      <c r="S1012" s="145" t="str">
        <f>IF(SP_NORTE!U1041="","*",SP_NORTE!U1041)</f>
        <v>*</v>
      </c>
      <c r="T1012" s="145" t="str">
        <f>IF(SP_NORTE!V1041="","*",SP_NORTE!V1041)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IF(SP_NORTE!X1042="","*",SP_NORTE!X1042)</f>
        <v>*</v>
      </c>
      <c r="B1013" s="146" t="str">
        <f>IF(SP_NORTE!W1042="","*",SP_NORTE!W1042)</f>
        <v>*</v>
      </c>
      <c r="C1013" s="146" t="str">
        <f>IF(SP_NORTE!Y1042="","*",SP_NORTE!Y1042)</f>
        <v>*</v>
      </c>
      <c r="D1013" s="138" t="str">
        <f>IF(SP_NORTE!R1042="","*",SP_NORTE!R1042)</f>
        <v>-</v>
      </c>
      <c r="E1013" s="138" t="str">
        <f>IF(SP_NORTE!S1042="","*",SP_NORTE!S1042)</f>
        <v>-</v>
      </c>
      <c r="F1013" s="145" t="str">
        <f>IF(SP_NORTE!B1042="","*",SP_NORTE!B1042)</f>
        <v>*</v>
      </c>
      <c r="G1013" s="145" t="str">
        <f>IF(SP_NORTE!D1042="","*",SP_NORTE!D1042)</f>
        <v>*</v>
      </c>
      <c r="H1013" s="145" t="str">
        <f>IF(SP_NORTE!E1042="","*",SP_NORTE!E1042)</f>
        <v>*</v>
      </c>
      <c r="I1013" s="145" t="str">
        <f>IF(SP_NORTE!G1042="","*",SP_NORTE!G1042)</f>
        <v>*</v>
      </c>
      <c r="J1013" s="145" t="str">
        <f>IF(SP_NORTE!H1042="","*",SP_NORTE!H1042)</f>
        <v>*</v>
      </c>
      <c r="K1013" s="138" t="str">
        <f>IF(SP_NORTE!L1042="","*",SP_NORTE!L1042)</f>
        <v>-</v>
      </c>
      <c r="L1013" s="138" t="str">
        <f>IF(SP_NORTE!M1042="","*",SP_NORTE!M1042)</f>
        <v>-</v>
      </c>
      <c r="M1013" s="139" t="str">
        <f>IF(SP_NORTE!I1042="","*",SP_NORTE!I1042)</f>
        <v>*</v>
      </c>
      <c r="N1013" s="144" t="str">
        <f>IF(SP_NORTE!J1042="","*",SP_NORTE!J1042)</f>
        <v>*</v>
      </c>
      <c r="O1013" s="144" t="str">
        <f>IF(SP_NORTE!K1042="","*",SP_NORTE!K1042)</f>
        <v>*</v>
      </c>
      <c r="P1013" s="143" t="str">
        <f>IF(SP_NORTE!N1042="","*",SP_NORTE!N1042)</f>
        <v>*</v>
      </c>
      <c r="Q1013" s="143" t="str">
        <f>IF(SP_NORTE!O1042="","*",SP_NORTE!O1042)</f>
        <v>*</v>
      </c>
      <c r="R1013" s="145" t="str">
        <f>IF(SP_NORTE!P1042="","*",CONCATENATE(SP_NORTE!P1042," ",SP_NORTE!Q1042))</f>
        <v>*</v>
      </c>
      <c r="S1013" s="145" t="str">
        <f>IF(SP_NORTE!U1042="","*",SP_NORTE!U1042)</f>
        <v>*</v>
      </c>
      <c r="T1013" s="145" t="str">
        <f>IF(SP_NORTE!V1042="","*",SP_NORTE!V1042)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IF(SP_NORTE!X1043="","*",SP_NORTE!X1043)</f>
        <v>*</v>
      </c>
      <c r="B1014" s="146" t="str">
        <f>IF(SP_NORTE!W1043="","*",SP_NORTE!W1043)</f>
        <v>*</v>
      </c>
      <c r="C1014" s="146" t="str">
        <f>IF(SP_NORTE!Y1043="","*",SP_NORTE!Y1043)</f>
        <v>*</v>
      </c>
      <c r="D1014" s="138" t="str">
        <f>IF(SP_NORTE!R1043="","*",SP_NORTE!R1043)</f>
        <v>-</v>
      </c>
      <c r="E1014" s="138" t="str">
        <f>IF(SP_NORTE!S1043="","*",SP_NORTE!S1043)</f>
        <v>-</v>
      </c>
      <c r="F1014" s="145" t="str">
        <f>IF(SP_NORTE!B1043="","*",SP_NORTE!B1043)</f>
        <v>*</v>
      </c>
      <c r="G1014" s="145" t="str">
        <f>IF(SP_NORTE!D1043="","*",SP_NORTE!D1043)</f>
        <v>*</v>
      </c>
      <c r="H1014" s="145" t="str">
        <f>IF(SP_NORTE!E1043="","*",SP_NORTE!E1043)</f>
        <v>*</v>
      </c>
      <c r="I1014" s="145" t="str">
        <f>IF(SP_NORTE!G1043="","*",SP_NORTE!G1043)</f>
        <v>*</v>
      </c>
      <c r="J1014" s="145" t="str">
        <f>IF(SP_NORTE!H1043="","*",SP_NORTE!H1043)</f>
        <v>*</v>
      </c>
      <c r="K1014" s="138" t="str">
        <f>IF(SP_NORTE!L1043="","*",SP_NORTE!L1043)</f>
        <v>-</v>
      </c>
      <c r="L1014" s="138" t="str">
        <f>IF(SP_NORTE!M1043="","*",SP_NORTE!M1043)</f>
        <v>-</v>
      </c>
      <c r="M1014" s="139" t="str">
        <f>IF(SP_NORTE!I1043="","*",SP_NORTE!I1043)</f>
        <v>*</v>
      </c>
      <c r="N1014" s="144" t="str">
        <f>IF(SP_NORTE!J1043="","*",SP_NORTE!J1043)</f>
        <v>*</v>
      </c>
      <c r="O1014" s="144" t="str">
        <f>IF(SP_NORTE!K1043="","*",SP_NORTE!K1043)</f>
        <v>*</v>
      </c>
      <c r="P1014" s="143" t="str">
        <f>IF(SP_NORTE!N1043="","*",SP_NORTE!N1043)</f>
        <v>*</v>
      </c>
      <c r="Q1014" s="143" t="str">
        <f>IF(SP_NORTE!O1043="","*",SP_NORTE!O1043)</f>
        <v>*</v>
      </c>
      <c r="R1014" s="145" t="str">
        <f>IF(SP_NORTE!P1043="","*",CONCATENATE(SP_NORTE!P1043," ",SP_NORTE!Q1043))</f>
        <v>*</v>
      </c>
      <c r="S1014" s="145" t="str">
        <f>IF(SP_NORTE!U1043="","*",SP_NORTE!U1043)</f>
        <v>*</v>
      </c>
      <c r="T1014" s="145" t="str">
        <f>IF(SP_NORTE!V1043="","*",SP_NORTE!V1043)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IF(SP_NORTE!X1044="","*",SP_NORTE!X1044)</f>
        <v>*</v>
      </c>
      <c r="B1015" s="146" t="str">
        <f>IF(SP_NORTE!W1044="","*",SP_NORTE!W1044)</f>
        <v>*</v>
      </c>
      <c r="C1015" s="146" t="str">
        <f>IF(SP_NORTE!Y1044="","*",SP_NORTE!Y1044)</f>
        <v>*</v>
      </c>
      <c r="D1015" s="138" t="str">
        <f>IF(SP_NORTE!R1044="","*",SP_NORTE!R1044)</f>
        <v>-</v>
      </c>
      <c r="E1015" s="138" t="str">
        <f>IF(SP_NORTE!S1044="","*",SP_NORTE!S1044)</f>
        <v>-</v>
      </c>
      <c r="F1015" s="145" t="str">
        <f>IF(SP_NORTE!B1044="","*",SP_NORTE!B1044)</f>
        <v>*</v>
      </c>
      <c r="G1015" s="145" t="str">
        <f>IF(SP_NORTE!D1044="","*",SP_NORTE!D1044)</f>
        <v>*</v>
      </c>
      <c r="H1015" s="145" t="str">
        <f>IF(SP_NORTE!E1044="","*",SP_NORTE!E1044)</f>
        <v>*</v>
      </c>
      <c r="I1015" s="145" t="str">
        <f>IF(SP_NORTE!G1044="","*",SP_NORTE!G1044)</f>
        <v>*</v>
      </c>
      <c r="J1015" s="145" t="str">
        <f>IF(SP_NORTE!H1044="","*",SP_NORTE!H1044)</f>
        <v>*</v>
      </c>
      <c r="K1015" s="138" t="str">
        <f>IF(SP_NORTE!L1044="","*",SP_NORTE!L1044)</f>
        <v>-</v>
      </c>
      <c r="L1015" s="138" t="str">
        <f>IF(SP_NORTE!M1044="","*",SP_NORTE!M1044)</f>
        <v>-</v>
      </c>
      <c r="M1015" s="139" t="str">
        <f>IF(SP_NORTE!I1044="","*",SP_NORTE!I1044)</f>
        <v>*</v>
      </c>
      <c r="N1015" s="144" t="str">
        <f>IF(SP_NORTE!J1044="","*",SP_NORTE!J1044)</f>
        <v>*</v>
      </c>
      <c r="O1015" s="144" t="str">
        <f>IF(SP_NORTE!K1044="","*",SP_NORTE!K1044)</f>
        <v>*</v>
      </c>
      <c r="P1015" s="143" t="str">
        <f>IF(SP_NORTE!N1044="","*",SP_NORTE!N1044)</f>
        <v>*</v>
      </c>
      <c r="Q1015" s="143" t="str">
        <f>IF(SP_NORTE!O1044="","*",SP_NORTE!O1044)</f>
        <v>*</v>
      </c>
      <c r="R1015" s="145" t="str">
        <f>IF(SP_NORTE!P1044="","*",CONCATENATE(SP_NORTE!P1044," ",SP_NORTE!Q1044))</f>
        <v>*</v>
      </c>
      <c r="S1015" s="145" t="str">
        <f>IF(SP_NORTE!U1044="","*",SP_NORTE!U1044)</f>
        <v>*</v>
      </c>
      <c r="T1015" s="145" t="str">
        <f>IF(SP_NORTE!V1044="","*",SP_NORTE!V1044)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IF(SP_NORTE!X1045="","*",SP_NORTE!X1045)</f>
        <v>*</v>
      </c>
      <c r="B1016" s="146" t="str">
        <f>IF(SP_NORTE!W1045="","*",SP_NORTE!W1045)</f>
        <v>*</v>
      </c>
      <c r="C1016" s="146" t="str">
        <f>IF(SP_NORTE!Y1045="","*",SP_NORTE!Y1045)</f>
        <v>*</v>
      </c>
      <c r="D1016" s="138" t="str">
        <f>IF(SP_NORTE!R1045="","*",SP_NORTE!R1045)</f>
        <v>-</v>
      </c>
      <c r="E1016" s="138" t="str">
        <f>IF(SP_NORTE!S1045="","*",SP_NORTE!S1045)</f>
        <v>-</v>
      </c>
      <c r="F1016" s="145" t="str">
        <f>IF(SP_NORTE!B1045="","*",SP_NORTE!B1045)</f>
        <v>*</v>
      </c>
      <c r="G1016" s="145" t="str">
        <f>IF(SP_NORTE!D1045="","*",SP_NORTE!D1045)</f>
        <v>*</v>
      </c>
      <c r="H1016" s="145" t="str">
        <f>IF(SP_NORTE!E1045="","*",SP_NORTE!E1045)</f>
        <v>*</v>
      </c>
      <c r="I1016" s="145" t="str">
        <f>IF(SP_NORTE!G1045="","*",SP_NORTE!G1045)</f>
        <v>*</v>
      </c>
      <c r="J1016" s="145" t="str">
        <f>IF(SP_NORTE!H1045="","*",SP_NORTE!H1045)</f>
        <v>*</v>
      </c>
      <c r="K1016" s="138" t="str">
        <f>IF(SP_NORTE!L1045="","*",SP_NORTE!L1045)</f>
        <v>-</v>
      </c>
      <c r="L1016" s="138" t="str">
        <f>IF(SP_NORTE!M1045="","*",SP_NORTE!M1045)</f>
        <v>-</v>
      </c>
      <c r="M1016" s="139" t="str">
        <f>IF(SP_NORTE!I1045="","*",SP_NORTE!I1045)</f>
        <v>*</v>
      </c>
      <c r="N1016" s="144" t="str">
        <f>IF(SP_NORTE!J1045="","*",SP_NORTE!J1045)</f>
        <v>*</v>
      </c>
      <c r="O1016" s="144" t="str">
        <f>IF(SP_NORTE!K1045="","*",SP_NORTE!K1045)</f>
        <v>*</v>
      </c>
      <c r="P1016" s="143" t="str">
        <f>IF(SP_NORTE!N1045="","*",SP_NORTE!N1045)</f>
        <v>*</v>
      </c>
      <c r="Q1016" s="143" t="str">
        <f>IF(SP_NORTE!O1045="","*",SP_NORTE!O1045)</f>
        <v>*</v>
      </c>
      <c r="R1016" s="145" t="str">
        <f>IF(SP_NORTE!P1045="","*",CONCATENATE(SP_NORTE!P1045," ",SP_NORTE!Q1045))</f>
        <v>*</v>
      </c>
      <c r="S1016" s="145" t="str">
        <f>IF(SP_NORTE!U1045="","*",SP_NORTE!U1045)</f>
        <v>*</v>
      </c>
      <c r="T1016" s="145" t="str">
        <f>IF(SP_NORTE!V1045="","*",SP_NORTE!V1045)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IF(SP_NORTE!X1046="","*",SP_NORTE!X1046)</f>
        <v>*</v>
      </c>
      <c r="B1017" s="146" t="str">
        <f>IF(SP_NORTE!W1046="","*",SP_NORTE!W1046)</f>
        <v>*</v>
      </c>
      <c r="C1017" s="146" t="str">
        <f>IF(SP_NORTE!Y1046="","*",SP_NORTE!Y1046)</f>
        <v>*</v>
      </c>
      <c r="D1017" s="138" t="str">
        <f>IF(SP_NORTE!R1046="","*",SP_NORTE!R1046)</f>
        <v>-</v>
      </c>
      <c r="E1017" s="138" t="str">
        <f>IF(SP_NORTE!S1046="","*",SP_NORTE!S1046)</f>
        <v>-</v>
      </c>
      <c r="F1017" s="145" t="str">
        <f>IF(SP_NORTE!B1046="","*",SP_NORTE!B1046)</f>
        <v>*</v>
      </c>
      <c r="G1017" s="145" t="str">
        <f>IF(SP_NORTE!D1046="","*",SP_NORTE!D1046)</f>
        <v>*</v>
      </c>
      <c r="H1017" s="145" t="str">
        <f>IF(SP_NORTE!E1046="","*",SP_NORTE!E1046)</f>
        <v>*</v>
      </c>
      <c r="I1017" s="145" t="str">
        <f>IF(SP_NORTE!G1046="","*",SP_NORTE!G1046)</f>
        <v>*</v>
      </c>
      <c r="J1017" s="145" t="str">
        <f>IF(SP_NORTE!H1046="","*",SP_NORTE!H1046)</f>
        <v>*</v>
      </c>
      <c r="K1017" s="138" t="str">
        <f>IF(SP_NORTE!L1046="","*",SP_NORTE!L1046)</f>
        <v>-</v>
      </c>
      <c r="L1017" s="138" t="str">
        <f>IF(SP_NORTE!M1046="","*",SP_NORTE!M1046)</f>
        <v>-</v>
      </c>
      <c r="M1017" s="139" t="str">
        <f>IF(SP_NORTE!I1046="","*",SP_NORTE!I1046)</f>
        <v>*</v>
      </c>
      <c r="N1017" s="144" t="str">
        <f>IF(SP_NORTE!J1046="","*",SP_NORTE!J1046)</f>
        <v>*</v>
      </c>
      <c r="O1017" s="144" t="str">
        <f>IF(SP_NORTE!K1046="","*",SP_NORTE!K1046)</f>
        <v>*</v>
      </c>
      <c r="P1017" s="143" t="str">
        <f>IF(SP_NORTE!N1046="","*",SP_NORTE!N1046)</f>
        <v>*</v>
      </c>
      <c r="Q1017" s="143" t="str">
        <f>IF(SP_NORTE!O1046="","*",SP_NORTE!O1046)</f>
        <v>*</v>
      </c>
      <c r="R1017" s="145" t="str">
        <f>IF(SP_NORTE!P1046="","*",CONCATENATE(SP_NORTE!P1046," ",SP_NORTE!Q1046))</f>
        <v>*</v>
      </c>
      <c r="S1017" s="145" t="str">
        <f>IF(SP_NORTE!U1046="","*",SP_NORTE!U1046)</f>
        <v>*</v>
      </c>
      <c r="T1017" s="145" t="str">
        <f>IF(SP_NORTE!V1046="","*",SP_NORTE!V1046)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IF(SP_NORTE!X1047="","*",SP_NORTE!X1047)</f>
        <v>*</v>
      </c>
      <c r="B1018" s="146" t="str">
        <f>IF(SP_NORTE!W1047="","*",SP_NORTE!W1047)</f>
        <v>*</v>
      </c>
      <c r="C1018" s="146" t="str">
        <f>IF(SP_NORTE!Y1047="","*",SP_NORTE!Y1047)</f>
        <v>*</v>
      </c>
      <c r="D1018" s="138" t="str">
        <f>IF(SP_NORTE!R1047="","*",SP_NORTE!R1047)</f>
        <v>-</v>
      </c>
      <c r="E1018" s="138" t="str">
        <f>IF(SP_NORTE!S1047="","*",SP_NORTE!S1047)</f>
        <v>-</v>
      </c>
      <c r="F1018" s="145" t="str">
        <f>IF(SP_NORTE!B1047="","*",SP_NORTE!B1047)</f>
        <v>*</v>
      </c>
      <c r="G1018" s="145" t="str">
        <f>IF(SP_NORTE!D1047="","*",SP_NORTE!D1047)</f>
        <v>*</v>
      </c>
      <c r="H1018" s="145" t="str">
        <f>IF(SP_NORTE!E1047="","*",SP_NORTE!E1047)</f>
        <v>*</v>
      </c>
      <c r="I1018" s="145" t="str">
        <f>IF(SP_NORTE!G1047="","*",SP_NORTE!G1047)</f>
        <v>*</v>
      </c>
      <c r="J1018" s="145" t="str">
        <f>IF(SP_NORTE!H1047="","*",SP_NORTE!H1047)</f>
        <v>*</v>
      </c>
      <c r="K1018" s="138" t="str">
        <f>IF(SP_NORTE!L1047="","*",SP_NORTE!L1047)</f>
        <v>-</v>
      </c>
      <c r="L1018" s="138" t="str">
        <f>IF(SP_NORTE!M1047="","*",SP_NORTE!M1047)</f>
        <v>-</v>
      </c>
      <c r="M1018" s="139" t="str">
        <f>IF(SP_NORTE!I1047="","*",SP_NORTE!I1047)</f>
        <v>*</v>
      </c>
      <c r="N1018" s="144" t="str">
        <f>IF(SP_NORTE!J1047="","*",SP_NORTE!J1047)</f>
        <v>*</v>
      </c>
      <c r="O1018" s="144" t="str">
        <f>IF(SP_NORTE!K1047="","*",SP_NORTE!K1047)</f>
        <v>*</v>
      </c>
      <c r="P1018" s="143" t="str">
        <f>IF(SP_NORTE!N1047="","*",SP_NORTE!N1047)</f>
        <v>*</v>
      </c>
      <c r="Q1018" s="143" t="str">
        <f>IF(SP_NORTE!O1047="","*",SP_NORTE!O1047)</f>
        <v>*</v>
      </c>
      <c r="R1018" s="145" t="str">
        <f>IF(SP_NORTE!P1047="","*",CONCATENATE(SP_NORTE!P1047," ",SP_NORTE!Q1047))</f>
        <v>*</v>
      </c>
      <c r="S1018" s="145" t="str">
        <f>IF(SP_NORTE!U1047="","*",SP_NORTE!U1047)</f>
        <v>*</v>
      </c>
      <c r="T1018" s="145" t="str">
        <f>IF(SP_NORTE!V1047="","*",SP_NORTE!V1047)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IF(SP_NORTE!X1048="","*",SP_NORTE!X1048)</f>
        <v>*</v>
      </c>
      <c r="B1019" s="146" t="str">
        <f>IF(SP_NORTE!W1048="","*",SP_NORTE!W1048)</f>
        <v>*</v>
      </c>
      <c r="C1019" s="146" t="str">
        <f>IF(SP_NORTE!Y1048="","*",SP_NORTE!Y1048)</f>
        <v>*</v>
      </c>
      <c r="D1019" s="138" t="str">
        <f>IF(SP_NORTE!R1048="","*",SP_NORTE!R1048)</f>
        <v>-</v>
      </c>
      <c r="E1019" s="138" t="str">
        <f>IF(SP_NORTE!S1048="","*",SP_NORTE!S1048)</f>
        <v>-</v>
      </c>
      <c r="F1019" s="145" t="str">
        <f>IF(SP_NORTE!B1048="","*",SP_NORTE!B1048)</f>
        <v>*</v>
      </c>
      <c r="G1019" s="145" t="str">
        <f>IF(SP_NORTE!D1048="","*",SP_NORTE!D1048)</f>
        <v>*</v>
      </c>
      <c r="H1019" s="145" t="str">
        <f>IF(SP_NORTE!E1048="","*",SP_NORTE!E1048)</f>
        <v>*</v>
      </c>
      <c r="I1019" s="145" t="str">
        <f>IF(SP_NORTE!G1048="","*",SP_NORTE!G1048)</f>
        <v>*</v>
      </c>
      <c r="J1019" s="145" t="str">
        <f>IF(SP_NORTE!H1048="","*",SP_NORTE!H1048)</f>
        <v>*</v>
      </c>
      <c r="K1019" s="138" t="str">
        <f>IF(SP_NORTE!L1048="","*",SP_NORTE!L1048)</f>
        <v>-</v>
      </c>
      <c r="L1019" s="138" t="str">
        <f>IF(SP_NORTE!M1048="","*",SP_NORTE!M1048)</f>
        <v>-</v>
      </c>
      <c r="M1019" s="139" t="str">
        <f>IF(SP_NORTE!I1048="","*",SP_NORTE!I1048)</f>
        <v>*</v>
      </c>
      <c r="N1019" s="144" t="str">
        <f>IF(SP_NORTE!J1048="","*",SP_NORTE!J1048)</f>
        <v>*</v>
      </c>
      <c r="O1019" s="144" t="str">
        <f>IF(SP_NORTE!K1048="","*",SP_NORTE!K1048)</f>
        <v>*</v>
      </c>
      <c r="P1019" s="143" t="str">
        <f>IF(SP_NORTE!N1048="","*",SP_NORTE!N1048)</f>
        <v>*</v>
      </c>
      <c r="Q1019" s="143" t="str">
        <f>IF(SP_NORTE!O1048="","*",SP_NORTE!O1048)</f>
        <v>*</v>
      </c>
      <c r="R1019" s="145" t="str">
        <f>IF(SP_NORTE!P1048="","*",CONCATENATE(SP_NORTE!P1048," ",SP_NORTE!Q1048))</f>
        <v>*</v>
      </c>
      <c r="S1019" s="145" t="str">
        <f>IF(SP_NORTE!U1048="","*",SP_NORTE!U1048)</f>
        <v>*</v>
      </c>
      <c r="T1019" s="145" t="str">
        <f>IF(SP_NORTE!V1048="","*",SP_NORTE!V1048)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IF(SP_NORTE!X1049="","*",SP_NORTE!X1049)</f>
        <v>*</v>
      </c>
      <c r="B1020" s="146" t="str">
        <f>IF(SP_NORTE!W1049="","*",SP_NORTE!W1049)</f>
        <v>*</v>
      </c>
      <c r="C1020" s="146" t="str">
        <f>IF(SP_NORTE!Y1049="","*",SP_NORTE!Y1049)</f>
        <v>*</v>
      </c>
      <c r="D1020" s="138" t="str">
        <f>IF(SP_NORTE!R1049="","*",SP_NORTE!R1049)</f>
        <v>-</v>
      </c>
      <c r="E1020" s="138" t="str">
        <f>IF(SP_NORTE!S1049="","*",SP_NORTE!S1049)</f>
        <v>-</v>
      </c>
      <c r="F1020" s="145" t="str">
        <f>IF(SP_NORTE!B1049="","*",SP_NORTE!B1049)</f>
        <v>*</v>
      </c>
      <c r="G1020" s="145" t="str">
        <f>IF(SP_NORTE!D1049="","*",SP_NORTE!D1049)</f>
        <v>*</v>
      </c>
      <c r="H1020" s="145" t="str">
        <f>IF(SP_NORTE!E1049="","*",SP_NORTE!E1049)</f>
        <v>*</v>
      </c>
      <c r="I1020" s="145" t="str">
        <f>IF(SP_NORTE!G1049="","*",SP_NORTE!G1049)</f>
        <v>*</v>
      </c>
      <c r="J1020" s="145" t="str">
        <f>IF(SP_NORTE!H1049="","*",SP_NORTE!H1049)</f>
        <v>*</v>
      </c>
      <c r="K1020" s="138" t="str">
        <f>IF(SP_NORTE!L1049="","*",SP_NORTE!L1049)</f>
        <v>-</v>
      </c>
      <c r="L1020" s="138" t="str">
        <f>IF(SP_NORTE!M1049="","*",SP_NORTE!M1049)</f>
        <v>-</v>
      </c>
      <c r="M1020" s="139" t="str">
        <f>IF(SP_NORTE!I1049="","*",SP_NORTE!I1049)</f>
        <v>*</v>
      </c>
      <c r="N1020" s="144" t="str">
        <f>IF(SP_NORTE!J1049="","*",SP_NORTE!J1049)</f>
        <v>*</v>
      </c>
      <c r="O1020" s="144" t="str">
        <f>IF(SP_NORTE!K1049="","*",SP_NORTE!K1049)</f>
        <v>*</v>
      </c>
      <c r="P1020" s="143" t="str">
        <f>IF(SP_NORTE!N1049="","*",SP_NORTE!N1049)</f>
        <v>*</v>
      </c>
      <c r="Q1020" s="143" t="str">
        <f>IF(SP_NORTE!O1049="","*",SP_NORTE!O1049)</f>
        <v>*</v>
      </c>
      <c r="R1020" s="145" t="str">
        <f>IF(SP_NORTE!P1049="","*",CONCATENATE(SP_NORTE!P1049," ",SP_NORTE!Q1049))</f>
        <v>*</v>
      </c>
      <c r="S1020" s="145" t="str">
        <f>IF(SP_NORTE!U1049="","*",SP_NORTE!U1049)</f>
        <v>*</v>
      </c>
      <c r="T1020" s="145" t="str">
        <f>IF(SP_NORTE!V1049="","*",SP_NORTE!V1049)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IF(SP_NORTE!X1050="","*",SP_NORTE!X1050)</f>
        <v>*</v>
      </c>
      <c r="B1021" s="146" t="str">
        <f>IF(SP_NORTE!W1050="","*",SP_NORTE!W1050)</f>
        <v>*</v>
      </c>
      <c r="C1021" s="146" t="str">
        <f>IF(SP_NORTE!Y1050="","*",SP_NORTE!Y1050)</f>
        <v>*</v>
      </c>
      <c r="D1021" s="138" t="str">
        <f>IF(SP_NORTE!R1050="","*",SP_NORTE!R1050)</f>
        <v>-</v>
      </c>
      <c r="E1021" s="138" t="str">
        <f>IF(SP_NORTE!S1050="","*",SP_NORTE!S1050)</f>
        <v>-</v>
      </c>
      <c r="F1021" s="145" t="str">
        <f>IF(SP_NORTE!B1050="","*",SP_NORTE!B1050)</f>
        <v>*</v>
      </c>
      <c r="G1021" s="145" t="str">
        <f>IF(SP_NORTE!D1050="","*",SP_NORTE!D1050)</f>
        <v>*</v>
      </c>
      <c r="H1021" s="145" t="str">
        <f>IF(SP_NORTE!E1050="","*",SP_NORTE!E1050)</f>
        <v>*</v>
      </c>
      <c r="I1021" s="145" t="str">
        <f>IF(SP_NORTE!G1050="","*",SP_NORTE!G1050)</f>
        <v>*</v>
      </c>
      <c r="J1021" s="145" t="str">
        <f>IF(SP_NORTE!H1050="","*",SP_NORTE!H1050)</f>
        <v>*</v>
      </c>
      <c r="K1021" s="138" t="str">
        <f>IF(SP_NORTE!L1050="","*",SP_NORTE!L1050)</f>
        <v>-</v>
      </c>
      <c r="L1021" s="138" t="str">
        <f>IF(SP_NORTE!M1050="","*",SP_NORTE!M1050)</f>
        <v>-</v>
      </c>
      <c r="M1021" s="139" t="str">
        <f>IF(SP_NORTE!I1050="","*",SP_NORTE!I1050)</f>
        <v>*</v>
      </c>
      <c r="N1021" s="144" t="str">
        <f>IF(SP_NORTE!J1050="","*",SP_NORTE!J1050)</f>
        <v>*</v>
      </c>
      <c r="O1021" s="144" t="str">
        <f>IF(SP_NORTE!K1050="","*",SP_NORTE!K1050)</f>
        <v>*</v>
      </c>
      <c r="P1021" s="143" t="str">
        <f>IF(SP_NORTE!N1050="","*",SP_NORTE!N1050)</f>
        <v>*</v>
      </c>
      <c r="Q1021" s="143" t="str">
        <f>IF(SP_NORTE!O1050="","*",SP_NORTE!O1050)</f>
        <v>*</v>
      </c>
      <c r="R1021" s="145" t="str">
        <f>IF(SP_NORTE!P1050="","*",CONCATENATE(SP_NORTE!P1050," ",SP_NORTE!Q1050))</f>
        <v>*</v>
      </c>
      <c r="S1021" s="145" t="str">
        <f>IF(SP_NORTE!U1050="","*",SP_NORTE!U1050)</f>
        <v>*</v>
      </c>
      <c r="T1021" s="145" t="str">
        <f>IF(SP_NORTE!V1050="","*",SP_NORTE!V1050)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IF(SP_NORTE!X1051="","*",SP_NORTE!X1051)</f>
        <v>*</v>
      </c>
      <c r="B1022" s="146" t="str">
        <f>IF(SP_NORTE!W1051="","*",SP_NORTE!W1051)</f>
        <v>*</v>
      </c>
      <c r="C1022" s="146" t="str">
        <f>IF(SP_NORTE!Y1051="","*",SP_NORTE!Y1051)</f>
        <v>*</v>
      </c>
      <c r="D1022" s="138" t="str">
        <f>IF(SP_NORTE!R1051="","*",SP_NORTE!R1051)</f>
        <v>-</v>
      </c>
      <c r="E1022" s="138" t="str">
        <f>IF(SP_NORTE!S1051="","*",SP_NORTE!S1051)</f>
        <v>-</v>
      </c>
      <c r="F1022" s="145" t="str">
        <f>IF(SP_NORTE!B1051="","*",SP_NORTE!B1051)</f>
        <v>*</v>
      </c>
      <c r="G1022" s="145" t="str">
        <f>IF(SP_NORTE!D1051="","*",SP_NORTE!D1051)</f>
        <v>*</v>
      </c>
      <c r="H1022" s="145" t="str">
        <f>IF(SP_NORTE!E1051="","*",SP_NORTE!E1051)</f>
        <v>*</v>
      </c>
      <c r="I1022" s="145" t="str">
        <f>IF(SP_NORTE!G1051="","*",SP_NORTE!G1051)</f>
        <v>*</v>
      </c>
      <c r="J1022" s="145" t="str">
        <f>IF(SP_NORTE!H1051="","*",SP_NORTE!H1051)</f>
        <v>*</v>
      </c>
      <c r="K1022" s="138" t="str">
        <f>IF(SP_NORTE!L1051="","*",SP_NORTE!L1051)</f>
        <v>-</v>
      </c>
      <c r="L1022" s="138" t="str">
        <f>IF(SP_NORTE!M1051="","*",SP_NORTE!M1051)</f>
        <v>-</v>
      </c>
      <c r="M1022" s="139" t="str">
        <f>IF(SP_NORTE!I1051="","*",SP_NORTE!I1051)</f>
        <v>*</v>
      </c>
      <c r="N1022" s="144" t="str">
        <f>IF(SP_NORTE!J1051="","*",SP_NORTE!J1051)</f>
        <v>*</v>
      </c>
      <c r="O1022" s="144" t="str">
        <f>IF(SP_NORTE!K1051="","*",SP_NORTE!K1051)</f>
        <v>*</v>
      </c>
      <c r="P1022" s="143" t="str">
        <f>IF(SP_NORTE!N1051="","*",SP_NORTE!N1051)</f>
        <v>*</v>
      </c>
      <c r="Q1022" s="143" t="str">
        <f>IF(SP_NORTE!O1051="","*",SP_NORTE!O1051)</f>
        <v>*</v>
      </c>
      <c r="R1022" s="145" t="str">
        <f>IF(SP_NORTE!P1051="","*",CONCATENATE(SP_NORTE!P1051," ",SP_NORTE!Q1051))</f>
        <v>*</v>
      </c>
      <c r="S1022" s="145" t="str">
        <f>IF(SP_NORTE!U1051="","*",SP_NORTE!U1051)</f>
        <v>*</v>
      </c>
      <c r="T1022" s="145" t="str">
        <f>IF(SP_NORTE!V1051="","*",SP_NORTE!V1051)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IF(SP_NORTE!X1052="","*",SP_NORTE!X1052)</f>
        <v>*</v>
      </c>
      <c r="B1023" s="146" t="str">
        <f>IF(SP_NORTE!W1052="","*",SP_NORTE!W1052)</f>
        <v>*</v>
      </c>
      <c r="C1023" s="146" t="str">
        <f>IF(SP_NORTE!Y1052="","*",SP_NORTE!Y1052)</f>
        <v>*</v>
      </c>
      <c r="D1023" s="138" t="str">
        <f>IF(SP_NORTE!R1052="","*",SP_NORTE!R1052)</f>
        <v>-</v>
      </c>
      <c r="E1023" s="138" t="str">
        <f>IF(SP_NORTE!S1052="","*",SP_NORTE!S1052)</f>
        <v>-</v>
      </c>
      <c r="F1023" s="145" t="str">
        <f>IF(SP_NORTE!B1052="","*",SP_NORTE!B1052)</f>
        <v>*</v>
      </c>
      <c r="G1023" s="145" t="str">
        <f>IF(SP_NORTE!D1052="","*",SP_NORTE!D1052)</f>
        <v>*</v>
      </c>
      <c r="H1023" s="145" t="str">
        <f>IF(SP_NORTE!E1052="","*",SP_NORTE!E1052)</f>
        <v>*</v>
      </c>
      <c r="I1023" s="145" t="str">
        <f>IF(SP_NORTE!G1052="","*",SP_NORTE!G1052)</f>
        <v>*</v>
      </c>
      <c r="J1023" s="145" t="str">
        <f>IF(SP_NORTE!H1052="","*",SP_NORTE!H1052)</f>
        <v>*</v>
      </c>
      <c r="K1023" s="138" t="str">
        <f>IF(SP_NORTE!L1052="","*",SP_NORTE!L1052)</f>
        <v>-</v>
      </c>
      <c r="L1023" s="138" t="str">
        <f>IF(SP_NORTE!M1052="","*",SP_NORTE!M1052)</f>
        <v>-</v>
      </c>
      <c r="M1023" s="139" t="str">
        <f>IF(SP_NORTE!I1052="","*",SP_NORTE!I1052)</f>
        <v>*</v>
      </c>
      <c r="N1023" s="144" t="str">
        <f>IF(SP_NORTE!J1052="","*",SP_NORTE!J1052)</f>
        <v>*</v>
      </c>
      <c r="O1023" s="144" t="str">
        <f>IF(SP_NORTE!K1052="","*",SP_NORTE!K1052)</f>
        <v>*</v>
      </c>
      <c r="P1023" s="143" t="str">
        <f>IF(SP_NORTE!N1052="","*",SP_NORTE!N1052)</f>
        <v>*</v>
      </c>
      <c r="Q1023" s="143" t="str">
        <f>IF(SP_NORTE!O1052="","*",SP_NORTE!O1052)</f>
        <v>*</v>
      </c>
      <c r="R1023" s="145" t="str">
        <f>IF(SP_NORTE!P1052="","*",CONCATENATE(SP_NORTE!P1052," ",SP_NORTE!Q1052))</f>
        <v>*</v>
      </c>
      <c r="S1023" s="145" t="str">
        <f>IF(SP_NORTE!U1052="","*",SP_NORTE!U1052)</f>
        <v>*</v>
      </c>
      <c r="T1023" s="145" t="str">
        <f>IF(SP_NORTE!V1052="","*",SP_NORTE!V1052)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IF(SP_NORTE!X1053="","*",SP_NORTE!X1053)</f>
        <v>*</v>
      </c>
      <c r="B1024" s="146" t="str">
        <f>IF(SP_NORTE!W1053="","*",SP_NORTE!W1053)</f>
        <v>*</v>
      </c>
      <c r="C1024" s="146" t="str">
        <f>IF(SP_NORTE!Y1053="","*",SP_NORTE!Y1053)</f>
        <v>*</v>
      </c>
      <c r="D1024" s="138" t="str">
        <f>IF(SP_NORTE!R1053="","*",SP_NORTE!R1053)</f>
        <v>-</v>
      </c>
      <c r="E1024" s="138" t="str">
        <f>IF(SP_NORTE!S1053="","*",SP_NORTE!S1053)</f>
        <v>-</v>
      </c>
      <c r="F1024" s="145" t="str">
        <f>IF(SP_NORTE!B1053="","*",SP_NORTE!B1053)</f>
        <v>*</v>
      </c>
      <c r="G1024" s="145" t="str">
        <f>IF(SP_NORTE!D1053="","*",SP_NORTE!D1053)</f>
        <v>*</v>
      </c>
      <c r="H1024" s="145" t="str">
        <f>IF(SP_NORTE!E1053="","*",SP_NORTE!E1053)</f>
        <v>*</v>
      </c>
      <c r="I1024" s="145" t="str">
        <f>IF(SP_NORTE!G1053="","*",SP_NORTE!G1053)</f>
        <v>*</v>
      </c>
      <c r="J1024" s="145" t="str">
        <f>IF(SP_NORTE!H1053="","*",SP_NORTE!H1053)</f>
        <v>*</v>
      </c>
      <c r="K1024" s="138" t="str">
        <f>IF(SP_NORTE!L1053="","*",SP_NORTE!L1053)</f>
        <v>-</v>
      </c>
      <c r="L1024" s="138" t="str">
        <f>IF(SP_NORTE!M1053="","*",SP_NORTE!M1053)</f>
        <v>-</v>
      </c>
      <c r="M1024" s="139" t="str">
        <f>IF(SP_NORTE!I1053="","*",SP_NORTE!I1053)</f>
        <v>*</v>
      </c>
      <c r="N1024" s="144" t="str">
        <f>IF(SP_NORTE!J1053="","*",SP_NORTE!J1053)</f>
        <v>*</v>
      </c>
      <c r="O1024" s="144" t="str">
        <f>IF(SP_NORTE!K1053="","*",SP_NORTE!K1053)</f>
        <v>*</v>
      </c>
      <c r="P1024" s="143" t="str">
        <f>IF(SP_NORTE!N1053="","*",SP_NORTE!N1053)</f>
        <v>*</v>
      </c>
      <c r="Q1024" s="143" t="str">
        <f>IF(SP_NORTE!O1053="","*",SP_NORTE!O1053)</f>
        <v>*</v>
      </c>
      <c r="R1024" s="145" t="str">
        <f>IF(SP_NORTE!P1053="","*",CONCATENATE(SP_NORTE!P1053," ",SP_NORTE!Q1053))</f>
        <v>*</v>
      </c>
      <c r="S1024" s="145" t="str">
        <f>IF(SP_NORTE!U1053="","*",SP_NORTE!U1053)</f>
        <v>*</v>
      </c>
      <c r="T1024" s="145" t="str">
        <f>IF(SP_NORTE!V1053="","*",SP_NORTE!V1053)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IF(SP_NORTE!X1054="","*",SP_NORTE!X1054)</f>
        <v>*</v>
      </c>
      <c r="B1025" s="146" t="str">
        <f>IF(SP_NORTE!W1054="","*",SP_NORTE!W1054)</f>
        <v>*</v>
      </c>
      <c r="C1025" s="146" t="str">
        <f>IF(SP_NORTE!Y1054="","*",SP_NORTE!Y1054)</f>
        <v>*</v>
      </c>
      <c r="D1025" s="138" t="str">
        <f>IF(SP_NORTE!R1054="","*",SP_NORTE!R1054)</f>
        <v>-</v>
      </c>
      <c r="E1025" s="138" t="str">
        <f>IF(SP_NORTE!S1054="","*",SP_NORTE!S1054)</f>
        <v>-</v>
      </c>
      <c r="F1025" s="145" t="str">
        <f>IF(SP_NORTE!B1054="","*",SP_NORTE!B1054)</f>
        <v>*</v>
      </c>
      <c r="G1025" s="145" t="str">
        <f>IF(SP_NORTE!D1054="","*",SP_NORTE!D1054)</f>
        <v>*</v>
      </c>
      <c r="H1025" s="145" t="str">
        <f>IF(SP_NORTE!E1054="","*",SP_NORTE!E1054)</f>
        <v>*</v>
      </c>
      <c r="I1025" s="145" t="str">
        <f>IF(SP_NORTE!G1054="","*",SP_NORTE!G1054)</f>
        <v>*</v>
      </c>
      <c r="J1025" s="145" t="str">
        <f>IF(SP_NORTE!H1054="","*",SP_NORTE!H1054)</f>
        <v>*</v>
      </c>
      <c r="K1025" s="138" t="str">
        <f>IF(SP_NORTE!L1054="","*",SP_NORTE!L1054)</f>
        <v>-</v>
      </c>
      <c r="L1025" s="138" t="str">
        <f>IF(SP_NORTE!M1054="","*",SP_NORTE!M1054)</f>
        <v>-</v>
      </c>
      <c r="M1025" s="139" t="str">
        <f>IF(SP_NORTE!I1054="","*",SP_NORTE!I1054)</f>
        <v>*</v>
      </c>
      <c r="N1025" s="144" t="str">
        <f>IF(SP_NORTE!J1054="","*",SP_NORTE!J1054)</f>
        <v>*</v>
      </c>
      <c r="O1025" s="144" t="str">
        <f>IF(SP_NORTE!K1054="","*",SP_NORTE!K1054)</f>
        <v>*</v>
      </c>
      <c r="P1025" s="143" t="str">
        <f>IF(SP_NORTE!N1054="","*",SP_NORTE!N1054)</f>
        <v>*</v>
      </c>
      <c r="Q1025" s="143" t="str">
        <f>IF(SP_NORTE!O1054="","*",SP_NORTE!O1054)</f>
        <v>*</v>
      </c>
      <c r="R1025" s="145" t="str">
        <f>IF(SP_NORTE!P1054="","*",CONCATENATE(SP_NORTE!P1054," ",SP_NORTE!Q1054))</f>
        <v>*</v>
      </c>
      <c r="S1025" s="145" t="str">
        <f>IF(SP_NORTE!U1054="","*",SP_NORTE!U1054)</f>
        <v>*</v>
      </c>
      <c r="T1025" s="145" t="str">
        <f>IF(SP_NORTE!V1054="","*",SP_NORTE!V1054)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IF(SP_NORTE!X1055="","*",SP_NORTE!X1055)</f>
        <v>*</v>
      </c>
      <c r="B1026" s="146" t="str">
        <f>IF(SP_NORTE!W1055="","*",SP_NORTE!W1055)</f>
        <v>*</v>
      </c>
      <c r="C1026" s="146" t="str">
        <f>IF(SP_NORTE!Y1055="","*",SP_NORTE!Y1055)</f>
        <v>*</v>
      </c>
      <c r="D1026" s="138" t="str">
        <f>IF(SP_NORTE!R1055="","*",SP_NORTE!R1055)</f>
        <v>-</v>
      </c>
      <c r="E1026" s="138" t="str">
        <f>IF(SP_NORTE!S1055="","*",SP_NORTE!S1055)</f>
        <v>-</v>
      </c>
      <c r="F1026" s="145" t="str">
        <f>IF(SP_NORTE!B1055="","*",SP_NORTE!B1055)</f>
        <v>*</v>
      </c>
      <c r="G1026" s="145" t="str">
        <f>IF(SP_NORTE!D1055="","*",SP_NORTE!D1055)</f>
        <v>*</v>
      </c>
      <c r="H1026" s="145" t="str">
        <f>IF(SP_NORTE!E1055="","*",SP_NORTE!E1055)</f>
        <v>*</v>
      </c>
      <c r="I1026" s="145" t="str">
        <f>IF(SP_NORTE!G1055="","*",SP_NORTE!G1055)</f>
        <v>*</v>
      </c>
      <c r="J1026" s="145" t="str">
        <f>IF(SP_NORTE!H1055="","*",SP_NORTE!H1055)</f>
        <v>*</v>
      </c>
      <c r="K1026" s="138" t="str">
        <f>IF(SP_NORTE!L1055="","*",SP_NORTE!L1055)</f>
        <v>-</v>
      </c>
      <c r="L1026" s="138" t="str">
        <f>IF(SP_NORTE!M1055="","*",SP_NORTE!M1055)</f>
        <v>-</v>
      </c>
      <c r="M1026" s="139" t="str">
        <f>IF(SP_NORTE!I1055="","*",SP_NORTE!I1055)</f>
        <v>*</v>
      </c>
      <c r="N1026" s="144" t="str">
        <f>IF(SP_NORTE!J1055="","*",SP_NORTE!J1055)</f>
        <v>*</v>
      </c>
      <c r="O1026" s="144" t="str">
        <f>IF(SP_NORTE!K1055="","*",SP_NORTE!K1055)</f>
        <v>*</v>
      </c>
      <c r="P1026" s="143" t="str">
        <f>IF(SP_NORTE!N1055="","*",SP_NORTE!N1055)</f>
        <v>*</v>
      </c>
      <c r="Q1026" s="143" t="str">
        <f>IF(SP_NORTE!O1055="","*",SP_NORTE!O1055)</f>
        <v>*</v>
      </c>
      <c r="R1026" s="145" t="str">
        <f>IF(SP_NORTE!P1055="","*",CONCATENATE(SP_NORTE!P1055," ",SP_NORTE!Q1055))</f>
        <v>*</v>
      </c>
      <c r="S1026" s="145" t="str">
        <f>IF(SP_NORTE!U1055="","*",SP_NORTE!U1055)</f>
        <v>*</v>
      </c>
      <c r="T1026" s="145" t="str">
        <f>IF(SP_NORTE!V1055="","*",SP_NORTE!V1055)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IF(SP_NORTE!X1056="","*",SP_NORTE!X1056)</f>
        <v>*</v>
      </c>
      <c r="B1027" s="146" t="str">
        <f>IF(SP_NORTE!W1056="","*",SP_NORTE!W1056)</f>
        <v>*</v>
      </c>
      <c r="C1027" s="146" t="str">
        <f>IF(SP_NORTE!Y1056="","*",SP_NORTE!Y1056)</f>
        <v>*</v>
      </c>
      <c r="D1027" s="138" t="str">
        <f>IF(SP_NORTE!R1056="","*",SP_NORTE!R1056)</f>
        <v>-</v>
      </c>
      <c r="E1027" s="138" t="str">
        <f>IF(SP_NORTE!S1056="","*",SP_NORTE!S1056)</f>
        <v>-</v>
      </c>
      <c r="F1027" s="145" t="str">
        <f>IF(SP_NORTE!B1056="","*",SP_NORTE!B1056)</f>
        <v>*</v>
      </c>
      <c r="G1027" s="145" t="str">
        <f>IF(SP_NORTE!D1056="","*",SP_NORTE!D1056)</f>
        <v>*</v>
      </c>
      <c r="H1027" s="145" t="str">
        <f>IF(SP_NORTE!E1056="","*",SP_NORTE!E1056)</f>
        <v>*</v>
      </c>
      <c r="I1027" s="145" t="str">
        <f>IF(SP_NORTE!G1056="","*",SP_NORTE!G1056)</f>
        <v>*</v>
      </c>
      <c r="J1027" s="145" t="str">
        <f>IF(SP_NORTE!H1056="","*",SP_NORTE!H1056)</f>
        <v>*</v>
      </c>
      <c r="K1027" s="138" t="str">
        <f>IF(SP_NORTE!L1056="","*",SP_NORTE!L1056)</f>
        <v>-</v>
      </c>
      <c r="L1027" s="138" t="str">
        <f>IF(SP_NORTE!M1056="","*",SP_NORTE!M1056)</f>
        <v>-</v>
      </c>
      <c r="M1027" s="139" t="str">
        <f>IF(SP_NORTE!I1056="","*",SP_NORTE!I1056)</f>
        <v>*</v>
      </c>
      <c r="N1027" s="144" t="str">
        <f>IF(SP_NORTE!J1056="","*",SP_NORTE!J1056)</f>
        <v>*</v>
      </c>
      <c r="O1027" s="144" t="str">
        <f>IF(SP_NORTE!K1056="","*",SP_NORTE!K1056)</f>
        <v>*</v>
      </c>
      <c r="P1027" s="143" t="str">
        <f>IF(SP_NORTE!N1056="","*",SP_NORTE!N1056)</f>
        <v>*</v>
      </c>
      <c r="Q1027" s="143" t="str">
        <f>IF(SP_NORTE!O1056="","*",SP_NORTE!O1056)</f>
        <v>*</v>
      </c>
      <c r="R1027" s="145" t="str">
        <f>IF(SP_NORTE!P1056="","*",CONCATENATE(SP_NORTE!P1056," ",SP_NORTE!Q1056))</f>
        <v>*</v>
      </c>
      <c r="S1027" s="145" t="str">
        <f>IF(SP_NORTE!U1056="","*",SP_NORTE!U1056)</f>
        <v>*</v>
      </c>
      <c r="T1027" s="145" t="str">
        <f>IF(SP_NORTE!V1056="","*",SP_NORTE!V1056)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IF(SP_NORTE!X1057="","*",SP_NORTE!X1057)</f>
        <v>*</v>
      </c>
      <c r="B1028" s="146" t="str">
        <f>IF(SP_NORTE!W1057="","*",SP_NORTE!W1057)</f>
        <v>*</v>
      </c>
      <c r="C1028" s="146" t="str">
        <f>IF(SP_NORTE!Y1057="","*",SP_NORTE!Y1057)</f>
        <v>*</v>
      </c>
      <c r="D1028" s="138" t="str">
        <f>IF(SP_NORTE!R1057="","*",SP_NORTE!R1057)</f>
        <v>-</v>
      </c>
      <c r="E1028" s="138" t="str">
        <f>IF(SP_NORTE!S1057="","*",SP_NORTE!S1057)</f>
        <v>-</v>
      </c>
      <c r="F1028" s="145" t="str">
        <f>IF(SP_NORTE!B1057="","*",SP_NORTE!B1057)</f>
        <v>*</v>
      </c>
      <c r="G1028" s="145" t="str">
        <f>IF(SP_NORTE!D1057="","*",SP_NORTE!D1057)</f>
        <v>*</v>
      </c>
      <c r="H1028" s="145" t="str">
        <f>IF(SP_NORTE!E1057="","*",SP_NORTE!E1057)</f>
        <v>*</v>
      </c>
      <c r="I1028" s="145" t="str">
        <f>IF(SP_NORTE!G1057="","*",SP_NORTE!G1057)</f>
        <v>*</v>
      </c>
      <c r="J1028" s="145" t="str">
        <f>IF(SP_NORTE!H1057="","*",SP_NORTE!H1057)</f>
        <v>*</v>
      </c>
      <c r="K1028" s="138" t="str">
        <f>IF(SP_NORTE!L1057="","*",SP_NORTE!L1057)</f>
        <v>-</v>
      </c>
      <c r="L1028" s="138" t="str">
        <f>IF(SP_NORTE!M1057="","*",SP_NORTE!M1057)</f>
        <v>-</v>
      </c>
      <c r="M1028" s="139" t="str">
        <f>IF(SP_NORTE!I1057="","*",SP_NORTE!I1057)</f>
        <v>*</v>
      </c>
      <c r="N1028" s="144" t="str">
        <f>IF(SP_NORTE!J1057="","*",SP_NORTE!J1057)</f>
        <v>*</v>
      </c>
      <c r="O1028" s="144" t="str">
        <f>IF(SP_NORTE!K1057="","*",SP_NORTE!K1057)</f>
        <v>*</v>
      </c>
      <c r="P1028" s="143" t="str">
        <f>IF(SP_NORTE!N1057="","*",SP_NORTE!N1057)</f>
        <v>*</v>
      </c>
      <c r="Q1028" s="143" t="str">
        <f>IF(SP_NORTE!O1057="","*",SP_NORTE!O1057)</f>
        <v>*</v>
      </c>
      <c r="R1028" s="145" t="str">
        <f>IF(SP_NORTE!P1057="","*",CONCATENATE(SP_NORTE!P1057," ",SP_NORTE!Q1057))</f>
        <v>*</v>
      </c>
      <c r="S1028" s="145" t="str">
        <f>IF(SP_NORTE!U1057="","*",SP_NORTE!U1057)</f>
        <v>*</v>
      </c>
      <c r="T1028" s="145" t="str">
        <f>IF(SP_NORTE!V1057="","*",SP_NORTE!V1057)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IF(SP_NORTE!X1058="","*",SP_NORTE!X1058)</f>
        <v>*</v>
      </c>
      <c r="B1029" s="146" t="str">
        <f>IF(SP_NORTE!W1058="","*",SP_NORTE!W1058)</f>
        <v>*</v>
      </c>
      <c r="C1029" s="146" t="str">
        <f>IF(SP_NORTE!Y1058="","*",SP_NORTE!Y1058)</f>
        <v>*</v>
      </c>
      <c r="D1029" s="138" t="str">
        <f>IF(SP_NORTE!R1058="","*",SP_NORTE!R1058)</f>
        <v>-</v>
      </c>
      <c r="E1029" s="138" t="str">
        <f>IF(SP_NORTE!S1058="","*",SP_NORTE!S1058)</f>
        <v>-</v>
      </c>
      <c r="F1029" s="145" t="str">
        <f>IF(SP_NORTE!B1058="","*",SP_NORTE!B1058)</f>
        <v>*</v>
      </c>
      <c r="G1029" s="145" t="str">
        <f>IF(SP_NORTE!D1058="","*",SP_NORTE!D1058)</f>
        <v>*</v>
      </c>
      <c r="H1029" s="145" t="str">
        <f>IF(SP_NORTE!E1058="","*",SP_NORTE!E1058)</f>
        <v>*</v>
      </c>
      <c r="I1029" s="145" t="str">
        <f>IF(SP_NORTE!G1058="","*",SP_NORTE!G1058)</f>
        <v>*</v>
      </c>
      <c r="J1029" s="145" t="str">
        <f>IF(SP_NORTE!H1058="","*",SP_NORTE!H1058)</f>
        <v>*</v>
      </c>
      <c r="K1029" s="138" t="str">
        <f>IF(SP_NORTE!L1058="","*",SP_NORTE!L1058)</f>
        <v>-</v>
      </c>
      <c r="L1029" s="138" t="str">
        <f>IF(SP_NORTE!M1058="","*",SP_NORTE!M1058)</f>
        <v>-</v>
      </c>
      <c r="M1029" s="139" t="str">
        <f>IF(SP_NORTE!I1058="","*",SP_NORTE!I1058)</f>
        <v>*</v>
      </c>
      <c r="N1029" s="144" t="str">
        <f>IF(SP_NORTE!J1058="","*",SP_NORTE!J1058)</f>
        <v>*</v>
      </c>
      <c r="O1029" s="144" t="str">
        <f>IF(SP_NORTE!K1058="","*",SP_NORTE!K1058)</f>
        <v>*</v>
      </c>
      <c r="P1029" s="143" t="str">
        <f>IF(SP_NORTE!N1058="","*",SP_NORTE!N1058)</f>
        <v>*</v>
      </c>
      <c r="Q1029" s="143" t="str">
        <f>IF(SP_NORTE!O1058="","*",SP_NORTE!O1058)</f>
        <v>*</v>
      </c>
      <c r="R1029" s="145" t="str">
        <f>IF(SP_NORTE!P1058="","*",CONCATENATE(SP_NORTE!P1058," ",SP_NORTE!Q1058))</f>
        <v>*</v>
      </c>
      <c r="S1029" s="145" t="str">
        <f>IF(SP_NORTE!U1058="","*",SP_NORTE!U1058)</f>
        <v>*</v>
      </c>
      <c r="T1029" s="145" t="str">
        <f>IF(SP_NORTE!V1058="","*",SP_NORTE!V1058)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IF(SP_NORTE!X1059="","*",SP_NORTE!X1059)</f>
        <v>*</v>
      </c>
      <c r="B1030" s="146" t="str">
        <f>IF(SP_NORTE!W1059="","*",SP_NORTE!W1059)</f>
        <v>*</v>
      </c>
      <c r="C1030" s="146" t="str">
        <f>IF(SP_NORTE!Y1059="","*",SP_NORTE!Y1059)</f>
        <v>*</v>
      </c>
      <c r="D1030" s="138" t="str">
        <f>IF(SP_NORTE!R1059="","*",SP_NORTE!R1059)</f>
        <v>-</v>
      </c>
      <c r="E1030" s="138" t="str">
        <f>IF(SP_NORTE!S1059="","*",SP_NORTE!S1059)</f>
        <v>-</v>
      </c>
      <c r="F1030" s="145" t="str">
        <f>IF(SP_NORTE!B1059="","*",SP_NORTE!B1059)</f>
        <v>*</v>
      </c>
      <c r="G1030" s="145" t="str">
        <f>IF(SP_NORTE!D1059="","*",SP_NORTE!D1059)</f>
        <v>*</v>
      </c>
      <c r="H1030" s="145" t="str">
        <f>IF(SP_NORTE!E1059="","*",SP_NORTE!E1059)</f>
        <v>*</v>
      </c>
      <c r="I1030" s="145" t="str">
        <f>IF(SP_NORTE!G1059="","*",SP_NORTE!G1059)</f>
        <v>*</v>
      </c>
      <c r="J1030" s="145" t="str">
        <f>IF(SP_NORTE!H1059="","*",SP_NORTE!H1059)</f>
        <v>*</v>
      </c>
      <c r="K1030" s="138" t="str">
        <f>IF(SP_NORTE!L1059="","*",SP_NORTE!L1059)</f>
        <v>-</v>
      </c>
      <c r="L1030" s="138" t="str">
        <f>IF(SP_NORTE!M1059="","*",SP_NORTE!M1059)</f>
        <v>-</v>
      </c>
      <c r="M1030" s="139" t="str">
        <f>IF(SP_NORTE!I1059="","*",SP_NORTE!I1059)</f>
        <v>*</v>
      </c>
      <c r="N1030" s="144" t="str">
        <f>IF(SP_NORTE!J1059="","*",SP_NORTE!J1059)</f>
        <v>*</v>
      </c>
      <c r="O1030" s="144" t="str">
        <f>IF(SP_NORTE!K1059="","*",SP_NORTE!K1059)</f>
        <v>*</v>
      </c>
      <c r="P1030" s="143" t="str">
        <f>IF(SP_NORTE!N1059="","*",SP_NORTE!N1059)</f>
        <v>*</v>
      </c>
      <c r="Q1030" s="143" t="str">
        <f>IF(SP_NORTE!O1059="","*",SP_NORTE!O1059)</f>
        <v>*</v>
      </c>
      <c r="R1030" s="145" t="str">
        <f>IF(SP_NORTE!P1059="","*",CONCATENATE(SP_NORTE!P1059," ",SP_NORTE!Q1059))</f>
        <v>*</v>
      </c>
      <c r="S1030" s="145" t="str">
        <f>IF(SP_NORTE!U1059="","*",SP_NORTE!U1059)</f>
        <v>*</v>
      </c>
      <c r="T1030" s="145" t="str">
        <f>IF(SP_NORTE!V1059="","*",SP_NORTE!V1059)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IF(SP_NORTE!X1060="","*",SP_NORTE!X1060)</f>
        <v>*</v>
      </c>
      <c r="B1031" s="146" t="str">
        <f>IF(SP_NORTE!W1060="","*",SP_NORTE!W1060)</f>
        <v>*</v>
      </c>
      <c r="C1031" s="146" t="str">
        <f>IF(SP_NORTE!Y1060="","*",SP_NORTE!Y1060)</f>
        <v>*</v>
      </c>
      <c r="D1031" s="138" t="str">
        <f>IF(SP_NORTE!R1060="","*",SP_NORTE!R1060)</f>
        <v>-</v>
      </c>
      <c r="E1031" s="138" t="str">
        <f>IF(SP_NORTE!S1060="","*",SP_NORTE!S1060)</f>
        <v>-</v>
      </c>
      <c r="F1031" s="145" t="str">
        <f>IF(SP_NORTE!B1060="","*",SP_NORTE!B1060)</f>
        <v>*</v>
      </c>
      <c r="G1031" s="145" t="str">
        <f>IF(SP_NORTE!D1060="","*",SP_NORTE!D1060)</f>
        <v>*</v>
      </c>
      <c r="H1031" s="145" t="str">
        <f>IF(SP_NORTE!E1060="","*",SP_NORTE!E1060)</f>
        <v>*</v>
      </c>
      <c r="I1031" s="145" t="str">
        <f>IF(SP_NORTE!G1060="","*",SP_NORTE!G1060)</f>
        <v>*</v>
      </c>
      <c r="J1031" s="145" t="str">
        <f>IF(SP_NORTE!H1060="","*",SP_NORTE!H1060)</f>
        <v>*</v>
      </c>
      <c r="K1031" s="138" t="str">
        <f>IF(SP_NORTE!L1060="","*",SP_NORTE!L1060)</f>
        <v>-</v>
      </c>
      <c r="L1031" s="138" t="str">
        <f>IF(SP_NORTE!M1060="","*",SP_NORTE!M1060)</f>
        <v>-</v>
      </c>
      <c r="M1031" s="139" t="str">
        <f>IF(SP_NORTE!I1060="","*",SP_NORTE!I1060)</f>
        <v>*</v>
      </c>
      <c r="N1031" s="144" t="str">
        <f>IF(SP_NORTE!J1060="","*",SP_NORTE!J1060)</f>
        <v>*</v>
      </c>
      <c r="O1031" s="144" t="str">
        <f>IF(SP_NORTE!K1060="","*",SP_NORTE!K1060)</f>
        <v>*</v>
      </c>
      <c r="P1031" s="143" t="str">
        <f>IF(SP_NORTE!N1060="","*",SP_NORTE!N1060)</f>
        <v>*</v>
      </c>
      <c r="Q1031" s="143" t="str">
        <f>IF(SP_NORTE!O1060="","*",SP_NORTE!O1060)</f>
        <v>*</v>
      </c>
      <c r="R1031" s="145" t="str">
        <f>IF(SP_NORTE!P1060="","*",CONCATENATE(SP_NORTE!P1060," ",SP_NORTE!Q1060))</f>
        <v>*</v>
      </c>
      <c r="S1031" s="145" t="str">
        <f>IF(SP_NORTE!U1060="","*",SP_NORTE!U1060)</f>
        <v>*</v>
      </c>
      <c r="T1031" s="145" t="str">
        <f>IF(SP_NORTE!V1060="","*",SP_NORTE!V1060)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IF(SP_NORTE!X1061="","*",SP_NORTE!X1061)</f>
        <v>*</v>
      </c>
      <c r="B1032" s="146" t="str">
        <f>IF(SP_NORTE!W1061="","*",SP_NORTE!W1061)</f>
        <v>*</v>
      </c>
      <c r="C1032" s="146" t="str">
        <f>IF(SP_NORTE!Y1061="","*",SP_NORTE!Y1061)</f>
        <v>*</v>
      </c>
      <c r="D1032" s="138" t="str">
        <f>IF(SP_NORTE!R1061="","*",SP_NORTE!R1061)</f>
        <v>-</v>
      </c>
      <c r="E1032" s="138" t="str">
        <f>IF(SP_NORTE!S1061="","*",SP_NORTE!S1061)</f>
        <v>-</v>
      </c>
      <c r="F1032" s="145" t="str">
        <f>IF(SP_NORTE!B1061="","*",SP_NORTE!B1061)</f>
        <v>*</v>
      </c>
      <c r="G1032" s="145" t="str">
        <f>IF(SP_NORTE!D1061="","*",SP_NORTE!D1061)</f>
        <v>*</v>
      </c>
      <c r="H1032" s="145" t="str">
        <f>IF(SP_NORTE!E1061="","*",SP_NORTE!E1061)</f>
        <v>*</v>
      </c>
      <c r="I1032" s="145" t="str">
        <f>IF(SP_NORTE!G1061="","*",SP_NORTE!G1061)</f>
        <v>*</v>
      </c>
      <c r="J1032" s="145" t="str">
        <f>IF(SP_NORTE!H1061="","*",SP_NORTE!H1061)</f>
        <v>*</v>
      </c>
      <c r="K1032" s="138" t="str">
        <f>IF(SP_NORTE!L1061="","*",SP_NORTE!L1061)</f>
        <v>-</v>
      </c>
      <c r="L1032" s="138" t="str">
        <f>IF(SP_NORTE!M1061="","*",SP_NORTE!M1061)</f>
        <v>-</v>
      </c>
      <c r="M1032" s="139" t="str">
        <f>IF(SP_NORTE!I1061="","*",SP_NORTE!I1061)</f>
        <v>*</v>
      </c>
      <c r="N1032" s="144" t="str">
        <f>IF(SP_NORTE!J1061="","*",SP_NORTE!J1061)</f>
        <v>*</v>
      </c>
      <c r="O1032" s="144" t="str">
        <f>IF(SP_NORTE!K1061="","*",SP_NORTE!K1061)</f>
        <v>*</v>
      </c>
      <c r="P1032" s="143" t="str">
        <f>IF(SP_NORTE!N1061="","*",SP_NORTE!N1061)</f>
        <v>*</v>
      </c>
      <c r="Q1032" s="143" t="str">
        <f>IF(SP_NORTE!O1061="","*",SP_NORTE!O1061)</f>
        <v>*</v>
      </c>
      <c r="R1032" s="145" t="str">
        <f>IF(SP_NORTE!P1061="","*",CONCATENATE(SP_NORTE!P1061," ",SP_NORTE!Q1061))</f>
        <v>*</v>
      </c>
      <c r="S1032" s="145" t="str">
        <f>IF(SP_NORTE!U1061="","*",SP_NORTE!U1061)</f>
        <v>*</v>
      </c>
      <c r="T1032" s="145" t="str">
        <f>IF(SP_NORTE!V1061="","*",SP_NORTE!V1061)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IF(SP_NORTE!X1062="","*",SP_NORTE!X1062)</f>
        <v>*</v>
      </c>
      <c r="B1033" s="146" t="str">
        <f>IF(SP_NORTE!W1062="","*",SP_NORTE!W1062)</f>
        <v>*</v>
      </c>
      <c r="C1033" s="146" t="str">
        <f>IF(SP_NORTE!Y1062="","*",SP_NORTE!Y1062)</f>
        <v>*</v>
      </c>
      <c r="D1033" s="138" t="str">
        <f>IF(SP_NORTE!R1062="","*",SP_NORTE!R1062)</f>
        <v>-</v>
      </c>
      <c r="E1033" s="138" t="str">
        <f>IF(SP_NORTE!S1062="","*",SP_NORTE!S1062)</f>
        <v>-</v>
      </c>
      <c r="F1033" s="145" t="str">
        <f>IF(SP_NORTE!B1062="","*",SP_NORTE!B1062)</f>
        <v>*</v>
      </c>
      <c r="G1033" s="145" t="str">
        <f>IF(SP_NORTE!D1062="","*",SP_NORTE!D1062)</f>
        <v>*</v>
      </c>
      <c r="H1033" s="145" t="str">
        <f>IF(SP_NORTE!E1062="","*",SP_NORTE!E1062)</f>
        <v>*</v>
      </c>
      <c r="I1033" s="145" t="str">
        <f>IF(SP_NORTE!G1062="","*",SP_NORTE!G1062)</f>
        <v>*</v>
      </c>
      <c r="J1033" s="145" t="str">
        <f>IF(SP_NORTE!H1062="","*",SP_NORTE!H1062)</f>
        <v>*</v>
      </c>
      <c r="K1033" s="138" t="str">
        <f>IF(SP_NORTE!L1062="","*",SP_NORTE!L1062)</f>
        <v>-</v>
      </c>
      <c r="L1033" s="138" t="str">
        <f>IF(SP_NORTE!M1062="","*",SP_NORTE!M1062)</f>
        <v>-</v>
      </c>
      <c r="M1033" s="139" t="str">
        <f>IF(SP_NORTE!I1062="","*",SP_NORTE!I1062)</f>
        <v>*</v>
      </c>
      <c r="N1033" s="144" t="str">
        <f>IF(SP_NORTE!J1062="","*",SP_NORTE!J1062)</f>
        <v>*</v>
      </c>
      <c r="O1033" s="144" t="str">
        <f>IF(SP_NORTE!K1062="","*",SP_NORTE!K1062)</f>
        <v>*</v>
      </c>
      <c r="P1033" s="143" t="str">
        <f>IF(SP_NORTE!N1062="","*",SP_NORTE!N1062)</f>
        <v>*</v>
      </c>
      <c r="Q1033" s="143" t="str">
        <f>IF(SP_NORTE!O1062="","*",SP_NORTE!O1062)</f>
        <v>*</v>
      </c>
      <c r="R1033" s="145" t="str">
        <f>IF(SP_NORTE!P1062="","*",CONCATENATE(SP_NORTE!P1062," ",SP_NORTE!Q1062))</f>
        <v>*</v>
      </c>
      <c r="S1033" s="145" t="str">
        <f>IF(SP_NORTE!U1062="","*",SP_NORTE!U1062)</f>
        <v>*</v>
      </c>
      <c r="T1033" s="145" t="str">
        <f>IF(SP_NORTE!V1062="","*",SP_NORTE!V1062)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IF(SP_NORTE!X1063="","*",SP_NORTE!X1063)</f>
        <v>*</v>
      </c>
      <c r="B1034" s="146" t="str">
        <f>IF(SP_NORTE!W1063="","*",SP_NORTE!W1063)</f>
        <v>*</v>
      </c>
      <c r="C1034" s="146" t="str">
        <f>IF(SP_NORTE!Y1063="","*",SP_NORTE!Y1063)</f>
        <v>*</v>
      </c>
      <c r="D1034" s="138" t="str">
        <f>IF(SP_NORTE!R1063="","*",SP_NORTE!R1063)</f>
        <v>-</v>
      </c>
      <c r="E1034" s="138" t="str">
        <f>IF(SP_NORTE!S1063="","*",SP_NORTE!S1063)</f>
        <v>-</v>
      </c>
      <c r="F1034" s="145" t="str">
        <f>IF(SP_NORTE!B1063="","*",SP_NORTE!B1063)</f>
        <v>*</v>
      </c>
      <c r="G1034" s="145" t="str">
        <f>IF(SP_NORTE!D1063="","*",SP_NORTE!D1063)</f>
        <v>*</v>
      </c>
      <c r="H1034" s="145" t="str">
        <f>IF(SP_NORTE!E1063="","*",SP_NORTE!E1063)</f>
        <v>*</v>
      </c>
      <c r="I1034" s="145" t="str">
        <f>IF(SP_NORTE!G1063="","*",SP_NORTE!G1063)</f>
        <v>*</v>
      </c>
      <c r="J1034" s="145" t="str">
        <f>IF(SP_NORTE!H1063="","*",SP_NORTE!H1063)</f>
        <v>*</v>
      </c>
      <c r="K1034" s="138" t="str">
        <f>IF(SP_NORTE!L1063="","*",SP_NORTE!L1063)</f>
        <v>-</v>
      </c>
      <c r="L1034" s="138" t="str">
        <f>IF(SP_NORTE!M1063="","*",SP_NORTE!M1063)</f>
        <v>-</v>
      </c>
      <c r="M1034" s="139" t="str">
        <f>IF(SP_NORTE!I1063="","*",SP_NORTE!I1063)</f>
        <v>*</v>
      </c>
      <c r="N1034" s="144" t="str">
        <f>IF(SP_NORTE!J1063="","*",SP_NORTE!J1063)</f>
        <v>*</v>
      </c>
      <c r="O1034" s="144" t="str">
        <f>IF(SP_NORTE!K1063="","*",SP_NORTE!K1063)</f>
        <v>*</v>
      </c>
      <c r="P1034" s="143" t="str">
        <f>IF(SP_NORTE!N1063="","*",SP_NORTE!N1063)</f>
        <v>*</v>
      </c>
      <c r="Q1034" s="143" t="str">
        <f>IF(SP_NORTE!O1063="","*",SP_NORTE!O1063)</f>
        <v>*</v>
      </c>
      <c r="R1034" s="145" t="str">
        <f>IF(SP_NORTE!P1063="","*",CONCATENATE(SP_NORTE!P1063," ",SP_NORTE!Q1063))</f>
        <v>*</v>
      </c>
      <c r="S1034" s="145" t="str">
        <f>IF(SP_NORTE!U1063="","*",SP_NORTE!U1063)</f>
        <v>*</v>
      </c>
      <c r="T1034" s="145" t="str">
        <f>IF(SP_NORTE!V1063="","*",SP_NORTE!V1063)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IF(SP_NORTE!X1064="","*",SP_NORTE!X1064)</f>
        <v>*</v>
      </c>
      <c r="B1035" s="146" t="str">
        <f>IF(SP_NORTE!W1064="","*",SP_NORTE!W1064)</f>
        <v>*</v>
      </c>
      <c r="C1035" s="146" t="str">
        <f>IF(SP_NORTE!Y1064="","*",SP_NORTE!Y1064)</f>
        <v>*</v>
      </c>
      <c r="D1035" s="138" t="str">
        <f>IF(SP_NORTE!R1064="","*",SP_NORTE!R1064)</f>
        <v>*</v>
      </c>
      <c r="E1035" s="138" t="str">
        <f>IF(SP_NORTE!S1064="","*",SP_NORTE!S1064)</f>
        <v>*</v>
      </c>
      <c r="F1035" s="145" t="str">
        <f>IF(SP_NORTE!B1064="","*",SP_NORTE!B1064)</f>
        <v>*</v>
      </c>
      <c r="G1035" s="145" t="str">
        <f>IF(SP_NORTE!D1064="","*",SP_NORTE!D1064)</f>
        <v>*</v>
      </c>
      <c r="H1035" s="145" t="str">
        <f>IF(SP_NORTE!E1064="","*",SP_NORTE!E1064)</f>
        <v>*</v>
      </c>
      <c r="I1035" s="145" t="str">
        <f>IF(SP_NORTE!G1064="","*",SP_NORTE!G1064)</f>
        <v>*</v>
      </c>
      <c r="J1035" s="145" t="str">
        <f>IF(SP_NORTE!H1064="","*",SP_NORTE!H1064)</f>
        <v>*</v>
      </c>
      <c r="K1035" s="138" t="str">
        <f>IF(SP_NORTE!L1064="","*",SP_NORTE!L1064)</f>
        <v>*</v>
      </c>
      <c r="L1035" s="138" t="str">
        <f>IF(SP_NORTE!M1064="","*",SP_NORTE!M1064)</f>
        <v>*</v>
      </c>
      <c r="M1035" s="139" t="str">
        <f>IF(SP_NORTE!I1064="","*",SP_NORTE!I1064)</f>
        <v>*</v>
      </c>
      <c r="N1035" s="144" t="str">
        <f>IF(SP_NORTE!J1064="","*",SP_NORTE!J1064)</f>
        <v>*</v>
      </c>
      <c r="O1035" s="144" t="str">
        <f>IF(SP_NORTE!K1064="","*",SP_NORTE!K1064)</f>
        <v>*</v>
      </c>
      <c r="P1035" s="143" t="str">
        <f>IF(SP_NORTE!N1064="","*",SP_NORTE!N1064)</f>
        <v>*</v>
      </c>
      <c r="Q1035" s="143" t="str">
        <f>IF(SP_NORTE!O1064="","*",SP_NORTE!O1064)</f>
        <v>*</v>
      </c>
      <c r="R1035" s="145" t="str">
        <f>IF(SP_NORTE!P1064="","*",CONCATENATE(SP_NORTE!P1064," ",SP_NORTE!Q1064))</f>
        <v>*</v>
      </c>
      <c r="S1035" s="145" t="str">
        <f>IF(SP_NORTE!U1064="","*",SP_NORTE!U1064)</f>
        <v>*</v>
      </c>
      <c r="T1035" s="145" t="str">
        <f>IF(SP_NORTE!V1064="","*",SP_NORTE!V1064)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IF(SP_NORTE!X1065="","*",SP_NORTE!X1065)</f>
        <v>*</v>
      </c>
      <c r="B1036" s="146" t="str">
        <f>IF(SP_NORTE!W1065="","*",SP_NORTE!W1065)</f>
        <v>*</v>
      </c>
      <c r="C1036" s="146" t="str">
        <f>IF(SP_NORTE!Y1065="","*",SP_NORTE!Y1065)</f>
        <v>*</v>
      </c>
      <c r="D1036" s="138" t="str">
        <f>IF(SP_NORTE!R1065="","*",SP_NORTE!R1065)</f>
        <v>*</v>
      </c>
      <c r="E1036" s="138" t="str">
        <f>IF(SP_NORTE!S1065="","*",SP_NORTE!S1065)</f>
        <v>*</v>
      </c>
      <c r="F1036" s="145" t="str">
        <f>IF(SP_NORTE!B1065="","*",SP_NORTE!B1065)</f>
        <v>*</v>
      </c>
      <c r="G1036" s="145" t="str">
        <f>IF(SP_NORTE!D1065="","*",SP_NORTE!D1065)</f>
        <v>*</v>
      </c>
      <c r="H1036" s="145" t="str">
        <f>IF(SP_NORTE!E1065="","*",SP_NORTE!E1065)</f>
        <v>*</v>
      </c>
      <c r="I1036" s="145" t="str">
        <f>IF(SP_NORTE!G1065="","*",SP_NORTE!G1065)</f>
        <v>*</v>
      </c>
      <c r="J1036" s="145" t="str">
        <f>IF(SP_NORTE!H1065="","*",SP_NORTE!H1065)</f>
        <v>*</v>
      </c>
      <c r="K1036" s="138" t="str">
        <f>IF(SP_NORTE!L1065="","*",SP_NORTE!L1065)</f>
        <v>*</v>
      </c>
      <c r="L1036" s="138" t="str">
        <f>IF(SP_NORTE!M1065="","*",SP_NORTE!M1065)</f>
        <v>*</v>
      </c>
      <c r="M1036" s="139" t="str">
        <f>IF(SP_NORTE!I1065="","*",SP_NORTE!I1065)</f>
        <v>*</v>
      </c>
      <c r="N1036" s="144" t="str">
        <f>IF(SP_NORTE!J1065="","*",SP_NORTE!J1065)</f>
        <v>*</v>
      </c>
      <c r="O1036" s="144" t="str">
        <f>IF(SP_NORTE!K1065="","*",SP_NORTE!K1065)</f>
        <v>*</v>
      </c>
      <c r="P1036" s="143" t="str">
        <f>IF(SP_NORTE!N1065="","*",SP_NORTE!N1065)</f>
        <v>*</v>
      </c>
      <c r="Q1036" s="143" t="str">
        <f>IF(SP_NORTE!O1065="","*",SP_NORTE!O1065)</f>
        <v>*</v>
      </c>
      <c r="R1036" s="145" t="str">
        <f>IF(SP_NORTE!P1065="","*",CONCATENATE(SP_NORTE!P1065," ",SP_NORTE!Q1065))</f>
        <v>*</v>
      </c>
      <c r="S1036" s="145" t="str">
        <f>IF(SP_NORTE!U1065="","*",SP_NORTE!U1065)</f>
        <v>*</v>
      </c>
      <c r="T1036" s="145" t="str">
        <f>IF(SP_NORTE!V1065="","*",SP_NORTE!V1065)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IF(SP_NORTE!X1066="","*",SP_NORTE!X1066)</f>
        <v>*</v>
      </c>
      <c r="B1037" s="146" t="str">
        <f>IF(SP_NORTE!W1066="","*",SP_NORTE!W1066)</f>
        <v>*</v>
      </c>
      <c r="C1037" s="146" t="str">
        <f>IF(SP_NORTE!Y1066="","*",SP_NORTE!Y1066)</f>
        <v>*</v>
      </c>
      <c r="D1037" s="138" t="str">
        <f>IF(SP_NORTE!R1066="","*",SP_NORTE!R1066)</f>
        <v>*</v>
      </c>
      <c r="E1037" s="138" t="str">
        <f>IF(SP_NORTE!S1066="","*",SP_NORTE!S1066)</f>
        <v>*</v>
      </c>
      <c r="F1037" s="145" t="str">
        <f>IF(SP_NORTE!B1066="","*",SP_NORTE!B1066)</f>
        <v>*</v>
      </c>
      <c r="G1037" s="145" t="str">
        <f>IF(SP_NORTE!D1066="","*",SP_NORTE!D1066)</f>
        <v>*</v>
      </c>
      <c r="H1037" s="145" t="str">
        <f>IF(SP_NORTE!E1066="","*",SP_NORTE!E1066)</f>
        <v>*</v>
      </c>
      <c r="I1037" s="145" t="str">
        <f>IF(SP_NORTE!G1066="","*",SP_NORTE!G1066)</f>
        <v>*</v>
      </c>
      <c r="J1037" s="145" t="str">
        <f>IF(SP_NORTE!H1066="","*",SP_NORTE!H1066)</f>
        <v>*</v>
      </c>
      <c r="K1037" s="138" t="str">
        <f>IF(SP_NORTE!L1066="","*",SP_NORTE!L1066)</f>
        <v>*</v>
      </c>
      <c r="L1037" s="138" t="str">
        <f>IF(SP_NORTE!M1066="","*",SP_NORTE!M1066)</f>
        <v>*</v>
      </c>
      <c r="M1037" s="139" t="str">
        <f>IF(SP_NORTE!I1066="","*",SP_NORTE!I1066)</f>
        <v>*</v>
      </c>
      <c r="N1037" s="144" t="str">
        <f>IF(SP_NORTE!J1066="","*",SP_NORTE!J1066)</f>
        <v>*</v>
      </c>
      <c r="O1037" s="144" t="str">
        <f>IF(SP_NORTE!K1066="","*",SP_NORTE!K1066)</f>
        <v>*</v>
      </c>
      <c r="P1037" s="143" t="str">
        <f>IF(SP_NORTE!N1066="","*",SP_NORTE!N1066)</f>
        <v>*</v>
      </c>
      <c r="Q1037" s="143" t="str">
        <f>IF(SP_NORTE!O1066="","*",SP_NORTE!O1066)</f>
        <v>*</v>
      </c>
      <c r="R1037" s="145" t="str">
        <f>IF(SP_NORTE!P1066="","*",CONCATENATE(SP_NORTE!P1066," ",SP_NORTE!Q1066))</f>
        <v>*</v>
      </c>
      <c r="S1037" s="145" t="str">
        <f>IF(SP_NORTE!U1066="","*",SP_NORTE!U1066)</f>
        <v>*</v>
      </c>
      <c r="T1037" s="145" t="str">
        <f>IF(SP_NORTE!V1066="","*",SP_NORTE!V1066)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IF(SP_NORTE!X1067="","*",SP_NORTE!X1067)</f>
        <v>*</v>
      </c>
      <c r="B1038" s="146" t="str">
        <f>IF(SP_NORTE!W1067="","*",SP_NORTE!W1067)</f>
        <v>*</v>
      </c>
      <c r="C1038" s="146" t="str">
        <f>IF(SP_NORTE!Y1067="","*",SP_NORTE!Y1067)</f>
        <v>*</v>
      </c>
      <c r="D1038" s="138" t="str">
        <f>IF(SP_NORTE!R1067="","*",SP_NORTE!R1067)</f>
        <v>*</v>
      </c>
      <c r="E1038" s="138" t="str">
        <f>IF(SP_NORTE!S1067="","*",SP_NORTE!S1067)</f>
        <v>*</v>
      </c>
      <c r="F1038" s="145" t="str">
        <f>IF(SP_NORTE!B1067="","*",SP_NORTE!B1067)</f>
        <v>*</v>
      </c>
      <c r="G1038" s="145" t="str">
        <f>IF(SP_NORTE!D1067="","*",SP_NORTE!D1067)</f>
        <v>*</v>
      </c>
      <c r="H1038" s="145" t="str">
        <f>IF(SP_NORTE!E1067="","*",SP_NORTE!E1067)</f>
        <v>*</v>
      </c>
      <c r="I1038" s="145" t="str">
        <f>IF(SP_NORTE!G1067="","*",SP_NORTE!G1067)</f>
        <v>*</v>
      </c>
      <c r="J1038" s="145" t="str">
        <f>IF(SP_NORTE!H1067="","*",SP_NORTE!H1067)</f>
        <v>*</v>
      </c>
      <c r="K1038" s="138" t="str">
        <f>IF(SP_NORTE!L1067="","*",SP_NORTE!L1067)</f>
        <v>*</v>
      </c>
      <c r="L1038" s="138" t="str">
        <f>IF(SP_NORTE!M1067="","*",SP_NORTE!M1067)</f>
        <v>*</v>
      </c>
      <c r="M1038" s="139" t="str">
        <f>IF(SP_NORTE!I1067="","*",SP_NORTE!I1067)</f>
        <v>*</v>
      </c>
      <c r="N1038" s="144" t="str">
        <f>IF(SP_NORTE!J1067="","*",SP_NORTE!J1067)</f>
        <v>*</v>
      </c>
      <c r="O1038" s="144" t="str">
        <f>IF(SP_NORTE!K1067="","*",SP_NORTE!K1067)</f>
        <v>*</v>
      </c>
      <c r="P1038" s="143" t="str">
        <f>IF(SP_NORTE!N1067="","*",SP_NORTE!N1067)</f>
        <v>*</v>
      </c>
      <c r="Q1038" s="143" t="str">
        <f>IF(SP_NORTE!O1067="","*",SP_NORTE!O1067)</f>
        <v>*</v>
      </c>
      <c r="R1038" s="145" t="str">
        <f>IF(SP_NORTE!P1067="","*",CONCATENATE(SP_NORTE!P1067," ",SP_NORTE!Q1067))</f>
        <v>*</v>
      </c>
      <c r="S1038" s="145" t="str">
        <f>IF(SP_NORTE!U1067="","*",SP_NORTE!U1067)</f>
        <v>*</v>
      </c>
      <c r="T1038" s="145" t="str">
        <f>IF(SP_NORTE!V1067="","*",SP_NORTE!V1067)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IF(SP_NORTE!X1068="","*",SP_NORTE!X1068)</f>
        <v>*</v>
      </c>
      <c r="B1039" s="146" t="str">
        <f>IF(SP_NORTE!W1068="","*",SP_NORTE!W1068)</f>
        <v>*</v>
      </c>
      <c r="C1039" s="146" t="str">
        <f>IF(SP_NORTE!Y1068="","*",SP_NORTE!Y1068)</f>
        <v>*</v>
      </c>
      <c r="D1039" s="138" t="str">
        <f>IF(SP_NORTE!R1068="","*",SP_NORTE!R1068)</f>
        <v>*</v>
      </c>
      <c r="E1039" s="138" t="str">
        <f>IF(SP_NORTE!S1068="","*",SP_NORTE!S1068)</f>
        <v>*</v>
      </c>
      <c r="F1039" s="145" t="str">
        <f>IF(SP_NORTE!B1068="","*",SP_NORTE!B1068)</f>
        <v>*</v>
      </c>
      <c r="G1039" s="145" t="str">
        <f>IF(SP_NORTE!D1068="","*",SP_NORTE!D1068)</f>
        <v>*</v>
      </c>
      <c r="H1039" s="145" t="str">
        <f>IF(SP_NORTE!E1068="","*",SP_NORTE!E1068)</f>
        <v>*</v>
      </c>
      <c r="I1039" s="145" t="str">
        <f>IF(SP_NORTE!G1068="","*",SP_NORTE!G1068)</f>
        <v>*</v>
      </c>
      <c r="J1039" s="145" t="str">
        <f>IF(SP_NORTE!H1068="","*",SP_NORTE!H1068)</f>
        <v>*</v>
      </c>
      <c r="K1039" s="138" t="str">
        <f>IF(SP_NORTE!L1068="","*",SP_NORTE!L1068)</f>
        <v>*</v>
      </c>
      <c r="L1039" s="138" t="str">
        <f>IF(SP_NORTE!M1068="","*",SP_NORTE!M1068)</f>
        <v>*</v>
      </c>
      <c r="M1039" s="139" t="str">
        <f>IF(SP_NORTE!I1068="","*",SP_NORTE!I1068)</f>
        <v>*</v>
      </c>
      <c r="N1039" s="144" t="str">
        <f>IF(SP_NORTE!J1068="","*",SP_NORTE!J1068)</f>
        <v>*</v>
      </c>
      <c r="O1039" s="144" t="str">
        <f>IF(SP_NORTE!K1068="","*",SP_NORTE!K1068)</f>
        <v>*</v>
      </c>
      <c r="P1039" s="143" t="str">
        <f>IF(SP_NORTE!N1068="","*",SP_NORTE!N1068)</f>
        <v>*</v>
      </c>
      <c r="Q1039" s="143" t="str">
        <f>IF(SP_NORTE!O1068="","*",SP_NORTE!O1068)</f>
        <v>*</v>
      </c>
      <c r="R1039" s="145" t="str">
        <f>IF(SP_NORTE!P1068="","*",CONCATENATE(SP_NORTE!P1068," ",SP_NORTE!Q1068))</f>
        <v>*</v>
      </c>
      <c r="S1039" s="145" t="str">
        <f>IF(SP_NORTE!U1068="","*",SP_NORTE!U1068)</f>
        <v>*</v>
      </c>
      <c r="T1039" s="145" t="str">
        <f>IF(SP_NORTE!V1068="","*",SP_NORTE!V1068)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IF(SP_NORTE!X1069="","*",SP_NORTE!X1069)</f>
        <v>*</v>
      </c>
      <c r="B1040" s="146" t="str">
        <f>IF(SP_NORTE!W1069="","*",SP_NORTE!W1069)</f>
        <v>*</v>
      </c>
      <c r="C1040" s="146" t="str">
        <f>IF(SP_NORTE!Y1069="","*",SP_NORTE!Y1069)</f>
        <v>*</v>
      </c>
      <c r="D1040" s="138" t="str">
        <f>IF(SP_NORTE!R1069="","*",SP_NORTE!R1069)</f>
        <v>*</v>
      </c>
      <c r="E1040" s="138" t="str">
        <f>IF(SP_NORTE!S1069="","*",SP_NORTE!S1069)</f>
        <v>*</v>
      </c>
      <c r="F1040" s="145" t="str">
        <f>IF(SP_NORTE!B1069="","*",SP_NORTE!B1069)</f>
        <v>*</v>
      </c>
      <c r="G1040" s="145" t="str">
        <f>IF(SP_NORTE!D1069="","*",SP_NORTE!D1069)</f>
        <v>*</v>
      </c>
      <c r="H1040" s="145" t="str">
        <f>IF(SP_NORTE!E1069="","*",SP_NORTE!E1069)</f>
        <v>*</v>
      </c>
      <c r="I1040" s="145" t="str">
        <f>IF(SP_NORTE!G1069="","*",SP_NORTE!G1069)</f>
        <v>*</v>
      </c>
      <c r="J1040" s="145" t="str">
        <f>IF(SP_NORTE!H1069="","*",SP_NORTE!H1069)</f>
        <v>*</v>
      </c>
      <c r="K1040" s="138" t="str">
        <f>IF(SP_NORTE!L1069="","*",SP_NORTE!L1069)</f>
        <v>*</v>
      </c>
      <c r="L1040" s="138" t="str">
        <f>IF(SP_NORTE!M1069="","*",SP_NORTE!M1069)</f>
        <v>*</v>
      </c>
      <c r="M1040" s="139" t="str">
        <f>IF(SP_NORTE!I1069="","*",SP_NORTE!I1069)</f>
        <v>*</v>
      </c>
      <c r="N1040" s="144" t="str">
        <f>IF(SP_NORTE!J1069="","*",SP_NORTE!J1069)</f>
        <v>*</v>
      </c>
      <c r="O1040" s="144" t="str">
        <f>IF(SP_NORTE!K1070="","*",SP_NORTE!K1070)</f>
        <v>*</v>
      </c>
      <c r="P1040" s="143" t="str">
        <f>IF(SP_NORTE!N1069="","*",SP_NORTE!N1069)</f>
        <v>*</v>
      </c>
      <c r="Q1040" s="143" t="str">
        <f>IF(SP_NORTE!O1069="","*",SP_NORTE!O1069)</f>
        <v>*</v>
      </c>
      <c r="R1040" s="145" t="str">
        <f>IF(SP_NORTE!P1069="","*",CONCATENATE(SP_NORTE!P1069," ",SP_NORTE!Q1069))</f>
        <v>*</v>
      </c>
      <c r="S1040" s="145" t="str">
        <f>IF(SP_NORTE!U1069="","*",SP_NORTE!U1069)</f>
        <v>*</v>
      </c>
      <c r="T1040" s="145" t="str">
        <f>IF(SP_NORTE!V1069="","*",SP_NORTE!V1069)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IF(SP_NORTE!X1070="","*",SP_NORTE!X1070)</f>
        <v>*</v>
      </c>
      <c r="B1041" s="146" t="str">
        <f>IF(SP_NORTE!W1070="","*",SP_NORTE!W1070)</f>
        <v>*</v>
      </c>
      <c r="C1041" s="146" t="str">
        <f>IF(SP_NORTE!Y1070="","*",SP_NORTE!Y1070)</f>
        <v>*</v>
      </c>
      <c r="D1041" s="138" t="str">
        <f>IF(SP_NORTE!R1070="","*",SP_NORTE!R1070)</f>
        <v>*</v>
      </c>
      <c r="E1041" s="138" t="str">
        <f>IF(SP_NORTE!S1070="","*",SP_NORTE!S1070)</f>
        <v>*</v>
      </c>
      <c r="F1041" s="145" t="str">
        <f>IF(SP_NORTE!B1070="","*",SP_NORTE!B1070)</f>
        <v>*</v>
      </c>
      <c r="G1041" s="145" t="str">
        <f>IF(SP_NORTE!D1070="","*",SP_NORTE!D1070)</f>
        <v>*</v>
      </c>
      <c r="H1041" s="145" t="str">
        <f>IF(SP_NORTE!E1070="","*",SP_NORTE!E1070)</f>
        <v>*</v>
      </c>
      <c r="I1041" s="145" t="str">
        <f>IF(SP_NORTE!G1070="","*",SP_NORTE!G1070)</f>
        <v>*</v>
      </c>
      <c r="J1041" s="145" t="str">
        <f>IF(SP_NORTE!H1070="","*",SP_NORTE!H1070)</f>
        <v>*</v>
      </c>
      <c r="K1041" s="138" t="str">
        <f>IF(SP_NORTE!L1070="","*",SP_NORTE!L1070)</f>
        <v>*</v>
      </c>
      <c r="L1041" s="138" t="str">
        <f>IF(SP_NORTE!M1070="","*",SP_NORTE!M1070)</f>
        <v>*</v>
      </c>
      <c r="M1041" s="139" t="str">
        <f>IF(SP_NORTE!I1070="","*",SP_NORTE!I1070)</f>
        <v>*</v>
      </c>
      <c r="N1041" s="144" t="str">
        <f>IF(SP_NORTE!J1070="","*",SP_NORTE!J1070)</f>
        <v>*</v>
      </c>
      <c r="O1041" s="144" t="e">
        <f>IF(SP_NORTE!#REF!="","*",SP_NORTE!#REF!)</f>
        <v>#REF!</v>
      </c>
      <c r="P1041" s="143" t="str">
        <f>IF(SP_NORTE!N1070="","*",SP_NORTE!N1070)</f>
        <v>*</v>
      </c>
      <c r="Q1041" s="143" t="str">
        <f>IF(SP_NORTE!O1070="","*",SP_NORTE!O1070)</f>
        <v>*</v>
      </c>
      <c r="R1041" s="145" t="str">
        <f>IF(SP_NORTE!P1070="","*",CONCATENATE(SP_NORTE!P1070," ",SP_NORTE!Q1070))</f>
        <v>*</v>
      </c>
      <c r="S1041" s="145" t="str">
        <f>IF(SP_NORTE!U1070="","*",SP_NORTE!U1070)</f>
        <v>*</v>
      </c>
      <c r="T1041" s="145" t="str">
        <f>IF(SP_NORTE!V1070="","*",SP_NORTE!V1070)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IF(SP_NORTE!X1071="","*",SP_NORTE!X1071)</f>
        <v>*</v>
      </c>
      <c r="B1042" s="146" t="str">
        <f>IF(SP_NORTE!W1071="","*",SP_NORTE!W1071)</f>
        <v>*</v>
      </c>
      <c r="C1042" s="146" t="str">
        <f>IF(SP_NORTE!Y1071="","*",SP_NORTE!Y1071)</f>
        <v>*</v>
      </c>
      <c r="D1042" s="138" t="str">
        <f>IF(SP_NORTE!R1071="","*",SP_NORTE!R1071)</f>
        <v>*</v>
      </c>
      <c r="E1042" s="138" t="str">
        <f>IF(SP_NORTE!S1071="","*",SP_NORTE!S1071)</f>
        <v>*</v>
      </c>
      <c r="F1042" s="145" t="str">
        <f>IF(SP_NORTE!B1071="","*",SP_NORTE!B1071)</f>
        <v>*</v>
      </c>
      <c r="G1042" s="145" t="str">
        <f>IF(SP_NORTE!D1071="","*",SP_NORTE!D1071)</f>
        <v>*</v>
      </c>
      <c r="H1042" s="145" t="str">
        <f>IF(SP_NORTE!E1071="","*",SP_NORTE!E1071)</f>
        <v>*</v>
      </c>
      <c r="I1042" s="145" t="str">
        <f>IF(SP_NORTE!G1071="","*",SP_NORTE!G1071)</f>
        <v>*</v>
      </c>
      <c r="J1042" s="145" t="str">
        <f>IF(SP_NORTE!H1071="","*",SP_NORTE!H1071)</f>
        <v>*</v>
      </c>
      <c r="K1042" s="138" t="str">
        <f>IF(SP_NORTE!L1071="","*",SP_NORTE!L1071)</f>
        <v>*</v>
      </c>
      <c r="L1042" s="138" t="str">
        <f>IF(SP_NORTE!M1071="","*",SP_NORTE!M1071)</f>
        <v>*</v>
      </c>
      <c r="M1042" s="139" t="str">
        <f>IF(SP_NORTE!I1071="","*",SP_NORTE!I1071)</f>
        <v>*</v>
      </c>
      <c r="N1042" s="144" t="str">
        <f>IF(SP_NORTE!J1071="","*",SP_NORTE!J1071)</f>
        <v>*</v>
      </c>
      <c r="O1042" s="144" t="str">
        <f>IF(SP_NORTE!K1071="","*",SP_NORTE!K1071)</f>
        <v>*</v>
      </c>
      <c r="P1042" s="143" t="str">
        <f>IF(SP_NORTE!N1071="","*",SP_NORTE!N1071)</f>
        <v>*</v>
      </c>
      <c r="Q1042" s="143" t="str">
        <f>IF(SP_NORTE!O1071="","*",SP_NORTE!O1071)</f>
        <v>*</v>
      </c>
      <c r="R1042" s="145" t="str">
        <f>IF(SP_NORTE!P1071="","*",CONCATENATE(SP_NORTE!P1071," ",SP_NORTE!Q1071))</f>
        <v>*</v>
      </c>
      <c r="S1042" s="145" t="str">
        <f>IF(SP_NORTE!U1071="","*",SP_NORTE!U1071)</f>
        <v>*</v>
      </c>
      <c r="T1042" s="145" t="str">
        <f>IF(SP_NORTE!V1071="","*",SP_NORTE!V1071)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IF(SP_NORTE!X1072="","*",SP_NORTE!X1072)</f>
        <v>*</v>
      </c>
      <c r="B1043" s="146" t="str">
        <f>IF(SP_NORTE!W1072="","*",SP_NORTE!W1072)</f>
        <v>*</v>
      </c>
      <c r="C1043" s="146" t="str">
        <f>IF(SP_NORTE!Y1072="","*",SP_NORTE!Y1072)</f>
        <v>*</v>
      </c>
      <c r="D1043" s="138" t="str">
        <f>IF(SP_NORTE!R1072="","*",SP_NORTE!R1072)</f>
        <v>*</v>
      </c>
      <c r="E1043" s="138" t="str">
        <f>IF(SP_NORTE!S1072="","*",SP_NORTE!S1072)</f>
        <v>*</v>
      </c>
      <c r="F1043" s="145" t="str">
        <f>IF(SP_NORTE!B1072="","*",SP_NORTE!B1072)</f>
        <v>*</v>
      </c>
      <c r="G1043" s="145" t="str">
        <f>IF(SP_NORTE!D1072="","*",SP_NORTE!D1072)</f>
        <v>*</v>
      </c>
      <c r="H1043" s="145" t="str">
        <f>IF(SP_NORTE!E1072="","*",SP_NORTE!E1072)</f>
        <v>*</v>
      </c>
      <c r="I1043" s="145" t="str">
        <f>IF(SP_NORTE!G1072="","*",SP_NORTE!G1072)</f>
        <v>*</v>
      </c>
      <c r="J1043" s="145" t="str">
        <f>IF(SP_NORTE!H1072="","*",SP_NORTE!H1072)</f>
        <v>*</v>
      </c>
      <c r="K1043" s="138" t="str">
        <f>IF(SP_NORTE!L1072="","*",SP_NORTE!L1072)</f>
        <v>*</v>
      </c>
      <c r="L1043" s="138" t="str">
        <f>IF(SP_NORTE!M1072="","*",SP_NORTE!M1072)</f>
        <v>*</v>
      </c>
      <c r="M1043" s="139" t="str">
        <f>IF(SP_NORTE!I1072="","*",SP_NORTE!I1072)</f>
        <v>*</v>
      </c>
      <c r="N1043" s="144" t="str">
        <f>IF(SP_NORTE!J1072="","*",SP_NORTE!J1072)</f>
        <v>*</v>
      </c>
      <c r="O1043" s="144" t="str">
        <f>IF(SP_NORTE!K1072="","*",SP_NORTE!K1072)</f>
        <v>*</v>
      </c>
      <c r="P1043" s="143" t="str">
        <f>IF(SP_NORTE!N1072="","*",SP_NORTE!N1072)</f>
        <v>*</v>
      </c>
      <c r="Q1043" s="143" t="str">
        <f>IF(SP_NORTE!O1072="","*",SP_NORTE!O1072)</f>
        <v>*</v>
      </c>
      <c r="R1043" s="145" t="str">
        <f>IF(SP_NORTE!P1072="","*",CONCATENATE(SP_NORTE!P1072," ",SP_NORTE!Q1072))</f>
        <v>*</v>
      </c>
      <c r="S1043" s="145" t="str">
        <f>IF(SP_NORTE!U1072="","*",SP_NORTE!U1072)</f>
        <v>*</v>
      </c>
      <c r="T1043" s="145" t="str">
        <f>IF(SP_NORTE!V1072="","*",SP_NORTE!V1072)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IF(SP_NORTE!X1073="","*",SP_NORTE!X1073)</f>
        <v>*</v>
      </c>
      <c r="B1044" s="146" t="str">
        <f>IF(SP_NORTE!W1073="","*",SP_NORTE!W1073)</f>
        <v>*</v>
      </c>
      <c r="C1044" s="146" t="str">
        <f>IF(SP_NORTE!Y1073="","*",SP_NORTE!Y1073)</f>
        <v>*</v>
      </c>
      <c r="D1044" s="138" t="str">
        <f>IF(SP_NORTE!R1073="","*",SP_NORTE!R1073)</f>
        <v>*</v>
      </c>
      <c r="E1044" s="138" t="str">
        <f>IF(SP_NORTE!S1073="","*",SP_NORTE!S1073)</f>
        <v>*</v>
      </c>
      <c r="F1044" s="145" t="str">
        <f>IF(SP_NORTE!B1073="","*",SP_NORTE!B1073)</f>
        <v>*</v>
      </c>
      <c r="G1044" s="145" t="str">
        <f>IF(SP_NORTE!D1073="","*",SP_NORTE!D1073)</f>
        <v>*</v>
      </c>
      <c r="H1044" s="145" t="str">
        <f>IF(SP_NORTE!E1073="","*",SP_NORTE!E1073)</f>
        <v>*</v>
      </c>
      <c r="I1044" s="145" t="str">
        <f>IF(SP_NORTE!G1073="","*",SP_NORTE!G1073)</f>
        <v>*</v>
      </c>
      <c r="J1044" s="145" t="str">
        <f>IF(SP_NORTE!H1073="","*",SP_NORTE!H1073)</f>
        <v>*</v>
      </c>
      <c r="K1044" s="138" t="str">
        <f>IF(SP_NORTE!L1073="","*",SP_NORTE!L1073)</f>
        <v>*</v>
      </c>
      <c r="L1044" s="138" t="str">
        <f>IF(SP_NORTE!M1073="","*",SP_NORTE!M1073)</f>
        <v>*</v>
      </c>
      <c r="M1044" s="139" t="str">
        <f>IF(SP_NORTE!I1073="","*",SP_NORTE!I1073)</f>
        <v>*</v>
      </c>
      <c r="N1044" s="144" t="str">
        <f>IF(SP_NORTE!J1073="","*",SP_NORTE!J1073)</f>
        <v>*</v>
      </c>
      <c r="O1044" s="144" t="str">
        <f>IF(SP_NORTE!K1073="","*",SP_NORTE!K1073)</f>
        <v>*</v>
      </c>
      <c r="P1044" s="143" t="str">
        <f>IF(SP_NORTE!N1073="","*",SP_NORTE!N1073)</f>
        <v>*</v>
      </c>
      <c r="Q1044" s="143" t="str">
        <f>IF(SP_NORTE!O1073="","*",SP_NORTE!O1073)</f>
        <v>*</v>
      </c>
      <c r="R1044" s="145" t="str">
        <f>IF(SP_NORTE!P1073="","*",CONCATENATE(SP_NORTE!P1073," ",SP_NORTE!Q1073))</f>
        <v>*</v>
      </c>
      <c r="S1044" s="145" t="str">
        <f>IF(SP_NORTE!U1073="","*",SP_NORTE!U1073)</f>
        <v>*</v>
      </c>
      <c r="T1044" s="145" t="str">
        <f>IF(SP_NORTE!V1073="","*",SP_NORTE!V1073)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IF(SP_NORTE!X1074="","*",SP_NORTE!X1074)</f>
        <v>*</v>
      </c>
      <c r="B1045" s="146" t="str">
        <f>IF(SP_NORTE!W1074="","*",SP_NORTE!W1074)</f>
        <v>*</v>
      </c>
      <c r="C1045" s="146" t="str">
        <f>IF(SP_NORTE!Y1074="","*",SP_NORTE!Y1074)</f>
        <v>*</v>
      </c>
      <c r="D1045" s="138" t="str">
        <f>IF(SP_NORTE!R1074="","*",SP_NORTE!R1074)</f>
        <v>*</v>
      </c>
      <c r="E1045" s="138" t="str">
        <f>IF(SP_NORTE!S1074="","*",SP_NORTE!S1074)</f>
        <v>*</v>
      </c>
      <c r="F1045" s="145" t="str">
        <f>IF(SP_NORTE!B1074="","*",SP_NORTE!B1074)</f>
        <v>*</v>
      </c>
      <c r="G1045" s="145" t="str">
        <f>IF(SP_NORTE!D1074="","*",SP_NORTE!D1074)</f>
        <v>*</v>
      </c>
      <c r="H1045" s="145" t="str">
        <f>IF(SP_NORTE!E1074="","*",SP_NORTE!E1074)</f>
        <v>*</v>
      </c>
      <c r="I1045" s="145" t="str">
        <f>IF(SP_NORTE!G1074="","*",SP_NORTE!G1074)</f>
        <v>*</v>
      </c>
      <c r="J1045" s="145" t="str">
        <f>IF(SP_NORTE!H1074="","*",SP_NORTE!H1074)</f>
        <v>*</v>
      </c>
      <c r="K1045" s="138" t="str">
        <f>IF(SP_NORTE!L1074="","*",SP_NORTE!L1074)</f>
        <v>*</v>
      </c>
      <c r="L1045" s="138" t="str">
        <f>IF(SP_NORTE!M1074="","*",SP_NORTE!M1074)</f>
        <v>*</v>
      </c>
      <c r="M1045" s="139" t="str">
        <f>IF(SP_NORTE!I1074="","*",SP_NORTE!I1074)</f>
        <v>*</v>
      </c>
      <c r="N1045" s="144" t="str">
        <f>IF(SP_NORTE!J1074="","*",SP_NORTE!J1074)</f>
        <v>*</v>
      </c>
      <c r="O1045" s="144" t="str">
        <f>IF(SP_NORTE!K1074="","*",SP_NORTE!K1074)</f>
        <v>*</v>
      </c>
      <c r="P1045" s="143" t="str">
        <f>IF(SP_NORTE!N1074="","*",SP_NORTE!N1074)</f>
        <v>*</v>
      </c>
      <c r="Q1045" s="143" t="str">
        <f>IF(SP_NORTE!O1074="","*",SP_NORTE!O1074)</f>
        <v>*</v>
      </c>
      <c r="R1045" s="145" t="str">
        <f>IF(SP_NORTE!P1074="","*",CONCATENATE(SP_NORTE!P1074," ",SP_NORTE!Q1074))</f>
        <v>*</v>
      </c>
      <c r="S1045" s="145" t="str">
        <f>IF(SP_NORTE!U1074="","*",SP_NORTE!U1074)</f>
        <v>*</v>
      </c>
      <c r="T1045" s="145" t="str">
        <f>IF(SP_NORTE!V1074="","*",SP_NORTE!V1074)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IF(SP_NORTE!X1075="","*",SP_NORTE!X1075)</f>
        <v>*</v>
      </c>
      <c r="B1046" s="146" t="str">
        <f>IF(SP_NORTE!W1075="","*",SP_NORTE!W1075)</f>
        <v>*</v>
      </c>
      <c r="C1046" s="146" t="str">
        <f>IF(SP_NORTE!Y1075="","*",SP_NORTE!Y1075)</f>
        <v>*</v>
      </c>
      <c r="D1046" s="138" t="str">
        <f>IF(SP_NORTE!R1075="","*",SP_NORTE!R1075)</f>
        <v>*</v>
      </c>
      <c r="E1046" s="138" t="str">
        <f>IF(SP_NORTE!S1075="","*",SP_NORTE!S1075)</f>
        <v>*</v>
      </c>
      <c r="F1046" s="145" t="str">
        <f>IF(SP_NORTE!B1075="","*",SP_NORTE!B1075)</f>
        <v>*</v>
      </c>
      <c r="G1046" s="145" t="str">
        <f>IF(SP_NORTE!D1075="","*",SP_NORTE!D1075)</f>
        <v>*</v>
      </c>
      <c r="H1046" s="145" t="str">
        <f>IF(SP_NORTE!E1075="","*",SP_NORTE!E1075)</f>
        <v>*</v>
      </c>
      <c r="I1046" s="145" t="str">
        <f>IF(SP_NORTE!G1075="","*",SP_NORTE!G1075)</f>
        <v>*</v>
      </c>
      <c r="J1046" s="145" t="str">
        <f>IF(SP_NORTE!H1075="","*",SP_NORTE!H1075)</f>
        <v>*</v>
      </c>
      <c r="K1046" s="138" t="str">
        <f>IF(SP_NORTE!L1075="","*",SP_NORTE!L1075)</f>
        <v>*</v>
      </c>
      <c r="L1046" s="138" t="str">
        <f>IF(SP_NORTE!M1075="","*",SP_NORTE!M1075)</f>
        <v>*</v>
      </c>
      <c r="M1046" s="139" t="str">
        <f>IF(SP_NORTE!I1075="","*",SP_NORTE!I1075)</f>
        <v>*</v>
      </c>
      <c r="N1046" s="144" t="str">
        <f>IF(SP_NORTE!J1075="","*",SP_NORTE!J1075)</f>
        <v>*</v>
      </c>
      <c r="O1046" s="144" t="str">
        <f>IF(SP_NORTE!K1075="","*",SP_NORTE!K1075)</f>
        <v>*</v>
      </c>
      <c r="P1046" s="143" t="str">
        <f>IF(SP_NORTE!N1075="","*",SP_NORTE!N1075)</f>
        <v>*</v>
      </c>
      <c r="Q1046" s="143" t="str">
        <f>IF(SP_NORTE!O1075="","*",SP_NORTE!O1075)</f>
        <v>*</v>
      </c>
      <c r="R1046" s="145" t="str">
        <f>IF(SP_NORTE!P1075="","*",CONCATENATE(SP_NORTE!P1075," ",SP_NORTE!Q1075))</f>
        <v>*</v>
      </c>
      <c r="S1046" s="145" t="str">
        <f>IF(SP_NORTE!U1075="","*",SP_NORTE!U1075)</f>
        <v>*</v>
      </c>
      <c r="T1046" s="145" t="str">
        <f>IF(SP_NORTE!V1075="","*",SP_NORTE!V1075)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IF(SP_NORTE!X1076="","*",SP_NORTE!X1076)</f>
        <v>*</v>
      </c>
      <c r="B1047" s="146" t="str">
        <f>IF(SP_NORTE!W1076="","*",SP_NORTE!W1076)</f>
        <v>*</v>
      </c>
      <c r="C1047" s="146" t="str">
        <f>IF(SP_NORTE!Y1076="","*",SP_NORTE!Y1076)</f>
        <v>*</v>
      </c>
      <c r="D1047" s="138" t="str">
        <f>IF(SP_NORTE!R1076="","*",SP_NORTE!R1076)</f>
        <v>*</v>
      </c>
      <c r="E1047" s="138" t="str">
        <f>IF(SP_NORTE!S1076="","*",SP_NORTE!S1076)</f>
        <v>*</v>
      </c>
      <c r="F1047" s="145" t="str">
        <f>IF(SP_NORTE!B1076="","*",SP_NORTE!B1076)</f>
        <v>*</v>
      </c>
      <c r="G1047" s="145" t="str">
        <f>IF(SP_NORTE!D1076="","*",SP_NORTE!D1076)</f>
        <v>*</v>
      </c>
      <c r="H1047" s="145" t="str">
        <f>IF(SP_NORTE!E1076="","*",SP_NORTE!E1076)</f>
        <v>*</v>
      </c>
      <c r="I1047" s="145" t="str">
        <f>IF(SP_NORTE!G1076="","*",SP_NORTE!G1076)</f>
        <v>*</v>
      </c>
      <c r="J1047" s="145" t="str">
        <f>IF(SP_NORTE!H1076="","*",SP_NORTE!H1076)</f>
        <v>*</v>
      </c>
      <c r="K1047" s="138" t="str">
        <f>IF(SP_NORTE!L1076="","*",SP_NORTE!L1076)</f>
        <v>*</v>
      </c>
      <c r="L1047" s="138" t="str">
        <f>IF(SP_NORTE!M1076="","*",SP_NORTE!M1076)</f>
        <v>*</v>
      </c>
      <c r="M1047" s="139" t="str">
        <f>IF(SP_NORTE!I1076="","*",SP_NORTE!I1076)</f>
        <v>*</v>
      </c>
      <c r="N1047" s="144" t="str">
        <f>IF(SP_NORTE!J1076="","*",SP_NORTE!J1076)</f>
        <v>*</v>
      </c>
      <c r="O1047" s="144" t="str">
        <f>IF(SP_NORTE!K1076="","*",SP_NORTE!K1076)</f>
        <v>*</v>
      </c>
      <c r="P1047" s="143" t="str">
        <f>IF(SP_NORTE!N1076="","*",SP_NORTE!N1076)</f>
        <v>*</v>
      </c>
      <c r="Q1047" s="143" t="str">
        <f>IF(SP_NORTE!O1076="","*",SP_NORTE!O1076)</f>
        <v>*</v>
      </c>
      <c r="R1047" s="145" t="str">
        <f>IF(SP_NORTE!P1076="","*",CONCATENATE(SP_NORTE!P1076," ",SP_NORTE!Q1076))</f>
        <v>*</v>
      </c>
      <c r="S1047" s="145" t="str">
        <f>IF(SP_NORTE!U1076="","*",SP_NORTE!U1076)</f>
        <v>*</v>
      </c>
      <c r="T1047" s="145" t="str">
        <f>IF(SP_NORTE!V1076="","*",SP_NORTE!V1076)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IF(SP_NORTE!X1077="","*",SP_NORTE!X1077)</f>
        <v>*</v>
      </c>
      <c r="B1048" s="146" t="str">
        <f>IF(SP_NORTE!W1077="","*",SP_NORTE!W1077)</f>
        <v>*</v>
      </c>
      <c r="C1048" s="146" t="str">
        <f>IF(SP_NORTE!Y1077="","*",SP_NORTE!Y1077)</f>
        <v>*</v>
      </c>
      <c r="D1048" s="138" t="str">
        <f>IF(SP_NORTE!R1077="","*",SP_NORTE!R1077)</f>
        <v>*</v>
      </c>
      <c r="E1048" s="138" t="str">
        <f>IF(SP_NORTE!S1077="","*",SP_NORTE!S1077)</f>
        <v>*</v>
      </c>
      <c r="F1048" s="145" t="str">
        <f>IF(SP_NORTE!B1077="","*",SP_NORTE!B1077)</f>
        <v>*</v>
      </c>
      <c r="G1048" s="145" t="str">
        <f>IF(SP_NORTE!D1077="","*",SP_NORTE!D1077)</f>
        <v>*</v>
      </c>
      <c r="H1048" s="145" t="str">
        <f>IF(SP_NORTE!E1077="","*",SP_NORTE!E1077)</f>
        <v>*</v>
      </c>
      <c r="I1048" s="145" t="str">
        <f>IF(SP_NORTE!G1077="","*",SP_NORTE!G1077)</f>
        <v>*</v>
      </c>
      <c r="J1048" s="145" t="str">
        <f>IF(SP_NORTE!H1077="","*",SP_NORTE!H1077)</f>
        <v>*</v>
      </c>
      <c r="K1048" s="138" t="str">
        <f>IF(SP_NORTE!L1077="","*",SP_NORTE!L1077)</f>
        <v>*</v>
      </c>
      <c r="L1048" s="138" t="str">
        <f>IF(SP_NORTE!M1077="","*",SP_NORTE!M1077)</f>
        <v>*</v>
      </c>
      <c r="M1048" s="139" t="str">
        <f>IF(SP_NORTE!I1077="","*",SP_NORTE!I1077)</f>
        <v>*</v>
      </c>
      <c r="N1048" s="144" t="str">
        <f>IF(SP_NORTE!J1077="","*",SP_NORTE!J1077)</f>
        <v>*</v>
      </c>
      <c r="O1048" s="144" t="str">
        <f>IF(SP_NORTE!K1077="","*",SP_NORTE!K1077)</f>
        <v>*</v>
      </c>
      <c r="P1048" s="143" t="str">
        <f>IF(SP_NORTE!N1077="","*",SP_NORTE!N1077)</f>
        <v>*</v>
      </c>
      <c r="Q1048" s="143" t="str">
        <f>IF(SP_NORTE!O1077="","*",SP_NORTE!O1077)</f>
        <v>*</v>
      </c>
      <c r="R1048" s="145" t="str">
        <f>IF(SP_NORTE!P1077="","*",CONCATENATE(SP_NORTE!P1077," ",SP_NORTE!Q1077))</f>
        <v>*</v>
      </c>
      <c r="S1048" s="145" t="str">
        <f>IF(SP_NORTE!U1077="","*",SP_NORTE!U1077)</f>
        <v>*</v>
      </c>
      <c r="T1048" s="145" t="str">
        <f>IF(SP_NORTE!V1077="","*",SP_NORTE!V1077)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IF(SP_NORTE!X1078="","*",SP_NORTE!X1078)</f>
        <v>*</v>
      </c>
      <c r="B1049" s="146" t="str">
        <f>IF(SP_NORTE!W1078="","*",SP_NORTE!W1078)</f>
        <v>*</v>
      </c>
      <c r="C1049" s="146" t="str">
        <f>IF(SP_NORTE!Y1078="","*",SP_NORTE!Y1078)</f>
        <v>*</v>
      </c>
      <c r="D1049" s="138" t="str">
        <f>IF(SP_NORTE!R1078="","*",SP_NORTE!R1078)</f>
        <v>*</v>
      </c>
      <c r="E1049" s="138" t="str">
        <f>IF(SP_NORTE!S1078="","*",SP_NORTE!S1078)</f>
        <v>*</v>
      </c>
      <c r="F1049" s="145" t="str">
        <f>IF(SP_NORTE!B1078="","*",SP_NORTE!B1078)</f>
        <v>*</v>
      </c>
      <c r="G1049" s="145" t="str">
        <f>IF(SP_NORTE!D1078="","*",SP_NORTE!D1078)</f>
        <v>*</v>
      </c>
      <c r="H1049" s="145" t="str">
        <f>IF(SP_NORTE!E1078="","*",SP_NORTE!E1078)</f>
        <v>*</v>
      </c>
      <c r="I1049" s="145" t="str">
        <f>IF(SP_NORTE!G1078="","*",SP_NORTE!G1078)</f>
        <v>*</v>
      </c>
      <c r="J1049" s="145" t="str">
        <f>IF(SP_NORTE!H1078="","*",SP_NORTE!H1078)</f>
        <v>*</v>
      </c>
      <c r="K1049" s="138" t="str">
        <f>IF(SP_NORTE!L1078="","*",SP_NORTE!L1078)</f>
        <v>*</v>
      </c>
      <c r="L1049" s="138" t="str">
        <f>IF(SP_NORTE!M1078="","*",SP_NORTE!M1078)</f>
        <v>*</v>
      </c>
      <c r="M1049" s="139" t="str">
        <f>IF(SP_NORTE!I1078="","*",SP_NORTE!I1078)</f>
        <v>*</v>
      </c>
      <c r="N1049" s="144" t="str">
        <f>IF(SP_NORTE!J1078="","*",SP_NORTE!J1078)</f>
        <v>*</v>
      </c>
      <c r="O1049" s="144" t="str">
        <f>IF(SP_NORTE!K1078="","*",SP_NORTE!K1078)</f>
        <v>*</v>
      </c>
      <c r="P1049" s="143" t="str">
        <f>IF(SP_NORTE!N1078="","*",SP_NORTE!N1078)</f>
        <v>*</v>
      </c>
      <c r="Q1049" s="143" t="str">
        <f>IF(SP_NORTE!O1078="","*",SP_NORTE!O1078)</f>
        <v>*</v>
      </c>
      <c r="R1049" s="145" t="str">
        <f>IF(SP_NORTE!P1078="","*",CONCATENATE(SP_NORTE!P1078," ",SP_NORTE!Q1078))</f>
        <v>*</v>
      </c>
      <c r="S1049" s="145" t="str">
        <f>IF(SP_NORTE!U1078="","*",SP_NORTE!U1078)</f>
        <v>*</v>
      </c>
      <c r="T1049" s="145" t="str">
        <f>IF(SP_NORTE!V1078="","*",SP_NORTE!V1078)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IF(SP_NORTE!X1079="","*",SP_NORTE!X1079)</f>
        <v>*</v>
      </c>
      <c r="B1050" s="146" t="str">
        <f>IF(SP_NORTE!W1079="","*",SP_NORTE!W1079)</f>
        <v>*</v>
      </c>
      <c r="C1050" s="146" t="str">
        <f>IF(SP_NORTE!Y1079="","*",SP_NORTE!Y1079)</f>
        <v>*</v>
      </c>
      <c r="D1050" s="138" t="str">
        <f>IF(SP_NORTE!R1079="","*",SP_NORTE!R1079)</f>
        <v>*</v>
      </c>
      <c r="E1050" s="138" t="str">
        <f>IF(SP_NORTE!S1079="","*",SP_NORTE!S1079)</f>
        <v>*</v>
      </c>
      <c r="F1050" s="145" t="str">
        <f>IF(SP_NORTE!B1079="","*",SP_NORTE!B1079)</f>
        <v>*</v>
      </c>
      <c r="G1050" s="145" t="str">
        <f>IF(SP_NORTE!D1079="","*",SP_NORTE!D1079)</f>
        <v>*</v>
      </c>
      <c r="H1050" s="145" t="str">
        <f>IF(SP_NORTE!E1079="","*",SP_NORTE!E1079)</f>
        <v>*</v>
      </c>
      <c r="I1050" s="145" t="str">
        <f>IF(SP_NORTE!G1079="","*",SP_NORTE!G1079)</f>
        <v>*</v>
      </c>
      <c r="J1050" s="145" t="str">
        <f>IF(SP_NORTE!H1079="","*",SP_NORTE!H1079)</f>
        <v>*</v>
      </c>
      <c r="K1050" s="138" t="str">
        <f>IF(SP_NORTE!L1079="","*",SP_NORTE!L1079)</f>
        <v>*</v>
      </c>
      <c r="L1050" s="138" t="str">
        <f>IF(SP_NORTE!M1079="","*",SP_NORTE!M1079)</f>
        <v>*</v>
      </c>
      <c r="M1050" s="139" t="str">
        <f>IF(SP_NORTE!I1079="","*",SP_NORTE!I1079)</f>
        <v>*</v>
      </c>
      <c r="N1050" s="144" t="str">
        <f>IF(SP_NORTE!J1079="","*",SP_NORTE!J1079)</f>
        <v>*</v>
      </c>
      <c r="O1050" s="144" t="str">
        <f>IF(SP_NORTE!K1079="","*",SP_NORTE!K1079)</f>
        <v>*</v>
      </c>
      <c r="P1050" s="143" t="str">
        <f>IF(SP_NORTE!N1079="","*",SP_NORTE!N1079)</f>
        <v>*</v>
      </c>
      <c r="Q1050" s="143" t="str">
        <f>IF(SP_NORTE!O1079="","*",SP_NORTE!O1079)</f>
        <v>*</v>
      </c>
      <c r="R1050" s="145" t="str">
        <f>IF(SP_NORTE!P1079="","*",CONCATENATE(SP_NORTE!P1079," ",SP_NORTE!Q1079))</f>
        <v>*</v>
      </c>
      <c r="S1050" s="145" t="str">
        <f>IF(SP_NORTE!U1079="","*",SP_NORTE!U1079)</f>
        <v>*</v>
      </c>
      <c r="T1050" s="145" t="str">
        <f>IF(SP_NORTE!V1079="","*",SP_NORTE!V1079)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IF(SP_NORTE!X1080="","*",SP_NORTE!X1080)</f>
        <v>*</v>
      </c>
      <c r="B1051" s="146" t="str">
        <f>IF(SP_NORTE!W1080="","*",SP_NORTE!W1080)</f>
        <v>*</v>
      </c>
      <c r="C1051" s="146" t="str">
        <f>IF(SP_NORTE!Y1080="","*",SP_NORTE!Y1080)</f>
        <v>*</v>
      </c>
      <c r="D1051" s="138" t="str">
        <f>IF(SP_NORTE!R1080="","*",SP_NORTE!R1080)</f>
        <v>*</v>
      </c>
      <c r="E1051" s="138" t="str">
        <f>IF(SP_NORTE!S1080="","*",SP_NORTE!S1080)</f>
        <v>*</v>
      </c>
      <c r="F1051" s="145" t="str">
        <f>IF(SP_NORTE!B1080="","*",SP_NORTE!B1080)</f>
        <v>*</v>
      </c>
      <c r="G1051" s="145" t="str">
        <f>IF(SP_NORTE!D1080="","*",SP_NORTE!D1080)</f>
        <v>*</v>
      </c>
      <c r="H1051" s="145" t="str">
        <f>IF(SP_NORTE!E1080="","*",SP_NORTE!E1080)</f>
        <v>*</v>
      </c>
      <c r="I1051" s="145" t="str">
        <f>IF(SP_NORTE!G1080="","*",SP_NORTE!G1080)</f>
        <v>*</v>
      </c>
      <c r="J1051" s="145" t="str">
        <f>IF(SP_NORTE!H1080="","*",SP_NORTE!H1080)</f>
        <v>*</v>
      </c>
      <c r="K1051" s="138" t="str">
        <f>IF(SP_NORTE!L1080="","*",SP_NORTE!L1080)</f>
        <v>*</v>
      </c>
      <c r="L1051" s="138" t="str">
        <f>IF(SP_NORTE!M1080="","*",SP_NORTE!M1080)</f>
        <v>*</v>
      </c>
      <c r="M1051" s="139" t="str">
        <f>IF(SP_NORTE!I1080="","*",SP_NORTE!I1080)</f>
        <v>*</v>
      </c>
      <c r="N1051" s="144" t="str">
        <f>IF(SP_NORTE!J1080="","*",SP_NORTE!J1080)</f>
        <v>*</v>
      </c>
      <c r="O1051" s="144" t="str">
        <f>IF(SP_NORTE!K1080="","*",SP_NORTE!K1080)</f>
        <v>*</v>
      </c>
      <c r="P1051" s="143" t="str">
        <f>IF(SP_NORTE!N1080="","*",SP_NORTE!N1080)</f>
        <v>*</v>
      </c>
      <c r="Q1051" s="143" t="str">
        <f>IF(SP_NORTE!O1080="","*",SP_NORTE!O1080)</f>
        <v>*</v>
      </c>
      <c r="R1051" s="145" t="str">
        <f>IF(SP_NORTE!P1080="","*",CONCATENATE(SP_NORTE!P1080," ",SP_NORTE!Q1080))</f>
        <v>*</v>
      </c>
      <c r="S1051" s="145" t="str">
        <f>IF(SP_NORTE!U1080="","*",SP_NORTE!U1080)</f>
        <v>*</v>
      </c>
      <c r="T1051" s="145" t="str">
        <f>IF(SP_NORTE!V1080="","*",SP_NORTE!V1080)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IF(SP_NORTE!X1081="","*",SP_NORTE!X1081)</f>
        <v>*</v>
      </c>
      <c r="B1052" s="146" t="str">
        <f>IF(SP_NORTE!W1081="","*",SP_NORTE!W1081)</f>
        <v>*</v>
      </c>
      <c r="C1052" s="146" t="str">
        <f>IF(SP_NORTE!Y1081="","*",SP_NORTE!Y1081)</f>
        <v>*</v>
      </c>
      <c r="D1052" s="138" t="str">
        <f>IF(SP_NORTE!R1081="","*",SP_NORTE!R1081)</f>
        <v>*</v>
      </c>
      <c r="E1052" s="138" t="str">
        <f>IF(SP_NORTE!S1081="","*",SP_NORTE!S1081)</f>
        <v>*</v>
      </c>
      <c r="F1052" s="145" t="str">
        <f>IF(SP_NORTE!B1081="","*",SP_NORTE!B1081)</f>
        <v>*</v>
      </c>
      <c r="G1052" s="145" t="str">
        <f>IF(SP_NORTE!D1081="","*",SP_NORTE!D1081)</f>
        <v>*</v>
      </c>
      <c r="H1052" s="145" t="str">
        <f>IF(SP_NORTE!E1081="","*",SP_NORTE!E1081)</f>
        <v>*</v>
      </c>
      <c r="I1052" s="145" t="str">
        <f>IF(SP_NORTE!G1081="","*",SP_NORTE!G1081)</f>
        <v>*</v>
      </c>
      <c r="J1052" s="145" t="str">
        <f>IF(SP_NORTE!H1081="","*",SP_NORTE!H1081)</f>
        <v>*</v>
      </c>
      <c r="K1052" s="138" t="str">
        <f>IF(SP_NORTE!L1081="","*",SP_NORTE!L1081)</f>
        <v>*</v>
      </c>
      <c r="L1052" s="138" t="str">
        <f>IF(SP_NORTE!M1081="","*",SP_NORTE!M1081)</f>
        <v>*</v>
      </c>
      <c r="M1052" s="139" t="str">
        <f>IF(SP_NORTE!I1081="","*",SP_NORTE!I1081)</f>
        <v>*</v>
      </c>
      <c r="N1052" s="144" t="str">
        <f>IF(SP_NORTE!J1081="","*",SP_NORTE!J1081)</f>
        <v>*</v>
      </c>
      <c r="O1052" s="144" t="str">
        <f>IF(SP_NORTE!K1081="","*",SP_NORTE!K1081)</f>
        <v>*</v>
      </c>
      <c r="P1052" s="143" t="str">
        <f>IF(SP_NORTE!N1081="","*",SP_NORTE!N1081)</f>
        <v>*</v>
      </c>
      <c r="Q1052" s="143" t="str">
        <f>IF(SP_NORTE!O1081="","*",SP_NORTE!O1081)</f>
        <v>*</v>
      </c>
      <c r="R1052" s="145" t="str">
        <f>IF(SP_NORTE!P1081="","*",CONCATENATE(SP_NORTE!P1081," ",SP_NORTE!Q1081))</f>
        <v>*</v>
      </c>
      <c r="S1052" s="145" t="str">
        <f>IF(SP_NORTE!U1081="","*",SP_NORTE!U1081)</f>
        <v>*</v>
      </c>
      <c r="T1052" s="145" t="str">
        <f>IF(SP_NORTE!V1081="","*",SP_NORTE!V1081)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1573</v>
      </c>
      <c r="C2" s="121" t="s">
        <v>30</v>
      </c>
      <c r="D2" s="76" t="s">
        <v>32</v>
      </c>
      <c r="E2" s="76" t="s">
        <v>1574</v>
      </c>
      <c r="F2" s="99" t="s">
        <v>1575</v>
      </c>
      <c r="G2" s="76" t="s">
        <v>1576</v>
      </c>
      <c r="H2" s="76" t="s">
        <v>1577</v>
      </c>
      <c r="I2" s="76" t="s">
        <v>1578</v>
      </c>
      <c r="J2" s="76" t="s">
        <v>1579</v>
      </c>
      <c r="K2" s="78" t="s">
        <v>1580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>
        <f>IF(SP_NORTE!B282="","*",SP_NORTE!B282)</f>
        <v>46073</v>
      </c>
      <c r="D278" s="94" t="str">
        <f>IF(SP_NORTE!D282="","*",SP_NORTE!D282)</f>
        <v>PEDRO (TP-696)</v>
      </c>
      <c r="E278" s="94" t="str">
        <f>IF(SP_NORTE!G282="","*",SP_NORTE!G282)</f>
        <v>-</v>
      </c>
      <c r="F278" s="100" t="str">
        <f>IF(SP_NORTE!L282="","*",SP_NORTE!L282)</f>
        <v>ZGB-ZMO</v>
      </c>
      <c r="G278" s="95" t="str">
        <f>IF(SP_NORTE!H282="","*",SP_NORTE!H282)</f>
        <v>-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IF(SP_NORTE!X288="","*",SP_NORTE!X288)</f>
        <v>*</v>
      </c>
      <c r="C282" s="95">
        <f>IF(SP_NORTE!B288="","*",SP_NORTE!B288)</f>
        <v>46073</v>
      </c>
      <c r="D282" s="94" t="str">
        <f>IF(SP_NORTE!D288="","*",SP_NORTE!D288)</f>
        <v>V40</v>
      </c>
      <c r="E282" s="94" t="str">
        <f>IF(SP_NORTE!G288="","*",SP_NORTE!G288)</f>
        <v>K58K592</v>
      </c>
      <c r="F282" s="100" t="str">
        <f>IF(SP_NORTE!L288="","*",SP_NORTE!L288)</f>
        <v>ZMA-ZDG</v>
      </c>
      <c r="G282" s="95" t="str">
        <f>IF(SP_NORTE!H288="","*",SP_NORTE!H288)</f>
        <v>ZMAPAT2</v>
      </c>
      <c r="H282" s="95" t="str">
        <f>IF(SP_NORTE!AA288="","*",SP_NORTE!AA288)</f>
        <v>FIXO</v>
      </c>
      <c r="I282" s="95" t="str">
        <f>IF(SP_NORTE!AB288="","*",SP_NORTE!AB288)</f>
        <v>*</v>
      </c>
      <c r="J282" s="96">
        <f>IF(SP_NORTE!Z288="","*",SP_NORTE!Z288)</f>
        <v>1</v>
      </c>
      <c r="K282" s="97">
        <f>IF(SP_NORTE!AC288="","*",SP_NORTE!AC288)</f>
        <v>0.29166666666666669</v>
      </c>
    </row>
    <row r="283" spans="2:11" hidden="1">
      <c r="B283" s="94" t="str">
        <f>IF(SP_NORTE!X289="","*",SP_NORTE!X289)</f>
        <v>*</v>
      </c>
      <c r="C283" s="95">
        <f>IF(SP_NORTE!B289="","*",SP_NORTE!B289)</f>
        <v>46073</v>
      </c>
      <c r="D283" s="94" t="str">
        <f>IF(SP_NORTE!D289="","*",SP_NORTE!D289)</f>
        <v>IGOR (TF-660)</v>
      </c>
      <c r="E283" s="94" t="str">
        <f>IF(SP_NORTE!G289="","*",SP_NORTE!G289)</f>
        <v>-</v>
      </c>
      <c r="F283" s="100" t="str">
        <f>IF(SP_NORTE!L289="","*",SP_NORTE!L289)</f>
        <v>ZMA-ZDG</v>
      </c>
      <c r="G283" s="95" t="str">
        <f>IF(SP_NORTE!H289="","*",SP_NORTE!H289)</f>
        <v>-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>
        <f>IF(SP_NORTE!B290="","*",SP_NORTE!B290)</f>
        <v>46073</v>
      </c>
      <c r="D284" s="94" t="str">
        <f>IF(SP_NORTE!D290="","*",SP_NORTE!D290)</f>
        <v>W99</v>
      </c>
      <c r="E284" s="94" t="str">
        <f>IF(SP_NORTE!G290="","*",SP_NORTE!G290)</f>
        <v>ZMAPAT2</v>
      </c>
      <c r="F284" s="100" t="str">
        <f>IF(SP_NORTE!L290="","*",SP_NORTE!L290)</f>
        <v>ZMA-ZDG</v>
      </c>
      <c r="G284" s="95" t="str">
        <f>IF(SP_NORTE!H290="","*",SP_NORTE!H290)</f>
        <v>ZMAPAT2</v>
      </c>
      <c r="H284" s="95" t="str">
        <f>IF(SP_NORTE!AA290="","*",SP_NORTE!AA290)</f>
        <v>FIXO</v>
      </c>
      <c r="I284" s="95" t="str">
        <f>IF(SP_NORTE!AB290="","*",SP_NORTE!AB290)</f>
        <v>*</v>
      </c>
      <c r="J284" s="96" t="str">
        <f>IF(SP_NORTE!Z290="","*",SP_NORTE!Z290)</f>
        <v xml:space="preserve">Jose Carlos + Roberto </v>
      </c>
      <c r="K284" s="97">
        <f>IF(SP_NORTE!AC290="","*",SP_NORTE!AC290)</f>
        <v>0.45833333333333331</v>
      </c>
    </row>
    <row r="285" spans="2:11" hidden="1">
      <c r="B285" s="94" t="str">
        <f>IF(SP_NORTE!X291="","*",SP_NORTE!X291)</f>
        <v>*</v>
      </c>
      <c r="C285" s="95">
        <f>IF(SP_NORTE!B291="","*",SP_NORTE!B291)</f>
        <v>46073</v>
      </c>
      <c r="D285" s="94" t="str">
        <f>IF(SP_NORTE!D291="","*",SP_NORTE!D291)</f>
        <v>V97</v>
      </c>
      <c r="E285" s="94" t="str">
        <f>IF(SP_NORTE!G291="","*",SP_NORTE!G291)</f>
        <v>ZTO2</v>
      </c>
      <c r="F285" s="100" t="str">
        <f>IF(SP_NORTE!L291="","*",SP_NORTE!L291)</f>
        <v>ZTO-ZIQ</v>
      </c>
      <c r="G285" s="95" t="str">
        <f>IF(SP_NORTE!H291="","*",SP_NORTE!H291)</f>
        <v>ZIQ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IF(SP_NORTE!X293="","*",SP_NORTE!X293)</f>
        <v>*</v>
      </c>
      <c r="C286" s="95">
        <f>IF(SP_NORTE!B293="","*",SP_NORTE!B293)</f>
        <v>46073</v>
      </c>
      <c r="D286" s="94" t="str">
        <f>IF(SP_NORTE!D293="","*",SP_NORTE!D293)</f>
        <v>V95</v>
      </c>
      <c r="E286" s="94" t="str">
        <f>IF(SP_NORTE!G293="","*",SP_NORTE!G293)</f>
        <v>ZIQ2</v>
      </c>
      <c r="F286" s="100" t="str">
        <f>IF(SP_NORTE!L293="","*",SP_NORTE!L293)</f>
        <v>ZIQ-ZEM</v>
      </c>
      <c r="G286" s="95" t="str">
        <f>IF(SP_NORTE!H293="","*",SP_NORTE!H293)</f>
        <v>ZEM</v>
      </c>
      <c r="H286" s="95" t="str">
        <f>IF(SP_NORTE!AA293="","*",SP_NORTE!AA293)</f>
        <v>FIXO</v>
      </c>
      <c r="I286" s="95" t="str">
        <f>IF(SP_NORTE!AB293="","*",SP_NORTE!AB293)</f>
        <v>ACIONAMENTO</v>
      </c>
      <c r="J286" s="96" t="str">
        <f>IF(SP_NORTE!Z293="","*",SP_NORTE!Z293)</f>
        <v xml:space="preserve">Juninho </v>
      </c>
      <c r="K286" s="97">
        <f>IF(SP_NORTE!AC293="","*",SP_NORTE!AC293)</f>
        <v>0.29166666666666669</v>
      </c>
    </row>
    <row r="287" spans="2:11" hidden="1">
      <c r="B287" s="94" t="str">
        <f>IF(SP_NORTE!X294="","*",SP_NORTE!X294)</f>
        <v>*</v>
      </c>
      <c r="C287" s="95">
        <f>IF(SP_NORTE!B294="","*",SP_NORTE!B294)</f>
        <v>46073</v>
      </c>
      <c r="D287" s="94" t="str">
        <f>IF(SP_NORTE!D294="","*",SP_NORTE!D294)</f>
        <v>CARLOS (TP-722)</v>
      </c>
      <c r="E287" s="94" t="str">
        <f>IF(SP_NORTE!G294="","*",SP_NORTE!G294)</f>
        <v>-</v>
      </c>
      <c r="F287" s="100" t="str">
        <f>IF(SP_NORTE!L294="","*",SP_NORTE!L294)</f>
        <v>ZOX</v>
      </c>
      <c r="G287" s="95" t="str">
        <f>IF(SP_NORTE!H294="","*",SP_NORTE!H294)</f>
        <v>-</v>
      </c>
      <c r="H287" s="95" t="str">
        <f>IF(SP_NORTE!AA294="","*",SP_NORTE!AA294)</f>
        <v>*</v>
      </c>
      <c r="I287" s="95" t="str">
        <f>IF(SP_NORTE!AB294="","*",SP_NORTE!AB294)</f>
        <v>*</v>
      </c>
      <c r="J287" s="96" t="str">
        <f>IF(SP_NORTE!Z294="","*",SP_NORTE!Z294)</f>
        <v>*</v>
      </c>
      <c r="K287" s="97" t="str">
        <f>IF(SP_NORTE!AC294="","*",SP_NORTE!AC294)</f>
        <v>*</v>
      </c>
    </row>
    <row r="288" spans="2:11" hidden="1">
      <c r="B288" s="94" t="str">
        <f>IF(SP_NORTE!X295="","*",SP_NORTE!X295)</f>
        <v>*</v>
      </c>
      <c r="C288" s="95">
        <f>IF(SP_NORTE!B295="","*",SP_NORTE!B295)</f>
        <v>46073</v>
      </c>
      <c r="D288" s="94" t="str">
        <f>IF(SP_NORTE!D295="","*",SP_NORTE!D295)</f>
        <v>V83</v>
      </c>
      <c r="E288" s="94" t="str">
        <f>IF(SP_NORTE!G295="","*",SP_NORTE!G295)</f>
        <v>ZIQ1752</v>
      </c>
      <c r="F288" s="100" t="str">
        <f>IF(SP_NORTE!L295="","*",SP_NORTE!L295)</f>
        <v>ZRQ</v>
      </c>
      <c r="G288" s="95" t="str">
        <f>IF(SP_NORTE!H295="","*",SP_NORTE!H295)</f>
        <v>ZIQ1752</v>
      </c>
      <c r="H288" s="95" t="str">
        <f>IF(SP_NORTE!AA295="","*",SP_NORTE!AA295)</f>
        <v>FIXO</v>
      </c>
      <c r="I288" s="95" t="str">
        <f>IF(SP_NORTE!AB295="","*",SP_NORTE!AB295)</f>
        <v>*</v>
      </c>
      <c r="J288" s="96">
        <f>IF(SP_NORTE!Z295="","*",SP_NORTE!Z295)</f>
        <v>1</v>
      </c>
      <c r="K288" s="97">
        <f>IF(SP_NORTE!AC295="","*",SP_NORTE!AC295)</f>
        <v>0.29166666666666669</v>
      </c>
    </row>
    <row r="289" spans="2:11" hidden="1">
      <c r="B289" s="94" t="str">
        <f>IF(SP_NORTE!X296="","*",SP_NORTE!X296)</f>
        <v>*</v>
      </c>
      <c r="C289" s="95" t="str">
        <f>IF(SP_NORTE!B296="","*",SP_NORTE!B296)</f>
        <v>*</v>
      </c>
      <c r="D289" s="94" t="str">
        <f>IF(SP_NORTE!D296="","*",SP_NORTE!D296)</f>
        <v>*</v>
      </c>
      <c r="E289" s="94" t="str">
        <f>IF(SP_NORTE!G296="","*",SP_NORTE!G296)</f>
        <v>*</v>
      </c>
      <c r="F289" s="100" t="str">
        <f>IF(SP_NORTE!L296="","*",SP_NORTE!L296)</f>
        <v>-</v>
      </c>
      <c r="G289" s="95" t="str">
        <f>IF(SP_NORTE!H296="","*",SP_NORTE!H296)</f>
        <v>*</v>
      </c>
      <c r="H289" s="95" t="str">
        <f>IF(SP_NORTE!AA296="","*",SP_NORTE!AA296)</f>
        <v>*</v>
      </c>
      <c r="I289" s="95" t="str">
        <f>IF(SP_NORTE!AB296="","*",SP_NORTE!AB296)</f>
        <v>*</v>
      </c>
      <c r="J289" s="96" t="str">
        <f>IF(SP_NORTE!Z296="","*",SP_NORTE!Z296)</f>
        <v>*</v>
      </c>
      <c r="K289" s="97" t="str">
        <f>IF(SP_NORTE!AC296="","*",SP_NORTE!AC296)</f>
        <v>*</v>
      </c>
    </row>
    <row r="290" spans="2:11" hidden="1">
      <c r="B290" s="94" t="str">
        <f>IF(SP_NORTE!X297="","*",SP_NORTE!X297)</f>
        <v>*</v>
      </c>
      <c r="C290" s="95" t="str">
        <f>IF(SP_NORTE!B297="","*",SP_NORTE!B297)</f>
        <v>*</v>
      </c>
      <c r="D290" s="94" t="str">
        <f>IF(SP_NORTE!D297="","*",SP_NORTE!D297)</f>
        <v>*</v>
      </c>
      <c r="E290" s="94" t="str">
        <f>IF(SP_NORTE!G297="","*",SP_NORTE!G297)</f>
        <v>*</v>
      </c>
      <c r="F290" s="100" t="str">
        <f>IF(SP_NORTE!L297="","*",SP_NORTE!L297)</f>
        <v>-</v>
      </c>
      <c r="G290" s="95" t="str">
        <f>IF(SP_NORTE!H297="","*",SP_NORTE!H297)</f>
        <v>*</v>
      </c>
      <c r="H290" s="95" t="str">
        <f>IF(SP_NORTE!AA297="","*",SP_NORTE!AA297)</f>
        <v>*</v>
      </c>
      <c r="I290" s="95" t="str">
        <f>IF(SP_NORTE!AB297="","*",SP_NORTE!AB297)</f>
        <v>*</v>
      </c>
      <c r="J290" s="96" t="str">
        <f>IF(SP_NORTE!Z297="","*",SP_NORTE!Z297)</f>
        <v>*</v>
      </c>
      <c r="K290" s="97" t="str">
        <f>IF(SP_NORTE!AC297="","*",SP_NORTE!AC297)</f>
        <v>*</v>
      </c>
    </row>
    <row r="291" spans="2:11" hidden="1">
      <c r="B291" s="94" t="str">
        <f>IF(SP_NORTE!X298="","*",SP_NORTE!X298)</f>
        <v>*</v>
      </c>
      <c r="C291" s="95" t="str">
        <f>IF(SP_NORTE!B298="","*",SP_NORTE!B298)</f>
        <v>*</v>
      </c>
      <c r="D291" s="94" t="str">
        <f>IF(SP_NORTE!D298="","*",SP_NORTE!D298)</f>
        <v>*</v>
      </c>
      <c r="E291" s="94" t="str">
        <f>IF(SP_NORTE!G298="","*",SP_NORTE!G298)</f>
        <v>*</v>
      </c>
      <c r="F291" s="100" t="str">
        <f>IF(SP_NORTE!L298="","*",SP_NORTE!L298)</f>
        <v>-</v>
      </c>
      <c r="G291" s="95" t="str">
        <f>IF(SP_NORTE!H298="","*",SP_NORTE!H298)</f>
        <v>*</v>
      </c>
      <c r="H291" s="95" t="str">
        <f>IF(SP_NORTE!AA298="","*",SP_NORTE!AA298)</f>
        <v>*</v>
      </c>
      <c r="I291" s="95" t="str">
        <f>IF(SP_NORTE!AB298="","*",SP_NORTE!AB298)</f>
        <v>*</v>
      </c>
      <c r="J291" s="96" t="str">
        <f>IF(SP_NORTE!Z298="","*",SP_NORTE!Z298)</f>
        <v>*</v>
      </c>
      <c r="K291" s="97" t="str">
        <f>IF(SP_NORTE!AC298="","*",SP_NORTE!AC298)</f>
        <v>*</v>
      </c>
    </row>
    <row r="292" spans="2:11" hidden="1">
      <c r="B292" s="94" t="str">
        <f>IF(SP_NORTE!X299="","*",SP_NORTE!X299)</f>
        <v>*</v>
      </c>
      <c r="C292" s="95" t="str">
        <f>IF(SP_NORTE!B299="","*",SP_NORTE!B299)</f>
        <v>*</v>
      </c>
      <c r="D292" s="94" t="str">
        <f>IF(SP_NORTE!D299="","*",SP_NORTE!D299)</f>
        <v>*</v>
      </c>
      <c r="E292" s="94" t="str">
        <f>IF(SP_NORTE!G299="","*",SP_NORTE!G299)</f>
        <v>*</v>
      </c>
      <c r="F292" s="100" t="str">
        <f>IF(SP_NORTE!L299="","*",SP_NORTE!L299)</f>
        <v>-</v>
      </c>
      <c r="G292" s="95" t="str">
        <f>IF(SP_NORTE!H299="","*",SP_NORTE!H299)</f>
        <v>*</v>
      </c>
      <c r="H292" s="95" t="str">
        <f>IF(SP_NORTE!AA299="","*",SP_NORTE!AA299)</f>
        <v>*</v>
      </c>
      <c r="I292" s="95" t="str">
        <f>IF(SP_NORTE!AB299="","*",SP_NORTE!AB299)</f>
        <v>*</v>
      </c>
      <c r="J292" s="96" t="str">
        <f>IF(SP_NORTE!Z299="","*",SP_NORTE!Z299)</f>
        <v>*</v>
      </c>
      <c r="K292" s="97" t="str">
        <f>IF(SP_NORTE!AC299="","*",SP_NORTE!AC299)</f>
        <v>*</v>
      </c>
    </row>
    <row r="293" spans="2:11" hidden="1">
      <c r="B293" s="94" t="str">
        <f>IF(SP_NORTE!X300="","*",SP_NORTE!X300)</f>
        <v>*</v>
      </c>
      <c r="C293" s="95" t="str">
        <f>IF(SP_NORTE!B300="","*",SP_NORTE!B300)</f>
        <v>*</v>
      </c>
      <c r="D293" s="94" t="str">
        <f>IF(SP_NORTE!D300="","*",SP_NORTE!D300)</f>
        <v>*</v>
      </c>
      <c r="E293" s="94" t="str">
        <f>IF(SP_NORTE!G300="","*",SP_NORTE!G300)</f>
        <v>*</v>
      </c>
      <c r="F293" s="100" t="str">
        <f>IF(SP_NORTE!L300="","*",SP_NORTE!L300)</f>
        <v>-</v>
      </c>
      <c r="G293" s="95" t="str">
        <f>IF(SP_NORTE!H300="","*",SP_NORTE!H300)</f>
        <v>*</v>
      </c>
      <c r="H293" s="95" t="str">
        <f>IF(SP_NORTE!AA300="","*",SP_NORTE!AA300)</f>
        <v>*</v>
      </c>
      <c r="I293" s="95" t="str">
        <f>IF(SP_NORTE!AB300="","*",SP_NORTE!AB300)</f>
        <v>*</v>
      </c>
      <c r="J293" s="96" t="str">
        <f>IF(SP_NORTE!Z300="","*",SP_NORTE!Z300)</f>
        <v>*</v>
      </c>
      <c r="K293" s="97" t="str">
        <f>IF(SP_NORTE!AC300="","*",SP_NORTE!AC300)</f>
        <v>*</v>
      </c>
    </row>
    <row r="294" spans="2:11" hidden="1">
      <c r="B294" s="94" t="str">
        <f>IF(SP_NORTE!X301="","*",SP_NORTE!X301)</f>
        <v>*</v>
      </c>
      <c r="C294" s="95" t="str">
        <f>IF(SP_NORTE!B301="","*",SP_NORTE!B301)</f>
        <v>*</v>
      </c>
      <c r="D294" s="94" t="str">
        <f>IF(SP_NORTE!D301="","*",SP_NORTE!D301)</f>
        <v>*</v>
      </c>
      <c r="E294" s="94" t="str">
        <f>IF(SP_NORTE!G301="","*",SP_NORTE!G301)</f>
        <v>*</v>
      </c>
      <c r="F294" s="100" t="str">
        <f>IF(SP_NORTE!L301="","*",SP_NORTE!L301)</f>
        <v>-</v>
      </c>
      <c r="G294" s="95" t="str">
        <f>IF(SP_NORTE!H301="","*",SP_NORTE!H301)</f>
        <v>*</v>
      </c>
      <c r="H294" s="95" t="str">
        <f>IF(SP_NORTE!AA301="","*",SP_NORTE!AA301)</f>
        <v>*</v>
      </c>
      <c r="I294" s="95" t="str">
        <f>IF(SP_NORTE!AB301="","*",SP_NORTE!AB301)</f>
        <v>*</v>
      </c>
      <c r="J294" s="96" t="str">
        <f>IF(SP_NORTE!Z301="","*",SP_NORTE!Z301)</f>
        <v>*</v>
      </c>
      <c r="K294" s="97" t="str">
        <f>IF(SP_NORTE!AC301="","*",SP_NORTE!AC301)</f>
        <v>*</v>
      </c>
    </row>
    <row r="295" spans="2:11" hidden="1">
      <c r="B295" s="94" t="str">
        <f>IF(SP_NORTE!X302="","*",SP_NORTE!X302)</f>
        <v>*</v>
      </c>
      <c r="C295" s="95" t="str">
        <f>IF(SP_NORTE!B302="","*",SP_NORTE!B302)</f>
        <v>*</v>
      </c>
      <c r="D295" s="94" t="str">
        <f>IF(SP_NORTE!D302="","*",SP_NORTE!D302)</f>
        <v>*</v>
      </c>
      <c r="E295" s="94" t="str">
        <f>IF(SP_NORTE!G302="","*",SP_NORTE!G302)</f>
        <v>*</v>
      </c>
      <c r="F295" s="100" t="str">
        <f>IF(SP_NORTE!L302="","*",SP_NORTE!L302)</f>
        <v>-</v>
      </c>
      <c r="G295" s="95" t="str">
        <f>IF(SP_NORTE!H302="","*",SP_NORTE!H302)</f>
        <v>*</v>
      </c>
      <c r="H295" s="95" t="str">
        <f>IF(SP_NORTE!AA302="","*",SP_NORTE!AA302)</f>
        <v>*</v>
      </c>
      <c r="I295" s="95" t="str">
        <f>IF(SP_NORTE!AB302="","*",SP_NORTE!AB302)</f>
        <v>*</v>
      </c>
      <c r="J295" s="96" t="str">
        <f>IF(SP_NORTE!Z302="","*",SP_NORTE!Z302)</f>
        <v>*</v>
      </c>
      <c r="K295" s="97" t="str">
        <f>IF(SP_NORTE!AC302="","*",SP_NORTE!AC302)</f>
        <v>*</v>
      </c>
    </row>
    <row r="296" spans="2:11" hidden="1">
      <c r="B296" s="94" t="str">
        <f>IF(SP_NORTE!X303="","*",SP_NORTE!X303)</f>
        <v>*</v>
      </c>
      <c r="C296" s="95" t="str">
        <f>IF(SP_NORTE!B303="","*",SP_NORTE!B303)</f>
        <v>*</v>
      </c>
      <c r="D296" s="94" t="str">
        <f>IF(SP_NORTE!D303="","*",SP_NORTE!D303)</f>
        <v>*</v>
      </c>
      <c r="E296" s="94" t="str">
        <f>IF(SP_NORTE!G303="","*",SP_NORTE!G303)</f>
        <v>*</v>
      </c>
      <c r="F296" s="100" t="str">
        <f>IF(SP_NORTE!L303="","*",SP_NORTE!L303)</f>
        <v>-</v>
      </c>
      <c r="G296" s="95" t="str">
        <f>IF(SP_NORTE!H303="","*",SP_NORTE!H303)</f>
        <v>*</v>
      </c>
      <c r="H296" s="95" t="str">
        <f>IF(SP_NORTE!AA303="","*",SP_NORTE!AA303)</f>
        <v>*</v>
      </c>
      <c r="I296" s="95" t="str">
        <f>IF(SP_NORTE!AB303="","*",SP_NORTE!AB303)</f>
        <v>*</v>
      </c>
      <c r="J296" s="96" t="str">
        <f>IF(SP_NORTE!Z303="","*",SP_NORTE!Z303)</f>
        <v>*</v>
      </c>
      <c r="K296" s="97" t="str">
        <f>IF(SP_NORTE!AC303="","*",SP_NORTE!AC303)</f>
        <v>*</v>
      </c>
    </row>
    <row r="297" spans="2:11" hidden="1">
      <c r="B297" s="94" t="str">
        <f>IF(SP_NORTE!X304="","*",SP_NORTE!X304)</f>
        <v>*</v>
      </c>
      <c r="C297" s="95" t="str">
        <f>IF(SP_NORTE!B304="","*",SP_NORTE!B304)</f>
        <v>*</v>
      </c>
      <c r="D297" s="94" t="str">
        <f>IF(SP_NORTE!D304="","*",SP_NORTE!D304)</f>
        <v>*</v>
      </c>
      <c r="E297" s="94" t="str">
        <f>IF(SP_NORTE!G304="","*",SP_NORTE!G304)</f>
        <v>*</v>
      </c>
      <c r="F297" s="100" t="str">
        <f>IF(SP_NORTE!L304="","*",SP_NORTE!L304)</f>
        <v>-</v>
      </c>
      <c r="G297" s="95" t="str">
        <f>IF(SP_NORTE!H304="","*",SP_NORTE!H304)</f>
        <v>*</v>
      </c>
      <c r="H297" s="95" t="str">
        <f>IF(SP_NORTE!AA304="","*",SP_NORTE!AA304)</f>
        <v>*</v>
      </c>
      <c r="I297" s="95" t="str">
        <f>IF(SP_NORTE!AB304="","*",SP_NORTE!AB304)</f>
        <v>*</v>
      </c>
      <c r="J297" s="96" t="str">
        <f>IF(SP_NORTE!Z304="","*",SP_NORTE!Z304)</f>
        <v>*</v>
      </c>
      <c r="K297" s="97" t="str">
        <f>IF(SP_NORTE!AC304="","*",SP_NORTE!AC304)</f>
        <v>*</v>
      </c>
    </row>
    <row r="298" spans="2:11" hidden="1">
      <c r="B298" s="94" t="str">
        <f>IF(SP_NORTE!X305="","*",SP_NORTE!X305)</f>
        <v>*</v>
      </c>
      <c r="C298" s="95" t="str">
        <f>IF(SP_NORTE!B305="","*",SP_NORTE!B305)</f>
        <v>*</v>
      </c>
      <c r="D298" s="94" t="str">
        <f>IF(SP_NORTE!D305="","*",SP_NORTE!D305)</f>
        <v>*</v>
      </c>
      <c r="E298" s="94" t="str">
        <f>IF(SP_NORTE!G305="","*",SP_NORTE!G305)</f>
        <v>*</v>
      </c>
      <c r="F298" s="100" t="str">
        <f>IF(SP_NORTE!L305="","*",SP_NORTE!L305)</f>
        <v>-</v>
      </c>
      <c r="G298" s="95" t="str">
        <f>IF(SP_NORTE!H305="","*",SP_NORTE!H305)</f>
        <v>*</v>
      </c>
      <c r="H298" s="95" t="str">
        <f>IF(SP_NORTE!AA305="","*",SP_NORTE!AA305)</f>
        <v>*</v>
      </c>
      <c r="I298" s="95" t="str">
        <f>IF(SP_NORTE!AB305="","*",SP_NORTE!AB305)</f>
        <v>*</v>
      </c>
      <c r="J298" s="96" t="str">
        <f>IF(SP_NORTE!Z305="","*",SP_NORTE!Z305)</f>
        <v>*</v>
      </c>
      <c r="K298" s="97" t="str">
        <f>IF(SP_NORTE!AC305="","*",SP_NORTE!AC305)</f>
        <v>*</v>
      </c>
    </row>
    <row r="299" spans="2:11" hidden="1">
      <c r="B299" s="94" t="str">
        <f>IF(SP_NORTE!X306="","*",SP_NORTE!X306)</f>
        <v>*</v>
      </c>
      <c r="C299" s="95" t="str">
        <f>IF(SP_NORTE!B306="","*",SP_NORTE!B306)</f>
        <v>*</v>
      </c>
      <c r="D299" s="94" t="str">
        <f>IF(SP_NORTE!D306="","*",SP_NORTE!D306)</f>
        <v>*</v>
      </c>
      <c r="E299" s="94" t="str">
        <f>IF(SP_NORTE!G306="","*",SP_NORTE!G306)</f>
        <v>*</v>
      </c>
      <c r="F299" s="100" t="str">
        <f>IF(SP_NORTE!L306="","*",SP_NORTE!L306)</f>
        <v>-</v>
      </c>
      <c r="G299" s="95" t="str">
        <f>IF(SP_NORTE!H306="","*",SP_NORTE!H306)</f>
        <v>*</v>
      </c>
      <c r="H299" s="95" t="str">
        <f>IF(SP_NORTE!AA306="","*",SP_NORTE!AA306)</f>
        <v>*</v>
      </c>
      <c r="I299" s="95" t="str">
        <f>IF(SP_NORTE!AB306="","*",SP_NORTE!AB306)</f>
        <v>*</v>
      </c>
      <c r="J299" s="96" t="str">
        <f>IF(SP_NORTE!Z306="","*",SP_NORTE!Z306)</f>
        <v>*</v>
      </c>
      <c r="K299" s="97" t="str">
        <f>IF(SP_NORTE!AC306="","*",SP_NORTE!AC306)</f>
        <v>*</v>
      </c>
    </row>
    <row r="300" spans="2:11" hidden="1">
      <c r="B300" s="94" t="str">
        <f>IF(SP_NORTE!X307="","*",SP_NORTE!X307)</f>
        <v>*</v>
      </c>
      <c r="C300" s="95" t="str">
        <f>IF(SP_NORTE!B307="","*",SP_NORTE!B307)</f>
        <v>*</v>
      </c>
      <c r="D300" s="94" t="str">
        <f>IF(SP_NORTE!D307="","*",SP_NORTE!D307)</f>
        <v>*</v>
      </c>
      <c r="E300" s="94" t="str">
        <f>IF(SP_NORTE!G307="","*",SP_NORTE!G307)</f>
        <v>*</v>
      </c>
      <c r="F300" s="100" t="str">
        <f>IF(SP_NORTE!L307="","*",SP_NORTE!L307)</f>
        <v>-</v>
      </c>
      <c r="G300" s="95" t="str">
        <f>IF(SP_NORTE!H307="","*",SP_NORTE!H307)</f>
        <v>*</v>
      </c>
      <c r="H300" s="95" t="str">
        <f>IF(SP_NORTE!AA307="","*",SP_NORTE!AA307)</f>
        <v>*</v>
      </c>
      <c r="I300" s="95" t="str">
        <f>IF(SP_NORTE!AB307="","*",SP_NORTE!AB307)</f>
        <v>*</v>
      </c>
      <c r="J300" s="96" t="str">
        <f>IF(SP_NORTE!Z307="","*",SP_NORTE!Z307)</f>
        <v>*</v>
      </c>
      <c r="K300" s="97" t="str">
        <f>IF(SP_NORTE!AC307="","*",SP_NORTE!AC307)</f>
        <v>*</v>
      </c>
    </row>
    <row r="301" spans="2:11" hidden="1">
      <c r="B301" s="94" t="str">
        <f>IF(SP_NORTE!X308="","*",SP_NORTE!X308)</f>
        <v>*</v>
      </c>
      <c r="C301" s="95" t="str">
        <f>IF(SP_NORTE!B308="","*",SP_NORTE!B308)</f>
        <v>*</v>
      </c>
      <c r="D301" s="94" t="str">
        <f>IF(SP_NORTE!D308="","*",SP_NORTE!D308)</f>
        <v>*</v>
      </c>
      <c r="E301" s="94" t="str">
        <f>IF(SP_NORTE!G308="","*",SP_NORTE!G308)</f>
        <v>*</v>
      </c>
      <c r="F301" s="100" t="str">
        <f>IF(SP_NORTE!L308="","*",SP_NORTE!L308)</f>
        <v>-</v>
      </c>
      <c r="G301" s="95" t="str">
        <f>IF(SP_NORTE!H308="","*",SP_NORTE!H308)</f>
        <v>*</v>
      </c>
      <c r="H301" s="95" t="str">
        <f>IF(SP_NORTE!AA308="","*",SP_NORTE!AA308)</f>
        <v>*</v>
      </c>
      <c r="I301" s="95" t="str">
        <f>IF(SP_NORTE!AB308="","*",SP_NORTE!AB308)</f>
        <v>*</v>
      </c>
      <c r="J301" s="96" t="str">
        <f>IF(SP_NORTE!Z308="","*",SP_NORTE!Z308)</f>
        <v>*</v>
      </c>
      <c r="K301" s="97" t="str">
        <f>IF(SP_NORTE!AC308="","*",SP_NORTE!AC308)</f>
        <v>*</v>
      </c>
    </row>
    <row r="302" spans="2:11" hidden="1">
      <c r="B302" s="94" t="str">
        <f>IF(SP_NORTE!X309="","*",SP_NORTE!X309)</f>
        <v>*</v>
      </c>
      <c r="C302" s="95" t="str">
        <f>IF(SP_NORTE!B309="","*",SP_NORTE!B309)</f>
        <v>*</v>
      </c>
      <c r="D302" s="94" t="str">
        <f>IF(SP_NORTE!D309="","*",SP_NORTE!D309)</f>
        <v>*</v>
      </c>
      <c r="E302" s="94" t="str">
        <f>IF(SP_NORTE!G309="","*",SP_NORTE!G309)</f>
        <v>*</v>
      </c>
      <c r="F302" s="100" t="str">
        <f>IF(SP_NORTE!L309="","*",SP_NORTE!L309)</f>
        <v>-</v>
      </c>
      <c r="G302" s="95" t="str">
        <f>IF(SP_NORTE!H309="","*",SP_NORTE!H309)</f>
        <v>*</v>
      </c>
      <c r="H302" s="95" t="str">
        <f>IF(SP_NORTE!AA309="","*",SP_NORTE!AA309)</f>
        <v>*</v>
      </c>
      <c r="I302" s="95" t="str">
        <f>IF(SP_NORTE!AB309="","*",SP_NORTE!AB309)</f>
        <v>*</v>
      </c>
      <c r="J302" s="96" t="str">
        <f>IF(SP_NORTE!Z309="","*",SP_NORTE!Z309)</f>
        <v>*</v>
      </c>
      <c r="K302" s="97" t="str">
        <f>IF(SP_NORTE!AC309="","*",SP_NORTE!AC309)</f>
        <v>*</v>
      </c>
    </row>
    <row r="303" spans="2:11" hidden="1">
      <c r="B303" s="94" t="str">
        <f>IF(SP_NORTE!X310="","*",SP_NORTE!X310)</f>
        <v>*</v>
      </c>
      <c r="C303" s="95" t="str">
        <f>IF(SP_NORTE!B310="","*",SP_NORTE!B310)</f>
        <v>*</v>
      </c>
      <c r="D303" s="94" t="str">
        <f>IF(SP_NORTE!D310="","*",SP_NORTE!D310)</f>
        <v>*</v>
      </c>
      <c r="E303" s="94" t="str">
        <f>IF(SP_NORTE!G310="","*",SP_NORTE!G310)</f>
        <v>*</v>
      </c>
      <c r="F303" s="100" t="str">
        <f>IF(SP_NORTE!L310="","*",SP_NORTE!L310)</f>
        <v>-</v>
      </c>
      <c r="G303" s="95" t="str">
        <f>IF(SP_NORTE!H310="","*",SP_NORTE!H310)</f>
        <v>*</v>
      </c>
      <c r="H303" s="95" t="str">
        <f>IF(SP_NORTE!AA310="","*",SP_NORTE!AA310)</f>
        <v>*</v>
      </c>
      <c r="I303" s="95" t="str">
        <f>IF(SP_NORTE!AB310="","*",SP_NORTE!AB310)</f>
        <v>*</v>
      </c>
      <c r="J303" s="96" t="str">
        <f>IF(SP_NORTE!Z310="","*",SP_NORTE!Z310)</f>
        <v>*</v>
      </c>
      <c r="K303" s="97" t="str">
        <f>IF(SP_NORTE!AC310="","*",SP_NORTE!AC310)</f>
        <v>*</v>
      </c>
    </row>
    <row r="304" spans="2:11" hidden="1">
      <c r="B304" s="94" t="str">
        <f>IF(SP_NORTE!X311="","*",SP_NORTE!X311)</f>
        <v>*</v>
      </c>
      <c r="C304" s="95" t="str">
        <f>IF(SP_NORTE!B311="","*",SP_NORTE!B311)</f>
        <v>*</v>
      </c>
      <c r="D304" s="94" t="str">
        <f>IF(SP_NORTE!D311="","*",SP_NORTE!D311)</f>
        <v>*</v>
      </c>
      <c r="E304" s="94" t="str">
        <f>IF(SP_NORTE!G311="","*",SP_NORTE!G311)</f>
        <v>*</v>
      </c>
      <c r="F304" s="100" t="str">
        <f>IF(SP_NORTE!L311="","*",SP_NORTE!L311)</f>
        <v>-</v>
      </c>
      <c r="G304" s="95" t="str">
        <f>IF(SP_NORTE!H311="","*",SP_NORTE!H311)</f>
        <v>*</v>
      </c>
      <c r="H304" s="95" t="str">
        <f>IF(SP_NORTE!AA311="","*",SP_NORTE!AA311)</f>
        <v>*</v>
      </c>
      <c r="I304" s="95" t="str">
        <f>IF(SP_NORTE!AB311="","*",SP_NORTE!AB311)</f>
        <v>*</v>
      </c>
      <c r="J304" s="96" t="str">
        <f>IF(SP_NORTE!Z311="","*",SP_NORTE!Z311)</f>
        <v>*</v>
      </c>
      <c r="K304" s="97" t="str">
        <f>IF(SP_NORTE!AC311="","*",SP_NORTE!AC311)</f>
        <v>*</v>
      </c>
    </row>
    <row r="305" spans="2:11" hidden="1">
      <c r="B305" s="94" t="str">
        <f>IF(SP_NORTE!X312="","*",SP_NORTE!X312)</f>
        <v>*</v>
      </c>
      <c r="C305" s="95" t="str">
        <f>IF(SP_NORTE!B312="","*",SP_NORTE!B312)</f>
        <v>*</v>
      </c>
      <c r="D305" s="94" t="str">
        <f>IF(SP_NORTE!D312="","*",SP_NORTE!D312)</f>
        <v>*</v>
      </c>
      <c r="E305" s="94" t="str">
        <f>IF(SP_NORTE!G312="","*",SP_NORTE!G312)</f>
        <v>*</v>
      </c>
      <c r="F305" s="100" t="str">
        <f>IF(SP_NORTE!L312="","*",SP_NORTE!L312)</f>
        <v>-</v>
      </c>
      <c r="G305" s="95" t="str">
        <f>IF(SP_NORTE!H312="","*",SP_NORTE!H312)</f>
        <v>*</v>
      </c>
      <c r="H305" s="95" t="str">
        <f>IF(SP_NORTE!AA312="","*",SP_NORTE!AA312)</f>
        <v>*</v>
      </c>
      <c r="I305" s="95" t="str">
        <f>IF(SP_NORTE!AB312="","*",SP_NORTE!AB312)</f>
        <v>*</v>
      </c>
      <c r="J305" s="96" t="str">
        <f>IF(SP_NORTE!Z312="","*",SP_NORTE!Z312)</f>
        <v>*</v>
      </c>
      <c r="K305" s="97" t="str">
        <f>IF(SP_NORTE!AC312="","*",SP_NORTE!AC312)</f>
        <v>*</v>
      </c>
    </row>
    <row r="306" spans="2:11" hidden="1">
      <c r="B306" s="94" t="str">
        <f>IF(SP_NORTE!X313="","*",SP_NORTE!X313)</f>
        <v>*</v>
      </c>
      <c r="C306" s="95" t="str">
        <f>IF(SP_NORTE!B313="","*",SP_NORTE!B313)</f>
        <v>*</v>
      </c>
      <c r="D306" s="94" t="str">
        <f>IF(SP_NORTE!D313="","*",SP_NORTE!D313)</f>
        <v>*</v>
      </c>
      <c r="E306" s="94" t="str">
        <f>IF(SP_NORTE!G313="","*",SP_NORTE!G313)</f>
        <v>*</v>
      </c>
      <c r="F306" s="100" t="str">
        <f>IF(SP_NORTE!L313="","*",SP_NORTE!L313)</f>
        <v>-</v>
      </c>
      <c r="G306" s="95" t="str">
        <f>IF(SP_NORTE!H313="","*",SP_NORTE!H313)</f>
        <v>*</v>
      </c>
      <c r="H306" s="95" t="str">
        <f>IF(SP_NORTE!AA313="","*",SP_NORTE!AA313)</f>
        <v>*</v>
      </c>
      <c r="I306" s="95" t="str">
        <f>IF(SP_NORTE!AB313="","*",SP_NORTE!AB313)</f>
        <v>*</v>
      </c>
      <c r="J306" s="96" t="str">
        <f>IF(SP_NORTE!Z313="","*",SP_NORTE!Z313)</f>
        <v>*</v>
      </c>
      <c r="K306" s="97" t="str">
        <f>IF(SP_NORTE!AC313="","*",SP_NORTE!AC313)</f>
        <v>*</v>
      </c>
    </row>
    <row r="307" spans="2:11" hidden="1">
      <c r="B307" s="94" t="str">
        <f>IF(SP_NORTE!X314="","*",SP_NORTE!X314)</f>
        <v>*</v>
      </c>
      <c r="C307" s="95" t="str">
        <f>IF(SP_NORTE!B314="","*",SP_NORTE!B314)</f>
        <v>*</v>
      </c>
      <c r="D307" s="94" t="str">
        <f>IF(SP_NORTE!D314="","*",SP_NORTE!D314)</f>
        <v>*</v>
      </c>
      <c r="E307" s="94" t="str">
        <f>IF(SP_NORTE!G314="","*",SP_NORTE!G314)</f>
        <v>*</v>
      </c>
      <c r="F307" s="100" t="str">
        <f>IF(SP_NORTE!L314="","*",SP_NORTE!L314)</f>
        <v>-</v>
      </c>
      <c r="G307" s="95" t="str">
        <f>IF(SP_NORTE!H314="","*",SP_NORTE!H314)</f>
        <v>*</v>
      </c>
      <c r="H307" s="95" t="str">
        <f>IF(SP_NORTE!AA314="","*",SP_NORTE!AA314)</f>
        <v>*</v>
      </c>
      <c r="I307" s="95" t="str">
        <f>IF(SP_NORTE!AB314="","*",SP_NORTE!AB314)</f>
        <v>*</v>
      </c>
      <c r="J307" s="96" t="str">
        <f>IF(SP_NORTE!Z314="","*",SP_NORTE!Z314)</f>
        <v>*</v>
      </c>
      <c r="K307" s="97" t="str">
        <f>IF(SP_NORTE!AC314="","*",SP_NORTE!AC314)</f>
        <v>*</v>
      </c>
    </row>
    <row r="308" spans="2:11" hidden="1">
      <c r="B308" s="94" t="str">
        <f>IF(SP_NORTE!X315="","*",SP_NORTE!X315)</f>
        <v>*</v>
      </c>
      <c r="C308" s="95" t="str">
        <f>IF(SP_NORTE!B315="","*",SP_NORTE!B315)</f>
        <v>*</v>
      </c>
      <c r="D308" s="94" t="str">
        <f>IF(SP_NORTE!D315="","*",SP_NORTE!D315)</f>
        <v>*</v>
      </c>
      <c r="E308" s="94" t="str">
        <f>IF(SP_NORTE!G315="","*",SP_NORTE!G315)</f>
        <v>*</v>
      </c>
      <c r="F308" s="100" t="str">
        <f>IF(SP_NORTE!L315="","*",SP_NORTE!L315)</f>
        <v>-</v>
      </c>
      <c r="G308" s="95" t="str">
        <f>IF(SP_NORTE!H315="","*",SP_NORTE!H315)</f>
        <v>*</v>
      </c>
      <c r="H308" s="95" t="str">
        <f>IF(SP_NORTE!AA315="","*",SP_NORTE!AA315)</f>
        <v>*</v>
      </c>
      <c r="I308" s="95" t="str">
        <f>IF(SP_NORTE!AB315="","*",SP_NORTE!AB315)</f>
        <v>*</v>
      </c>
      <c r="J308" s="96" t="str">
        <f>IF(SP_NORTE!Z315="","*",SP_NORTE!Z315)</f>
        <v>*</v>
      </c>
      <c r="K308" s="97" t="str">
        <f>IF(SP_NORTE!AC315="","*",SP_NORTE!AC315)</f>
        <v>*</v>
      </c>
    </row>
    <row r="309" spans="2:11" hidden="1">
      <c r="B309" s="94" t="str">
        <f>IF(SP_NORTE!X316="","*",SP_NORTE!X316)</f>
        <v>*</v>
      </c>
      <c r="C309" s="95" t="str">
        <f>IF(SP_NORTE!B316="","*",SP_NORTE!B316)</f>
        <v>*</v>
      </c>
      <c r="D309" s="94" t="str">
        <f>IF(SP_NORTE!D316="","*",SP_NORTE!D316)</f>
        <v>*</v>
      </c>
      <c r="E309" s="94" t="str">
        <f>IF(SP_NORTE!G316="","*",SP_NORTE!G316)</f>
        <v>*</v>
      </c>
      <c r="F309" s="100" t="str">
        <f>IF(SP_NORTE!L316="","*",SP_NORTE!L316)</f>
        <v>-</v>
      </c>
      <c r="G309" s="95" t="str">
        <f>IF(SP_NORTE!H316="","*",SP_NORTE!H316)</f>
        <v>*</v>
      </c>
      <c r="H309" s="95" t="str">
        <f>IF(SP_NORTE!AA316="","*",SP_NORTE!AA316)</f>
        <v>*</v>
      </c>
      <c r="I309" s="95" t="str">
        <f>IF(SP_NORTE!AB316="","*",SP_NORTE!AB316)</f>
        <v>*</v>
      </c>
      <c r="J309" s="96" t="str">
        <f>IF(SP_NORTE!Z316="","*",SP_NORTE!Z316)</f>
        <v>*</v>
      </c>
      <c r="K309" s="97" t="str">
        <f>IF(SP_NORTE!AC316="","*",SP_NORTE!AC316)</f>
        <v>*</v>
      </c>
    </row>
    <row r="310" spans="2:11" hidden="1">
      <c r="B310" s="94" t="str">
        <f>IF(SP_NORTE!X317="","*",SP_NORTE!X317)</f>
        <v>*</v>
      </c>
      <c r="C310" s="95" t="str">
        <f>IF(SP_NORTE!B317="","*",SP_NORTE!B317)</f>
        <v>*</v>
      </c>
      <c r="D310" s="94" t="str">
        <f>IF(SP_NORTE!D317="","*",SP_NORTE!D317)</f>
        <v>*</v>
      </c>
      <c r="E310" s="94" t="str">
        <f>IF(SP_NORTE!G317="","*",SP_NORTE!G317)</f>
        <v>*</v>
      </c>
      <c r="F310" s="100" t="str">
        <f>IF(SP_NORTE!L317="","*",SP_NORTE!L317)</f>
        <v>-</v>
      </c>
      <c r="G310" s="95" t="str">
        <f>IF(SP_NORTE!H317="","*",SP_NORTE!H317)</f>
        <v>*</v>
      </c>
      <c r="H310" s="95" t="str">
        <f>IF(SP_NORTE!AA317="","*",SP_NORTE!AA317)</f>
        <v>*</v>
      </c>
      <c r="I310" s="95" t="str">
        <f>IF(SP_NORTE!AB317="","*",SP_NORTE!AB317)</f>
        <v>*</v>
      </c>
      <c r="J310" s="96" t="str">
        <f>IF(SP_NORTE!Z317="","*",SP_NORTE!Z317)</f>
        <v>*</v>
      </c>
      <c r="K310" s="97" t="str">
        <f>IF(SP_NORTE!AC317="","*",SP_NORTE!AC317)</f>
        <v>*</v>
      </c>
    </row>
    <row r="311" spans="2:11" hidden="1">
      <c r="B311" s="94" t="str">
        <f>IF(SP_NORTE!X318="","*",SP_NORTE!X318)</f>
        <v>*</v>
      </c>
      <c r="C311" s="95" t="str">
        <f>IF(SP_NORTE!B318="","*",SP_NORTE!B318)</f>
        <v>*</v>
      </c>
      <c r="D311" s="94" t="str">
        <f>IF(SP_NORTE!D318="","*",SP_NORTE!D318)</f>
        <v>*</v>
      </c>
      <c r="E311" s="94" t="str">
        <f>IF(SP_NORTE!G318="","*",SP_NORTE!G318)</f>
        <v>*</v>
      </c>
      <c r="F311" s="100" t="str">
        <f>IF(SP_NORTE!L318="","*",SP_NORTE!L318)</f>
        <v>-</v>
      </c>
      <c r="G311" s="95" t="str">
        <f>IF(SP_NORTE!H318="","*",SP_NORTE!H318)</f>
        <v>*</v>
      </c>
      <c r="H311" s="95" t="str">
        <f>IF(SP_NORTE!AA318="","*",SP_NORTE!AA318)</f>
        <v>*</v>
      </c>
      <c r="I311" s="95" t="str">
        <f>IF(SP_NORTE!AB318="","*",SP_NORTE!AB318)</f>
        <v>*</v>
      </c>
      <c r="J311" s="96" t="str">
        <f>IF(SP_NORTE!Z318="","*",SP_NORTE!Z318)</f>
        <v>*</v>
      </c>
      <c r="K311" s="97" t="str">
        <f>IF(SP_NORTE!AC318="","*",SP_NORTE!AC318)</f>
        <v>*</v>
      </c>
    </row>
    <row r="312" spans="2:11" hidden="1">
      <c r="B312" s="94" t="str">
        <f>IF(SP_NORTE!X319="","*",SP_NORTE!X319)</f>
        <v>*</v>
      </c>
      <c r="C312" s="95" t="str">
        <f>IF(SP_NORTE!B319="","*",SP_NORTE!B319)</f>
        <v>*</v>
      </c>
      <c r="D312" s="94" t="str">
        <f>IF(SP_NORTE!D319="","*",SP_NORTE!D319)</f>
        <v>*</v>
      </c>
      <c r="E312" s="94" t="str">
        <f>IF(SP_NORTE!G319="","*",SP_NORTE!G319)</f>
        <v>*</v>
      </c>
      <c r="F312" s="100" t="str">
        <f>IF(SP_NORTE!L319="","*",SP_NORTE!L319)</f>
        <v>-</v>
      </c>
      <c r="G312" s="95" t="str">
        <f>IF(SP_NORTE!H319="","*",SP_NORTE!H319)</f>
        <v>*</v>
      </c>
      <c r="H312" s="95" t="str">
        <f>IF(SP_NORTE!AA319="","*",SP_NORTE!AA319)</f>
        <v>*</v>
      </c>
      <c r="I312" s="95" t="str">
        <f>IF(SP_NORTE!AB319="","*",SP_NORTE!AB319)</f>
        <v>*</v>
      </c>
      <c r="J312" s="96" t="str">
        <f>IF(SP_NORTE!Z319="","*",SP_NORTE!Z319)</f>
        <v>*</v>
      </c>
      <c r="K312" s="97" t="str">
        <f>IF(SP_NORTE!AC319="","*",SP_NORTE!AC319)</f>
        <v>*</v>
      </c>
    </row>
    <row r="313" spans="2:11" hidden="1">
      <c r="B313" s="94" t="str">
        <f>IF(SP_NORTE!X320="","*",SP_NORTE!X320)</f>
        <v>*</v>
      </c>
      <c r="C313" s="95" t="str">
        <f>IF(SP_NORTE!B320="","*",SP_NORTE!B320)</f>
        <v>*</v>
      </c>
      <c r="D313" s="94" t="str">
        <f>IF(SP_NORTE!D320="","*",SP_NORTE!D320)</f>
        <v>*</v>
      </c>
      <c r="E313" s="94" t="str">
        <f>IF(SP_NORTE!G320="","*",SP_NORTE!G320)</f>
        <v>*</v>
      </c>
      <c r="F313" s="100" t="str">
        <f>IF(SP_NORTE!L320="","*",SP_NORTE!L320)</f>
        <v>-</v>
      </c>
      <c r="G313" s="95" t="str">
        <f>IF(SP_NORTE!H320="","*",SP_NORTE!H320)</f>
        <v>*</v>
      </c>
      <c r="H313" s="95" t="str">
        <f>IF(SP_NORTE!AA320="","*",SP_NORTE!AA320)</f>
        <v>*</v>
      </c>
      <c r="I313" s="95" t="str">
        <f>IF(SP_NORTE!AB320="","*",SP_NORTE!AB320)</f>
        <v>*</v>
      </c>
      <c r="J313" s="96" t="str">
        <f>IF(SP_NORTE!Z320="","*",SP_NORTE!Z320)</f>
        <v>*</v>
      </c>
      <c r="K313" s="97" t="str">
        <f>IF(SP_NORTE!AC320="","*",SP_NORTE!AC320)</f>
        <v>*</v>
      </c>
    </row>
    <row r="314" spans="2:11" hidden="1">
      <c r="B314" s="94" t="str">
        <f>IF(SP_NORTE!X321="","*",SP_NORTE!X321)</f>
        <v>*</v>
      </c>
      <c r="C314" s="95" t="str">
        <f>IF(SP_NORTE!B321="","*",SP_NORTE!B321)</f>
        <v>*</v>
      </c>
      <c r="D314" s="94" t="str">
        <f>IF(SP_NORTE!D321="","*",SP_NORTE!D321)</f>
        <v>*</v>
      </c>
      <c r="E314" s="94" t="str">
        <f>IF(SP_NORTE!G321="","*",SP_NORTE!G321)</f>
        <v>*</v>
      </c>
      <c r="F314" s="100" t="str">
        <f>IF(SP_NORTE!L321="","*",SP_NORTE!L321)</f>
        <v>-</v>
      </c>
      <c r="G314" s="95" t="str">
        <f>IF(SP_NORTE!H321="","*",SP_NORTE!H321)</f>
        <v>*</v>
      </c>
      <c r="H314" s="95" t="str">
        <f>IF(SP_NORTE!AA321="","*",SP_NORTE!AA321)</f>
        <v>*</v>
      </c>
      <c r="I314" s="95" t="str">
        <f>IF(SP_NORTE!AB321="","*",SP_NORTE!AB321)</f>
        <v>*</v>
      </c>
      <c r="J314" s="96" t="str">
        <f>IF(SP_NORTE!Z321="","*",SP_NORTE!Z321)</f>
        <v>*</v>
      </c>
      <c r="K314" s="97" t="str">
        <f>IF(SP_NORTE!AC321="","*",SP_NORTE!AC321)</f>
        <v>*</v>
      </c>
    </row>
    <row r="315" spans="2:11" hidden="1">
      <c r="B315" s="94" t="str">
        <f>IF(SP_NORTE!X322="","*",SP_NORTE!X322)</f>
        <v>*</v>
      </c>
      <c r="C315" s="95" t="str">
        <f>IF(SP_NORTE!B322="","*",SP_NORTE!B322)</f>
        <v>*</v>
      </c>
      <c r="D315" s="94" t="str">
        <f>IF(SP_NORTE!D322="","*",SP_NORTE!D322)</f>
        <v>*</v>
      </c>
      <c r="E315" s="94" t="str">
        <f>IF(SP_NORTE!G322="","*",SP_NORTE!G322)</f>
        <v>*</v>
      </c>
      <c r="F315" s="100" t="str">
        <f>IF(SP_NORTE!L322="","*",SP_NORTE!L322)</f>
        <v>-</v>
      </c>
      <c r="G315" s="95" t="str">
        <f>IF(SP_NORTE!H322="","*",SP_NORTE!H322)</f>
        <v>*</v>
      </c>
      <c r="H315" s="95" t="str">
        <f>IF(SP_NORTE!AA322="","*",SP_NORTE!AA322)</f>
        <v>*</v>
      </c>
      <c r="I315" s="95" t="str">
        <f>IF(SP_NORTE!AB322="","*",SP_NORTE!AB322)</f>
        <v>*</v>
      </c>
      <c r="J315" s="96" t="str">
        <f>IF(SP_NORTE!Z322="","*",SP_NORTE!Z322)</f>
        <v>*</v>
      </c>
      <c r="K315" s="97" t="str">
        <f>IF(SP_NORTE!AC322="","*",SP_NORTE!AC322)</f>
        <v>*</v>
      </c>
    </row>
    <row r="316" spans="2:11" hidden="1">
      <c r="B316" s="94" t="str">
        <f>IF(SP_NORTE!X323="","*",SP_NORTE!X323)</f>
        <v>*</v>
      </c>
      <c r="C316" s="95" t="str">
        <f>IF(SP_NORTE!B323="","*",SP_NORTE!B323)</f>
        <v>*</v>
      </c>
      <c r="D316" s="94" t="str">
        <f>IF(SP_NORTE!D323="","*",SP_NORTE!D323)</f>
        <v>*</v>
      </c>
      <c r="E316" s="94" t="str">
        <f>IF(SP_NORTE!G323="","*",SP_NORTE!G323)</f>
        <v>*</v>
      </c>
      <c r="F316" s="100" t="str">
        <f>IF(SP_NORTE!L323="","*",SP_NORTE!L323)</f>
        <v>-</v>
      </c>
      <c r="G316" s="95" t="str">
        <f>IF(SP_NORTE!H323="","*",SP_NORTE!H323)</f>
        <v>*</v>
      </c>
      <c r="H316" s="95" t="str">
        <f>IF(SP_NORTE!AA323="","*",SP_NORTE!AA323)</f>
        <v>*</v>
      </c>
      <c r="I316" s="95" t="str">
        <f>IF(SP_NORTE!AB323="","*",SP_NORTE!AB323)</f>
        <v>*</v>
      </c>
      <c r="J316" s="96" t="str">
        <f>IF(SP_NORTE!Z323="","*",SP_NORTE!Z323)</f>
        <v>*</v>
      </c>
      <c r="K316" s="97" t="str">
        <f>IF(SP_NORTE!AC323="","*",SP_NORTE!AC323)</f>
        <v>*</v>
      </c>
    </row>
    <row r="317" spans="2:11" hidden="1">
      <c r="B317" s="94" t="str">
        <f>IF(SP_NORTE!X324="","*",SP_NORTE!X324)</f>
        <v>*</v>
      </c>
      <c r="C317" s="95" t="str">
        <f>IF(SP_NORTE!B324="","*",SP_NORTE!B324)</f>
        <v>*</v>
      </c>
      <c r="D317" s="94" t="str">
        <f>IF(SP_NORTE!D324="","*",SP_NORTE!D324)</f>
        <v>*</v>
      </c>
      <c r="E317" s="94" t="str">
        <f>IF(SP_NORTE!G324="","*",SP_NORTE!G324)</f>
        <v>*</v>
      </c>
      <c r="F317" s="100" t="str">
        <f>IF(SP_NORTE!L324="","*",SP_NORTE!L324)</f>
        <v>-</v>
      </c>
      <c r="G317" s="95" t="str">
        <f>IF(SP_NORTE!H324="","*",SP_NORTE!H324)</f>
        <v>*</v>
      </c>
      <c r="H317" s="95" t="str">
        <f>IF(SP_NORTE!AA324="","*",SP_NORTE!AA324)</f>
        <v>*</v>
      </c>
      <c r="I317" s="95" t="str">
        <f>IF(SP_NORTE!AB324="","*",SP_NORTE!AB324)</f>
        <v>*</v>
      </c>
      <c r="J317" s="96" t="str">
        <f>IF(SP_NORTE!Z324="","*",SP_NORTE!Z324)</f>
        <v>*</v>
      </c>
      <c r="K317" s="97" t="str">
        <f>IF(SP_NORTE!AC324="","*",SP_NORTE!AC324)</f>
        <v>*</v>
      </c>
    </row>
    <row r="318" spans="2:11" hidden="1">
      <c r="B318" s="94" t="str">
        <f>IF(SP_NORTE!X325="","*",SP_NORTE!X325)</f>
        <v>*</v>
      </c>
      <c r="C318" s="95" t="str">
        <f>IF(SP_NORTE!B325="","*",SP_NORTE!B325)</f>
        <v>*</v>
      </c>
      <c r="D318" s="94" t="str">
        <f>IF(SP_NORTE!D325="","*",SP_NORTE!D325)</f>
        <v>*</v>
      </c>
      <c r="E318" s="94" t="str">
        <f>IF(SP_NORTE!G325="","*",SP_NORTE!G325)</f>
        <v>*</v>
      </c>
      <c r="F318" s="100" t="str">
        <f>IF(SP_NORTE!L325="","*",SP_NORTE!L325)</f>
        <v>-</v>
      </c>
      <c r="G318" s="95" t="str">
        <f>IF(SP_NORTE!H325="","*",SP_NORTE!H325)</f>
        <v>*</v>
      </c>
      <c r="H318" s="95" t="str">
        <f>IF(SP_NORTE!AA325="","*",SP_NORTE!AA325)</f>
        <v>*</v>
      </c>
      <c r="I318" s="95" t="str">
        <f>IF(SP_NORTE!AB325="","*",SP_NORTE!AB325)</f>
        <v>*</v>
      </c>
      <c r="J318" s="96" t="str">
        <f>IF(SP_NORTE!Z325="","*",SP_NORTE!Z325)</f>
        <v>*</v>
      </c>
      <c r="K318" s="97" t="str">
        <f>IF(SP_NORTE!AC325="","*",SP_NORTE!AC325)</f>
        <v>*</v>
      </c>
    </row>
    <row r="319" spans="2:11" hidden="1">
      <c r="B319" s="94" t="str">
        <f>IF(SP_NORTE!X326="","*",SP_NORTE!X326)</f>
        <v>*</v>
      </c>
      <c r="C319" s="95" t="str">
        <f>IF(SP_NORTE!B326="","*",SP_NORTE!B326)</f>
        <v>*</v>
      </c>
      <c r="D319" s="94" t="str">
        <f>IF(SP_NORTE!D326="","*",SP_NORTE!D326)</f>
        <v>*</v>
      </c>
      <c r="E319" s="94" t="str">
        <f>IF(SP_NORTE!G326="","*",SP_NORTE!G326)</f>
        <v>*</v>
      </c>
      <c r="F319" s="100" t="str">
        <f>IF(SP_NORTE!L326="","*",SP_NORTE!L326)</f>
        <v>-</v>
      </c>
      <c r="G319" s="95" t="str">
        <f>IF(SP_NORTE!H326="","*",SP_NORTE!H326)</f>
        <v>*</v>
      </c>
      <c r="H319" s="95" t="str">
        <f>IF(SP_NORTE!AA326="","*",SP_NORTE!AA326)</f>
        <v>*</v>
      </c>
      <c r="I319" s="95" t="str">
        <f>IF(SP_NORTE!AB326="","*",SP_NORTE!AB326)</f>
        <v>*</v>
      </c>
      <c r="J319" s="96" t="str">
        <f>IF(SP_NORTE!Z326="","*",SP_NORTE!Z326)</f>
        <v>*</v>
      </c>
      <c r="K319" s="97" t="str">
        <f>IF(SP_NORTE!AC326="","*",SP_NORTE!AC326)</f>
        <v>*</v>
      </c>
    </row>
    <row r="320" spans="2:11" hidden="1">
      <c r="B320" s="94" t="str">
        <f>IF(SP_NORTE!X327="","*",SP_NORTE!X327)</f>
        <v>*</v>
      </c>
      <c r="C320" s="95" t="str">
        <f>IF(SP_NORTE!B327="","*",SP_NORTE!B327)</f>
        <v>*</v>
      </c>
      <c r="D320" s="94" t="str">
        <f>IF(SP_NORTE!D327="","*",SP_NORTE!D327)</f>
        <v>*</v>
      </c>
      <c r="E320" s="94" t="str">
        <f>IF(SP_NORTE!G327="","*",SP_NORTE!G327)</f>
        <v>*</v>
      </c>
      <c r="F320" s="100" t="str">
        <f>IF(SP_NORTE!L327="","*",SP_NORTE!L327)</f>
        <v>-</v>
      </c>
      <c r="G320" s="95" t="str">
        <f>IF(SP_NORTE!H327="","*",SP_NORTE!H327)</f>
        <v>*</v>
      </c>
      <c r="H320" s="95" t="str">
        <f>IF(SP_NORTE!AA327="","*",SP_NORTE!AA327)</f>
        <v>*</v>
      </c>
      <c r="I320" s="95" t="str">
        <f>IF(SP_NORTE!AB327="","*",SP_NORTE!AB327)</f>
        <v>*</v>
      </c>
      <c r="J320" s="96" t="str">
        <f>IF(SP_NORTE!Z327="","*",SP_NORTE!Z327)</f>
        <v>*</v>
      </c>
      <c r="K320" s="97" t="str">
        <f>IF(SP_NORTE!AC327="","*",SP_NORTE!AC327)</f>
        <v>*</v>
      </c>
    </row>
    <row r="321" spans="2:11" hidden="1">
      <c r="B321" s="94" t="str">
        <f>IF(SP_NORTE!X328="","*",SP_NORTE!X328)</f>
        <v>*</v>
      </c>
      <c r="C321" s="95" t="str">
        <f>IF(SP_NORTE!B328="","*",SP_NORTE!B328)</f>
        <v>*</v>
      </c>
      <c r="D321" s="94" t="str">
        <f>IF(SP_NORTE!D328="","*",SP_NORTE!D328)</f>
        <v>*</v>
      </c>
      <c r="E321" s="94" t="str">
        <f>IF(SP_NORTE!G328="","*",SP_NORTE!G328)</f>
        <v>*</v>
      </c>
      <c r="F321" s="100" t="str">
        <f>IF(SP_NORTE!L328="","*",SP_NORTE!L328)</f>
        <v>-</v>
      </c>
      <c r="G321" s="95" t="str">
        <f>IF(SP_NORTE!H328="","*",SP_NORTE!H328)</f>
        <v>*</v>
      </c>
      <c r="H321" s="95" t="str">
        <f>IF(SP_NORTE!AA328="","*",SP_NORTE!AA328)</f>
        <v>*</v>
      </c>
      <c r="I321" s="95" t="str">
        <f>IF(SP_NORTE!AB328="","*",SP_NORTE!AB328)</f>
        <v>*</v>
      </c>
      <c r="J321" s="96" t="str">
        <f>IF(SP_NORTE!Z328="","*",SP_NORTE!Z328)</f>
        <v>*</v>
      </c>
      <c r="K321" s="97" t="str">
        <f>IF(SP_NORTE!AC328="","*",SP_NORTE!AC328)</f>
        <v>*</v>
      </c>
    </row>
    <row r="322" spans="2:11" hidden="1">
      <c r="B322" s="94" t="str">
        <f>IF(SP_NORTE!X329="","*",SP_NORTE!X329)</f>
        <v>*</v>
      </c>
      <c r="C322" s="95" t="str">
        <f>IF(SP_NORTE!B329="","*",SP_NORTE!B329)</f>
        <v>*</v>
      </c>
      <c r="D322" s="94" t="str">
        <f>IF(SP_NORTE!D329="","*",SP_NORTE!D329)</f>
        <v>*</v>
      </c>
      <c r="E322" s="94" t="str">
        <f>IF(SP_NORTE!G329="","*",SP_NORTE!G329)</f>
        <v>*</v>
      </c>
      <c r="F322" s="100" t="str">
        <f>IF(SP_NORTE!L329="","*",SP_NORTE!L329)</f>
        <v>-</v>
      </c>
      <c r="G322" s="95" t="str">
        <f>IF(SP_NORTE!H329="","*",SP_NORTE!H329)</f>
        <v>*</v>
      </c>
      <c r="H322" s="95" t="str">
        <f>IF(SP_NORTE!AA329="","*",SP_NORTE!AA329)</f>
        <v>*</v>
      </c>
      <c r="I322" s="95" t="str">
        <f>IF(SP_NORTE!AB329="","*",SP_NORTE!AB329)</f>
        <v>*</v>
      </c>
      <c r="J322" s="96" t="str">
        <f>IF(SP_NORTE!Z329="","*",SP_NORTE!Z329)</f>
        <v>*</v>
      </c>
      <c r="K322" s="97" t="str">
        <f>IF(SP_NORTE!AC329="","*",SP_NORTE!AC329)</f>
        <v>*</v>
      </c>
    </row>
    <row r="323" spans="2:11" hidden="1">
      <c r="B323" s="94" t="str">
        <f>IF(SP_NORTE!X330="","*",SP_NORTE!X330)</f>
        <v>*</v>
      </c>
      <c r="C323" s="95" t="str">
        <f>IF(SP_NORTE!B330="","*",SP_NORTE!B330)</f>
        <v>*</v>
      </c>
      <c r="D323" s="94" t="str">
        <f>IF(SP_NORTE!D330="","*",SP_NORTE!D330)</f>
        <v>*</v>
      </c>
      <c r="E323" s="94" t="str">
        <f>IF(SP_NORTE!G330="","*",SP_NORTE!G330)</f>
        <v>*</v>
      </c>
      <c r="F323" s="100" t="str">
        <f>IF(SP_NORTE!L330="","*",SP_NORTE!L330)</f>
        <v>-</v>
      </c>
      <c r="G323" s="95" t="str">
        <f>IF(SP_NORTE!H330="","*",SP_NORTE!H330)</f>
        <v>*</v>
      </c>
      <c r="H323" s="95" t="str">
        <f>IF(SP_NORTE!AA330="","*",SP_NORTE!AA330)</f>
        <v>*</v>
      </c>
      <c r="I323" s="95" t="str">
        <f>IF(SP_NORTE!AB330="","*",SP_NORTE!AB330)</f>
        <v>*</v>
      </c>
      <c r="J323" s="96" t="str">
        <f>IF(SP_NORTE!Z330="","*",SP_NORTE!Z330)</f>
        <v>*</v>
      </c>
      <c r="K323" s="97" t="str">
        <f>IF(SP_NORTE!AC330="","*",SP_NORTE!AC330)</f>
        <v>*</v>
      </c>
    </row>
    <row r="324" spans="2:11" hidden="1">
      <c r="B324" s="94" t="str">
        <f>IF(SP_NORTE!X331="","*",SP_NORTE!X331)</f>
        <v>*</v>
      </c>
      <c r="C324" s="95" t="str">
        <f>IF(SP_NORTE!B331="","*",SP_NORTE!B331)</f>
        <v>*</v>
      </c>
      <c r="D324" s="94" t="str">
        <f>IF(SP_NORTE!D331="","*",SP_NORTE!D331)</f>
        <v>*</v>
      </c>
      <c r="E324" s="94" t="str">
        <f>IF(SP_NORTE!G331="","*",SP_NORTE!G331)</f>
        <v>*</v>
      </c>
      <c r="F324" s="100" t="str">
        <f>IF(SP_NORTE!L331="","*",SP_NORTE!L331)</f>
        <v>-</v>
      </c>
      <c r="G324" s="95" t="str">
        <f>IF(SP_NORTE!H331="","*",SP_NORTE!H331)</f>
        <v>*</v>
      </c>
      <c r="H324" s="95" t="str">
        <f>IF(SP_NORTE!AA331="","*",SP_NORTE!AA331)</f>
        <v>*</v>
      </c>
      <c r="I324" s="95" t="str">
        <f>IF(SP_NORTE!AB331="","*",SP_NORTE!AB331)</f>
        <v>*</v>
      </c>
      <c r="J324" s="96" t="str">
        <f>IF(SP_NORTE!Z331="","*",SP_NORTE!Z331)</f>
        <v>*</v>
      </c>
      <c r="K324" s="97" t="str">
        <f>IF(SP_NORTE!AC331="","*",SP_NORTE!AC331)</f>
        <v>*</v>
      </c>
    </row>
    <row r="325" spans="2:11" hidden="1">
      <c r="B325" s="94" t="str">
        <f>IF(SP_NORTE!X332="","*",SP_NORTE!X332)</f>
        <v>*</v>
      </c>
      <c r="C325" s="95" t="str">
        <f>IF(SP_NORTE!B332="","*",SP_NORTE!B332)</f>
        <v>*</v>
      </c>
      <c r="D325" s="94" t="str">
        <f>IF(SP_NORTE!D332="","*",SP_NORTE!D332)</f>
        <v>*</v>
      </c>
      <c r="E325" s="94" t="str">
        <f>IF(SP_NORTE!G332="","*",SP_NORTE!G332)</f>
        <v>*</v>
      </c>
      <c r="F325" s="100" t="str">
        <f>IF(SP_NORTE!L332="","*",SP_NORTE!L332)</f>
        <v>-</v>
      </c>
      <c r="G325" s="95" t="str">
        <f>IF(SP_NORTE!H332="","*",SP_NORTE!H332)</f>
        <v>*</v>
      </c>
      <c r="H325" s="95" t="str">
        <f>IF(SP_NORTE!AA332="","*",SP_NORTE!AA332)</f>
        <v>*</v>
      </c>
      <c r="I325" s="95" t="str">
        <f>IF(SP_NORTE!AB332="","*",SP_NORTE!AB332)</f>
        <v>*</v>
      </c>
      <c r="J325" s="96" t="str">
        <f>IF(SP_NORTE!Z332="","*",SP_NORTE!Z332)</f>
        <v>*</v>
      </c>
      <c r="K325" s="97" t="str">
        <f>IF(SP_NORTE!AC332="","*",SP_NORTE!AC332)</f>
        <v>*</v>
      </c>
    </row>
    <row r="326" spans="2:11" hidden="1">
      <c r="B326" s="94" t="str">
        <f>IF(SP_NORTE!X333="","*",SP_NORTE!X333)</f>
        <v>*</v>
      </c>
      <c r="C326" s="95" t="str">
        <f>IF(SP_NORTE!B333="","*",SP_NORTE!B333)</f>
        <v>*</v>
      </c>
      <c r="D326" s="94" t="str">
        <f>IF(SP_NORTE!D333="","*",SP_NORTE!D333)</f>
        <v>*</v>
      </c>
      <c r="E326" s="94" t="str">
        <f>IF(SP_NORTE!G333="","*",SP_NORTE!G333)</f>
        <v>*</v>
      </c>
      <c r="F326" s="100" t="str">
        <f>IF(SP_NORTE!L333="","*",SP_NORTE!L333)</f>
        <v>-</v>
      </c>
      <c r="G326" s="95" t="str">
        <f>IF(SP_NORTE!H333="","*",SP_NORTE!H333)</f>
        <v>*</v>
      </c>
      <c r="H326" s="95" t="str">
        <f>IF(SP_NORTE!AA333="","*",SP_NORTE!AA333)</f>
        <v>*</v>
      </c>
      <c r="I326" s="95" t="str">
        <f>IF(SP_NORTE!AB333="","*",SP_NORTE!AB333)</f>
        <v>*</v>
      </c>
      <c r="J326" s="96" t="str">
        <f>IF(SP_NORTE!Z333="","*",SP_NORTE!Z333)</f>
        <v>*</v>
      </c>
      <c r="K326" s="97" t="str">
        <f>IF(SP_NORTE!AC333="","*",SP_NORTE!AC333)</f>
        <v>*</v>
      </c>
    </row>
    <row r="327" spans="2:11" hidden="1">
      <c r="B327" s="94" t="str">
        <f>IF(SP_NORTE!X334="","*",SP_NORTE!X334)</f>
        <v>*</v>
      </c>
      <c r="C327" s="95" t="str">
        <f>IF(SP_NORTE!B334="","*",SP_NORTE!B334)</f>
        <v>*</v>
      </c>
      <c r="D327" s="94" t="str">
        <f>IF(SP_NORTE!D334="","*",SP_NORTE!D334)</f>
        <v>*</v>
      </c>
      <c r="E327" s="94" t="str">
        <f>IF(SP_NORTE!G334="","*",SP_NORTE!G334)</f>
        <v>*</v>
      </c>
      <c r="F327" s="100" t="str">
        <f>IF(SP_NORTE!L334="","*",SP_NORTE!L334)</f>
        <v>-</v>
      </c>
      <c r="G327" s="95" t="str">
        <f>IF(SP_NORTE!H334="","*",SP_NORTE!H334)</f>
        <v>*</v>
      </c>
      <c r="H327" s="95" t="str">
        <f>IF(SP_NORTE!AA334="","*",SP_NORTE!AA334)</f>
        <v>*</v>
      </c>
      <c r="I327" s="95" t="str">
        <f>IF(SP_NORTE!AB334="","*",SP_NORTE!AB334)</f>
        <v>*</v>
      </c>
      <c r="J327" s="96" t="str">
        <f>IF(SP_NORTE!Z334="","*",SP_NORTE!Z334)</f>
        <v>*</v>
      </c>
      <c r="K327" s="97" t="str">
        <f>IF(SP_NORTE!AC334="","*",SP_NORTE!AC334)</f>
        <v>*</v>
      </c>
    </row>
    <row r="328" spans="2:11" hidden="1">
      <c r="B328" s="94" t="str">
        <f>IF(SP_NORTE!X335="","*",SP_NORTE!X335)</f>
        <v>*</v>
      </c>
      <c r="C328" s="95" t="str">
        <f>IF(SP_NORTE!B335="","*",SP_NORTE!B335)</f>
        <v>*</v>
      </c>
      <c r="D328" s="94" t="str">
        <f>IF(SP_NORTE!D335="","*",SP_NORTE!D335)</f>
        <v>*</v>
      </c>
      <c r="E328" s="94" t="str">
        <f>IF(SP_NORTE!G335="","*",SP_NORTE!G335)</f>
        <v>*</v>
      </c>
      <c r="F328" s="100" t="str">
        <f>IF(SP_NORTE!L335="","*",SP_NORTE!L335)</f>
        <v>-</v>
      </c>
      <c r="G328" s="95" t="str">
        <f>IF(SP_NORTE!H335="","*",SP_NORTE!H335)</f>
        <v>*</v>
      </c>
      <c r="H328" s="95" t="str">
        <f>IF(SP_NORTE!AA335="","*",SP_NORTE!AA335)</f>
        <v>*</v>
      </c>
      <c r="I328" s="95" t="str">
        <f>IF(SP_NORTE!AB335="","*",SP_NORTE!AB335)</f>
        <v>*</v>
      </c>
      <c r="J328" s="96" t="str">
        <f>IF(SP_NORTE!Z335="","*",SP_NORTE!Z335)</f>
        <v>*</v>
      </c>
      <c r="K328" s="97" t="str">
        <f>IF(SP_NORTE!AC335="","*",SP_NORTE!AC335)</f>
        <v>*</v>
      </c>
    </row>
    <row r="329" spans="2:11" hidden="1">
      <c r="B329" s="94" t="str">
        <f>IF(SP_NORTE!X336="","*",SP_NORTE!X336)</f>
        <v>*</v>
      </c>
      <c r="C329" s="95" t="str">
        <f>IF(SP_NORTE!B336="","*",SP_NORTE!B336)</f>
        <v>*</v>
      </c>
      <c r="D329" s="94" t="str">
        <f>IF(SP_NORTE!D336="","*",SP_NORTE!D336)</f>
        <v>*</v>
      </c>
      <c r="E329" s="94" t="str">
        <f>IF(SP_NORTE!G336="","*",SP_NORTE!G336)</f>
        <v>*</v>
      </c>
      <c r="F329" s="100" t="str">
        <f>IF(SP_NORTE!L336="","*",SP_NORTE!L336)</f>
        <v>-</v>
      </c>
      <c r="G329" s="95" t="str">
        <f>IF(SP_NORTE!H336="","*",SP_NORTE!H336)</f>
        <v>*</v>
      </c>
      <c r="H329" s="95" t="str">
        <f>IF(SP_NORTE!AA336="","*",SP_NORTE!AA336)</f>
        <v>*</v>
      </c>
      <c r="I329" s="95" t="str">
        <f>IF(SP_NORTE!AB336="","*",SP_NORTE!AB336)</f>
        <v>*</v>
      </c>
      <c r="J329" s="96" t="str">
        <f>IF(SP_NORTE!Z336="","*",SP_NORTE!Z336)</f>
        <v>*</v>
      </c>
      <c r="K329" s="97" t="str">
        <f>IF(SP_NORTE!AC336="","*",SP_NORTE!AC336)</f>
        <v>*</v>
      </c>
    </row>
    <row r="330" spans="2:11" hidden="1">
      <c r="B330" s="94" t="str">
        <f>IF(SP_NORTE!X337="","*",SP_NORTE!X337)</f>
        <v>*</v>
      </c>
      <c r="C330" s="95" t="str">
        <f>IF(SP_NORTE!B337="","*",SP_NORTE!B337)</f>
        <v>*</v>
      </c>
      <c r="D330" s="94" t="str">
        <f>IF(SP_NORTE!D337="","*",SP_NORTE!D337)</f>
        <v>*</v>
      </c>
      <c r="E330" s="94" t="str">
        <f>IF(SP_NORTE!G337="","*",SP_NORTE!G337)</f>
        <v>*</v>
      </c>
      <c r="F330" s="100" t="str">
        <f>IF(SP_NORTE!L337="","*",SP_NORTE!L337)</f>
        <v>-</v>
      </c>
      <c r="G330" s="95" t="str">
        <f>IF(SP_NORTE!H337="","*",SP_NORTE!H337)</f>
        <v>*</v>
      </c>
      <c r="H330" s="95" t="str">
        <f>IF(SP_NORTE!AA337="","*",SP_NORTE!AA337)</f>
        <v>*</v>
      </c>
      <c r="I330" s="95" t="str">
        <f>IF(SP_NORTE!AB337="","*",SP_NORTE!AB337)</f>
        <v>*</v>
      </c>
      <c r="J330" s="96" t="str">
        <f>IF(SP_NORTE!Z337="","*",SP_NORTE!Z337)</f>
        <v>*</v>
      </c>
      <c r="K330" s="97" t="str">
        <f>IF(SP_NORTE!AC337="","*",SP_NORTE!AC337)</f>
        <v>*</v>
      </c>
    </row>
    <row r="331" spans="2:11" hidden="1">
      <c r="B331" s="94" t="str">
        <f>IF(SP_NORTE!X338="","*",SP_NORTE!X338)</f>
        <v>*</v>
      </c>
      <c r="C331" s="95" t="str">
        <f>IF(SP_NORTE!B338="","*",SP_NORTE!B338)</f>
        <v>*</v>
      </c>
      <c r="D331" s="94" t="str">
        <f>IF(SP_NORTE!D338="","*",SP_NORTE!D338)</f>
        <v>*</v>
      </c>
      <c r="E331" s="94" t="str">
        <f>IF(SP_NORTE!G338="","*",SP_NORTE!G338)</f>
        <v>*</v>
      </c>
      <c r="F331" s="100" t="str">
        <f>IF(SP_NORTE!L338="","*",SP_NORTE!L338)</f>
        <v>-</v>
      </c>
      <c r="G331" s="95" t="str">
        <f>IF(SP_NORTE!H338="","*",SP_NORTE!H338)</f>
        <v>*</v>
      </c>
      <c r="H331" s="95" t="str">
        <f>IF(SP_NORTE!AA338="","*",SP_NORTE!AA338)</f>
        <v>*</v>
      </c>
      <c r="I331" s="95" t="str">
        <f>IF(SP_NORTE!AB338="","*",SP_NORTE!AB338)</f>
        <v>*</v>
      </c>
      <c r="J331" s="96" t="str">
        <f>IF(SP_NORTE!Z338="","*",SP_NORTE!Z338)</f>
        <v>*</v>
      </c>
      <c r="K331" s="97" t="str">
        <f>IF(SP_NORTE!AC338="","*",SP_NORTE!AC338)</f>
        <v>*</v>
      </c>
    </row>
    <row r="332" spans="2:11" hidden="1">
      <c r="B332" s="94" t="str">
        <f>IF(SP_NORTE!X339="","*",SP_NORTE!X339)</f>
        <v>*</v>
      </c>
      <c r="C332" s="95" t="str">
        <f>IF(SP_NORTE!B339="","*",SP_NORTE!B339)</f>
        <v>*</v>
      </c>
      <c r="D332" s="94" t="str">
        <f>IF(SP_NORTE!D339="","*",SP_NORTE!D339)</f>
        <v>*</v>
      </c>
      <c r="E332" s="94" t="str">
        <f>IF(SP_NORTE!G339="","*",SP_NORTE!G339)</f>
        <v>*</v>
      </c>
      <c r="F332" s="100" t="str">
        <f>IF(SP_NORTE!L339="","*",SP_NORTE!L339)</f>
        <v>-</v>
      </c>
      <c r="G332" s="95" t="str">
        <f>IF(SP_NORTE!H339="","*",SP_NORTE!H339)</f>
        <v>*</v>
      </c>
      <c r="H332" s="95" t="str">
        <f>IF(SP_NORTE!AA339="","*",SP_NORTE!AA339)</f>
        <v>*</v>
      </c>
      <c r="I332" s="95" t="str">
        <f>IF(SP_NORTE!AB339="","*",SP_NORTE!AB339)</f>
        <v>*</v>
      </c>
      <c r="J332" s="96" t="str">
        <f>IF(SP_NORTE!Z339="","*",SP_NORTE!Z339)</f>
        <v>*</v>
      </c>
      <c r="K332" s="97" t="str">
        <f>IF(SP_NORTE!AC339="","*",SP_NORTE!AC339)</f>
        <v>*</v>
      </c>
    </row>
    <row r="333" spans="2:11" hidden="1">
      <c r="B333" s="94" t="str">
        <f>IF(SP_NORTE!X340="","*",SP_NORTE!X340)</f>
        <v>*</v>
      </c>
      <c r="C333" s="95" t="str">
        <f>IF(SP_NORTE!B340="","*",SP_NORTE!B340)</f>
        <v>*</v>
      </c>
      <c r="D333" s="94" t="str">
        <f>IF(SP_NORTE!D340="","*",SP_NORTE!D340)</f>
        <v>*</v>
      </c>
      <c r="E333" s="94" t="str">
        <f>IF(SP_NORTE!G340="","*",SP_NORTE!G340)</f>
        <v>*</v>
      </c>
      <c r="F333" s="100" t="str">
        <f>IF(SP_NORTE!L340="","*",SP_NORTE!L340)</f>
        <v>-</v>
      </c>
      <c r="G333" s="95" t="str">
        <f>IF(SP_NORTE!H340="","*",SP_NORTE!H340)</f>
        <v>*</v>
      </c>
      <c r="H333" s="95" t="str">
        <f>IF(SP_NORTE!AA340="","*",SP_NORTE!AA340)</f>
        <v>*</v>
      </c>
      <c r="I333" s="95" t="str">
        <f>IF(SP_NORTE!AB340="","*",SP_NORTE!AB340)</f>
        <v>*</v>
      </c>
      <c r="J333" s="96" t="str">
        <f>IF(SP_NORTE!Z340="","*",SP_NORTE!Z340)</f>
        <v>*</v>
      </c>
      <c r="K333" s="97" t="str">
        <f>IF(SP_NORTE!AC340="","*",SP_NORTE!AC340)</f>
        <v>*</v>
      </c>
    </row>
    <row r="334" spans="2:11" hidden="1">
      <c r="B334" s="94" t="str">
        <f>IF(SP_NORTE!X341="","*",SP_NORTE!X341)</f>
        <v>*</v>
      </c>
      <c r="C334" s="95" t="str">
        <f>IF(SP_NORTE!B341="","*",SP_NORTE!B341)</f>
        <v>*</v>
      </c>
      <c r="D334" s="94" t="str">
        <f>IF(SP_NORTE!D341="","*",SP_NORTE!D341)</f>
        <v>*</v>
      </c>
      <c r="E334" s="94" t="str">
        <f>IF(SP_NORTE!G341="","*",SP_NORTE!G341)</f>
        <v>*</v>
      </c>
      <c r="F334" s="100" t="str">
        <f>IF(SP_NORTE!L341="","*",SP_NORTE!L341)</f>
        <v>-</v>
      </c>
      <c r="G334" s="95" t="str">
        <f>IF(SP_NORTE!H341="","*",SP_NORTE!H341)</f>
        <v>*</v>
      </c>
      <c r="H334" s="95" t="str">
        <f>IF(SP_NORTE!AA341="","*",SP_NORTE!AA341)</f>
        <v>*</v>
      </c>
      <c r="I334" s="95" t="str">
        <f>IF(SP_NORTE!AB341="","*",SP_NORTE!AB341)</f>
        <v>*</v>
      </c>
      <c r="J334" s="96" t="str">
        <f>IF(SP_NORTE!Z341="","*",SP_NORTE!Z341)</f>
        <v>*</v>
      </c>
      <c r="K334" s="97" t="str">
        <f>IF(SP_NORTE!AC341="","*",SP_NORTE!AC341)</f>
        <v>*</v>
      </c>
    </row>
    <row r="335" spans="2:11" hidden="1">
      <c r="B335" s="94" t="str">
        <f>IF(SP_NORTE!X342="","*",SP_NORTE!X342)</f>
        <v>*</v>
      </c>
      <c r="C335" s="95" t="str">
        <f>IF(SP_NORTE!B342="","*",SP_NORTE!B342)</f>
        <v>*</v>
      </c>
      <c r="D335" s="94" t="str">
        <f>IF(SP_NORTE!D342="","*",SP_NORTE!D342)</f>
        <v>*</v>
      </c>
      <c r="E335" s="94" t="str">
        <f>IF(SP_NORTE!G342="","*",SP_NORTE!G342)</f>
        <v>*</v>
      </c>
      <c r="F335" s="100" t="str">
        <f>IF(SP_NORTE!L342="","*",SP_NORTE!L342)</f>
        <v>-</v>
      </c>
      <c r="G335" s="95" t="str">
        <f>IF(SP_NORTE!H342="","*",SP_NORTE!H342)</f>
        <v>*</v>
      </c>
      <c r="H335" s="95" t="str">
        <f>IF(SP_NORTE!AA342="","*",SP_NORTE!AA342)</f>
        <v>*</v>
      </c>
      <c r="I335" s="95" t="str">
        <f>IF(SP_NORTE!AB342="","*",SP_NORTE!AB342)</f>
        <v>*</v>
      </c>
      <c r="J335" s="96" t="str">
        <f>IF(SP_NORTE!Z342="","*",SP_NORTE!Z342)</f>
        <v>*</v>
      </c>
      <c r="K335" s="97" t="str">
        <f>IF(SP_NORTE!AC342="","*",SP_NORTE!AC342)</f>
        <v>*</v>
      </c>
    </row>
    <row r="336" spans="2:11" hidden="1">
      <c r="B336" s="94" t="str">
        <f>IF(SP_NORTE!X343="","*",SP_NORTE!X343)</f>
        <v>*</v>
      </c>
      <c r="C336" s="95" t="str">
        <f>IF(SP_NORTE!B343="","*",SP_NORTE!B343)</f>
        <v>*</v>
      </c>
      <c r="D336" s="94" t="str">
        <f>IF(SP_NORTE!D343="","*",SP_NORTE!D343)</f>
        <v>*</v>
      </c>
      <c r="E336" s="94" t="str">
        <f>IF(SP_NORTE!G343="","*",SP_NORTE!G343)</f>
        <v>*</v>
      </c>
      <c r="F336" s="100" t="str">
        <f>IF(SP_NORTE!L343="","*",SP_NORTE!L343)</f>
        <v>-</v>
      </c>
      <c r="G336" s="95" t="str">
        <f>IF(SP_NORTE!H343="","*",SP_NORTE!H343)</f>
        <v>*</v>
      </c>
      <c r="H336" s="95" t="str">
        <f>IF(SP_NORTE!AA343="","*",SP_NORTE!AA343)</f>
        <v>*</v>
      </c>
      <c r="I336" s="95" t="str">
        <f>IF(SP_NORTE!AB343="","*",SP_NORTE!AB343)</f>
        <v>*</v>
      </c>
      <c r="J336" s="96" t="str">
        <f>IF(SP_NORTE!Z343="","*",SP_NORTE!Z343)</f>
        <v>*</v>
      </c>
      <c r="K336" s="97" t="str">
        <f>IF(SP_NORTE!AC343="","*",SP_NORTE!AC343)</f>
        <v>*</v>
      </c>
    </row>
    <row r="337" spans="2:11" hidden="1">
      <c r="B337" s="94" t="str">
        <f>IF(SP_NORTE!X344="","*",SP_NORTE!X344)</f>
        <v>*</v>
      </c>
      <c r="C337" s="95" t="str">
        <f>IF(SP_NORTE!B344="","*",SP_NORTE!B344)</f>
        <v>*</v>
      </c>
      <c r="D337" s="94" t="str">
        <f>IF(SP_NORTE!D344="","*",SP_NORTE!D344)</f>
        <v>*</v>
      </c>
      <c r="E337" s="94" t="str">
        <f>IF(SP_NORTE!G344="","*",SP_NORTE!G344)</f>
        <v>*</v>
      </c>
      <c r="F337" s="100" t="str">
        <f>IF(SP_NORTE!L344="","*",SP_NORTE!L344)</f>
        <v>-</v>
      </c>
      <c r="G337" s="95" t="str">
        <f>IF(SP_NORTE!H344="","*",SP_NORTE!H344)</f>
        <v>*</v>
      </c>
      <c r="H337" s="95" t="str">
        <f>IF(SP_NORTE!AA344="","*",SP_NORTE!AA344)</f>
        <v>*</v>
      </c>
      <c r="I337" s="95" t="str">
        <f>IF(SP_NORTE!AB344="","*",SP_NORTE!AB344)</f>
        <v>*</v>
      </c>
      <c r="J337" s="96" t="str">
        <f>IF(SP_NORTE!Z344="","*",SP_NORTE!Z344)</f>
        <v>*</v>
      </c>
      <c r="K337" s="97" t="str">
        <f>IF(SP_NORTE!AC344="","*",SP_NORTE!AC344)</f>
        <v>*</v>
      </c>
    </row>
    <row r="338" spans="2:11" hidden="1">
      <c r="B338" s="94" t="str">
        <f>IF(SP_NORTE!X345="","*",SP_NORTE!X345)</f>
        <v>*</v>
      </c>
      <c r="C338" s="95" t="str">
        <f>IF(SP_NORTE!B345="","*",SP_NORTE!B345)</f>
        <v>*</v>
      </c>
      <c r="D338" s="94" t="str">
        <f>IF(SP_NORTE!D345="","*",SP_NORTE!D345)</f>
        <v>*</v>
      </c>
      <c r="E338" s="94" t="str">
        <f>IF(SP_NORTE!G345="","*",SP_NORTE!G345)</f>
        <v>*</v>
      </c>
      <c r="F338" s="100" t="str">
        <f>IF(SP_NORTE!L345="","*",SP_NORTE!L345)</f>
        <v>-</v>
      </c>
      <c r="G338" s="95" t="str">
        <f>IF(SP_NORTE!H345="","*",SP_NORTE!H345)</f>
        <v>*</v>
      </c>
      <c r="H338" s="95" t="str">
        <f>IF(SP_NORTE!AA345="","*",SP_NORTE!AA345)</f>
        <v>*</v>
      </c>
      <c r="I338" s="95" t="str">
        <f>IF(SP_NORTE!AB345="","*",SP_NORTE!AB345)</f>
        <v>*</v>
      </c>
      <c r="J338" s="96" t="str">
        <f>IF(SP_NORTE!Z345="","*",SP_NORTE!Z345)</f>
        <v>*</v>
      </c>
      <c r="K338" s="97" t="str">
        <f>IF(SP_NORTE!AC345="","*",SP_NORTE!AC345)</f>
        <v>*</v>
      </c>
    </row>
    <row r="339" spans="2:11" hidden="1">
      <c r="B339" s="94" t="str">
        <f>IF(SP_NORTE!X346="","*",SP_NORTE!X346)</f>
        <v>*</v>
      </c>
      <c r="C339" s="95" t="str">
        <f>IF(SP_NORTE!B346="","*",SP_NORTE!B346)</f>
        <v>*</v>
      </c>
      <c r="D339" s="94" t="str">
        <f>IF(SP_NORTE!D346="","*",SP_NORTE!D346)</f>
        <v>*</v>
      </c>
      <c r="E339" s="94" t="str">
        <f>IF(SP_NORTE!G346="","*",SP_NORTE!G346)</f>
        <v>*</v>
      </c>
      <c r="F339" s="100" t="str">
        <f>IF(SP_NORTE!L346="","*",SP_NORTE!L346)</f>
        <v>-</v>
      </c>
      <c r="G339" s="95" t="str">
        <f>IF(SP_NORTE!H346="","*",SP_NORTE!H346)</f>
        <v>*</v>
      </c>
      <c r="H339" s="95" t="str">
        <f>IF(SP_NORTE!AA346="","*",SP_NORTE!AA346)</f>
        <v>*</v>
      </c>
      <c r="I339" s="95" t="str">
        <f>IF(SP_NORTE!AB346="","*",SP_NORTE!AB346)</f>
        <v>*</v>
      </c>
      <c r="J339" s="96" t="str">
        <f>IF(SP_NORTE!Z346="","*",SP_NORTE!Z346)</f>
        <v>*</v>
      </c>
      <c r="K339" s="97" t="str">
        <f>IF(SP_NORTE!AC346="","*",SP_NORTE!AC346)</f>
        <v>*</v>
      </c>
    </row>
    <row r="340" spans="2:11" hidden="1">
      <c r="B340" s="94" t="str">
        <f>IF(SP_NORTE!X347="","*",SP_NORTE!X347)</f>
        <v>*</v>
      </c>
      <c r="C340" s="95" t="str">
        <f>IF(SP_NORTE!B347="","*",SP_NORTE!B347)</f>
        <v>*</v>
      </c>
      <c r="D340" s="94" t="str">
        <f>IF(SP_NORTE!D347="","*",SP_NORTE!D347)</f>
        <v>*</v>
      </c>
      <c r="E340" s="94" t="str">
        <f>IF(SP_NORTE!G347="","*",SP_NORTE!G347)</f>
        <v>*</v>
      </c>
      <c r="F340" s="100" t="str">
        <f>IF(SP_NORTE!L347="","*",SP_NORTE!L347)</f>
        <v>-</v>
      </c>
      <c r="G340" s="95" t="str">
        <f>IF(SP_NORTE!H347="","*",SP_NORTE!H347)</f>
        <v>*</v>
      </c>
      <c r="H340" s="95" t="str">
        <f>IF(SP_NORTE!AA347="","*",SP_NORTE!AA347)</f>
        <v>*</v>
      </c>
      <c r="I340" s="95" t="str">
        <f>IF(SP_NORTE!AB347="","*",SP_NORTE!AB347)</f>
        <v>*</v>
      </c>
      <c r="J340" s="96" t="str">
        <f>IF(SP_NORTE!Z347="","*",SP_NORTE!Z347)</f>
        <v>*</v>
      </c>
      <c r="K340" s="97" t="str">
        <f>IF(SP_NORTE!AC347="","*",SP_NORTE!AC347)</f>
        <v>*</v>
      </c>
    </row>
    <row r="341" spans="2:11" hidden="1">
      <c r="B341" s="94" t="str">
        <f>IF(SP_NORTE!X348="","*",SP_NORTE!X348)</f>
        <v>*</v>
      </c>
      <c r="C341" s="95" t="str">
        <f>IF(SP_NORTE!B348="","*",SP_NORTE!B348)</f>
        <v>*</v>
      </c>
      <c r="D341" s="94" t="str">
        <f>IF(SP_NORTE!D348="","*",SP_NORTE!D348)</f>
        <v>*</v>
      </c>
      <c r="E341" s="94" t="str">
        <f>IF(SP_NORTE!G348="","*",SP_NORTE!G348)</f>
        <v>*</v>
      </c>
      <c r="F341" s="100" t="str">
        <f>IF(SP_NORTE!L348="","*",SP_NORTE!L348)</f>
        <v>-</v>
      </c>
      <c r="G341" s="95" t="str">
        <f>IF(SP_NORTE!H348="","*",SP_NORTE!H348)</f>
        <v>*</v>
      </c>
      <c r="H341" s="95" t="str">
        <f>IF(SP_NORTE!AA348="","*",SP_NORTE!AA348)</f>
        <v>*</v>
      </c>
      <c r="I341" s="95" t="str">
        <f>IF(SP_NORTE!AB348="","*",SP_NORTE!AB348)</f>
        <v>*</v>
      </c>
      <c r="J341" s="96" t="str">
        <f>IF(SP_NORTE!Z348="","*",SP_NORTE!Z348)</f>
        <v>*</v>
      </c>
      <c r="K341" s="97" t="str">
        <f>IF(SP_NORTE!AC348="","*",SP_NORTE!AC348)</f>
        <v>*</v>
      </c>
    </row>
    <row r="342" spans="2:11" hidden="1">
      <c r="B342" s="94" t="str">
        <f>IF(SP_NORTE!X349="","*",SP_NORTE!X349)</f>
        <v>*</v>
      </c>
      <c r="C342" s="95" t="str">
        <f>IF(SP_NORTE!B349="","*",SP_NORTE!B349)</f>
        <v>*</v>
      </c>
      <c r="D342" s="94" t="str">
        <f>IF(SP_NORTE!D349="","*",SP_NORTE!D349)</f>
        <v>*</v>
      </c>
      <c r="E342" s="94" t="str">
        <f>IF(SP_NORTE!G349="","*",SP_NORTE!G349)</f>
        <v>*</v>
      </c>
      <c r="F342" s="100" t="str">
        <f>IF(SP_NORTE!L349="","*",SP_NORTE!L349)</f>
        <v>-</v>
      </c>
      <c r="G342" s="95" t="str">
        <f>IF(SP_NORTE!H349="","*",SP_NORTE!H349)</f>
        <v>*</v>
      </c>
      <c r="H342" s="95" t="str">
        <f>IF(SP_NORTE!AA349="","*",SP_NORTE!AA349)</f>
        <v>*</v>
      </c>
      <c r="I342" s="95" t="str">
        <f>IF(SP_NORTE!AB349="","*",SP_NORTE!AB349)</f>
        <v>*</v>
      </c>
      <c r="J342" s="96" t="str">
        <f>IF(SP_NORTE!Z349="","*",SP_NORTE!Z349)</f>
        <v>*</v>
      </c>
      <c r="K342" s="97" t="str">
        <f>IF(SP_NORTE!AC349="","*",SP_NORTE!AC349)</f>
        <v>*</v>
      </c>
    </row>
    <row r="343" spans="2:11" hidden="1">
      <c r="B343" s="94" t="str">
        <f>IF(SP_NORTE!X350="","*",SP_NORTE!X350)</f>
        <v>*</v>
      </c>
      <c r="C343" s="95" t="str">
        <f>IF(SP_NORTE!B350="","*",SP_NORTE!B350)</f>
        <v>*</v>
      </c>
      <c r="D343" s="94" t="str">
        <f>IF(SP_NORTE!D350="","*",SP_NORTE!D350)</f>
        <v>*</v>
      </c>
      <c r="E343" s="94" t="str">
        <f>IF(SP_NORTE!G350="","*",SP_NORTE!G350)</f>
        <v>*</v>
      </c>
      <c r="F343" s="100" t="str">
        <f>IF(SP_NORTE!L350="","*",SP_NORTE!L350)</f>
        <v>-</v>
      </c>
      <c r="G343" s="95" t="str">
        <f>IF(SP_NORTE!H350="","*",SP_NORTE!H350)</f>
        <v>*</v>
      </c>
      <c r="H343" s="95" t="str">
        <f>IF(SP_NORTE!AA350="","*",SP_NORTE!AA350)</f>
        <v>*</v>
      </c>
      <c r="I343" s="95" t="str">
        <f>IF(SP_NORTE!AB350="","*",SP_NORTE!AB350)</f>
        <v>*</v>
      </c>
      <c r="J343" s="96" t="str">
        <f>IF(SP_NORTE!Z350="","*",SP_NORTE!Z350)</f>
        <v>*</v>
      </c>
      <c r="K343" s="97" t="str">
        <f>IF(SP_NORTE!AC350="","*",SP_NORTE!AC350)</f>
        <v>*</v>
      </c>
    </row>
    <row r="344" spans="2:11" hidden="1">
      <c r="B344" s="94" t="str">
        <f>IF(SP_NORTE!X351="","*",SP_NORTE!X351)</f>
        <v>*</v>
      </c>
      <c r="C344" s="95" t="str">
        <f>IF(SP_NORTE!B351="","*",SP_NORTE!B351)</f>
        <v>*</v>
      </c>
      <c r="D344" s="94" t="str">
        <f>IF(SP_NORTE!D351="","*",SP_NORTE!D351)</f>
        <v>*</v>
      </c>
      <c r="E344" s="94" t="str">
        <f>IF(SP_NORTE!G351="","*",SP_NORTE!G351)</f>
        <v>*</v>
      </c>
      <c r="F344" s="100" t="str">
        <f>IF(SP_NORTE!L351="","*",SP_NORTE!L351)</f>
        <v>-</v>
      </c>
      <c r="G344" s="95" t="str">
        <f>IF(SP_NORTE!H351="","*",SP_NORTE!H351)</f>
        <v>*</v>
      </c>
      <c r="H344" s="95" t="str">
        <f>IF(SP_NORTE!AA351="","*",SP_NORTE!AA351)</f>
        <v>*</v>
      </c>
      <c r="I344" s="95" t="str">
        <f>IF(SP_NORTE!AB351="","*",SP_NORTE!AB351)</f>
        <v>*</v>
      </c>
      <c r="J344" s="96" t="str">
        <f>IF(SP_NORTE!Z351="","*",SP_NORTE!Z351)</f>
        <v>*</v>
      </c>
      <c r="K344" s="97" t="str">
        <f>IF(SP_NORTE!AC351="","*",SP_NORTE!AC351)</f>
        <v>*</v>
      </c>
    </row>
    <row r="345" spans="2:11" hidden="1">
      <c r="B345" s="94" t="str">
        <f>IF(SP_NORTE!X352="","*",SP_NORTE!X352)</f>
        <v>*</v>
      </c>
      <c r="C345" s="95" t="str">
        <f>IF(SP_NORTE!B352="","*",SP_NORTE!B352)</f>
        <v>*</v>
      </c>
      <c r="D345" s="94" t="str">
        <f>IF(SP_NORTE!D352="","*",SP_NORTE!D352)</f>
        <v>*</v>
      </c>
      <c r="E345" s="94" t="str">
        <f>IF(SP_NORTE!G352="","*",SP_NORTE!G352)</f>
        <v>*</v>
      </c>
      <c r="F345" s="100" t="str">
        <f>IF(SP_NORTE!L352="","*",SP_NORTE!L352)</f>
        <v>-</v>
      </c>
      <c r="G345" s="95" t="str">
        <f>IF(SP_NORTE!H352="","*",SP_NORTE!H352)</f>
        <v>*</v>
      </c>
      <c r="H345" s="95" t="str">
        <f>IF(SP_NORTE!AA352="","*",SP_NORTE!AA352)</f>
        <v>*</v>
      </c>
      <c r="I345" s="95" t="str">
        <f>IF(SP_NORTE!AB352="","*",SP_NORTE!AB352)</f>
        <v>*</v>
      </c>
      <c r="J345" s="96" t="str">
        <f>IF(SP_NORTE!Z352="","*",SP_NORTE!Z352)</f>
        <v>*</v>
      </c>
      <c r="K345" s="97" t="str">
        <f>IF(SP_NORTE!AC352="","*",SP_NORTE!AC352)</f>
        <v>*</v>
      </c>
    </row>
    <row r="346" spans="2:11" hidden="1">
      <c r="B346" s="94" t="str">
        <f>IF(SP_NORTE!X353="","*",SP_NORTE!X353)</f>
        <v>*</v>
      </c>
      <c r="C346" s="95" t="str">
        <f>IF(SP_NORTE!B353="","*",SP_NORTE!B353)</f>
        <v>*</v>
      </c>
      <c r="D346" s="94" t="str">
        <f>IF(SP_NORTE!D353="","*",SP_NORTE!D353)</f>
        <v>*</v>
      </c>
      <c r="E346" s="94" t="str">
        <f>IF(SP_NORTE!G353="","*",SP_NORTE!G353)</f>
        <v>*</v>
      </c>
      <c r="F346" s="100" t="str">
        <f>IF(SP_NORTE!L353="","*",SP_NORTE!L353)</f>
        <v>-</v>
      </c>
      <c r="G346" s="95" t="str">
        <f>IF(SP_NORTE!H353="","*",SP_NORTE!H353)</f>
        <v>*</v>
      </c>
      <c r="H346" s="95" t="str">
        <f>IF(SP_NORTE!AA353="","*",SP_NORTE!AA353)</f>
        <v>*</v>
      </c>
      <c r="I346" s="95" t="str">
        <f>IF(SP_NORTE!AB353="","*",SP_NORTE!AB353)</f>
        <v>*</v>
      </c>
      <c r="J346" s="96" t="str">
        <f>IF(SP_NORTE!Z353="","*",SP_NORTE!Z353)</f>
        <v>*</v>
      </c>
      <c r="K346" s="97" t="str">
        <f>IF(SP_NORTE!AC353="","*",SP_NORTE!AC353)</f>
        <v>*</v>
      </c>
    </row>
    <row r="347" spans="2:11" hidden="1">
      <c r="B347" s="94" t="str">
        <f>IF(SP_NORTE!X354="","*",SP_NORTE!X354)</f>
        <v>*</v>
      </c>
      <c r="C347" s="95" t="str">
        <f>IF(SP_NORTE!B354="","*",SP_NORTE!B354)</f>
        <v>*</v>
      </c>
      <c r="D347" s="94" t="str">
        <f>IF(SP_NORTE!D354="","*",SP_NORTE!D354)</f>
        <v>*</v>
      </c>
      <c r="E347" s="94" t="str">
        <f>IF(SP_NORTE!G354="","*",SP_NORTE!G354)</f>
        <v>*</v>
      </c>
      <c r="F347" s="100" t="str">
        <f>IF(SP_NORTE!L354="","*",SP_NORTE!L354)</f>
        <v>-</v>
      </c>
      <c r="G347" s="95" t="str">
        <f>IF(SP_NORTE!H354="","*",SP_NORTE!H354)</f>
        <v>*</v>
      </c>
      <c r="H347" s="95" t="str">
        <f>IF(SP_NORTE!AA354="","*",SP_NORTE!AA354)</f>
        <v>*</v>
      </c>
      <c r="I347" s="95" t="str">
        <f>IF(SP_NORTE!AB354="","*",SP_NORTE!AB354)</f>
        <v>*</v>
      </c>
      <c r="J347" s="96" t="str">
        <f>IF(SP_NORTE!Z354="","*",SP_NORTE!Z354)</f>
        <v>*</v>
      </c>
      <c r="K347" s="97" t="str">
        <f>IF(SP_NORTE!AC354="","*",SP_NORTE!AC354)</f>
        <v>*</v>
      </c>
    </row>
    <row r="348" spans="2:11" hidden="1">
      <c r="B348" s="94" t="str">
        <f>IF(SP_NORTE!X355="","*",SP_NORTE!X355)</f>
        <v>*</v>
      </c>
      <c r="C348" s="95" t="str">
        <f>IF(SP_NORTE!B355="","*",SP_NORTE!B355)</f>
        <v>*</v>
      </c>
      <c r="D348" s="94" t="str">
        <f>IF(SP_NORTE!D355="","*",SP_NORTE!D355)</f>
        <v>*</v>
      </c>
      <c r="E348" s="94" t="str">
        <f>IF(SP_NORTE!G355="","*",SP_NORTE!G355)</f>
        <v>*</v>
      </c>
      <c r="F348" s="100" t="str">
        <f>IF(SP_NORTE!L355="","*",SP_NORTE!L355)</f>
        <v>-</v>
      </c>
      <c r="G348" s="95" t="str">
        <f>IF(SP_NORTE!H355="","*",SP_NORTE!H355)</f>
        <v>*</v>
      </c>
      <c r="H348" s="95" t="str">
        <f>IF(SP_NORTE!AA355="","*",SP_NORTE!AA355)</f>
        <v>*</v>
      </c>
      <c r="I348" s="95" t="str">
        <f>IF(SP_NORTE!AB355="","*",SP_NORTE!AB355)</f>
        <v>*</v>
      </c>
      <c r="J348" s="96" t="str">
        <f>IF(SP_NORTE!Z355="","*",SP_NORTE!Z355)</f>
        <v>*</v>
      </c>
      <c r="K348" s="97" t="str">
        <f>IF(SP_NORTE!AC355="","*",SP_NORTE!AC355)</f>
        <v>*</v>
      </c>
    </row>
    <row r="349" spans="2:11" hidden="1">
      <c r="B349" s="94" t="str">
        <f>IF(SP_NORTE!X356="","*",SP_NORTE!X356)</f>
        <v>*</v>
      </c>
      <c r="C349" s="95" t="str">
        <f>IF(SP_NORTE!B356="","*",SP_NORTE!B356)</f>
        <v>*</v>
      </c>
      <c r="D349" s="94" t="str">
        <f>IF(SP_NORTE!D356="","*",SP_NORTE!D356)</f>
        <v>*</v>
      </c>
      <c r="E349" s="94" t="str">
        <f>IF(SP_NORTE!G356="","*",SP_NORTE!G356)</f>
        <v>*</v>
      </c>
      <c r="F349" s="100" t="str">
        <f>IF(SP_NORTE!L356="","*",SP_NORTE!L356)</f>
        <v>-</v>
      </c>
      <c r="G349" s="95" t="str">
        <f>IF(SP_NORTE!H356="","*",SP_NORTE!H356)</f>
        <v>*</v>
      </c>
      <c r="H349" s="95" t="str">
        <f>IF(SP_NORTE!AA356="","*",SP_NORTE!AA356)</f>
        <v>*</v>
      </c>
      <c r="I349" s="95" t="str">
        <f>IF(SP_NORTE!AB356="","*",SP_NORTE!AB356)</f>
        <v>*</v>
      </c>
      <c r="J349" s="96" t="str">
        <f>IF(SP_NORTE!Z356="","*",SP_NORTE!Z356)</f>
        <v>*</v>
      </c>
      <c r="K349" s="97" t="str">
        <f>IF(SP_NORTE!AC356="","*",SP_NORTE!AC356)</f>
        <v>*</v>
      </c>
    </row>
    <row r="350" spans="2:11" hidden="1">
      <c r="B350" s="94" t="str">
        <f>IF(SP_NORTE!X357="","*",SP_NORTE!X357)</f>
        <v>*</v>
      </c>
      <c r="C350" s="95" t="str">
        <f>IF(SP_NORTE!B357="","*",SP_NORTE!B357)</f>
        <v>*</v>
      </c>
      <c r="D350" s="94" t="str">
        <f>IF(SP_NORTE!D357="","*",SP_NORTE!D357)</f>
        <v>*</v>
      </c>
      <c r="E350" s="94" t="str">
        <f>IF(SP_NORTE!G357="","*",SP_NORTE!G357)</f>
        <v>*</v>
      </c>
      <c r="F350" s="100" t="str">
        <f>IF(SP_NORTE!L357="","*",SP_NORTE!L357)</f>
        <v>-</v>
      </c>
      <c r="G350" s="95" t="str">
        <f>IF(SP_NORTE!H357="","*",SP_NORTE!H357)</f>
        <v>*</v>
      </c>
      <c r="H350" s="95" t="str">
        <f>IF(SP_NORTE!AA357="","*",SP_NORTE!AA357)</f>
        <v>*</v>
      </c>
      <c r="I350" s="95" t="str">
        <f>IF(SP_NORTE!AB357="","*",SP_NORTE!AB357)</f>
        <v>*</v>
      </c>
      <c r="J350" s="96" t="str">
        <f>IF(SP_NORTE!Z357="","*",SP_NORTE!Z357)</f>
        <v>*</v>
      </c>
      <c r="K350" s="97" t="str">
        <f>IF(SP_NORTE!AC357="","*",SP_NORTE!AC357)</f>
        <v>*</v>
      </c>
    </row>
    <row r="351" spans="2:11" hidden="1">
      <c r="B351" s="94" t="str">
        <f>IF(SP_NORTE!X358="","*",SP_NORTE!X358)</f>
        <v>*</v>
      </c>
      <c r="C351" s="95" t="str">
        <f>IF(SP_NORTE!B358="","*",SP_NORTE!B358)</f>
        <v>*</v>
      </c>
      <c r="D351" s="94" t="str">
        <f>IF(SP_NORTE!D358="","*",SP_NORTE!D358)</f>
        <v>*</v>
      </c>
      <c r="E351" s="94" t="str">
        <f>IF(SP_NORTE!G358="","*",SP_NORTE!G358)</f>
        <v>*</v>
      </c>
      <c r="F351" s="100" t="str">
        <f>IF(SP_NORTE!L358="","*",SP_NORTE!L358)</f>
        <v>-</v>
      </c>
      <c r="G351" s="95" t="str">
        <f>IF(SP_NORTE!H358="","*",SP_NORTE!H358)</f>
        <v>*</v>
      </c>
      <c r="H351" s="95" t="str">
        <f>IF(SP_NORTE!AA358="","*",SP_NORTE!AA358)</f>
        <v>*</v>
      </c>
      <c r="I351" s="95" t="str">
        <f>IF(SP_NORTE!AB358="","*",SP_NORTE!AB358)</f>
        <v>*</v>
      </c>
      <c r="J351" s="96" t="str">
        <f>IF(SP_NORTE!Z358="","*",SP_NORTE!Z358)</f>
        <v>*</v>
      </c>
      <c r="K351" s="97" t="str">
        <f>IF(SP_NORTE!AC358="","*",SP_NORTE!AC358)</f>
        <v>*</v>
      </c>
    </row>
    <row r="352" spans="2:11" hidden="1">
      <c r="B352" s="94" t="str">
        <f>IF(SP_NORTE!X359="","*",SP_NORTE!X359)</f>
        <v>*</v>
      </c>
      <c r="C352" s="95" t="str">
        <f>IF(SP_NORTE!B359="","*",SP_NORTE!B359)</f>
        <v>*</v>
      </c>
      <c r="D352" s="94" t="str">
        <f>IF(SP_NORTE!D359="","*",SP_NORTE!D359)</f>
        <v>*</v>
      </c>
      <c r="E352" s="94" t="str">
        <f>IF(SP_NORTE!G359="","*",SP_NORTE!G359)</f>
        <v>*</v>
      </c>
      <c r="F352" s="100" t="str">
        <f>IF(SP_NORTE!L359="","*",SP_NORTE!L359)</f>
        <v>-</v>
      </c>
      <c r="G352" s="95" t="str">
        <f>IF(SP_NORTE!H359="","*",SP_NORTE!H359)</f>
        <v>*</v>
      </c>
      <c r="H352" s="95" t="str">
        <f>IF(SP_NORTE!AA359="","*",SP_NORTE!AA359)</f>
        <v>*</v>
      </c>
      <c r="I352" s="95" t="str">
        <f>IF(SP_NORTE!AB359="","*",SP_NORTE!AB359)</f>
        <v>*</v>
      </c>
      <c r="J352" s="96" t="str">
        <f>IF(SP_NORTE!Z359="","*",SP_NORTE!Z359)</f>
        <v>*</v>
      </c>
      <c r="K352" s="97" t="str">
        <f>IF(SP_NORTE!AC359="","*",SP_NORTE!AC359)</f>
        <v>*</v>
      </c>
    </row>
    <row r="353" spans="2:11" hidden="1">
      <c r="B353" s="94" t="str">
        <f>IF(SP_NORTE!X360="","*",SP_NORTE!X360)</f>
        <v>*</v>
      </c>
      <c r="C353" s="95" t="str">
        <f>IF(SP_NORTE!B360="","*",SP_NORTE!B360)</f>
        <v>*</v>
      </c>
      <c r="D353" s="94" t="str">
        <f>IF(SP_NORTE!D360="","*",SP_NORTE!D360)</f>
        <v>*</v>
      </c>
      <c r="E353" s="94" t="str">
        <f>IF(SP_NORTE!G360="","*",SP_NORTE!G360)</f>
        <v>*</v>
      </c>
      <c r="F353" s="100" t="str">
        <f>IF(SP_NORTE!L360="","*",SP_NORTE!L360)</f>
        <v>-</v>
      </c>
      <c r="G353" s="95" t="str">
        <f>IF(SP_NORTE!H360="","*",SP_NORTE!H360)</f>
        <v>*</v>
      </c>
      <c r="H353" s="95" t="str">
        <f>IF(SP_NORTE!AA360="","*",SP_NORTE!AA360)</f>
        <v>*</v>
      </c>
      <c r="I353" s="95" t="str">
        <f>IF(SP_NORTE!AB360="","*",SP_NORTE!AB360)</f>
        <v>*</v>
      </c>
      <c r="J353" s="96" t="str">
        <f>IF(SP_NORTE!Z360="","*",SP_NORTE!Z360)</f>
        <v>*</v>
      </c>
      <c r="K353" s="97" t="str">
        <f>IF(SP_NORTE!AC360="","*",SP_NORTE!AC360)</f>
        <v>*</v>
      </c>
    </row>
    <row r="354" spans="2:11" hidden="1">
      <c r="B354" s="94" t="str">
        <f>IF(SP_NORTE!X361="","*",SP_NORTE!X361)</f>
        <v>*</v>
      </c>
      <c r="C354" s="95" t="str">
        <f>IF(SP_NORTE!B361="","*",SP_NORTE!B361)</f>
        <v>*</v>
      </c>
      <c r="D354" s="94" t="str">
        <f>IF(SP_NORTE!D361="","*",SP_NORTE!D361)</f>
        <v>*</v>
      </c>
      <c r="E354" s="94" t="str">
        <f>IF(SP_NORTE!G361="","*",SP_NORTE!G361)</f>
        <v>*</v>
      </c>
      <c r="F354" s="100" t="str">
        <f>IF(SP_NORTE!L361="","*",SP_NORTE!L361)</f>
        <v>-</v>
      </c>
      <c r="G354" s="95" t="str">
        <f>IF(SP_NORTE!H361="","*",SP_NORTE!H361)</f>
        <v>*</v>
      </c>
      <c r="H354" s="95" t="str">
        <f>IF(SP_NORTE!AA361="","*",SP_NORTE!AA361)</f>
        <v>*</v>
      </c>
      <c r="I354" s="95" t="str">
        <f>IF(SP_NORTE!AB361="","*",SP_NORTE!AB361)</f>
        <v>*</v>
      </c>
      <c r="J354" s="96" t="str">
        <f>IF(SP_NORTE!Z361="","*",SP_NORTE!Z361)</f>
        <v>*</v>
      </c>
      <c r="K354" s="97" t="str">
        <f>IF(SP_NORTE!AC361="","*",SP_NORTE!AC361)</f>
        <v>*</v>
      </c>
    </row>
    <row r="355" spans="2:11" hidden="1">
      <c r="B355" s="94" t="str">
        <f>IF(SP_NORTE!X362="","*",SP_NORTE!X362)</f>
        <v>*</v>
      </c>
      <c r="C355" s="95" t="str">
        <f>IF(SP_NORTE!B362="","*",SP_NORTE!B362)</f>
        <v>*</v>
      </c>
      <c r="D355" s="94" t="str">
        <f>IF(SP_NORTE!D362="","*",SP_NORTE!D362)</f>
        <v>*</v>
      </c>
      <c r="E355" s="94" t="str">
        <f>IF(SP_NORTE!G362="","*",SP_NORTE!G362)</f>
        <v>*</v>
      </c>
      <c r="F355" s="100" t="str">
        <f>IF(SP_NORTE!L362="","*",SP_NORTE!L362)</f>
        <v>-</v>
      </c>
      <c r="G355" s="95" t="str">
        <f>IF(SP_NORTE!H362="","*",SP_NORTE!H362)</f>
        <v>*</v>
      </c>
      <c r="H355" s="95" t="str">
        <f>IF(SP_NORTE!AA362="","*",SP_NORTE!AA362)</f>
        <v>*</v>
      </c>
      <c r="I355" s="95" t="str">
        <f>IF(SP_NORTE!AB362="","*",SP_NORTE!AB362)</f>
        <v>*</v>
      </c>
      <c r="J355" s="96" t="str">
        <f>IF(SP_NORTE!Z362="","*",SP_NORTE!Z362)</f>
        <v>*</v>
      </c>
      <c r="K355" s="97" t="str">
        <f>IF(SP_NORTE!AC362="","*",SP_NORTE!AC362)</f>
        <v>*</v>
      </c>
    </row>
    <row r="356" spans="2:11" hidden="1">
      <c r="B356" s="94" t="str">
        <f>IF(SP_NORTE!X363="","*",SP_NORTE!X363)</f>
        <v>*</v>
      </c>
      <c r="C356" s="95" t="str">
        <f>IF(SP_NORTE!B363="","*",SP_NORTE!B363)</f>
        <v>*</v>
      </c>
      <c r="D356" s="94" t="str">
        <f>IF(SP_NORTE!D363="","*",SP_NORTE!D363)</f>
        <v>*</v>
      </c>
      <c r="E356" s="94" t="str">
        <f>IF(SP_NORTE!G363="","*",SP_NORTE!G363)</f>
        <v>*</v>
      </c>
      <c r="F356" s="100" t="str">
        <f>IF(SP_NORTE!L363="","*",SP_NORTE!L363)</f>
        <v>-</v>
      </c>
      <c r="G356" s="95" t="str">
        <f>IF(SP_NORTE!H363="","*",SP_NORTE!H363)</f>
        <v>*</v>
      </c>
      <c r="H356" s="95" t="str">
        <f>IF(SP_NORTE!AA363="","*",SP_NORTE!AA363)</f>
        <v>*</v>
      </c>
      <c r="I356" s="95" t="str">
        <f>IF(SP_NORTE!AB363="","*",SP_NORTE!AB363)</f>
        <v>*</v>
      </c>
      <c r="J356" s="96" t="str">
        <f>IF(SP_NORTE!Z363="","*",SP_NORTE!Z363)</f>
        <v>*</v>
      </c>
      <c r="K356" s="97" t="str">
        <f>IF(SP_NORTE!AC363="","*",SP_NORTE!AC363)</f>
        <v>*</v>
      </c>
    </row>
    <row r="357" spans="2:11" hidden="1">
      <c r="B357" s="94" t="str">
        <f>IF(SP_NORTE!X364="","*",SP_NORTE!X364)</f>
        <v>*</v>
      </c>
      <c r="C357" s="95" t="str">
        <f>IF(SP_NORTE!B364="","*",SP_NORTE!B364)</f>
        <v>*</v>
      </c>
      <c r="D357" s="94" t="str">
        <f>IF(SP_NORTE!D364="","*",SP_NORTE!D364)</f>
        <v>*</v>
      </c>
      <c r="E357" s="94" t="str">
        <f>IF(SP_NORTE!G364="","*",SP_NORTE!G364)</f>
        <v>*</v>
      </c>
      <c r="F357" s="100" t="str">
        <f>IF(SP_NORTE!L364="","*",SP_NORTE!L364)</f>
        <v>-</v>
      </c>
      <c r="G357" s="95" t="str">
        <f>IF(SP_NORTE!H364="","*",SP_NORTE!H364)</f>
        <v>*</v>
      </c>
      <c r="H357" s="95" t="str">
        <f>IF(SP_NORTE!AA364="","*",SP_NORTE!AA364)</f>
        <v>*</v>
      </c>
      <c r="I357" s="95" t="str">
        <f>IF(SP_NORTE!AB364="","*",SP_NORTE!AB364)</f>
        <v>*</v>
      </c>
      <c r="J357" s="96" t="str">
        <f>IF(SP_NORTE!Z364="","*",SP_NORTE!Z364)</f>
        <v>*</v>
      </c>
      <c r="K357" s="97" t="str">
        <f>IF(SP_NORTE!AC364="","*",SP_NORTE!AC364)</f>
        <v>*</v>
      </c>
    </row>
    <row r="358" spans="2:11" hidden="1">
      <c r="B358" s="94" t="str">
        <f>IF(SP_NORTE!X365="","*",SP_NORTE!X365)</f>
        <v>*</v>
      </c>
      <c r="C358" s="95" t="str">
        <f>IF(SP_NORTE!B365="","*",SP_NORTE!B365)</f>
        <v>*</v>
      </c>
      <c r="D358" s="94" t="str">
        <f>IF(SP_NORTE!D365="","*",SP_NORTE!D365)</f>
        <v>*</v>
      </c>
      <c r="E358" s="94" t="str">
        <f>IF(SP_NORTE!G365="","*",SP_NORTE!G365)</f>
        <v>*</v>
      </c>
      <c r="F358" s="100" t="str">
        <f>IF(SP_NORTE!L365="","*",SP_NORTE!L365)</f>
        <v>-</v>
      </c>
      <c r="G358" s="95" t="str">
        <f>IF(SP_NORTE!H365="","*",SP_NORTE!H365)</f>
        <v>*</v>
      </c>
      <c r="H358" s="95" t="str">
        <f>IF(SP_NORTE!AA365="","*",SP_NORTE!AA365)</f>
        <v>*</v>
      </c>
      <c r="I358" s="95" t="str">
        <f>IF(SP_NORTE!AB365="","*",SP_NORTE!AB365)</f>
        <v>*</v>
      </c>
      <c r="J358" s="96" t="str">
        <f>IF(SP_NORTE!Z365="","*",SP_NORTE!Z365)</f>
        <v>*</v>
      </c>
      <c r="K358" s="97" t="str">
        <f>IF(SP_NORTE!AC365="","*",SP_NORTE!AC365)</f>
        <v>*</v>
      </c>
    </row>
    <row r="359" spans="2:11" hidden="1">
      <c r="B359" s="94" t="str">
        <f>IF(SP_NORTE!X366="","*",SP_NORTE!X366)</f>
        <v>*</v>
      </c>
      <c r="C359" s="95" t="str">
        <f>IF(SP_NORTE!B366="","*",SP_NORTE!B366)</f>
        <v>*</v>
      </c>
      <c r="D359" s="94" t="str">
        <f>IF(SP_NORTE!D366="","*",SP_NORTE!D366)</f>
        <v>*</v>
      </c>
      <c r="E359" s="94" t="str">
        <f>IF(SP_NORTE!G366="","*",SP_NORTE!G366)</f>
        <v>*</v>
      </c>
      <c r="F359" s="100" t="str">
        <f>IF(SP_NORTE!L366="","*",SP_NORTE!L366)</f>
        <v>-</v>
      </c>
      <c r="G359" s="95" t="str">
        <f>IF(SP_NORTE!H366="","*",SP_NORTE!H366)</f>
        <v>*</v>
      </c>
      <c r="H359" s="95" t="str">
        <f>IF(SP_NORTE!AA366="","*",SP_NORTE!AA366)</f>
        <v>*</v>
      </c>
      <c r="I359" s="95" t="str">
        <f>IF(SP_NORTE!AB366="","*",SP_NORTE!AB366)</f>
        <v>*</v>
      </c>
      <c r="J359" s="96" t="str">
        <f>IF(SP_NORTE!Z366="","*",SP_NORTE!Z366)</f>
        <v>*</v>
      </c>
      <c r="K359" s="97" t="str">
        <f>IF(SP_NORTE!AC366="","*",SP_NORTE!AC366)</f>
        <v>*</v>
      </c>
    </row>
    <row r="360" spans="2:11" hidden="1">
      <c r="B360" s="94" t="str">
        <f>IF(SP_NORTE!X367="","*",SP_NORTE!X367)</f>
        <v>*</v>
      </c>
      <c r="C360" s="95" t="str">
        <f>IF(SP_NORTE!B367="","*",SP_NORTE!B367)</f>
        <v>*</v>
      </c>
      <c r="D360" s="94" t="str">
        <f>IF(SP_NORTE!D367="","*",SP_NORTE!D367)</f>
        <v>*</v>
      </c>
      <c r="E360" s="94" t="str">
        <f>IF(SP_NORTE!G367="","*",SP_NORTE!G367)</f>
        <v>*</v>
      </c>
      <c r="F360" s="100" t="str">
        <f>IF(SP_NORTE!L367="","*",SP_NORTE!L367)</f>
        <v>-</v>
      </c>
      <c r="G360" s="95" t="str">
        <f>IF(SP_NORTE!H367="","*",SP_NORTE!H367)</f>
        <v>*</v>
      </c>
      <c r="H360" s="95" t="str">
        <f>IF(SP_NORTE!AA367="","*",SP_NORTE!AA367)</f>
        <v>*</v>
      </c>
      <c r="I360" s="95" t="str">
        <f>IF(SP_NORTE!AB367="","*",SP_NORTE!AB367)</f>
        <v>*</v>
      </c>
      <c r="J360" s="96" t="str">
        <f>IF(SP_NORTE!Z367="","*",SP_NORTE!Z367)</f>
        <v>*</v>
      </c>
      <c r="K360" s="97" t="str">
        <f>IF(SP_NORTE!AC367="","*",SP_NORTE!AC367)</f>
        <v>*</v>
      </c>
    </row>
    <row r="361" spans="2:11" hidden="1">
      <c r="B361" s="94" t="str">
        <f>IF(SP_NORTE!X368="","*",SP_NORTE!X368)</f>
        <v>*</v>
      </c>
      <c r="C361" s="95" t="str">
        <f>IF(SP_NORTE!B368="","*",SP_NORTE!B368)</f>
        <v>*</v>
      </c>
      <c r="D361" s="94" t="str">
        <f>IF(SP_NORTE!D368="","*",SP_NORTE!D368)</f>
        <v>*</v>
      </c>
      <c r="E361" s="94" t="str">
        <f>IF(SP_NORTE!G368="","*",SP_NORTE!G368)</f>
        <v>*</v>
      </c>
      <c r="F361" s="100" t="str">
        <f>IF(SP_NORTE!L368="","*",SP_NORTE!L368)</f>
        <v>-</v>
      </c>
      <c r="G361" s="95" t="str">
        <f>IF(SP_NORTE!H368="","*",SP_NORTE!H368)</f>
        <v>*</v>
      </c>
      <c r="H361" s="95" t="str">
        <f>IF(SP_NORTE!AA368="","*",SP_NORTE!AA368)</f>
        <v>*</v>
      </c>
      <c r="I361" s="95" t="str">
        <f>IF(SP_NORTE!AB368="","*",SP_NORTE!AB368)</f>
        <v>*</v>
      </c>
      <c r="J361" s="96" t="str">
        <f>IF(SP_NORTE!Z368="","*",SP_NORTE!Z368)</f>
        <v>*</v>
      </c>
      <c r="K361" s="97" t="str">
        <f>IF(SP_NORTE!AC368="","*",SP_NORTE!AC368)</f>
        <v>*</v>
      </c>
    </row>
    <row r="362" spans="2:11" hidden="1">
      <c r="B362" s="94" t="str">
        <f>IF(SP_NORTE!X369="","*",SP_NORTE!X369)</f>
        <v>*</v>
      </c>
      <c r="C362" s="95" t="str">
        <f>IF(SP_NORTE!B369="","*",SP_NORTE!B369)</f>
        <v>*</v>
      </c>
      <c r="D362" s="94" t="str">
        <f>IF(SP_NORTE!D369="","*",SP_NORTE!D369)</f>
        <v>*</v>
      </c>
      <c r="E362" s="94" t="str">
        <f>IF(SP_NORTE!G369="","*",SP_NORTE!G369)</f>
        <v>*</v>
      </c>
      <c r="F362" s="100" t="str">
        <f>IF(SP_NORTE!L369="","*",SP_NORTE!L369)</f>
        <v>-</v>
      </c>
      <c r="G362" s="95" t="str">
        <f>IF(SP_NORTE!H369="","*",SP_NORTE!H369)</f>
        <v>*</v>
      </c>
      <c r="H362" s="95" t="str">
        <f>IF(SP_NORTE!AA369="","*",SP_NORTE!AA369)</f>
        <v>*</v>
      </c>
      <c r="I362" s="95" t="str">
        <f>IF(SP_NORTE!AB369="","*",SP_NORTE!AB369)</f>
        <v>*</v>
      </c>
      <c r="J362" s="96" t="str">
        <f>IF(SP_NORTE!Z369="","*",SP_NORTE!Z369)</f>
        <v>*</v>
      </c>
      <c r="K362" s="97" t="str">
        <f>IF(SP_NORTE!AC369="","*",SP_NORTE!AC369)</f>
        <v>*</v>
      </c>
    </row>
    <row r="363" spans="2:11" hidden="1">
      <c r="B363" s="94" t="str">
        <f>IF(SP_NORTE!X370="","*",SP_NORTE!X370)</f>
        <v>*</v>
      </c>
      <c r="C363" s="95" t="str">
        <f>IF(SP_NORTE!B370="","*",SP_NORTE!B370)</f>
        <v>*</v>
      </c>
      <c r="D363" s="94" t="str">
        <f>IF(SP_NORTE!D370="","*",SP_NORTE!D370)</f>
        <v>*</v>
      </c>
      <c r="E363" s="94" t="str">
        <f>IF(SP_NORTE!G370="","*",SP_NORTE!G370)</f>
        <v>*</v>
      </c>
      <c r="F363" s="100" t="str">
        <f>IF(SP_NORTE!L370="","*",SP_NORTE!L370)</f>
        <v>-</v>
      </c>
      <c r="G363" s="95" t="str">
        <f>IF(SP_NORTE!H370="","*",SP_NORTE!H370)</f>
        <v>*</v>
      </c>
      <c r="H363" s="95" t="str">
        <f>IF(SP_NORTE!AA370="","*",SP_NORTE!AA370)</f>
        <v>*</v>
      </c>
      <c r="I363" s="95" t="str">
        <f>IF(SP_NORTE!AB370="","*",SP_NORTE!AB370)</f>
        <v>*</v>
      </c>
      <c r="J363" s="96" t="str">
        <f>IF(SP_NORTE!Z370="","*",SP_NORTE!Z370)</f>
        <v>*</v>
      </c>
      <c r="K363" s="97" t="str">
        <f>IF(SP_NORTE!AC370="","*",SP_NORTE!AC370)</f>
        <v>*</v>
      </c>
    </row>
    <row r="364" spans="2:11" hidden="1">
      <c r="B364" s="94" t="str">
        <f>IF(SP_NORTE!X371="","*",SP_NORTE!X371)</f>
        <v>*</v>
      </c>
      <c r="C364" s="95" t="str">
        <f>IF(SP_NORTE!B371="","*",SP_NORTE!B371)</f>
        <v>*</v>
      </c>
      <c r="D364" s="94" t="str">
        <f>IF(SP_NORTE!D371="","*",SP_NORTE!D371)</f>
        <v>*</v>
      </c>
      <c r="E364" s="94" t="str">
        <f>IF(SP_NORTE!G371="","*",SP_NORTE!G371)</f>
        <v>*</v>
      </c>
      <c r="F364" s="100" t="str">
        <f>IF(SP_NORTE!L371="","*",SP_NORTE!L371)</f>
        <v>-</v>
      </c>
      <c r="G364" s="95" t="str">
        <f>IF(SP_NORTE!H371="","*",SP_NORTE!H371)</f>
        <v>*</v>
      </c>
      <c r="H364" s="95" t="str">
        <f>IF(SP_NORTE!AA371="","*",SP_NORTE!AA371)</f>
        <v>*</v>
      </c>
      <c r="I364" s="95" t="str">
        <f>IF(SP_NORTE!AB371="","*",SP_NORTE!AB371)</f>
        <v>*</v>
      </c>
      <c r="J364" s="96" t="str">
        <f>IF(SP_NORTE!Z371="","*",SP_NORTE!Z371)</f>
        <v>*</v>
      </c>
      <c r="K364" s="97" t="str">
        <f>IF(SP_NORTE!AC371="","*",SP_NORTE!AC371)</f>
        <v>*</v>
      </c>
    </row>
    <row r="365" spans="2:11" hidden="1">
      <c r="B365" s="94" t="str">
        <f>IF(SP_NORTE!X372="","*",SP_NORTE!X372)</f>
        <v>*</v>
      </c>
      <c r="C365" s="95" t="str">
        <f>IF(SP_NORTE!B372="","*",SP_NORTE!B372)</f>
        <v>*</v>
      </c>
      <c r="D365" s="94" t="str">
        <f>IF(SP_NORTE!D372="","*",SP_NORTE!D372)</f>
        <v>*</v>
      </c>
      <c r="E365" s="94" t="str">
        <f>IF(SP_NORTE!G372="","*",SP_NORTE!G372)</f>
        <v>*</v>
      </c>
      <c r="F365" s="100" t="str">
        <f>IF(SP_NORTE!L372="","*",SP_NORTE!L372)</f>
        <v>-</v>
      </c>
      <c r="G365" s="95" t="str">
        <f>IF(SP_NORTE!H372="","*",SP_NORTE!H372)</f>
        <v>*</v>
      </c>
      <c r="H365" s="95" t="str">
        <f>IF(SP_NORTE!AA372="","*",SP_NORTE!AA372)</f>
        <v>*</v>
      </c>
      <c r="I365" s="95" t="str">
        <f>IF(SP_NORTE!AB372="","*",SP_NORTE!AB372)</f>
        <v>*</v>
      </c>
      <c r="J365" s="96" t="str">
        <f>IF(SP_NORTE!Z372="","*",SP_NORTE!Z372)</f>
        <v>*</v>
      </c>
      <c r="K365" s="97" t="str">
        <f>IF(SP_NORTE!AC372="","*",SP_NORTE!AC372)</f>
        <v>*</v>
      </c>
    </row>
    <row r="366" spans="2:11" hidden="1">
      <c r="B366" s="94" t="str">
        <f>IF(SP_NORTE!X373="","*",SP_NORTE!X373)</f>
        <v>*</v>
      </c>
      <c r="C366" s="95" t="str">
        <f>IF(SP_NORTE!B373="","*",SP_NORTE!B373)</f>
        <v>*</v>
      </c>
      <c r="D366" s="94" t="str">
        <f>IF(SP_NORTE!D373="","*",SP_NORTE!D373)</f>
        <v>*</v>
      </c>
      <c r="E366" s="94" t="str">
        <f>IF(SP_NORTE!G373="","*",SP_NORTE!G373)</f>
        <v>*</v>
      </c>
      <c r="F366" s="100" t="str">
        <f>IF(SP_NORTE!L373="","*",SP_NORTE!L373)</f>
        <v>-</v>
      </c>
      <c r="G366" s="95" t="str">
        <f>IF(SP_NORTE!H373="","*",SP_NORTE!H373)</f>
        <v>*</v>
      </c>
      <c r="H366" s="95" t="str">
        <f>IF(SP_NORTE!AA373="","*",SP_NORTE!AA373)</f>
        <v>*</v>
      </c>
      <c r="I366" s="95" t="str">
        <f>IF(SP_NORTE!AB373="","*",SP_NORTE!AB373)</f>
        <v>*</v>
      </c>
      <c r="J366" s="96" t="str">
        <f>IF(SP_NORTE!Z373="","*",SP_NORTE!Z373)</f>
        <v>*</v>
      </c>
      <c r="K366" s="97" t="str">
        <f>IF(SP_NORTE!AC373="","*",SP_NORTE!AC373)</f>
        <v>*</v>
      </c>
    </row>
    <row r="367" spans="2:11" hidden="1">
      <c r="B367" s="94" t="str">
        <f>IF(SP_NORTE!X374="","*",SP_NORTE!X374)</f>
        <v>*</v>
      </c>
      <c r="C367" s="95" t="str">
        <f>IF(SP_NORTE!B374="","*",SP_NORTE!B374)</f>
        <v>*</v>
      </c>
      <c r="D367" s="94" t="str">
        <f>IF(SP_NORTE!D374="","*",SP_NORTE!D374)</f>
        <v>*</v>
      </c>
      <c r="E367" s="94" t="str">
        <f>IF(SP_NORTE!G374="","*",SP_NORTE!G374)</f>
        <v>*</v>
      </c>
      <c r="F367" s="100" t="str">
        <f>IF(SP_NORTE!L374="","*",SP_NORTE!L374)</f>
        <v>-</v>
      </c>
      <c r="G367" s="95" t="str">
        <f>IF(SP_NORTE!H374="","*",SP_NORTE!H374)</f>
        <v>*</v>
      </c>
      <c r="H367" s="95" t="str">
        <f>IF(SP_NORTE!AA374="","*",SP_NORTE!AA374)</f>
        <v>*</v>
      </c>
      <c r="I367" s="95" t="str">
        <f>IF(SP_NORTE!AB374="","*",SP_NORTE!AB374)</f>
        <v>*</v>
      </c>
      <c r="J367" s="96" t="str">
        <f>IF(SP_NORTE!Z374="","*",SP_NORTE!Z374)</f>
        <v>*</v>
      </c>
      <c r="K367" s="97" t="str">
        <f>IF(SP_NORTE!AC374="","*",SP_NORTE!AC374)</f>
        <v>*</v>
      </c>
    </row>
    <row r="368" spans="2:11" hidden="1">
      <c r="B368" s="94" t="str">
        <f>IF(SP_NORTE!X375="","*",SP_NORTE!X375)</f>
        <v>*</v>
      </c>
      <c r="C368" s="95" t="str">
        <f>IF(SP_NORTE!B375="","*",SP_NORTE!B375)</f>
        <v>*</v>
      </c>
      <c r="D368" s="94" t="str">
        <f>IF(SP_NORTE!D375="","*",SP_NORTE!D375)</f>
        <v>*</v>
      </c>
      <c r="E368" s="94" t="str">
        <f>IF(SP_NORTE!G375="","*",SP_NORTE!G375)</f>
        <v>*</v>
      </c>
      <c r="F368" s="100" t="str">
        <f>IF(SP_NORTE!L375="","*",SP_NORTE!L375)</f>
        <v>-</v>
      </c>
      <c r="G368" s="95" t="str">
        <f>IF(SP_NORTE!H375="","*",SP_NORTE!H375)</f>
        <v>*</v>
      </c>
      <c r="H368" s="95" t="str">
        <f>IF(SP_NORTE!AA375="","*",SP_NORTE!AA375)</f>
        <v>*</v>
      </c>
      <c r="I368" s="95" t="str">
        <f>IF(SP_NORTE!AB375="","*",SP_NORTE!AB375)</f>
        <v>*</v>
      </c>
      <c r="J368" s="96" t="str">
        <f>IF(SP_NORTE!Z375="","*",SP_NORTE!Z375)</f>
        <v>*</v>
      </c>
      <c r="K368" s="97" t="str">
        <f>IF(SP_NORTE!AC375="","*",SP_NORTE!AC375)</f>
        <v>*</v>
      </c>
    </row>
    <row r="369" spans="2:11" hidden="1">
      <c r="B369" s="94" t="str">
        <f>IF(SP_NORTE!X376="","*",SP_NORTE!X376)</f>
        <v>*</v>
      </c>
      <c r="C369" s="95" t="str">
        <f>IF(SP_NORTE!B376="","*",SP_NORTE!B376)</f>
        <v>*</v>
      </c>
      <c r="D369" s="94" t="str">
        <f>IF(SP_NORTE!D376="","*",SP_NORTE!D376)</f>
        <v>*</v>
      </c>
      <c r="E369" s="94" t="str">
        <f>IF(SP_NORTE!G376="","*",SP_NORTE!G376)</f>
        <v>*</v>
      </c>
      <c r="F369" s="100" t="str">
        <f>IF(SP_NORTE!L376="","*",SP_NORTE!L376)</f>
        <v>-</v>
      </c>
      <c r="G369" s="95" t="str">
        <f>IF(SP_NORTE!H376="","*",SP_NORTE!H376)</f>
        <v>*</v>
      </c>
      <c r="H369" s="95" t="str">
        <f>IF(SP_NORTE!AA376="","*",SP_NORTE!AA376)</f>
        <v>*</v>
      </c>
      <c r="I369" s="95" t="str">
        <f>IF(SP_NORTE!AB376="","*",SP_NORTE!AB376)</f>
        <v>*</v>
      </c>
      <c r="J369" s="96" t="str">
        <f>IF(SP_NORTE!Z376="","*",SP_NORTE!Z376)</f>
        <v>*</v>
      </c>
      <c r="K369" s="97" t="str">
        <f>IF(SP_NORTE!AC376="","*",SP_NORTE!AC376)</f>
        <v>*</v>
      </c>
    </row>
    <row r="370" spans="2:11" hidden="1">
      <c r="B370" s="94" t="str">
        <f>IF(SP_NORTE!X377="","*",SP_NORTE!X377)</f>
        <v>*</v>
      </c>
      <c r="C370" s="95" t="str">
        <f>IF(SP_NORTE!B377="","*",SP_NORTE!B377)</f>
        <v>*</v>
      </c>
      <c r="D370" s="94" t="str">
        <f>IF(SP_NORTE!D377="","*",SP_NORTE!D377)</f>
        <v>*</v>
      </c>
      <c r="E370" s="94" t="str">
        <f>IF(SP_NORTE!G377="","*",SP_NORTE!G377)</f>
        <v>*</v>
      </c>
      <c r="F370" s="100" t="str">
        <f>IF(SP_NORTE!L377="","*",SP_NORTE!L377)</f>
        <v>-</v>
      </c>
      <c r="G370" s="95" t="str">
        <f>IF(SP_NORTE!H377="","*",SP_NORTE!H377)</f>
        <v>*</v>
      </c>
      <c r="H370" s="95" t="str">
        <f>IF(SP_NORTE!AA377="","*",SP_NORTE!AA377)</f>
        <v>*</v>
      </c>
      <c r="I370" s="95" t="str">
        <f>IF(SP_NORTE!AB377="","*",SP_NORTE!AB377)</f>
        <v>*</v>
      </c>
      <c r="J370" s="96" t="str">
        <f>IF(SP_NORTE!Z377="","*",SP_NORTE!Z377)</f>
        <v>*</v>
      </c>
      <c r="K370" s="97" t="str">
        <f>IF(SP_NORTE!AC377="","*",SP_NORTE!AC377)</f>
        <v>*</v>
      </c>
    </row>
    <row r="371" spans="2:11" hidden="1">
      <c r="B371" s="94" t="str">
        <f>IF(SP_NORTE!X378="","*",SP_NORTE!X378)</f>
        <v>*</v>
      </c>
      <c r="C371" s="95" t="str">
        <f>IF(SP_NORTE!B378="","*",SP_NORTE!B378)</f>
        <v>*</v>
      </c>
      <c r="D371" s="94" t="str">
        <f>IF(SP_NORTE!D378="","*",SP_NORTE!D378)</f>
        <v>*</v>
      </c>
      <c r="E371" s="94" t="str">
        <f>IF(SP_NORTE!G378="","*",SP_NORTE!G378)</f>
        <v>*</v>
      </c>
      <c r="F371" s="100" t="str">
        <f>IF(SP_NORTE!L378="","*",SP_NORTE!L378)</f>
        <v>-</v>
      </c>
      <c r="G371" s="95" t="str">
        <f>IF(SP_NORTE!H378="","*",SP_NORTE!H378)</f>
        <v>*</v>
      </c>
      <c r="H371" s="95" t="str">
        <f>IF(SP_NORTE!AA378="","*",SP_NORTE!AA378)</f>
        <v>*</v>
      </c>
      <c r="I371" s="95" t="str">
        <f>IF(SP_NORTE!AB378="","*",SP_NORTE!AB378)</f>
        <v>*</v>
      </c>
      <c r="J371" s="96" t="str">
        <f>IF(SP_NORTE!Z378="","*",SP_NORTE!Z378)</f>
        <v>*</v>
      </c>
      <c r="K371" s="97" t="str">
        <f>IF(SP_NORTE!AC378="","*",SP_NORTE!AC378)</f>
        <v>*</v>
      </c>
    </row>
    <row r="372" spans="2:11" hidden="1">
      <c r="B372" s="94" t="str">
        <f>IF(SP_NORTE!X379="","*",SP_NORTE!X379)</f>
        <v>*</v>
      </c>
      <c r="C372" s="95" t="str">
        <f>IF(SP_NORTE!B379="","*",SP_NORTE!B379)</f>
        <v>*</v>
      </c>
      <c r="D372" s="94" t="str">
        <f>IF(SP_NORTE!D379="","*",SP_NORTE!D379)</f>
        <v>*</v>
      </c>
      <c r="E372" s="94" t="str">
        <f>IF(SP_NORTE!G379="","*",SP_NORTE!G379)</f>
        <v>*</v>
      </c>
      <c r="F372" s="100" t="str">
        <f>IF(SP_NORTE!L379="","*",SP_NORTE!L379)</f>
        <v>-</v>
      </c>
      <c r="G372" s="95" t="str">
        <f>IF(SP_NORTE!H379="","*",SP_NORTE!H379)</f>
        <v>*</v>
      </c>
      <c r="H372" s="95" t="str">
        <f>IF(SP_NORTE!AA379="","*",SP_NORTE!AA379)</f>
        <v>*</v>
      </c>
      <c r="I372" s="95" t="str">
        <f>IF(SP_NORTE!AB379="","*",SP_NORTE!AB379)</f>
        <v>*</v>
      </c>
      <c r="J372" s="96" t="str">
        <f>IF(SP_NORTE!Z379="","*",SP_NORTE!Z379)</f>
        <v>*</v>
      </c>
      <c r="K372" s="97" t="str">
        <f>IF(SP_NORTE!AC379="","*",SP_NORTE!AC379)</f>
        <v>*</v>
      </c>
    </row>
    <row r="373" spans="2:11" hidden="1">
      <c r="B373" s="94" t="str">
        <f>IF(SP_NORTE!X380="","*",SP_NORTE!X380)</f>
        <v>*</v>
      </c>
      <c r="C373" s="95" t="str">
        <f>IF(SP_NORTE!B380="","*",SP_NORTE!B380)</f>
        <v>*</v>
      </c>
      <c r="D373" s="94" t="str">
        <f>IF(SP_NORTE!D380="","*",SP_NORTE!D380)</f>
        <v>*</v>
      </c>
      <c r="E373" s="94" t="str">
        <f>IF(SP_NORTE!G380="","*",SP_NORTE!G380)</f>
        <v>*</v>
      </c>
      <c r="F373" s="100" t="str">
        <f>IF(SP_NORTE!L380="","*",SP_NORTE!L380)</f>
        <v>-</v>
      </c>
      <c r="G373" s="95" t="str">
        <f>IF(SP_NORTE!H380="","*",SP_NORTE!H380)</f>
        <v>*</v>
      </c>
      <c r="H373" s="95" t="str">
        <f>IF(SP_NORTE!AA380="","*",SP_NORTE!AA380)</f>
        <v>*</v>
      </c>
      <c r="I373" s="95" t="str">
        <f>IF(SP_NORTE!AB380="","*",SP_NORTE!AB380)</f>
        <v>*</v>
      </c>
      <c r="J373" s="96" t="str">
        <f>IF(SP_NORTE!Z380="","*",SP_NORTE!Z380)</f>
        <v>*</v>
      </c>
      <c r="K373" s="97" t="str">
        <f>IF(SP_NORTE!AC380="","*",SP_NORTE!AC380)</f>
        <v>*</v>
      </c>
    </row>
    <row r="374" spans="2:11" hidden="1">
      <c r="B374" s="94" t="str">
        <f>IF(SP_NORTE!X381="","*",SP_NORTE!X381)</f>
        <v>*</v>
      </c>
      <c r="C374" s="95" t="str">
        <f>IF(SP_NORTE!B381="","*",SP_NORTE!B381)</f>
        <v>*</v>
      </c>
      <c r="D374" s="94" t="str">
        <f>IF(SP_NORTE!D381="","*",SP_NORTE!D381)</f>
        <v>*</v>
      </c>
      <c r="E374" s="94" t="str">
        <f>IF(SP_NORTE!G381="","*",SP_NORTE!G381)</f>
        <v>*</v>
      </c>
      <c r="F374" s="100" t="str">
        <f>IF(SP_NORTE!L381="","*",SP_NORTE!L381)</f>
        <v>-</v>
      </c>
      <c r="G374" s="95" t="str">
        <f>IF(SP_NORTE!H381="","*",SP_NORTE!H381)</f>
        <v>*</v>
      </c>
      <c r="H374" s="95" t="str">
        <f>IF(SP_NORTE!AA381="","*",SP_NORTE!AA381)</f>
        <v>*</v>
      </c>
      <c r="I374" s="95" t="str">
        <f>IF(SP_NORTE!AB381="","*",SP_NORTE!AB381)</f>
        <v>*</v>
      </c>
      <c r="J374" s="96" t="str">
        <f>IF(SP_NORTE!Z381="","*",SP_NORTE!Z381)</f>
        <v>*</v>
      </c>
      <c r="K374" s="97" t="str">
        <f>IF(SP_NORTE!AC381="","*",SP_NORTE!AC381)</f>
        <v>*</v>
      </c>
    </row>
    <row r="375" spans="2:11" hidden="1">
      <c r="B375" s="94" t="str">
        <f>IF(SP_NORTE!X382="","*",SP_NORTE!X382)</f>
        <v>*</v>
      </c>
      <c r="C375" s="95" t="str">
        <f>IF(SP_NORTE!B382="","*",SP_NORTE!B382)</f>
        <v>*</v>
      </c>
      <c r="D375" s="94" t="str">
        <f>IF(SP_NORTE!D382="","*",SP_NORTE!D382)</f>
        <v>*</v>
      </c>
      <c r="E375" s="94" t="str">
        <f>IF(SP_NORTE!G382="","*",SP_NORTE!G382)</f>
        <v>*</v>
      </c>
      <c r="F375" s="100" t="str">
        <f>IF(SP_NORTE!L382="","*",SP_NORTE!L382)</f>
        <v>-</v>
      </c>
      <c r="G375" s="95" t="str">
        <f>IF(SP_NORTE!H382="","*",SP_NORTE!H382)</f>
        <v>*</v>
      </c>
      <c r="H375" s="95" t="str">
        <f>IF(SP_NORTE!AA382="","*",SP_NORTE!AA382)</f>
        <v>*</v>
      </c>
      <c r="I375" s="95" t="str">
        <f>IF(SP_NORTE!AB382="","*",SP_NORTE!AB382)</f>
        <v>*</v>
      </c>
      <c r="J375" s="96" t="str">
        <f>IF(SP_NORTE!Z382="","*",SP_NORTE!Z382)</f>
        <v>*</v>
      </c>
      <c r="K375" s="97" t="str">
        <f>IF(SP_NORTE!AC382="","*",SP_NORTE!AC382)</f>
        <v>*</v>
      </c>
    </row>
    <row r="376" spans="2:11" hidden="1">
      <c r="B376" s="94" t="str">
        <f>IF(SP_NORTE!X383="","*",SP_NORTE!X383)</f>
        <v>*</v>
      </c>
      <c r="C376" s="95" t="str">
        <f>IF(SP_NORTE!B383="","*",SP_NORTE!B383)</f>
        <v>*</v>
      </c>
      <c r="D376" s="94" t="str">
        <f>IF(SP_NORTE!D383="","*",SP_NORTE!D383)</f>
        <v>*</v>
      </c>
      <c r="E376" s="94" t="str">
        <f>IF(SP_NORTE!G383="","*",SP_NORTE!G383)</f>
        <v>*</v>
      </c>
      <c r="F376" s="100" t="str">
        <f>IF(SP_NORTE!L383="","*",SP_NORTE!L383)</f>
        <v>-</v>
      </c>
      <c r="G376" s="95" t="str">
        <f>IF(SP_NORTE!H383="","*",SP_NORTE!H383)</f>
        <v>*</v>
      </c>
      <c r="H376" s="95" t="str">
        <f>IF(SP_NORTE!AA383="","*",SP_NORTE!AA383)</f>
        <v>*</v>
      </c>
      <c r="I376" s="95" t="str">
        <f>IF(SP_NORTE!AB383="","*",SP_NORTE!AB383)</f>
        <v>*</v>
      </c>
      <c r="J376" s="96" t="str">
        <f>IF(SP_NORTE!Z383="","*",SP_NORTE!Z383)</f>
        <v>*</v>
      </c>
      <c r="K376" s="97" t="str">
        <f>IF(SP_NORTE!AC383="","*",SP_NORTE!AC383)</f>
        <v>*</v>
      </c>
    </row>
    <row r="377" spans="2:11" hidden="1">
      <c r="B377" s="94" t="str">
        <f>IF(SP_NORTE!X384="","*",SP_NORTE!X384)</f>
        <v>*</v>
      </c>
      <c r="C377" s="95" t="str">
        <f>IF(SP_NORTE!B384="","*",SP_NORTE!B384)</f>
        <v>*</v>
      </c>
      <c r="D377" s="94" t="str">
        <f>IF(SP_NORTE!D384="","*",SP_NORTE!D384)</f>
        <v>*</v>
      </c>
      <c r="E377" s="94" t="str">
        <f>IF(SP_NORTE!G384="","*",SP_NORTE!G384)</f>
        <v>*</v>
      </c>
      <c r="F377" s="100" t="str">
        <f>IF(SP_NORTE!L384="","*",SP_NORTE!L384)</f>
        <v>-</v>
      </c>
      <c r="G377" s="95" t="str">
        <f>IF(SP_NORTE!H384="","*",SP_NORTE!H384)</f>
        <v>*</v>
      </c>
      <c r="H377" s="95" t="str">
        <f>IF(SP_NORTE!AA384="","*",SP_NORTE!AA384)</f>
        <v>*</v>
      </c>
      <c r="I377" s="95" t="str">
        <f>IF(SP_NORTE!AB384="","*",SP_NORTE!AB384)</f>
        <v>*</v>
      </c>
      <c r="J377" s="96" t="str">
        <f>IF(SP_NORTE!Z384="","*",SP_NORTE!Z384)</f>
        <v>*</v>
      </c>
      <c r="K377" s="97" t="str">
        <f>IF(SP_NORTE!AC384="","*",SP_NORTE!AC384)</f>
        <v>*</v>
      </c>
    </row>
    <row r="378" spans="2:11" hidden="1">
      <c r="B378" s="94" t="str">
        <f>IF(SP_NORTE!X385="","*",SP_NORTE!X385)</f>
        <v>*</v>
      </c>
      <c r="C378" s="95" t="str">
        <f>IF(SP_NORTE!B385="","*",SP_NORTE!B385)</f>
        <v>*</v>
      </c>
      <c r="D378" s="94" t="str">
        <f>IF(SP_NORTE!D385="","*",SP_NORTE!D385)</f>
        <v>*</v>
      </c>
      <c r="E378" s="94" t="str">
        <f>IF(SP_NORTE!G385="","*",SP_NORTE!G385)</f>
        <v>*</v>
      </c>
      <c r="F378" s="100" t="str">
        <f>IF(SP_NORTE!L385="","*",SP_NORTE!L385)</f>
        <v>-</v>
      </c>
      <c r="G378" s="95" t="str">
        <f>IF(SP_NORTE!H385="","*",SP_NORTE!H385)</f>
        <v>*</v>
      </c>
      <c r="H378" s="95" t="str">
        <f>IF(SP_NORTE!AA385="","*",SP_NORTE!AA385)</f>
        <v>*</v>
      </c>
      <c r="I378" s="95" t="str">
        <f>IF(SP_NORTE!AB385="","*",SP_NORTE!AB385)</f>
        <v>*</v>
      </c>
      <c r="J378" s="96" t="str">
        <f>IF(SP_NORTE!Z385="","*",SP_NORTE!Z385)</f>
        <v>*</v>
      </c>
      <c r="K378" s="97" t="str">
        <f>IF(SP_NORTE!AC385="","*",SP_NORTE!AC385)</f>
        <v>*</v>
      </c>
    </row>
    <row r="379" spans="2:11" hidden="1">
      <c r="B379" s="94" t="str">
        <f>IF(SP_NORTE!X386="","*",SP_NORTE!X386)</f>
        <v>*</v>
      </c>
      <c r="C379" s="95" t="str">
        <f>IF(SP_NORTE!B386="","*",SP_NORTE!B386)</f>
        <v>*</v>
      </c>
      <c r="D379" s="94" t="str">
        <f>IF(SP_NORTE!D386="","*",SP_NORTE!D386)</f>
        <v>*</v>
      </c>
      <c r="E379" s="94" t="str">
        <f>IF(SP_NORTE!G386="","*",SP_NORTE!G386)</f>
        <v>*</v>
      </c>
      <c r="F379" s="100" t="str">
        <f>IF(SP_NORTE!L386="","*",SP_NORTE!L386)</f>
        <v>-</v>
      </c>
      <c r="G379" s="95" t="str">
        <f>IF(SP_NORTE!H386="","*",SP_NORTE!H386)</f>
        <v>*</v>
      </c>
      <c r="H379" s="95" t="str">
        <f>IF(SP_NORTE!AA386="","*",SP_NORTE!AA386)</f>
        <v>*</v>
      </c>
      <c r="I379" s="95" t="str">
        <f>IF(SP_NORTE!AB386="","*",SP_NORTE!AB386)</f>
        <v>*</v>
      </c>
      <c r="J379" s="96" t="str">
        <f>IF(SP_NORTE!Z386="","*",SP_NORTE!Z386)</f>
        <v>*</v>
      </c>
      <c r="K379" s="97" t="str">
        <f>IF(SP_NORTE!AC386="","*",SP_NORTE!AC386)</f>
        <v>*</v>
      </c>
    </row>
    <row r="380" spans="2:11" hidden="1">
      <c r="B380" s="94" t="str">
        <f>IF(SP_NORTE!X387="","*",SP_NORTE!X387)</f>
        <v>*</v>
      </c>
      <c r="C380" s="95" t="str">
        <f>IF(SP_NORTE!B387="","*",SP_NORTE!B387)</f>
        <v>*</v>
      </c>
      <c r="D380" s="94" t="str">
        <f>IF(SP_NORTE!D387="","*",SP_NORTE!D387)</f>
        <v>*</v>
      </c>
      <c r="E380" s="94" t="str">
        <f>IF(SP_NORTE!G387="","*",SP_NORTE!G387)</f>
        <v>*</v>
      </c>
      <c r="F380" s="100" t="str">
        <f>IF(SP_NORTE!L387="","*",SP_NORTE!L387)</f>
        <v>-</v>
      </c>
      <c r="G380" s="95" t="str">
        <f>IF(SP_NORTE!H387="","*",SP_NORTE!H387)</f>
        <v>*</v>
      </c>
      <c r="H380" s="95" t="str">
        <f>IF(SP_NORTE!AA387="","*",SP_NORTE!AA387)</f>
        <v>*</v>
      </c>
      <c r="I380" s="95" t="str">
        <f>IF(SP_NORTE!AB387="","*",SP_NORTE!AB387)</f>
        <v>*</v>
      </c>
      <c r="J380" s="96" t="str">
        <f>IF(SP_NORTE!Z387="","*",SP_NORTE!Z387)</f>
        <v>*</v>
      </c>
      <c r="K380" s="97" t="str">
        <f>IF(SP_NORTE!AC387="","*",SP_NORTE!AC387)</f>
        <v>*</v>
      </c>
    </row>
    <row r="381" spans="2:11" hidden="1">
      <c r="B381" s="94" t="str">
        <f>IF(SP_NORTE!X388="","*",SP_NORTE!X388)</f>
        <v>*</v>
      </c>
      <c r="C381" s="95" t="str">
        <f>IF(SP_NORTE!B388="","*",SP_NORTE!B388)</f>
        <v>*</v>
      </c>
      <c r="D381" s="94" t="str">
        <f>IF(SP_NORTE!D388="","*",SP_NORTE!D388)</f>
        <v>*</v>
      </c>
      <c r="E381" s="94" t="str">
        <f>IF(SP_NORTE!G388="","*",SP_NORTE!G388)</f>
        <v>*</v>
      </c>
      <c r="F381" s="100" t="str">
        <f>IF(SP_NORTE!L388="","*",SP_NORTE!L388)</f>
        <v>-</v>
      </c>
      <c r="G381" s="95" t="str">
        <f>IF(SP_NORTE!H388="","*",SP_NORTE!H388)</f>
        <v>*</v>
      </c>
      <c r="H381" s="95" t="str">
        <f>IF(SP_NORTE!AA388="","*",SP_NORTE!AA388)</f>
        <v>*</v>
      </c>
      <c r="I381" s="95" t="str">
        <f>IF(SP_NORTE!AB388="","*",SP_NORTE!AB388)</f>
        <v>*</v>
      </c>
      <c r="J381" s="96" t="str">
        <f>IF(SP_NORTE!Z388="","*",SP_NORTE!Z388)</f>
        <v>*</v>
      </c>
      <c r="K381" s="97" t="str">
        <f>IF(SP_NORTE!AC388="","*",SP_NORTE!AC388)</f>
        <v>*</v>
      </c>
    </row>
    <row r="382" spans="2:11" hidden="1">
      <c r="B382" s="94" t="str">
        <f>IF(SP_NORTE!X389="","*",SP_NORTE!X389)</f>
        <v>*</v>
      </c>
      <c r="C382" s="95" t="str">
        <f>IF(SP_NORTE!B389="","*",SP_NORTE!B389)</f>
        <v>*</v>
      </c>
      <c r="D382" s="94" t="str">
        <f>IF(SP_NORTE!D389="","*",SP_NORTE!D389)</f>
        <v>*</v>
      </c>
      <c r="E382" s="94" t="str">
        <f>IF(SP_NORTE!G389="","*",SP_NORTE!G389)</f>
        <v>*</v>
      </c>
      <c r="F382" s="100" t="str">
        <f>IF(SP_NORTE!L389="","*",SP_NORTE!L389)</f>
        <v>-</v>
      </c>
      <c r="G382" s="95" t="str">
        <f>IF(SP_NORTE!H389="","*",SP_NORTE!H389)</f>
        <v>*</v>
      </c>
      <c r="H382" s="95" t="str">
        <f>IF(SP_NORTE!AA389="","*",SP_NORTE!AA389)</f>
        <v>*</v>
      </c>
      <c r="I382" s="95" t="str">
        <f>IF(SP_NORTE!AB389="","*",SP_NORTE!AB389)</f>
        <v>*</v>
      </c>
      <c r="J382" s="96" t="str">
        <f>IF(SP_NORTE!Z389="","*",SP_NORTE!Z389)</f>
        <v>*</v>
      </c>
      <c r="K382" s="97" t="str">
        <f>IF(SP_NORTE!AC389="","*",SP_NORTE!AC389)</f>
        <v>*</v>
      </c>
    </row>
    <row r="383" spans="2:11" hidden="1">
      <c r="B383" s="94" t="str">
        <f>IF(SP_NORTE!X390="","*",SP_NORTE!X390)</f>
        <v>*</v>
      </c>
      <c r="C383" s="95" t="str">
        <f>IF(SP_NORTE!B390="","*",SP_NORTE!B390)</f>
        <v>*</v>
      </c>
      <c r="D383" s="94" t="str">
        <f>IF(SP_NORTE!D390="","*",SP_NORTE!D390)</f>
        <v>*</v>
      </c>
      <c r="E383" s="94" t="str">
        <f>IF(SP_NORTE!G390="","*",SP_NORTE!G390)</f>
        <v>*</v>
      </c>
      <c r="F383" s="100" t="str">
        <f>IF(SP_NORTE!L390="","*",SP_NORTE!L390)</f>
        <v>-</v>
      </c>
      <c r="G383" s="95" t="str">
        <f>IF(SP_NORTE!H390="","*",SP_NORTE!H390)</f>
        <v>*</v>
      </c>
      <c r="H383" s="95" t="str">
        <f>IF(SP_NORTE!AA390="","*",SP_NORTE!AA390)</f>
        <v>*</v>
      </c>
      <c r="I383" s="95" t="str">
        <f>IF(SP_NORTE!AB390="","*",SP_NORTE!AB390)</f>
        <v>*</v>
      </c>
      <c r="J383" s="96" t="str">
        <f>IF(SP_NORTE!Z390="","*",SP_NORTE!Z390)</f>
        <v>*</v>
      </c>
      <c r="K383" s="97" t="str">
        <f>IF(SP_NORTE!AC390="","*",SP_NORTE!AC390)</f>
        <v>*</v>
      </c>
    </row>
    <row r="384" spans="2:11" hidden="1">
      <c r="B384" s="94" t="str">
        <f>IF(SP_NORTE!X391="","*",SP_NORTE!X391)</f>
        <v>*</v>
      </c>
      <c r="C384" s="95" t="str">
        <f>IF(SP_NORTE!B391="","*",SP_NORTE!B391)</f>
        <v>*</v>
      </c>
      <c r="D384" s="94" t="str">
        <f>IF(SP_NORTE!D391="","*",SP_NORTE!D391)</f>
        <v>*</v>
      </c>
      <c r="E384" s="94" t="str">
        <f>IF(SP_NORTE!G391="","*",SP_NORTE!G391)</f>
        <v>*</v>
      </c>
      <c r="F384" s="100" t="str">
        <f>IF(SP_NORTE!L391="","*",SP_NORTE!L391)</f>
        <v>-</v>
      </c>
      <c r="G384" s="95" t="str">
        <f>IF(SP_NORTE!H391="","*",SP_NORTE!H391)</f>
        <v>*</v>
      </c>
      <c r="H384" s="95" t="str">
        <f>IF(SP_NORTE!AA391="","*",SP_NORTE!AA391)</f>
        <v>*</v>
      </c>
      <c r="I384" s="95" t="str">
        <f>IF(SP_NORTE!AB391="","*",SP_NORTE!AB391)</f>
        <v>*</v>
      </c>
      <c r="J384" s="96" t="str">
        <f>IF(SP_NORTE!Z391="","*",SP_NORTE!Z391)</f>
        <v>*</v>
      </c>
      <c r="K384" s="97" t="str">
        <f>IF(SP_NORTE!AC391="","*",SP_NORTE!AC391)</f>
        <v>*</v>
      </c>
    </row>
    <row r="385" spans="2:11" hidden="1">
      <c r="B385" s="94" t="str">
        <f>IF(SP_NORTE!X392="","*",SP_NORTE!X392)</f>
        <v>*</v>
      </c>
      <c r="C385" s="95" t="str">
        <f>IF(SP_NORTE!B392="","*",SP_NORTE!B392)</f>
        <v>*</v>
      </c>
      <c r="D385" s="94" t="str">
        <f>IF(SP_NORTE!D392="","*",SP_NORTE!D392)</f>
        <v>*</v>
      </c>
      <c r="E385" s="94" t="str">
        <f>IF(SP_NORTE!G392="","*",SP_NORTE!G392)</f>
        <v>*</v>
      </c>
      <c r="F385" s="100" t="str">
        <f>IF(SP_NORTE!L392="","*",SP_NORTE!L392)</f>
        <v>-</v>
      </c>
      <c r="G385" s="95" t="str">
        <f>IF(SP_NORTE!H392="","*",SP_NORTE!H392)</f>
        <v>*</v>
      </c>
      <c r="H385" s="95" t="str">
        <f>IF(SP_NORTE!AA392="","*",SP_NORTE!AA392)</f>
        <v>*</v>
      </c>
      <c r="I385" s="95" t="str">
        <f>IF(SP_NORTE!AB392="","*",SP_NORTE!AB392)</f>
        <v>*</v>
      </c>
      <c r="J385" s="96" t="str">
        <f>IF(SP_NORTE!Z392="","*",SP_NORTE!Z392)</f>
        <v>*</v>
      </c>
      <c r="K385" s="97" t="str">
        <f>IF(SP_NORTE!AC392="","*",SP_NORTE!AC392)</f>
        <v>*</v>
      </c>
    </row>
    <row r="386" spans="2:11" hidden="1">
      <c r="B386" s="94" t="str">
        <f>IF(SP_NORTE!X393="","*",SP_NORTE!X393)</f>
        <v>*</v>
      </c>
      <c r="C386" s="95" t="str">
        <f>IF(SP_NORTE!B393="","*",SP_NORTE!B393)</f>
        <v>*</v>
      </c>
      <c r="D386" s="94" t="str">
        <f>IF(SP_NORTE!D393="","*",SP_NORTE!D393)</f>
        <v>*</v>
      </c>
      <c r="E386" s="94" t="str">
        <f>IF(SP_NORTE!G393="","*",SP_NORTE!G393)</f>
        <v>*</v>
      </c>
      <c r="F386" s="100" t="str">
        <f>IF(SP_NORTE!L393="","*",SP_NORTE!L393)</f>
        <v>-</v>
      </c>
      <c r="G386" s="95" t="str">
        <f>IF(SP_NORTE!H393="","*",SP_NORTE!H393)</f>
        <v>*</v>
      </c>
      <c r="H386" s="95" t="str">
        <f>IF(SP_NORTE!AA393="","*",SP_NORTE!AA393)</f>
        <v>*</v>
      </c>
      <c r="I386" s="95" t="str">
        <f>IF(SP_NORTE!AB393="","*",SP_NORTE!AB393)</f>
        <v>*</v>
      </c>
      <c r="J386" s="96" t="str">
        <f>IF(SP_NORTE!Z393="","*",SP_NORTE!Z393)</f>
        <v>*</v>
      </c>
      <c r="K386" s="97" t="str">
        <f>IF(SP_NORTE!AC393="","*",SP_NORTE!AC393)</f>
        <v>*</v>
      </c>
    </row>
    <row r="387" spans="2:11" hidden="1">
      <c r="B387" s="94" t="str">
        <f>IF(SP_NORTE!X394="","*",SP_NORTE!X394)</f>
        <v>*</v>
      </c>
      <c r="C387" s="95" t="str">
        <f>IF(SP_NORTE!B394="","*",SP_NORTE!B394)</f>
        <v>*</v>
      </c>
      <c r="D387" s="94" t="str">
        <f>IF(SP_NORTE!D394="","*",SP_NORTE!D394)</f>
        <v>*</v>
      </c>
      <c r="E387" s="94" t="str">
        <f>IF(SP_NORTE!G394="","*",SP_NORTE!G394)</f>
        <v>*</v>
      </c>
      <c r="F387" s="100" t="str">
        <f>IF(SP_NORTE!L394="","*",SP_NORTE!L394)</f>
        <v>-</v>
      </c>
      <c r="G387" s="95" t="str">
        <f>IF(SP_NORTE!H394="","*",SP_NORTE!H394)</f>
        <v>*</v>
      </c>
      <c r="H387" s="95" t="str">
        <f>IF(SP_NORTE!AA394="","*",SP_NORTE!AA394)</f>
        <v>*</v>
      </c>
      <c r="I387" s="95" t="str">
        <f>IF(SP_NORTE!AB394="","*",SP_NORTE!AB394)</f>
        <v>*</v>
      </c>
      <c r="J387" s="96" t="str">
        <f>IF(SP_NORTE!Z394="","*",SP_NORTE!Z394)</f>
        <v>*</v>
      </c>
      <c r="K387" s="97" t="str">
        <f>IF(SP_NORTE!AC394="","*",SP_NORTE!AC394)</f>
        <v>*</v>
      </c>
    </row>
    <row r="388" spans="2:11" hidden="1">
      <c r="B388" s="94" t="str">
        <f>IF(SP_NORTE!X395="","*",SP_NORTE!X395)</f>
        <v>*</v>
      </c>
      <c r="C388" s="95" t="str">
        <f>IF(SP_NORTE!B395="","*",SP_NORTE!B395)</f>
        <v>*</v>
      </c>
      <c r="D388" s="94" t="str">
        <f>IF(SP_NORTE!D395="","*",SP_NORTE!D395)</f>
        <v>*</v>
      </c>
      <c r="E388" s="94" t="str">
        <f>IF(SP_NORTE!G395="","*",SP_NORTE!G395)</f>
        <v>*</v>
      </c>
      <c r="F388" s="100" t="str">
        <f>IF(SP_NORTE!L395="","*",SP_NORTE!L395)</f>
        <v>-</v>
      </c>
      <c r="G388" s="95" t="str">
        <f>IF(SP_NORTE!H395="","*",SP_NORTE!H395)</f>
        <v>*</v>
      </c>
      <c r="H388" s="95" t="str">
        <f>IF(SP_NORTE!AA395="","*",SP_NORTE!AA395)</f>
        <v>*</v>
      </c>
      <c r="I388" s="95" t="str">
        <f>IF(SP_NORTE!AB395="","*",SP_NORTE!AB395)</f>
        <v>*</v>
      </c>
      <c r="J388" s="96" t="str">
        <f>IF(SP_NORTE!Z395="","*",SP_NORTE!Z395)</f>
        <v>*</v>
      </c>
      <c r="K388" s="97" t="str">
        <f>IF(SP_NORTE!AC395="","*",SP_NORTE!AC395)</f>
        <v>*</v>
      </c>
    </row>
    <row r="389" spans="2:11" hidden="1">
      <c r="B389" s="94" t="str">
        <f>IF(SP_NORTE!X396="","*",SP_NORTE!X396)</f>
        <v>*</v>
      </c>
      <c r="C389" s="95" t="str">
        <f>IF(SP_NORTE!B396="","*",SP_NORTE!B396)</f>
        <v>*</v>
      </c>
      <c r="D389" s="94" t="str">
        <f>IF(SP_NORTE!D396="","*",SP_NORTE!D396)</f>
        <v>*</v>
      </c>
      <c r="E389" s="94" t="str">
        <f>IF(SP_NORTE!G396="","*",SP_NORTE!G396)</f>
        <v>*</v>
      </c>
      <c r="F389" s="100" t="str">
        <f>IF(SP_NORTE!L396="","*",SP_NORTE!L396)</f>
        <v>-</v>
      </c>
      <c r="G389" s="95" t="str">
        <f>IF(SP_NORTE!H396="","*",SP_NORTE!H396)</f>
        <v>*</v>
      </c>
      <c r="H389" s="95" t="str">
        <f>IF(SP_NORTE!AA396="","*",SP_NORTE!AA396)</f>
        <v>*</v>
      </c>
      <c r="I389" s="95" t="str">
        <f>IF(SP_NORTE!AB396="","*",SP_NORTE!AB396)</f>
        <v>*</v>
      </c>
      <c r="J389" s="96" t="str">
        <f>IF(SP_NORTE!Z396="","*",SP_NORTE!Z396)</f>
        <v>*</v>
      </c>
      <c r="K389" s="97" t="str">
        <f>IF(SP_NORTE!AC396="","*",SP_NORTE!AC396)</f>
        <v>*</v>
      </c>
    </row>
    <row r="390" spans="2:11" hidden="1">
      <c r="B390" s="94" t="str">
        <f>IF(SP_NORTE!X397="","*",SP_NORTE!X397)</f>
        <v>*</v>
      </c>
      <c r="C390" s="95" t="str">
        <f>IF(SP_NORTE!B397="","*",SP_NORTE!B397)</f>
        <v>*</v>
      </c>
      <c r="D390" s="94" t="str">
        <f>IF(SP_NORTE!D397="","*",SP_NORTE!D397)</f>
        <v>*</v>
      </c>
      <c r="E390" s="94" t="str">
        <f>IF(SP_NORTE!G397="","*",SP_NORTE!G397)</f>
        <v>*</v>
      </c>
      <c r="F390" s="100" t="str">
        <f>IF(SP_NORTE!L397="","*",SP_NORTE!L397)</f>
        <v>-</v>
      </c>
      <c r="G390" s="95" t="str">
        <f>IF(SP_NORTE!H397="","*",SP_NORTE!H397)</f>
        <v>*</v>
      </c>
      <c r="H390" s="95" t="str">
        <f>IF(SP_NORTE!AA397="","*",SP_NORTE!AA397)</f>
        <v>*</v>
      </c>
      <c r="I390" s="95" t="str">
        <f>IF(SP_NORTE!AB397="","*",SP_NORTE!AB397)</f>
        <v>*</v>
      </c>
      <c r="J390" s="96" t="str">
        <f>IF(SP_NORTE!Z397="","*",SP_NORTE!Z397)</f>
        <v>*</v>
      </c>
      <c r="K390" s="97" t="str">
        <f>IF(SP_NORTE!AC397="","*",SP_NORTE!AC397)</f>
        <v>*</v>
      </c>
    </row>
    <row r="391" spans="2:11" hidden="1">
      <c r="B391" s="94" t="str">
        <f>IF(SP_NORTE!X398="","*",SP_NORTE!X398)</f>
        <v>*</v>
      </c>
      <c r="C391" s="95" t="str">
        <f>IF(SP_NORTE!B398="","*",SP_NORTE!B398)</f>
        <v>*</v>
      </c>
      <c r="D391" s="94" t="str">
        <f>IF(SP_NORTE!D398="","*",SP_NORTE!D398)</f>
        <v>*</v>
      </c>
      <c r="E391" s="94" t="str">
        <f>IF(SP_NORTE!G398="","*",SP_NORTE!G398)</f>
        <v>*</v>
      </c>
      <c r="F391" s="100" t="str">
        <f>IF(SP_NORTE!L398="","*",SP_NORTE!L398)</f>
        <v>-</v>
      </c>
      <c r="G391" s="95" t="str">
        <f>IF(SP_NORTE!H398="","*",SP_NORTE!H398)</f>
        <v>*</v>
      </c>
      <c r="H391" s="95" t="str">
        <f>IF(SP_NORTE!AA398="","*",SP_NORTE!AA398)</f>
        <v>*</v>
      </c>
      <c r="I391" s="95" t="str">
        <f>IF(SP_NORTE!AB398="","*",SP_NORTE!AB398)</f>
        <v>*</v>
      </c>
      <c r="J391" s="96" t="str">
        <f>IF(SP_NORTE!Z398="","*",SP_NORTE!Z398)</f>
        <v>*</v>
      </c>
      <c r="K391" s="97" t="str">
        <f>IF(SP_NORTE!AC398="","*",SP_NORTE!AC398)</f>
        <v>*</v>
      </c>
    </row>
    <row r="392" spans="2:11" hidden="1">
      <c r="B392" s="94" t="str">
        <f>IF(SP_NORTE!X399="","*",SP_NORTE!X399)</f>
        <v>*</v>
      </c>
      <c r="C392" s="95" t="str">
        <f>IF(SP_NORTE!B399="","*",SP_NORTE!B399)</f>
        <v>*</v>
      </c>
      <c r="D392" s="94" t="str">
        <f>IF(SP_NORTE!D399="","*",SP_NORTE!D399)</f>
        <v>*</v>
      </c>
      <c r="E392" s="94" t="str">
        <f>IF(SP_NORTE!G399="","*",SP_NORTE!G399)</f>
        <v>*</v>
      </c>
      <c r="F392" s="100" t="str">
        <f>IF(SP_NORTE!L399="","*",SP_NORTE!L399)</f>
        <v>-</v>
      </c>
      <c r="G392" s="95" t="str">
        <f>IF(SP_NORTE!H399="","*",SP_NORTE!H399)</f>
        <v>*</v>
      </c>
      <c r="H392" s="95" t="str">
        <f>IF(SP_NORTE!AA399="","*",SP_NORTE!AA399)</f>
        <v>*</v>
      </c>
      <c r="I392" s="95" t="str">
        <f>IF(SP_NORTE!AB399="","*",SP_NORTE!AB399)</f>
        <v>*</v>
      </c>
      <c r="J392" s="96" t="str">
        <f>IF(SP_NORTE!Z399="","*",SP_NORTE!Z399)</f>
        <v>*</v>
      </c>
      <c r="K392" s="97" t="str">
        <f>IF(SP_NORTE!AC399="","*",SP_NORTE!AC399)</f>
        <v>*</v>
      </c>
    </row>
    <row r="393" spans="2:11" hidden="1">
      <c r="B393" s="94" t="str">
        <f>IF(SP_NORTE!X400="","*",SP_NORTE!X400)</f>
        <v>*</v>
      </c>
      <c r="C393" s="95" t="str">
        <f>IF(SP_NORTE!B400="","*",SP_NORTE!B400)</f>
        <v>*</v>
      </c>
      <c r="D393" s="94" t="str">
        <f>IF(SP_NORTE!D400="","*",SP_NORTE!D400)</f>
        <v>*</v>
      </c>
      <c r="E393" s="94" t="str">
        <f>IF(SP_NORTE!G400="","*",SP_NORTE!G400)</f>
        <v>*</v>
      </c>
      <c r="F393" s="100" t="str">
        <f>IF(SP_NORTE!L400="","*",SP_NORTE!L400)</f>
        <v>-</v>
      </c>
      <c r="G393" s="95" t="str">
        <f>IF(SP_NORTE!H400="","*",SP_NORTE!H400)</f>
        <v>*</v>
      </c>
      <c r="H393" s="95" t="str">
        <f>IF(SP_NORTE!AA400="","*",SP_NORTE!AA400)</f>
        <v>*</v>
      </c>
      <c r="I393" s="95" t="str">
        <f>IF(SP_NORTE!AB400="","*",SP_NORTE!AB400)</f>
        <v>*</v>
      </c>
      <c r="J393" s="96" t="str">
        <f>IF(SP_NORTE!Z400="","*",SP_NORTE!Z400)</f>
        <v>*</v>
      </c>
      <c r="K393" s="97" t="str">
        <f>IF(SP_NORTE!AC400="","*",SP_NORTE!AC400)</f>
        <v>*</v>
      </c>
    </row>
    <row r="394" spans="2:11" hidden="1">
      <c r="B394" s="94" t="str">
        <f>IF(SP_NORTE!X401="","*",SP_NORTE!X401)</f>
        <v>*</v>
      </c>
      <c r="C394" s="95" t="str">
        <f>IF(SP_NORTE!B401="","*",SP_NORTE!B401)</f>
        <v>*</v>
      </c>
      <c r="D394" s="94" t="str">
        <f>IF(SP_NORTE!D401="","*",SP_NORTE!D401)</f>
        <v>*</v>
      </c>
      <c r="E394" s="94" t="str">
        <f>IF(SP_NORTE!G401="","*",SP_NORTE!G401)</f>
        <v>*</v>
      </c>
      <c r="F394" s="100" t="str">
        <f>IF(SP_NORTE!L401="","*",SP_NORTE!L401)</f>
        <v>-</v>
      </c>
      <c r="G394" s="95" t="str">
        <f>IF(SP_NORTE!H401="","*",SP_NORTE!H401)</f>
        <v>*</v>
      </c>
      <c r="H394" s="95" t="str">
        <f>IF(SP_NORTE!AA401="","*",SP_NORTE!AA401)</f>
        <v>*</v>
      </c>
      <c r="I394" s="95" t="str">
        <f>IF(SP_NORTE!AB401="","*",SP_NORTE!AB401)</f>
        <v>*</v>
      </c>
      <c r="J394" s="96" t="str">
        <f>IF(SP_NORTE!Z401="","*",SP_NORTE!Z401)</f>
        <v>*</v>
      </c>
      <c r="K394" s="97" t="str">
        <f>IF(SP_NORTE!AC401="","*",SP_NORTE!AC401)</f>
        <v>*</v>
      </c>
    </row>
    <row r="395" spans="2:11" hidden="1">
      <c r="B395" s="94" t="str">
        <f>IF(SP_NORTE!X402="","*",SP_NORTE!X402)</f>
        <v>*</v>
      </c>
      <c r="C395" s="95" t="str">
        <f>IF(SP_NORTE!B402="","*",SP_NORTE!B402)</f>
        <v>*</v>
      </c>
      <c r="D395" s="94" t="str">
        <f>IF(SP_NORTE!D402="","*",SP_NORTE!D402)</f>
        <v>*</v>
      </c>
      <c r="E395" s="94" t="str">
        <f>IF(SP_NORTE!G402="","*",SP_NORTE!G402)</f>
        <v>*</v>
      </c>
      <c r="F395" s="100" t="str">
        <f>IF(SP_NORTE!L402="","*",SP_NORTE!L402)</f>
        <v>-</v>
      </c>
      <c r="G395" s="95" t="str">
        <f>IF(SP_NORTE!H402="","*",SP_NORTE!H402)</f>
        <v>*</v>
      </c>
      <c r="H395" s="95" t="str">
        <f>IF(SP_NORTE!AA402="","*",SP_NORTE!AA402)</f>
        <v>*</v>
      </c>
      <c r="I395" s="95" t="str">
        <f>IF(SP_NORTE!AB402="","*",SP_NORTE!AB402)</f>
        <v>*</v>
      </c>
      <c r="J395" s="96" t="str">
        <f>IF(SP_NORTE!Z402="","*",SP_NORTE!Z402)</f>
        <v>*</v>
      </c>
      <c r="K395" s="97" t="str">
        <f>IF(SP_NORTE!AC402="","*",SP_NORTE!AC402)</f>
        <v>*</v>
      </c>
    </row>
    <row r="396" spans="2:11" hidden="1">
      <c r="B396" s="94" t="str">
        <f>IF(SP_NORTE!X403="","*",SP_NORTE!X403)</f>
        <v>*</v>
      </c>
      <c r="C396" s="95" t="str">
        <f>IF(SP_NORTE!B403="","*",SP_NORTE!B403)</f>
        <v>*</v>
      </c>
      <c r="D396" s="94" t="str">
        <f>IF(SP_NORTE!D403="","*",SP_NORTE!D403)</f>
        <v>*</v>
      </c>
      <c r="E396" s="94" t="str">
        <f>IF(SP_NORTE!G403="","*",SP_NORTE!G403)</f>
        <v>*</v>
      </c>
      <c r="F396" s="100" t="str">
        <f>IF(SP_NORTE!L403="","*",SP_NORTE!L403)</f>
        <v>-</v>
      </c>
      <c r="G396" s="95" t="str">
        <f>IF(SP_NORTE!H403="","*",SP_NORTE!H403)</f>
        <v>*</v>
      </c>
      <c r="H396" s="95" t="str">
        <f>IF(SP_NORTE!AA403="","*",SP_NORTE!AA403)</f>
        <v>*</v>
      </c>
      <c r="I396" s="95" t="str">
        <f>IF(SP_NORTE!AB403="","*",SP_NORTE!AB403)</f>
        <v>*</v>
      </c>
      <c r="J396" s="96" t="str">
        <f>IF(SP_NORTE!Z403="","*",SP_NORTE!Z403)</f>
        <v>*</v>
      </c>
      <c r="K396" s="97" t="str">
        <f>IF(SP_NORTE!AC403="","*",SP_NORTE!AC403)</f>
        <v>*</v>
      </c>
    </row>
    <row r="397" spans="2:11" hidden="1">
      <c r="B397" s="94" t="str">
        <f>IF(SP_NORTE!X404="","*",SP_NORTE!X404)</f>
        <v>*</v>
      </c>
      <c r="C397" s="95" t="str">
        <f>IF(SP_NORTE!B404="","*",SP_NORTE!B404)</f>
        <v>*</v>
      </c>
      <c r="D397" s="94" t="str">
        <f>IF(SP_NORTE!D404="","*",SP_NORTE!D404)</f>
        <v>*</v>
      </c>
      <c r="E397" s="94" t="str">
        <f>IF(SP_NORTE!G404="","*",SP_NORTE!G404)</f>
        <v>*</v>
      </c>
      <c r="F397" s="100" t="str">
        <f>IF(SP_NORTE!L404="","*",SP_NORTE!L404)</f>
        <v>-</v>
      </c>
      <c r="G397" s="95" t="str">
        <f>IF(SP_NORTE!H404="","*",SP_NORTE!H404)</f>
        <v>*</v>
      </c>
      <c r="H397" s="95" t="str">
        <f>IF(SP_NORTE!AA404="","*",SP_NORTE!AA404)</f>
        <v>*</v>
      </c>
      <c r="I397" s="95" t="str">
        <f>IF(SP_NORTE!AB404="","*",SP_NORTE!AB404)</f>
        <v>*</v>
      </c>
      <c r="J397" s="96" t="str">
        <f>IF(SP_NORTE!Z404="","*",SP_NORTE!Z404)</f>
        <v>*</v>
      </c>
      <c r="K397" s="97" t="str">
        <f>IF(SP_NORTE!AC404="","*",SP_NORTE!AC404)</f>
        <v>*</v>
      </c>
    </row>
    <row r="398" spans="2:11" hidden="1">
      <c r="B398" s="94" t="str">
        <f>IF(SP_NORTE!X405="","*",SP_NORTE!X405)</f>
        <v>*</v>
      </c>
      <c r="C398" s="95" t="str">
        <f>IF(SP_NORTE!B405="","*",SP_NORTE!B405)</f>
        <v>*</v>
      </c>
      <c r="D398" s="94" t="str">
        <f>IF(SP_NORTE!D405="","*",SP_NORTE!D405)</f>
        <v>*</v>
      </c>
      <c r="E398" s="94" t="str">
        <f>IF(SP_NORTE!G405="","*",SP_NORTE!G405)</f>
        <v>*</v>
      </c>
      <c r="F398" s="100" t="str">
        <f>IF(SP_NORTE!L405="","*",SP_NORTE!L405)</f>
        <v>-</v>
      </c>
      <c r="G398" s="95" t="str">
        <f>IF(SP_NORTE!H405="","*",SP_NORTE!H405)</f>
        <v>*</v>
      </c>
      <c r="H398" s="95" t="str">
        <f>IF(SP_NORTE!AA405="","*",SP_NORTE!AA405)</f>
        <v>*</v>
      </c>
      <c r="I398" s="95" t="str">
        <f>IF(SP_NORTE!AB405="","*",SP_NORTE!AB405)</f>
        <v>*</v>
      </c>
      <c r="J398" s="96" t="str">
        <f>IF(SP_NORTE!Z405="","*",SP_NORTE!Z405)</f>
        <v>*</v>
      </c>
      <c r="K398" s="97" t="str">
        <f>IF(SP_NORTE!AC405="","*",SP_NORTE!AC405)</f>
        <v>*</v>
      </c>
    </row>
    <row r="399" spans="2:11" hidden="1">
      <c r="B399" s="94" t="str">
        <f>IF(SP_NORTE!X406="","*",SP_NORTE!X406)</f>
        <v>*</v>
      </c>
      <c r="C399" s="95" t="str">
        <f>IF(SP_NORTE!B406="","*",SP_NORTE!B406)</f>
        <v>*</v>
      </c>
      <c r="D399" s="94" t="str">
        <f>IF(SP_NORTE!D406="","*",SP_NORTE!D406)</f>
        <v>*</v>
      </c>
      <c r="E399" s="94" t="str">
        <f>IF(SP_NORTE!G406="","*",SP_NORTE!G406)</f>
        <v>*</v>
      </c>
      <c r="F399" s="100" t="str">
        <f>IF(SP_NORTE!L406="","*",SP_NORTE!L406)</f>
        <v>-</v>
      </c>
      <c r="G399" s="95" t="str">
        <f>IF(SP_NORTE!H406="","*",SP_NORTE!H406)</f>
        <v>*</v>
      </c>
      <c r="H399" s="95" t="str">
        <f>IF(SP_NORTE!AA406="","*",SP_NORTE!AA406)</f>
        <v>*</v>
      </c>
      <c r="I399" s="95" t="str">
        <f>IF(SP_NORTE!AB406="","*",SP_NORTE!AB406)</f>
        <v>*</v>
      </c>
      <c r="J399" s="96" t="str">
        <f>IF(SP_NORTE!Z406="","*",SP_NORTE!Z406)</f>
        <v>*</v>
      </c>
      <c r="K399" s="97" t="str">
        <f>IF(SP_NORTE!AC406="","*",SP_NORTE!AC406)</f>
        <v>*</v>
      </c>
    </row>
    <row r="400" spans="2:11" hidden="1">
      <c r="B400" s="94" t="str">
        <f>IF(SP_NORTE!X407="","*",SP_NORTE!X407)</f>
        <v>*</v>
      </c>
      <c r="C400" s="95" t="str">
        <f>IF(SP_NORTE!B407="","*",SP_NORTE!B407)</f>
        <v>*</v>
      </c>
      <c r="D400" s="94" t="str">
        <f>IF(SP_NORTE!D407="","*",SP_NORTE!D407)</f>
        <v>*</v>
      </c>
      <c r="E400" s="94" t="str">
        <f>IF(SP_NORTE!G407="","*",SP_NORTE!G407)</f>
        <v>*</v>
      </c>
      <c r="F400" s="100" t="str">
        <f>IF(SP_NORTE!L407="","*",SP_NORTE!L407)</f>
        <v>-</v>
      </c>
      <c r="G400" s="95" t="str">
        <f>IF(SP_NORTE!H407="","*",SP_NORTE!H407)</f>
        <v>*</v>
      </c>
      <c r="H400" s="95" t="str">
        <f>IF(SP_NORTE!AA407="","*",SP_NORTE!AA407)</f>
        <v>*</v>
      </c>
      <c r="I400" s="95" t="str">
        <f>IF(SP_NORTE!AB407="","*",SP_NORTE!AB407)</f>
        <v>*</v>
      </c>
      <c r="J400" s="96" t="str">
        <f>IF(SP_NORTE!Z407="","*",SP_NORTE!Z407)</f>
        <v>*</v>
      </c>
      <c r="K400" s="97" t="str">
        <f>IF(SP_NORTE!AC407="","*",SP_NORTE!AC407)</f>
        <v>*</v>
      </c>
    </row>
    <row r="401" spans="2:11" hidden="1">
      <c r="B401" s="94" t="str">
        <f>IF(SP_NORTE!X408="","*",SP_NORTE!X408)</f>
        <v>*</v>
      </c>
      <c r="C401" s="95" t="str">
        <f>IF(SP_NORTE!B408="","*",SP_NORTE!B408)</f>
        <v>*</v>
      </c>
      <c r="D401" s="94" t="str">
        <f>IF(SP_NORTE!D408="","*",SP_NORTE!D408)</f>
        <v>*</v>
      </c>
      <c r="E401" s="94" t="str">
        <f>IF(SP_NORTE!G408="","*",SP_NORTE!G408)</f>
        <v>*</v>
      </c>
      <c r="F401" s="100" t="str">
        <f>IF(SP_NORTE!L408="","*",SP_NORTE!L408)</f>
        <v>-</v>
      </c>
      <c r="G401" s="95" t="str">
        <f>IF(SP_NORTE!H408="","*",SP_NORTE!H408)</f>
        <v>*</v>
      </c>
      <c r="H401" s="95" t="str">
        <f>IF(SP_NORTE!AA408="","*",SP_NORTE!AA408)</f>
        <v>*</v>
      </c>
      <c r="I401" s="95" t="str">
        <f>IF(SP_NORTE!AB408="","*",SP_NORTE!AB408)</f>
        <v>*</v>
      </c>
      <c r="J401" s="96" t="str">
        <f>IF(SP_NORTE!Z408="","*",SP_NORTE!Z408)</f>
        <v>*</v>
      </c>
      <c r="K401" s="97" t="str">
        <f>IF(SP_NORTE!AC408="","*",SP_NORTE!AC408)</f>
        <v>*</v>
      </c>
    </row>
    <row r="402" spans="2:11" hidden="1">
      <c r="B402" s="94" t="str">
        <f>IF(SP_NORTE!X409="","*",SP_NORTE!X409)</f>
        <v>*</v>
      </c>
      <c r="C402" s="95" t="str">
        <f>IF(SP_NORTE!B409="","*",SP_NORTE!B409)</f>
        <v>*</v>
      </c>
      <c r="D402" s="94" t="str">
        <f>IF(SP_NORTE!D409="","*",SP_NORTE!D409)</f>
        <v>*</v>
      </c>
      <c r="E402" s="94" t="str">
        <f>IF(SP_NORTE!G409="","*",SP_NORTE!G409)</f>
        <v>*</v>
      </c>
      <c r="F402" s="100" t="str">
        <f>IF(SP_NORTE!L409="","*",SP_NORTE!L409)</f>
        <v>-</v>
      </c>
      <c r="G402" s="95" t="str">
        <f>IF(SP_NORTE!H409="","*",SP_NORTE!H409)</f>
        <v>*</v>
      </c>
      <c r="H402" s="95" t="str">
        <f>IF(SP_NORTE!AA409="","*",SP_NORTE!AA409)</f>
        <v>*</v>
      </c>
      <c r="I402" s="95" t="str">
        <f>IF(SP_NORTE!AB409="","*",SP_NORTE!AB409)</f>
        <v>*</v>
      </c>
      <c r="J402" s="96" t="str">
        <f>IF(SP_NORTE!Z409="","*",SP_NORTE!Z409)</f>
        <v>*</v>
      </c>
      <c r="K402" s="97" t="str">
        <f>IF(SP_NORTE!AC409="","*",SP_NORTE!AC409)</f>
        <v>*</v>
      </c>
    </row>
    <row r="403" spans="2:11" hidden="1">
      <c r="B403" s="94" t="str">
        <f>IF(SP_NORTE!X410="","*",SP_NORTE!X410)</f>
        <v>*</v>
      </c>
      <c r="C403" s="95" t="str">
        <f>IF(SP_NORTE!B410="","*",SP_NORTE!B410)</f>
        <v>*</v>
      </c>
      <c r="D403" s="94" t="str">
        <f>IF(SP_NORTE!D410="","*",SP_NORTE!D410)</f>
        <v>*</v>
      </c>
      <c r="E403" s="94" t="str">
        <f>IF(SP_NORTE!G410="","*",SP_NORTE!G410)</f>
        <v>*</v>
      </c>
      <c r="F403" s="100" t="str">
        <f>IF(SP_NORTE!L410="","*",SP_NORTE!L410)</f>
        <v>-</v>
      </c>
      <c r="G403" s="95" t="str">
        <f>IF(SP_NORTE!H410="","*",SP_NORTE!H410)</f>
        <v>*</v>
      </c>
      <c r="H403" s="95" t="str">
        <f>IF(SP_NORTE!AA410="","*",SP_NORTE!AA410)</f>
        <v>*</v>
      </c>
      <c r="I403" s="95" t="str">
        <f>IF(SP_NORTE!AB410="","*",SP_NORTE!AB410)</f>
        <v>*</v>
      </c>
      <c r="J403" s="96" t="str">
        <f>IF(SP_NORTE!Z410="","*",SP_NORTE!Z410)</f>
        <v>*</v>
      </c>
      <c r="K403" s="97" t="str">
        <f>IF(SP_NORTE!AC410="","*",SP_NORTE!AC410)</f>
        <v>*</v>
      </c>
    </row>
    <row r="404" spans="2:11" hidden="1">
      <c r="B404" s="94" t="str">
        <f>IF(SP_NORTE!X411="","*",SP_NORTE!X411)</f>
        <v>*</v>
      </c>
      <c r="C404" s="95" t="str">
        <f>IF(SP_NORTE!B411="","*",SP_NORTE!B411)</f>
        <v>*</v>
      </c>
      <c r="D404" s="94" t="str">
        <f>IF(SP_NORTE!D411="","*",SP_NORTE!D411)</f>
        <v>*</v>
      </c>
      <c r="E404" s="94" t="str">
        <f>IF(SP_NORTE!G411="","*",SP_NORTE!G411)</f>
        <v>*</v>
      </c>
      <c r="F404" s="100" t="str">
        <f>IF(SP_NORTE!L411="","*",SP_NORTE!L411)</f>
        <v>-</v>
      </c>
      <c r="G404" s="95" t="str">
        <f>IF(SP_NORTE!H411="","*",SP_NORTE!H411)</f>
        <v>*</v>
      </c>
      <c r="H404" s="95" t="str">
        <f>IF(SP_NORTE!AA411="","*",SP_NORTE!AA411)</f>
        <v>*</v>
      </c>
      <c r="I404" s="95" t="str">
        <f>IF(SP_NORTE!AB411="","*",SP_NORTE!AB411)</f>
        <v>*</v>
      </c>
      <c r="J404" s="96" t="str">
        <f>IF(SP_NORTE!Z411="","*",SP_NORTE!Z411)</f>
        <v>*</v>
      </c>
      <c r="K404" s="97" t="str">
        <f>IF(SP_NORTE!AC411="","*",SP_NORTE!AC411)</f>
        <v>*</v>
      </c>
    </row>
    <row r="405" spans="2:11" hidden="1">
      <c r="B405" s="94" t="str">
        <f>IF(SP_NORTE!X412="","*",SP_NORTE!X412)</f>
        <v>*</v>
      </c>
      <c r="C405" s="95" t="str">
        <f>IF(SP_NORTE!B412="","*",SP_NORTE!B412)</f>
        <v>*</v>
      </c>
      <c r="D405" s="94" t="str">
        <f>IF(SP_NORTE!D412="","*",SP_NORTE!D412)</f>
        <v>*</v>
      </c>
      <c r="E405" s="94" t="str">
        <f>IF(SP_NORTE!G412="","*",SP_NORTE!G412)</f>
        <v>*</v>
      </c>
      <c r="F405" s="100" t="str">
        <f>IF(SP_NORTE!L412="","*",SP_NORTE!L412)</f>
        <v>-</v>
      </c>
      <c r="G405" s="95" t="str">
        <f>IF(SP_NORTE!H412="","*",SP_NORTE!H412)</f>
        <v>*</v>
      </c>
      <c r="H405" s="95" t="str">
        <f>IF(SP_NORTE!AA412="","*",SP_NORTE!AA412)</f>
        <v>*</v>
      </c>
      <c r="I405" s="95" t="str">
        <f>IF(SP_NORTE!AB412="","*",SP_NORTE!AB412)</f>
        <v>*</v>
      </c>
      <c r="J405" s="96" t="str">
        <f>IF(SP_NORTE!Z412="","*",SP_NORTE!Z412)</f>
        <v>*</v>
      </c>
      <c r="K405" s="97" t="str">
        <f>IF(SP_NORTE!AC412="","*",SP_NORTE!AC412)</f>
        <v>*</v>
      </c>
    </row>
    <row r="406" spans="2:11" hidden="1">
      <c r="B406" s="94" t="str">
        <f>IF(SP_NORTE!X413="","*",SP_NORTE!X413)</f>
        <v>*</v>
      </c>
      <c r="C406" s="95" t="str">
        <f>IF(SP_NORTE!B413="","*",SP_NORTE!B413)</f>
        <v>*</v>
      </c>
      <c r="D406" s="94" t="str">
        <f>IF(SP_NORTE!D413="","*",SP_NORTE!D413)</f>
        <v>*</v>
      </c>
      <c r="E406" s="94" t="str">
        <f>IF(SP_NORTE!G413="","*",SP_NORTE!G413)</f>
        <v>*</v>
      </c>
      <c r="F406" s="100" t="str">
        <f>IF(SP_NORTE!L413="","*",SP_NORTE!L413)</f>
        <v>-</v>
      </c>
      <c r="G406" s="95" t="str">
        <f>IF(SP_NORTE!H413="","*",SP_NORTE!H413)</f>
        <v>*</v>
      </c>
      <c r="H406" s="95" t="str">
        <f>IF(SP_NORTE!AA413="","*",SP_NORTE!AA413)</f>
        <v>*</v>
      </c>
      <c r="I406" s="95" t="str">
        <f>IF(SP_NORTE!AB413="","*",SP_NORTE!AB413)</f>
        <v>*</v>
      </c>
      <c r="J406" s="96" t="str">
        <f>IF(SP_NORTE!Z413="","*",SP_NORTE!Z413)</f>
        <v>*</v>
      </c>
      <c r="K406" s="97" t="str">
        <f>IF(SP_NORTE!AC413="","*",SP_NORTE!AC413)</f>
        <v>*</v>
      </c>
    </row>
    <row r="407" spans="2:11" hidden="1">
      <c r="B407" s="94" t="str">
        <f>IF(SP_NORTE!X414="","*",SP_NORTE!X414)</f>
        <v>*</v>
      </c>
      <c r="C407" s="95" t="str">
        <f>IF(SP_NORTE!B414="","*",SP_NORTE!B414)</f>
        <v>*</v>
      </c>
      <c r="D407" s="94" t="str">
        <f>IF(SP_NORTE!D414="","*",SP_NORTE!D414)</f>
        <v>*</v>
      </c>
      <c r="E407" s="94" t="str">
        <f>IF(SP_NORTE!G414="","*",SP_NORTE!G414)</f>
        <v>*</v>
      </c>
      <c r="F407" s="100" t="str">
        <f>IF(SP_NORTE!L414="","*",SP_NORTE!L414)</f>
        <v>-</v>
      </c>
      <c r="G407" s="95" t="str">
        <f>IF(SP_NORTE!H414="","*",SP_NORTE!H414)</f>
        <v>*</v>
      </c>
      <c r="H407" s="95" t="str">
        <f>IF(SP_NORTE!AA414="","*",SP_NORTE!AA414)</f>
        <v>*</v>
      </c>
      <c r="I407" s="95" t="str">
        <f>IF(SP_NORTE!AB414="","*",SP_NORTE!AB414)</f>
        <v>*</v>
      </c>
      <c r="J407" s="96" t="str">
        <f>IF(SP_NORTE!Z414="","*",SP_NORTE!Z414)</f>
        <v>*</v>
      </c>
      <c r="K407" s="97" t="str">
        <f>IF(SP_NORTE!AC414="","*",SP_NORTE!AC414)</f>
        <v>*</v>
      </c>
    </row>
    <row r="408" spans="2:11" hidden="1">
      <c r="B408" s="94" t="str">
        <f>IF(SP_NORTE!X415="","*",SP_NORTE!X415)</f>
        <v>*</v>
      </c>
      <c r="C408" s="95" t="str">
        <f>IF(SP_NORTE!B415="","*",SP_NORTE!B415)</f>
        <v>*</v>
      </c>
      <c r="D408" s="94" t="str">
        <f>IF(SP_NORTE!D415="","*",SP_NORTE!D415)</f>
        <v>*</v>
      </c>
      <c r="E408" s="94" t="str">
        <f>IF(SP_NORTE!G415="","*",SP_NORTE!G415)</f>
        <v>*</v>
      </c>
      <c r="F408" s="100" t="str">
        <f>IF(SP_NORTE!L415="","*",SP_NORTE!L415)</f>
        <v>-</v>
      </c>
      <c r="G408" s="95" t="str">
        <f>IF(SP_NORTE!H415="","*",SP_NORTE!H415)</f>
        <v>*</v>
      </c>
      <c r="H408" s="95" t="str">
        <f>IF(SP_NORTE!AA415="","*",SP_NORTE!AA415)</f>
        <v>*</v>
      </c>
      <c r="I408" s="95" t="str">
        <f>IF(SP_NORTE!AB415="","*",SP_NORTE!AB415)</f>
        <v>*</v>
      </c>
      <c r="J408" s="96" t="str">
        <f>IF(SP_NORTE!Z415="","*",SP_NORTE!Z415)</f>
        <v>*</v>
      </c>
      <c r="K408" s="97" t="str">
        <f>IF(SP_NORTE!AC415="","*",SP_NORTE!AC415)</f>
        <v>*</v>
      </c>
    </row>
    <row r="409" spans="2:11" hidden="1">
      <c r="B409" s="94" t="str">
        <f>IF(SP_NORTE!X416="","*",SP_NORTE!X416)</f>
        <v>*</v>
      </c>
      <c r="C409" s="95" t="str">
        <f>IF(SP_NORTE!B416="","*",SP_NORTE!B416)</f>
        <v>*</v>
      </c>
      <c r="D409" s="94" t="str">
        <f>IF(SP_NORTE!D416="","*",SP_NORTE!D416)</f>
        <v>*</v>
      </c>
      <c r="E409" s="94" t="str">
        <f>IF(SP_NORTE!G416="","*",SP_NORTE!G416)</f>
        <v>*</v>
      </c>
      <c r="F409" s="100" t="str">
        <f>IF(SP_NORTE!L416="","*",SP_NORTE!L416)</f>
        <v>-</v>
      </c>
      <c r="G409" s="95" t="str">
        <f>IF(SP_NORTE!H416="","*",SP_NORTE!H416)</f>
        <v>*</v>
      </c>
      <c r="H409" s="95" t="str">
        <f>IF(SP_NORTE!AA416="","*",SP_NORTE!AA416)</f>
        <v>*</v>
      </c>
      <c r="I409" s="95" t="str">
        <f>IF(SP_NORTE!AB416="","*",SP_NORTE!AB416)</f>
        <v>*</v>
      </c>
      <c r="J409" s="96" t="str">
        <f>IF(SP_NORTE!Z416="","*",SP_NORTE!Z416)</f>
        <v>*</v>
      </c>
      <c r="K409" s="97" t="str">
        <f>IF(SP_NORTE!AC416="","*",SP_NORTE!AC416)</f>
        <v>*</v>
      </c>
    </row>
    <row r="410" spans="2:11" hidden="1">
      <c r="B410" s="94" t="str">
        <f>IF(SP_NORTE!X417="","*",SP_NORTE!X417)</f>
        <v>*</v>
      </c>
      <c r="C410" s="95" t="str">
        <f>IF(SP_NORTE!B417="","*",SP_NORTE!B417)</f>
        <v>*</v>
      </c>
      <c r="D410" s="94" t="str">
        <f>IF(SP_NORTE!D417="","*",SP_NORTE!D417)</f>
        <v>*</v>
      </c>
      <c r="E410" s="94" t="str">
        <f>IF(SP_NORTE!G417="","*",SP_NORTE!G417)</f>
        <v>*</v>
      </c>
      <c r="F410" s="100" t="str">
        <f>IF(SP_NORTE!L417="","*",SP_NORTE!L417)</f>
        <v>-</v>
      </c>
      <c r="G410" s="95" t="str">
        <f>IF(SP_NORTE!H417="","*",SP_NORTE!H417)</f>
        <v>*</v>
      </c>
      <c r="H410" s="95" t="str">
        <f>IF(SP_NORTE!AA417="","*",SP_NORTE!AA417)</f>
        <v>*</v>
      </c>
      <c r="I410" s="95" t="str">
        <f>IF(SP_NORTE!AB417="","*",SP_NORTE!AB417)</f>
        <v>*</v>
      </c>
      <c r="J410" s="96" t="str">
        <f>IF(SP_NORTE!Z417="","*",SP_NORTE!Z417)</f>
        <v>*</v>
      </c>
      <c r="K410" s="97" t="str">
        <f>IF(SP_NORTE!AC417="","*",SP_NORTE!AC417)</f>
        <v>*</v>
      </c>
    </row>
    <row r="411" spans="2:11" hidden="1">
      <c r="B411" s="94" t="str">
        <f>IF(SP_NORTE!X418="","*",SP_NORTE!X418)</f>
        <v>*</v>
      </c>
      <c r="C411" s="95" t="str">
        <f>IF(SP_NORTE!B418="","*",SP_NORTE!B418)</f>
        <v>*</v>
      </c>
      <c r="D411" s="94" t="str">
        <f>IF(SP_NORTE!D418="","*",SP_NORTE!D418)</f>
        <v>*</v>
      </c>
      <c r="E411" s="94" t="str">
        <f>IF(SP_NORTE!G418="","*",SP_NORTE!G418)</f>
        <v>*</v>
      </c>
      <c r="F411" s="100" t="str">
        <f>IF(SP_NORTE!L418="","*",SP_NORTE!L418)</f>
        <v>-</v>
      </c>
      <c r="G411" s="95" t="str">
        <f>IF(SP_NORTE!H418="","*",SP_NORTE!H418)</f>
        <v>*</v>
      </c>
      <c r="H411" s="95" t="str">
        <f>IF(SP_NORTE!AA418="","*",SP_NORTE!AA418)</f>
        <v>*</v>
      </c>
      <c r="I411" s="95" t="str">
        <f>IF(SP_NORTE!AB418="","*",SP_NORTE!AB418)</f>
        <v>*</v>
      </c>
      <c r="J411" s="96" t="str">
        <f>IF(SP_NORTE!Z418="","*",SP_NORTE!Z418)</f>
        <v>*</v>
      </c>
      <c r="K411" s="97" t="str">
        <f>IF(SP_NORTE!AC418="","*",SP_NORTE!AC418)</f>
        <v>*</v>
      </c>
    </row>
    <row r="412" spans="2:11" hidden="1">
      <c r="B412" s="94" t="str">
        <f>IF(SP_NORTE!X419="","*",SP_NORTE!X419)</f>
        <v>*</v>
      </c>
      <c r="C412" s="95" t="str">
        <f>IF(SP_NORTE!B419="","*",SP_NORTE!B419)</f>
        <v>*</v>
      </c>
      <c r="D412" s="94" t="str">
        <f>IF(SP_NORTE!D419="","*",SP_NORTE!D419)</f>
        <v>*</v>
      </c>
      <c r="E412" s="94" t="str">
        <f>IF(SP_NORTE!G419="","*",SP_NORTE!G419)</f>
        <v>*</v>
      </c>
      <c r="F412" s="100" t="str">
        <f>IF(SP_NORTE!L419="","*",SP_NORTE!L419)</f>
        <v>-</v>
      </c>
      <c r="G412" s="95" t="str">
        <f>IF(SP_NORTE!H419="","*",SP_NORTE!H419)</f>
        <v>*</v>
      </c>
      <c r="H412" s="95" t="str">
        <f>IF(SP_NORTE!AA419="","*",SP_NORTE!AA419)</f>
        <v>*</v>
      </c>
      <c r="I412" s="95" t="str">
        <f>IF(SP_NORTE!AB419="","*",SP_NORTE!AB419)</f>
        <v>*</v>
      </c>
      <c r="J412" s="96" t="str">
        <f>IF(SP_NORTE!Z419="","*",SP_NORTE!Z419)</f>
        <v>*</v>
      </c>
      <c r="K412" s="97" t="str">
        <f>IF(SP_NORTE!AC419="","*",SP_NORTE!AC419)</f>
        <v>*</v>
      </c>
    </row>
    <row r="413" spans="2:11" hidden="1">
      <c r="B413" s="94" t="str">
        <f>IF(SP_NORTE!X420="","*",SP_NORTE!X420)</f>
        <v>*</v>
      </c>
      <c r="C413" s="95" t="str">
        <f>IF(SP_NORTE!B420="","*",SP_NORTE!B420)</f>
        <v>*</v>
      </c>
      <c r="D413" s="94" t="str">
        <f>IF(SP_NORTE!D420="","*",SP_NORTE!D420)</f>
        <v>*</v>
      </c>
      <c r="E413" s="94" t="str">
        <f>IF(SP_NORTE!G420="","*",SP_NORTE!G420)</f>
        <v>*</v>
      </c>
      <c r="F413" s="100" t="str">
        <f>IF(SP_NORTE!L420="","*",SP_NORTE!L420)</f>
        <v>-</v>
      </c>
      <c r="G413" s="95" t="str">
        <f>IF(SP_NORTE!H420="","*",SP_NORTE!H420)</f>
        <v>*</v>
      </c>
      <c r="H413" s="95" t="str">
        <f>IF(SP_NORTE!AA420="","*",SP_NORTE!AA420)</f>
        <v>*</v>
      </c>
      <c r="I413" s="95" t="str">
        <f>IF(SP_NORTE!AB420="","*",SP_NORTE!AB420)</f>
        <v>*</v>
      </c>
      <c r="J413" s="96" t="str">
        <f>IF(SP_NORTE!Z420="","*",SP_NORTE!Z420)</f>
        <v>*</v>
      </c>
      <c r="K413" s="97" t="str">
        <f>IF(SP_NORTE!AC420="","*",SP_NORTE!AC420)</f>
        <v>*</v>
      </c>
    </row>
    <row r="414" spans="2:11" hidden="1">
      <c r="B414" s="94" t="str">
        <f>IF(SP_NORTE!X421="","*",SP_NORTE!X421)</f>
        <v>*</v>
      </c>
      <c r="C414" s="95" t="str">
        <f>IF(SP_NORTE!B421="","*",SP_NORTE!B421)</f>
        <v>*</v>
      </c>
      <c r="D414" s="94" t="str">
        <f>IF(SP_NORTE!D421="","*",SP_NORTE!D421)</f>
        <v>*</v>
      </c>
      <c r="E414" s="94" t="str">
        <f>IF(SP_NORTE!G421="","*",SP_NORTE!G421)</f>
        <v>*</v>
      </c>
      <c r="F414" s="100" t="str">
        <f>IF(SP_NORTE!L421="","*",SP_NORTE!L421)</f>
        <v>-</v>
      </c>
      <c r="G414" s="95" t="str">
        <f>IF(SP_NORTE!H421="","*",SP_NORTE!H421)</f>
        <v>*</v>
      </c>
      <c r="H414" s="95" t="str">
        <f>IF(SP_NORTE!AA421="","*",SP_NORTE!AA421)</f>
        <v>*</v>
      </c>
      <c r="I414" s="95" t="str">
        <f>IF(SP_NORTE!AB421="","*",SP_NORTE!AB421)</f>
        <v>*</v>
      </c>
      <c r="J414" s="96" t="str">
        <f>IF(SP_NORTE!Z421="","*",SP_NORTE!Z421)</f>
        <v>*</v>
      </c>
      <c r="K414" s="97" t="str">
        <f>IF(SP_NORTE!AC421="","*",SP_NORTE!AC421)</f>
        <v>*</v>
      </c>
    </row>
    <row r="415" spans="2:11" hidden="1">
      <c r="B415" s="94" t="str">
        <f>IF(SP_NORTE!X422="","*",SP_NORTE!X422)</f>
        <v>*</v>
      </c>
      <c r="C415" s="95" t="str">
        <f>IF(SP_NORTE!B422="","*",SP_NORTE!B422)</f>
        <v>*</v>
      </c>
      <c r="D415" s="94" t="str">
        <f>IF(SP_NORTE!D422="","*",SP_NORTE!D422)</f>
        <v>*</v>
      </c>
      <c r="E415" s="94" t="str">
        <f>IF(SP_NORTE!G422="","*",SP_NORTE!G422)</f>
        <v>*</v>
      </c>
      <c r="F415" s="100" t="str">
        <f>IF(SP_NORTE!L422="","*",SP_NORTE!L422)</f>
        <v>-</v>
      </c>
      <c r="G415" s="95" t="str">
        <f>IF(SP_NORTE!H422="","*",SP_NORTE!H422)</f>
        <v>*</v>
      </c>
      <c r="H415" s="95" t="str">
        <f>IF(SP_NORTE!AA422="","*",SP_NORTE!AA422)</f>
        <v>*</v>
      </c>
      <c r="I415" s="95" t="str">
        <f>IF(SP_NORTE!AB422="","*",SP_NORTE!AB422)</f>
        <v>*</v>
      </c>
      <c r="J415" s="96" t="str">
        <f>IF(SP_NORTE!Z422="","*",SP_NORTE!Z422)</f>
        <v>*</v>
      </c>
      <c r="K415" s="97" t="str">
        <f>IF(SP_NORTE!AC422="","*",SP_NORTE!AC422)</f>
        <v>*</v>
      </c>
    </row>
    <row r="416" spans="2:11" hidden="1">
      <c r="B416" s="94" t="str">
        <f>IF(SP_NORTE!X423="","*",SP_NORTE!X423)</f>
        <v>*</v>
      </c>
      <c r="C416" s="95" t="str">
        <f>IF(SP_NORTE!B423="","*",SP_NORTE!B423)</f>
        <v>*</v>
      </c>
      <c r="D416" s="94" t="str">
        <f>IF(SP_NORTE!D423="","*",SP_NORTE!D423)</f>
        <v>*</v>
      </c>
      <c r="E416" s="94" t="str">
        <f>IF(SP_NORTE!G423="","*",SP_NORTE!G423)</f>
        <v>*</v>
      </c>
      <c r="F416" s="100" t="str">
        <f>IF(SP_NORTE!L423="","*",SP_NORTE!L423)</f>
        <v>-</v>
      </c>
      <c r="G416" s="95" t="str">
        <f>IF(SP_NORTE!H423="","*",SP_NORTE!H423)</f>
        <v>*</v>
      </c>
      <c r="H416" s="95" t="str">
        <f>IF(SP_NORTE!AA423="","*",SP_NORTE!AA423)</f>
        <v>*</v>
      </c>
      <c r="I416" s="95" t="str">
        <f>IF(SP_NORTE!AB423="","*",SP_NORTE!AB423)</f>
        <v>*</v>
      </c>
      <c r="J416" s="96" t="str">
        <f>IF(SP_NORTE!Z423="","*",SP_NORTE!Z423)</f>
        <v>*</v>
      </c>
      <c r="K416" s="97" t="str">
        <f>IF(SP_NORTE!AC423="","*",SP_NORTE!AC423)</f>
        <v>*</v>
      </c>
    </row>
    <row r="417" spans="2:11" hidden="1">
      <c r="B417" s="94" t="str">
        <f>IF(SP_NORTE!X424="","*",SP_NORTE!X424)</f>
        <v>*</v>
      </c>
      <c r="C417" s="95" t="str">
        <f>IF(SP_NORTE!B424="","*",SP_NORTE!B424)</f>
        <v>*</v>
      </c>
      <c r="D417" s="94" t="str">
        <f>IF(SP_NORTE!D424="","*",SP_NORTE!D424)</f>
        <v>*</v>
      </c>
      <c r="E417" s="94" t="str">
        <f>IF(SP_NORTE!G424="","*",SP_NORTE!G424)</f>
        <v>*</v>
      </c>
      <c r="F417" s="100" t="str">
        <f>IF(SP_NORTE!L424="","*",SP_NORTE!L424)</f>
        <v>-</v>
      </c>
      <c r="G417" s="95" t="str">
        <f>IF(SP_NORTE!H424="","*",SP_NORTE!H424)</f>
        <v>*</v>
      </c>
      <c r="H417" s="95" t="str">
        <f>IF(SP_NORTE!AA424="","*",SP_NORTE!AA424)</f>
        <v>*</v>
      </c>
      <c r="I417" s="95" t="str">
        <f>IF(SP_NORTE!AB424="","*",SP_NORTE!AB424)</f>
        <v>*</v>
      </c>
      <c r="J417" s="96" t="str">
        <f>IF(SP_NORTE!Z424="","*",SP_NORTE!Z424)</f>
        <v>*</v>
      </c>
      <c r="K417" s="97" t="str">
        <f>IF(SP_NORTE!AC424="","*",SP_NORTE!AC424)</f>
        <v>*</v>
      </c>
    </row>
    <row r="418" spans="2:11" hidden="1">
      <c r="B418" s="94" t="str">
        <f>IF(SP_NORTE!X425="","*",SP_NORTE!X425)</f>
        <v>*</v>
      </c>
      <c r="C418" s="95" t="str">
        <f>IF(SP_NORTE!B425="","*",SP_NORTE!B425)</f>
        <v>*</v>
      </c>
      <c r="D418" s="94" t="str">
        <f>IF(SP_NORTE!D425="","*",SP_NORTE!D425)</f>
        <v>*</v>
      </c>
      <c r="E418" s="94" t="str">
        <f>IF(SP_NORTE!G425="","*",SP_NORTE!G425)</f>
        <v>*</v>
      </c>
      <c r="F418" s="100" t="str">
        <f>IF(SP_NORTE!L425="","*",SP_NORTE!L425)</f>
        <v>-</v>
      </c>
      <c r="G418" s="95" t="str">
        <f>IF(SP_NORTE!H425="","*",SP_NORTE!H425)</f>
        <v>*</v>
      </c>
      <c r="H418" s="95" t="str">
        <f>IF(SP_NORTE!AA425="","*",SP_NORTE!AA425)</f>
        <v>*</v>
      </c>
      <c r="I418" s="95" t="str">
        <f>IF(SP_NORTE!AB425="","*",SP_NORTE!AB425)</f>
        <v>*</v>
      </c>
      <c r="J418" s="96" t="str">
        <f>IF(SP_NORTE!Z425="","*",SP_NORTE!Z425)</f>
        <v>*</v>
      </c>
      <c r="K418" s="97" t="str">
        <f>IF(SP_NORTE!AC425="","*",SP_NORTE!AC425)</f>
        <v>*</v>
      </c>
    </row>
    <row r="419" spans="2:11" hidden="1">
      <c r="B419" s="94" t="str">
        <f>IF(SP_NORTE!X426="","*",SP_NORTE!X426)</f>
        <v>*</v>
      </c>
      <c r="C419" s="95" t="str">
        <f>IF(SP_NORTE!B426="","*",SP_NORTE!B426)</f>
        <v>*</v>
      </c>
      <c r="D419" s="94" t="str">
        <f>IF(SP_NORTE!D426="","*",SP_NORTE!D426)</f>
        <v>*</v>
      </c>
      <c r="E419" s="94" t="str">
        <f>IF(SP_NORTE!G426="","*",SP_NORTE!G426)</f>
        <v>*</v>
      </c>
      <c r="F419" s="100" t="str">
        <f>IF(SP_NORTE!L426="","*",SP_NORTE!L426)</f>
        <v>-</v>
      </c>
      <c r="G419" s="95" t="str">
        <f>IF(SP_NORTE!H426="","*",SP_NORTE!H426)</f>
        <v>*</v>
      </c>
      <c r="H419" s="95" t="str">
        <f>IF(SP_NORTE!AA426="","*",SP_NORTE!AA426)</f>
        <v>*</v>
      </c>
      <c r="I419" s="95" t="str">
        <f>IF(SP_NORTE!AB426="","*",SP_NORTE!AB426)</f>
        <v>*</v>
      </c>
      <c r="J419" s="96" t="str">
        <f>IF(SP_NORTE!Z426="","*",SP_NORTE!Z426)</f>
        <v>*</v>
      </c>
      <c r="K419" s="97" t="str">
        <f>IF(SP_NORTE!AC426="","*",SP_NORTE!AC426)</f>
        <v>*</v>
      </c>
    </row>
    <row r="420" spans="2:11" hidden="1">
      <c r="B420" s="94" t="str">
        <f>IF(SP_NORTE!X427="","*",SP_NORTE!X427)</f>
        <v>*</v>
      </c>
      <c r="C420" s="95" t="str">
        <f>IF(SP_NORTE!B427="","*",SP_NORTE!B427)</f>
        <v>*</v>
      </c>
      <c r="D420" s="94" t="str">
        <f>IF(SP_NORTE!D427="","*",SP_NORTE!D427)</f>
        <v>*</v>
      </c>
      <c r="E420" s="94" t="str">
        <f>IF(SP_NORTE!G427="","*",SP_NORTE!G427)</f>
        <v>*</v>
      </c>
      <c r="F420" s="100" t="str">
        <f>IF(SP_NORTE!L427="","*",SP_NORTE!L427)</f>
        <v>-</v>
      </c>
      <c r="G420" s="95" t="str">
        <f>IF(SP_NORTE!H427="","*",SP_NORTE!H427)</f>
        <v>*</v>
      </c>
      <c r="H420" s="95" t="str">
        <f>IF(SP_NORTE!AA427="","*",SP_NORTE!AA427)</f>
        <v>*</v>
      </c>
      <c r="I420" s="95" t="str">
        <f>IF(SP_NORTE!AB427="","*",SP_NORTE!AB427)</f>
        <v>*</v>
      </c>
      <c r="J420" s="96" t="str">
        <f>IF(SP_NORTE!Z427="","*",SP_NORTE!Z427)</f>
        <v>*</v>
      </c>
      <c r="K420" s="97" t="str">
        <f>IF(SP_NORTE!AC427="","*",SP_NORTE!AC427)</f>
        <v>*</v>
      </c>
    </row>
    <row r="421" spans="2:11" hidden="1">
      <c r="B421" s="94" t="str">
        <f>IF(SP_NORTE!X428="","*",SP_NORTE!X428)</f>
        <v>*</v>
      </c>
      <c r="C421" s="95" t="str">
        <f>IF(SP_NORTE!B428="","*",SP_NORTE!B428)</f>
        <v>*</v>
      </c>
      <c r="D421" s="94" t="str">
        <f>IF(SP_NORTE!D428="","*",SP_NORTE!D428)</f>
        <v>*</v>
      </c>
      <c r="E421" s="94" t="str">
        <f>IF(SP_NORTE!G428="","*",SP_NORTE!G428)</f>
        <v>*</v>
      </c>
      <c r="F421" s="100" t="str">
        <f>IF(SP_NORTE!L428="","*",SP_NORTE!L428)</f>
        <v>-</v>
      </c>
      <c r="G421" s="95" t="str">
        <f>IF(SP_NORTE!H428="","*",SP_NORTE!H428)</f>
        <v>*</v>
      </c>
      <c r="H421" s="95" t="str">
        <f>IF(SP_NORTE!AA428="","*",SP_NORTE!AA428)</f>
        <v>*</v>
      </c>
      <c r="I421" s="95" t="str">
        <f>IF(SP_NORTE!AB428="","*",SP_NORTE!AB428)</f>
        <v>*</v>
      </c>
      <c r="J421" s="96" t="str">
        <f>IF(SP_NORTE!Z428="","*",SP_NORTE!Z428)</f>
        <v>*</v>
      </c>
      <c r="K421" s="97" t="str">
        <f>IF(SP_NORTE!AC428="","*",SP_NORTE!AC428)</f>
        <v>*</v>
      </c>
    </row>
    <row r="422" spans="2:11" hidden="1">
      <c r="B422" s="94" t="str">
        <f>IF(SP_NORTE!X429="","*",SP_NORTE!X429)</f>
        <v>*</v>
      </c>
      <c r="C422" s="95" t="str">
        <f>IF(SP_NORTE!B429="","*",SP_NORTE!B429)</f>
        <v>*</v>
      </c>
      <c r="D422" s="94" t="str">
        <f>IF(SP_NORTE!D429="","*",SP_NORTE!D429)</f>
        <v>*</v>
      </c>
      <c r="E422" s="94" t="str">
        <f>IF(SP_NORTE!G429="","*",SP_NORTE!G429)</f>
        <v>*</v>
      </c>
      <c r="F422" s="100" t="str">
        <f>IF(SP_NORTE!L429="","*",SP_NORTE!L429)</f>
        <v>-</v>
      </c>
      <c r="G422" s="95" t="str">
        <f>IF(SP_NORTE!H429="","*",SP_NORTE!H429)</f>
        <v>*</v>
      </c>
      <c r="H422" s="95" t="str">
        <f>IF(SP_NORTE!AA429="","*",SP_NORTE!AA429)</f>
        <v>*</v>
      </c>
      <c r="I422" s="95" t="str">
        <f>IF(SP_NORTE!AB429="","*",SP_NORTE!AB429)</f>
        <v>*</v>
      </c>
      <c r="J422" s="96" t="str">
        <f>IF(SP_NORTE!Z429="","*",SP_NORTE!Z429)</f>
        <v>*</v>
      </c>
      <c r="K422" s="97" t="str">
        <f>IF(SP_NORTE!AC429="","*",SP_NORTE!AC429)</f>
        <v>*</v>
      </c>
    </row>
    <row r="423" spans="2:11" hidden="1">
      <c r="B423" s="94" t="str">
        <f>IF(SP_NORTE!X430="","*",SP_NORTE!X430)</f>
        <v>*</v>
      </c>
      <c r="C423" s="95" t="str">
        <f>IF(SP_NORTE!B430="","*",SP_NORTE!B430)</f>
        <v>*</v>
      </c>
      <c r="D423" s="94" t="str">
        <f>IF(SP_NORTE!D430="","*",SP_NORTE!D430)</f>
        <v>*</v>
      </c>
      <c r="E423" s="94" t="str">
        <f>IF(SP_NORTE!G430="","*",SP_NORTE!G430)</f>
        <v>*</v>
      </c>
      <c r="F423" s="100" t="str">
        <f>IF(SP_NORTE!L430="","*",SP_NORTE!L430)</f>
        <v>-</v>
      </c>
      <c r="G423" s="95" t="str">
        <f>IF(SP_NORTE!H430="","*",SP_NORTE!H430)</f>
        <v>*</v>
      </c>
      <c r="H423" s="95" t="str">
        <f>IF(SP_NORTE!AA430="","*",SP_NORTE!AA430)</f>
        <v>*</v>
      </c>
      <c r="I423" s="95" t="str">
        <f>IF(SP_NORTE!AB430="","*",SP_NORTE!AB430)</f>
        <v>*</v>
      </c>
      <c r="J423" s="96" t="str">
        <f>IF(SP_NORTE!Z430="","*",SP_NORTE!Z430)</f>
        <v>*</v>
      </c>
      <c r="K423" s="97" t="str">
        <f>IF(SP_NORTE!AC430="","*",SP_NORTE!AC430)</f>
        <v>*</v>
      </c>
    </row>
    <row r="424" spans="2:11" hidden="1">
      <c r="B424" s="94" t="str">
        <f>IF(SP_NORTE!X431="","*",SP_NORTE!X431)</f>
        <v>*</v>
      </c>
      <c r="C424" s="95" t="str">
        <f>IF(SP_NORTE!B431="","*",SP_NORTE!B431)</f>
        <v>*</v>
      </c>
      <c r="D424" s="94" t="str">
        <f>IF(SP_NORTE!D431="","*",SP_NORTE!D431)</f>
        <v>*</v>
      </c>
      <c r="E424" s="94" t="str">
        <f>IF(SP_NORTE!G431="","*",SP_NORTE!G431)</f>
        <v>*</v>
      </c>
      <c r="F424" s="100" t="str">
        <f>IF(SP_NORTE!L431="","*",SP_NORTE!L431)</f>
        <v>-</v>
      </c>
      <c r="G424" s="95" t="str">
        <f>IF(SP_NORTE!H431="","*",SP_NORTE!H431)</f>
        <v>*</v>
      </c>
      <c r="H424" s="95" t="str">
        <f>IF(SP_NORTE!AA431="","*",SP_NORTE!AA431)</f>
        <v>*</v>
      </c>
      <c r="I424" s="95" t="str">
        <f>IF(SP_NORTE!AB431="","*",SP_NORTE!AB431)</f>
        <v>*</v>
      </c>
      <c r="J424" s="96" t="str">
        <f>IF(SP_NORTE!Z431="","*",SP_NORTE!Z431)</f>
        <v>*</v>
      </c>
      <c r="K424" s="97" t="str">
        <f>IF(SP_NORTE!AC431="","*",SP_NORTE!AC431)</f>
        <v>*</v>
      </c>
    </row>
    <row r="425" spans="2:11" hidden="1">
      <c r="B425" s="94" t="str">
        <f>IF(SP_NORTE!X432="","*",SP_NORTE!X432)</f>
        <v>*</v>
      </c>
      <c r="C425" s="95" t="str">
        <f>IF(SP_NORTE!B432="","*",SP_NORTE!B432)</f>
        <v>*</v>
      </c>
      <c r="D425" s="94" t="str">
        <f>IF(SP_NORTE!D432="","*",SP_NORTE!D432)</f>
        <v>*</v>
      </c>
      <c r="E425" s="94" t="str">
        <f>IF(SP_NORTE!G432="","*",SP_NORTE!G432)</f>
        <v>*</v>
      </c>
      <c r="F425" s="100" t="str">
        <f>IF(SP_NORTE!L432="","*",SP_NORTE!L432)</f>
        <v>-</v>
      </c>
      <c r="G425" s="95" t="str">
        <f>IF(SP_NORTE!H432="","*",SP_NORTE!H432)</f>
        <v>*</v>
      </c>
      <c r="H425" s="95" t="str">
        <f>IF(SP_NORTE!AA432="","*",SP_NORTE!AA432)</f>
        <v>*</v>
      </c>
      <c r="I425" s="95" t="str">
        <f>IF(SP_NORTE!AB432="","*",SP_NORTE!AB432)</f>
        <v>*</v>
      </c>
      <c r="J425" s="96" t="str">
        <f>IF(SP_NORTE!Z432="","*",SP_NORTE!Z432)</f>
        <v>*</v>
      </c>
      <c r="K425" s="97" t="str">
        <f>IF(SP_NORTE!AC432="","*",SP_NORTE!AC432)</f>
        <v>*</v>
      </c>
    </row>
    <row r="426" spans="2:11" hidden="1">
      <c r="B426" s="94" t="str">
        <f>IF(SP_NORTE!X433="","*",SP_NORTE!X433)</f>
        <v>*</v>
      </c>
      <c r="C426" s="95" t="str">
        <f>IF(SP_NORTE!B433="","*",SP_NORTE!B433)</f>
        <v>*</v>
      </c>
      <c r="D426" s="94" t="str">
        <f>IF(SP_NORTE!D433="","*",SP_NORTE!D433)</f>
        <v>*</v>
      </c>
      <c r="E426" s="94" t="str">
        <f>IF(SP_NORTE!G433="","*",SP_NORTE!G433)</f>
        <v>*</v>
      </c>
      <c r="F426" s="100" t="str">
        <f>IF(SP_NORTE!L433="","*",SP_NORTE!L433)</f>
        <v>-</v>
      </c>
      <c r="G426" s="95" t="str">
        <f>IF(SP_NORTE!H433="","*",SP_NORTE!H433)</f>
        <v>*</v>
      </c>
      <c r="H426" s="95" t="str">
        <f>IF(SP_NORTE!AA433="","*",SP_NORTE!AA433)</f>
        <v>*</v>
      </c>
      <c r="I426" s="95" t="str">
        <f>IF(SP_NORTE!AB433="","*",SP_NORTE!AB433)</f>
        <v>*</v>
      </c>
      <c r="J426" s="96" t="str">
        <f>IF(SP_NORTE!Z433="","*",SP_NORTE!Z433)</f>
        <v>*</v>
      </c>
      <c r="K426" s="97" t="str">
        <f>IF(SP_NORTE!AC433="","*",SP_NORTE!AC433)</f>
        <v>*</v>
      </c>
    </row>
    <row r="427" spans="2:11" hidden="1">
      <c r="B427" s="94" t="str">
        <f>IF(SP_NORTE!X434="","*",SP_NORTE!X434)</f>
        <v>*</v>
      </c>
      <c r="C427" s="95" t="str">
        <f>IF(SP_NORTE!B434="","*",SP_NORTE!B434)</f>
        <v>*</v>
      </c>
      <c r="D427" s="94" t="str">
        <f>IF(SP_NORTE!D434="","*",SP_NORTE!D434)</f>
        <v>*</v>
      </c>
      <c r="E427" s="94" t="str">
        <f>IF(SP_NORTE!G434="","*",SP_NORTE!G434)</f>
        <v>*</v>
      </c>
      <c r="F427" s="100" t="str">
        <f>IF(SP_NORTE!L434="","*",SP_NORTE!L434)</f>
        <v>-</v>
      </c>
      <c r="G427" s="95" t="str">
        <f>IF(SP_NORTE!H434="","*",SP_NORTE!H434)</f>
        <v>*</v>
      </c>
      <c r="H427" s="95" t="str">
        <f>IF(SP_NORTE!AA434="","*",SP_NORTE!AA434)</f>
        <v>*</v>
      </c>
      <c r="I427" s="95" t="str">
        <f>IF(SP_NORTE!AB434="","*",SP_NORTE!AB434)</f>
        <v>*</v>
      </c>
      <c r="J427" s="96" t="str">
        <f>IF(SP_NORTE!Z434="","*",SP_NORTE!Z434)</f>
        <v>*</v>
      </c>
      <c r="K427" s="97" t="str">
        <f>IF(SP_NORTE!AC434="","*",SP_NORTE!AC434)</f>
        <v>*</v>
      </c>
    </row>
    <row r="428" spans="2:11" hidden="1">
      <c r="B428" s="94" t="str">
        <f>IF(SP_NORTE!X435="","*",SP_NORTE!X435)</f>
        <v>*</v>
      </c>
      <c r="C428" s="95" t="str">
        <f>IF(SP_NORTE!B435="","*",SP_NORTE!B435)</f>
        <v>*</v>
      </c>
      <c r="D428" s="94" t="str">
        <f>IF(SP_NORTE!D435="","*",SP_NORTE!D435)</f>
        <v>*</v>
      </c>
      <c r="E428" s="94" t="str">
        <f>IF(SP_NORTE!G435="","*",SP_NORTE!G435)</f>
        <v>*</v>
      </c>
      <c r="F428" s="100" t="str">
        <f>IF(SP_NORTE!L435="","*",SP_NORTE!L435)</f>
        <v>-</v>
      </c>
      <c r="G428" s="95" t="str">
        <f>IF(SP_NORTE!H435="","*",SP_NORTE!H435)</f>
        <v>*</v>
      </c>
      <c r="H428" s="95" t="str">
        <f>IF(SP_NORTE!AA435="","*",SP_NORTE!AA435)</f>
        <v>*</v>
      </c>
      <c r="I428" s="95" t="str">
        <f>IF(SP_NORTE!AB435="","*",SP_NORTE!AB435)</f>
        <v>*</v>
      </c>
      <c r="J428" s="96" t="str">
        <f>IF(SP_NORTE!Z435="","*",SP_NORTE!Z435)</f>
        <v>*</v>
      </c>
      <c r="K428" s="97" t="str">
        <f>IF(SP_NORTE!AC435="","*",SP_NORTE!AC435)</f>
        <v>*</v>
      </c>
    </row>
    <row r="429" spans="2:11" hidden="1">
      <c r="B429" s="94" t="str">
        <f>IF(SP_NORTE!X436="","*",SP_NORTE!X436)</f>
        <v>*</v>
      </c>
      <c r="C429" s="95" t="str">
        <f>IF(SP_NORTE!B436="","*",SP_NORTE!B436)</f>
        <v>*</v>
      </c>
      <c r="D429" s="94" t="str">
        <f>IF(SP_NORTE!D436="","*",SP_NORTE!D436)</f>
        <v>*</v>
      </c>
      <c r="E429" s="94" t="str">
        <f>IF(SP_NORTE!G436="","*",SP_NORTE!G436)</f>
        <v>*</v>
      </c>
      <c r="F429" s="100" t="str">
        <f>IF(SP_NORTE!L436="","*",SP_NORTE!L436)</f>
        <v>-</v>
      </c>
      <c r="G429" s="95" t="str">
        <f>IF(SP_NORTE!H436="","*",SP_NORTE!H436)</f>
        <v>*</v>
      </c>
      <c r="H429" s="95" t="str">
        <f>IF(SP_NORTE!AA436="","*",SP_NORTE!AA436)</f>
        <v>*</v>
      </c>
      <c r="I429" s="95" t="str">
        <f>IF(SP_NORTE!AB436="","*",SP_NORTE!AB436)</f>
        <v>*</v>
      </c>
      <c r="J429" s="96" t="str">
        <f>IF(SP_NORTE!Z436="","*",SP_NORTE!Z436)</f>
        <v>*</v>
      </c>
      <c r="K429" s="97" t="str">
        <f>IF(SP_NORTE!AC436="","*",SP_NORTE!AC436)</f>
        <v>*</v>
      </c>
    </row>
    <row r="430" spans="2:11" hidden="1">
      <c r="B430" s="94" t="str">
        <f>IF(SP_NORTE!X437="","*",SP_NORTE!X437)</f>
        <v>*</v>
      </c>
      <c r="C430" s="95" t="str">
        <f>IF(SP_NORTE!B437="","*",SP_NORTE!B437)</f>
        <v>*</v>
      </c>
      <c r="D430" s="94" t="str">
        <f>IF(SP_NORTE!D437="","*",SP_NORTE!D437)</f>
        <v>*</v>
      </c>
      <c r="E430" s="94" t="str">
        <f>IF(SP_NORTE!G437="","*",SP_NORTE!G437)</f>
        <v>*</v>
      </c>
      <c r="F430" s="100" t="str">
        <f>IF(SP_NORTE!L437="","*",SP_NORTE!L437)</f>
        <v>-</v>
      </c>
      <c r="G430" s="95" t="str">
        <f>IF(SP_NORTE!H437="","*",SP_NORTE!H437)</f>
        <v>*</v>
      </c>
      <c r="H430" s="95" t="str">
        <f>IF(SP_NORTE!AA437="","*",SP_NORTE!AA437)</f>
        <v>*</v>
      </c>
      <c r="I430" s="95" t="str">
        <f>IF(SP_NORTE!AB437="","*",SP_NORTE!AB437)</f>
        <v>*</v>
      </c>
      <c r="J430" s="96" t="str">
        <f>IF(SP_NORTE!Z437="","*",SP_NORTE!Z437)</f>
        <v>*</v>
      </c>
      <c r="K430" s="97" t="str">
        <f>IF(SP_NORTE!AC437="","*",SP_NORTE!AC437)</f>
        <v>*</v>
      </c>
    </row>
    <row r="431" spans="2:11" hidden="1">
      <c r="B431" s="94" t="str">
        <f>IF(SP_NORTE!X438="","*",SP_NORTE!X438)</f>
        <v>*</v>
      </c>
      <c r="C431" s="95" t="str">
        <f>IF(SP_NORTE!B438="","*",SP_NORTE!B438)</f>
        <v>*</v>
      </c>
      <c r="D431" s="94" t="str">
        <f>IF(SP_NORTE!D438="","*",SP_NORTE!D438)</f>
        <v>*</v>
      </c>
      <c r="E431" s="94" t="str">
        <f>IF(SP_NORTE!G438="","*",SP_NORTE!G438)</f>
        <v>*</v>
      </c>
      <c r="F431" s="100" t="str">
        <f>IF(SP_NORTE!L438="","*",SP_NORTE!L438)</f>
        <v>-</v>
      </c>
      <c r="G431" s="95" t="str">
        <f>IF(SP_NORTE!H438="","*",SP_NORTE!H438)</f>
        <v>*</v>
      </c>
      <c r="H431" s="95" t="str">
        <f>IF(SP_NORTE!AA438="","*",SP_NORTE!AA438)</f>
        <v>*</v>
      </c>
      <c r="I431" s="95" t="str">
        <f>IF(SP_NORTE!AB438="","*",SP_NORTE!AB438)</f>
        <v>*</v>
      </c>
      <c r="J431" s="96" t="str">
        <f>IF(SP_NORTE!Z438="","*",SP_NORTE!Z438)</f>
        <v>*</v>
      </c>
      <c r="K431" s="97" t="str">
        <f>IF(SP_NORTE!AC438="","*",SP_NORTE!AC438)</f>
        <v>*</v>
      </c>
    </row>
    <row r="432" spans="2:11" hidden="1">
      <c r="B432" s="94" t="str">
        <f>IF(SP_NORTE!X439="","*",SP_NORTE!X439)</f>
        <v>*</v>
      </c>
      <c r="C432" s="95" t="str">
        <f>IF(SP_NORTE!B439="","*",SP_NORTE!B439)</f>
        <v>*</v>
      </c>
      <c r="D432" s="94" t="str">
        <f>IF(SP_NORTE!D439="","*",SP_NORTE!D439)</f>
        <v>*</v>
      </c>
      <c r="E432" s="94" t="str">
        <f>IF(SP_NORTE!G439="","*",SP_NORTE!G439)</f>
        <v>*</v>
      </c>
      <c r="F432" s="100" t="str">
        <f>IF(SP_NORTE!L439="","*",SP_NORTE!L439)</f>
        <v>-</v>
      </c>
      <c r="G432" s="95" t="str">
        <f>IF(SP_NORTE!H439="","*",SP_NORTE!H439)</f>
        <v>*</v>
      </c>
      <c r="H432" s="95" t="str">
        <f>IF(SP_NORTE!AA439="","*",SP_NORTE!AA439)</f>
        <v>*</v>
      </c>
      <c r="I432" s="95" t="str">
        <f>IF(SP_NORTE!AB439="","*",SP_NORTE!AB439)</f>
        <v>*</v>
      </c>
      <c r="J432" s="96" t="str">
        <f>IF(SP_NORTE!Z439="","*",SP_NORTE!Z439)</f>
        <v>*</v>
      </c>
      <c r="K432" s="97" t="str">
        <f>IF(SP_NORTE!AC439="","*",SP_NORTE!AC439)</f>
        <v>*</v>
      </c>
    </row>
    <row r="433" spans="2:11" hidden="1">
      <c r="B433" s="94" t="str">
        <f>IF(SP_NORTE!X440="","*",SP_NORTE!X440)</f>
        <v>*</v>
      </c>
      <c r="C433" s="95" t="str">
        <f>IF(SP_NORTE!B440="","*",SP_NORTE!B440)</f>
        <v>*</v>
      </c>
      <c r="D433" s="94" t="str">
        <f>IF(SP_NORTE!D440="","*",SP_NORTE!D440)</f>
        <v>*</v>
      </c>
      <c r="E433" s="94" t="str">
        <f>IF(SP_NORTE!G440="","*",SP_NORTE!G440)</f>
        <v>*</v>
      </c>
      <c r="F433" s="100" t="str">
        <f>IF(SP_NORTE!L440="","*",SP_NORTE!L440)</f>
        <v>-</v>
      </c>
      <c r="G433" s="95" t="str">
        <f>IF(SP_NORTE!H440="","*",SP_NORTE!H440)</f>
        <v>*</v>
      </c>
      <c r="H433" s="95" t="str">
        <f>IF(SP_NORTE!AA440="","*",SP_NORTE!AA440)</f>
        <v>*</v>
      </c>
      <c r="I433" s="95" t="str">
        <f>IF(SP_NORTE!AB440="","*",SP_NORTE!AB440)</f>
        <v>*</v>
      </c>
      <c r="J433" s="96" t="str">
        <f>IF(SP_NORTE!Z440="","*",SP_NORTE!Z440)</f>
        <v>*</v>
      </c>
      <c r="K433" s="97" t="str">
        <f>IF(SP_NORTE!AC440="","*",SP_NORTE!AC440)</f>
        <v>*</v>
      </c>
    </row>
    <row r="434" spans="2:11" hidden="1">
      <c r="B434" s="94" t="str">
        <f>IF(SP_NORTE!X441="","*",SP_NORTE!X441)</f>
        <v>*</v>
      </c>
      <c r="C434" s="95" t="str">
        <f>IF(SP_NORTE!B441="","*",SP_NORTE!B441)</f>
        <v>*</v>
      </c>
      <c r="D434" s="94" t="str">
        <f>IF(SP_NORTE!D441="","*",SP_NORTE!D441)</f>
        <v>*</v>
      </c>
      <c r="E434" s="94" t="str">
        <f>IF(SP_NORTE!G441="","*",SP_NORTE!G441)</f>
        <v>*</v>
      </c>
      <c r="F434" s="100" t="str">
        <f>IF(SP_NORTE!L441="","*",SP_NORTE!L441)</f>
        <v>-</v>
      </c>
      <c r="G434" s="95" t="str">
        <f>IF(SP_NORTE!H441="","*",SP_NORTE!H441)</f>
        <v>*</v>
      </c>
      <c r="H434" s="95" t="str">
        <f>IF(SP_NORTE!AA441="","*",SP_NORTE!AA441)</f>
        <v>*</v>
      </c>
      <c r="I434" s="95" t="str">
        <f>IF(SP_NORTE!AB441="","*",SP_NORTE!AB441)</f>
        <v>*</v>
      </c>
      <c r="J434" s="96" t="str">
        <f>IF(SP_NORTE!Z441="","*",SP_NORTE!Z441)</f>
        <v>*</v>
      </c>
      <c r="K434" s="97" t="str">
        <f>IF(SP_NORTE!AC441="","*",SP_NORTE!AC441)</f>
        <v>*</v>
      </c>
    </row>
    <row r="435" spans="2:11" hidden="1">
      <c r="B435" s="94" t="str">
        <f>IF(SP_NORTE!X442="","*",SP_NORTE!X442)</f>
        <v>*</v>
      </c>
      <c r="C435" s="95" t="str">
        <f>IF(SP_NORTE!B442="","*",SP_NORTE!B442)</f>
        <v>*</v>
      </c>
      <c r="D435" s="94" t="str">
        <f>IF(SP_NORTE!D442="","*",SP_NORTE!D442)</f>
        <v>*</v>
      </c>
      <c r="E435" s="94" t="str">
        <f>IF(SP_NORTE!G442="","*",SP_NORTE!G442)</f>
        <v>*</v>
      </c>
      <c r="F435" s="100" t="str">
        <f>IF(SP_NORTE!L442="","*",SP_NORTE!L442)</f>
        <v>-</v>
      </c>
      <c r="G435" s="95" t="str">
        <f>IF(SP_NORTE!H442="","*",SP_NORTE!H442)</f>
        <v>*</v>
      </c>
      <c r="H435" s="95" t="str">
        <f>IF(SP_NORTE!AA442="","*",SP_NORTE!AA442)</f>
        <v>*</v>
      </c>
      <c r="I435" s="95" t="str">
        <f>IF(SP_NORTE!AB442="","*",SP_NORTE!AB442)</f>
        <v>*</v>
      </c>
      <c r="J435" s="96" t="str">
        <f>IF(SP_NORTE!Z442="","*",SP_NORTE!Z442)</f>
        <v>*</v>
      </c>
      <c r="K435" s="97" t="str">
        <f>IF(SP_NORTE!AC442="","*",SP_NORTE!AC442)</f>
        <v>*</v>
      </c>
    </row>
    <row r="436" spans="2:11" hidden="1">
      <c r="B436" s="94" t="str">
        <f>IF(SP_NORTE!X443="","*",SP_NORTE!X443)</f>
        <v>*</v>
      </c>
      <c r="C436" s="95" t="str">
        <f>IF(SP_NORTE!B443="","*",SP_NORTE!B443)</f>
        <v>*</v>
      </c>
      <c r="D436" s="94" t="str">
        <f>IF(SP_NORTE!D443="","*",SP_NORTE!D443)</f>
        <v>*</v>
      </c>
      <c r="E436" s="94" t="str">
        <f>IF(SP_NORTE!G443="","*",SP_NORTE!G443)</f>
        <v>*</v>
      </c>
      <c r="F436" s="100" t="str">
        <f>IF(SP_NORTE!L443="","*",SP_NORTE!L443)</f>
        <v>-</v>
      </c>
      <c r="G436" s="95" t="str">
        <f>IF(SP_NORTE!H443="","*",SP_NORTE!H443)</f>
        <v>*</v>
      </c>
      <c r="H436" s="95" t="str">
        <f>IF(SP_NORTE!AA443="","*",SP_NORTE!AA443)</f>
        <v>*</v>
      </c>
      <c r="I436" s="95" t="str">
        <f>IF(SP_NORTE!AB443="","*",SP_NORTE!AB443)</f>
        <v>*</v>
      </c>
      <c r="J436" s="96" t="str">
        <f>IF(SP_NORTE!Z443="","*",SP_NORTE!Z443)</f>
        <v>*</v>
      </c>
      <c r="K436" s="97" t="str">
        <f>IF(SP_NORTE!AC443="","*",SP_NORTE!AC443)</f>
        <v>*</v>
      </c>
    </row>
    <row r="437" spans="2:11" hidden="1">
      <c r="B437" s="94" t="str">
        <f>IF(SP_NORTE!X444="","*",SP_NORTE!X444)</f>
        <v>*</v>
      </c>
      <c r="C437" s="95" t="str">
        <f>IF(SP_NORTE!B444="","*",SP_NORTE!B444)</f>
        <v>*</v>
      </c>
      <c r="D437" s="94" t="str">
        <f>IF(SP_NORTE!D444="","*",SP_NORTE!D444)</f>
        <v>*</v>
      </c>
      <c r="E437" s="94" t="str">
        <f>IF(SP_NORTE!G444="","*",SP_NORTE!G444)</f>
        <v>*</v>
      </c>
      <c r="F437" s="100" t="str">
        <f>IF(SP_NORTE!L444="","*",SP_NORTE!L444)</f>
        <v>-</v>
      </c>
      <c r="G437" s="95" t="str">
        <f>IF(SP_NORTE!H444="","*",SP_NORTE!H444)</f>
        <v>*</v>
      </c>
      <c r="H437" s="95" t="str">
        <f>IF(SP_NORTE!AA444="","*",SP_NORTE!AA444)</f>
        <v>*</v>
      </c>
      <c r="I437" s="95" t="str">
        <f>IF(SP_NORTE!AB444="","*",SP_NORTE!AB444)</f>
        <v>*</v>
      </c>
      <c r="J437" s="96" t="str">
        <f>IF(SP_NORTE!Z444="","*",SP_NORTE!Z444)</f>
        <v>*</v>
      </c>
      <c r="K437" s="97" t="str">
        <f>IF(SP_NORTE!AC444="","*",SP_NORTE!AC444)</f>
        <v>*</v>
      </c>
    </row>
    <row r="438" spans="2:11" hidden="1">
      <c r="B438" s="94" t="str">
        <f>IF(SP_NORTE!X445="","*",SP_NORTE!X445)</f>
        <v>*</v>
      </c>
      <c r="C438" s="95" t="str">
        <f>IF(SP_NORTE!B445="","*",SP_NORTE!B445)</f>
        <v>*</v>
      </c>
      <c r="D438" s="94" t="str">
        <f>IF(SP_NORTE!D445="","*",SP_NORTE!D445)</f>
        <v>*</v>
      </c>
      <c r="E438" s="94" t="str">
        <f>IF(SP_NORTE!G445="","*",SP_NORTE!G445)</f>
        <v>*</v>
      </c>
      <c r="F438" s="100" t="str">
        <f>IF(SP_NORTE!L445="","*",SP_NORTE!L445)</f>
        <v>-</v>
      </c>
      <c r="G438" s="95" t="str">
        <f>IF(SP_NORTE!H445="","*",SP_NORTE!H445)</f>
        <v>*</v>
      </c>
      <c r="H438" s="95" t="str">
        <f>IF(SP_NORTE!AA445="","*",SP_NORTE!AA445)</f>
        <v>*</v>
      </c>
      <c r="I438" s="95" t="str">
        <f>IF(SP_NORTE!AB445="","*",SP_NORTE!AB445)</f>
        <v>*</v>
      </c>
      <c r="J438" s="96" t="str">
        <f>IF(SP_NORTE!Z445="","*",SP_NORTE!Z445)</f>
        <v>*</v>
      </c>
      <c r="K438" s="97" t="str">
        <f>IF(SP_NORTE!AC445="","*",SP_NORTE!AC445)</f>
        <v>*</v>
      </c>
    </row>
    <row r="439" spans="2:11" hidden="1">
      <c r="B439" s="94" t="str">
        <f>IF(SP_NORTE!X446="","*",SP_NORTE!X446)</f>
        <v>*</v>
      </c>
      <c r="C439" s="95" t="str">
        <f>IF(SP_NORTE!B446="","*",SP_NORTE!B446)</f>
        <v>*</v>
      </c>
      <c r="D439" s="94" t="str">
        <f>IF(SP_NORTE!D446="","*",SP_NORTE!D446)</f>
        <v>*</v>
      </c>
      <c r="E439" s="94" t="str">
        <f>IF(SP_NORTE!G446="","*",SP_NORTE!G446)</f>
        <v>*</v>
      </c>
      <c r="F439" s="100" t="str">
        <f>IF(SP_NORTE!L446="","*",SP_NORTE!L446)</f>
        <v>-</v>
      </c>
      <c r="G439" s="95" t="str">
        <f>IF(SP_NORTE!H446="","*",SP_NORTE!H446)</f>
        <v>*</v>
      </c>
      <c r="H439" s="95" t="str">
        <f>IF(SP_NORTE!AA446="","*",SP_NORTE!AA446)</f>
        <v>*</v>
      </c>
      <c r="I439" s="95" t="str">
        <f>IF(SP_NORTE!AB446="","*",SP_NORTE!AB446)</f>
        <v>*</v>
      </c>
      <c r="J439" s="96" t="str">
        <f>IF(SP_NORTE!Z446="","*",SP_NORTE!Z446)</f>
        <v>*</v>
      </c>
      <c r="K439" s="97" t="str">
        <f>IF(SP_NORTE!AC446="","*",SP_NORTE!AC446)</f>
        <v>*</v>
      </c>
    </row>
    <row r="440" spans="2:11" hidden="1">
      <c r="B440" s="94" t="str">
        <f>IF(SP_NORTE!X447="","*",SP_NORTE!X447)</f>
        <v>*</v>
      </c>
      <c r="C440" s="95" t="str">
        <f>IF(SP_NORTE!B447="","*",SP_NORTE!B447)</f>
        <v>*</v>
      </c>
      <c r="D440" s="94" t="str">
        <f>IF(SP_NORTE!D447="","*",SP_NORTE!D447)</f>
        <v>*</v>
      </c>
      <c r="E440" s="94" t="str">
        <f>IF(SP_NORTE!G447="","*",SP_NORTE!G447)</f>
        <v>*</v>
      </c>
      <c r="F440" s="100" t="str">
        <f>IF(SP_NORTE!L447="","*",SP_NORTE!L447)</f>
        <v>-</v>
      </c>
      <c r="G440" s="95" t="str">
        <f>IF(SP_NORTE!H447="","*",SP_NORTE!H447)</f>
        <v>*</v>
      </c>
      <c r="H440" s="95" t="str">
        <f>IF(SP_NORTE!AA447="","*",SP_NORTE!AA447)</f>
        <v>*</v>
      </c>
      <c r="I440" s="95" t="str">
        <f>IF(SP_NORTE!AB447="","*",SP_NORTE!AB447)</f>
        <v>*</v>
      </c>
      <c r="J440" s="96" t="str">
        <f>IF(SP_NORTE!Z447="","*",SP_NORTE!Z447)</f>
        <v>*</v>
      </c>
      <c r="K440" s="97" t="str">
        <f>IF(SP_NORTE!AC447="","*",SP_NORTE!AC447)</f>
        <v>*</v>
      </c>
    </row>
    <row r="441" spans="2:11" hidden="1">
      <c r="B441" s="94" t="str">
        <f>IF(SP_NORTE!X448="","*",SP_NORTE!X448)</f>
        <v>*</v>
      </c>
      <c r="C441" s="95" t="str">
        <f>IF(SP_NORTE!B448="","*",SP_NORTE!B448)</f>
        <v>*</v>
      </c>
      <c r="D441" s="94" t="str">
        <f>IF(SP_NORTE!D448="","*",SP_NORTE!D448)</f>
        <v>*</v>
      </c>
      <c r="E441" s="94" t="str">
        <f>IF(SP_NORTE!G448="","*",SP_NORTE!G448)</f>
        <v>*</v>
      </c>
      <c r="F441" s="100" t="str">
        <f>IF(SP_NORTE!L448="","*",SP_NORTE!L448)</f>
        <v>-</v>
      </c>
      <c r="G441" s="95" t="str">
        <f>IF(SP_NORTE!H448="","*",SP_NORTE!H448)</f>
        <v>*</v>
      </c>
      <c r="H441" s="95" t="str">
        <f>IF(SP_NORTE!AA448="","*",SP_NORTE!AA448)</f>
        <v>*</v>
      </c>
      <c r="I441" s="95" t="str">
        <f>IF(SP_NORTE!AB448="","*",SP_NORTE!AB448)</f>
        <v>*</v>
      </c>
      <c r="J441" s="96" t="str">
        <f>IF(SP_NORTE!Z448="","*",SP_NORTE!Z448)</f>
        <v>*</v>
      </c>
      <c r="K441" s="97" t="str">
        <f>IF(SP_NORTE!AC448="","*",SP_NORTE!AC448)</f>
        <v>*</v>
      </c>
    </row>
    <row r="442" spans="2:11" hidden="1">
      <c r="B442" s="94" t="str">
        <f>IF(SP_NORTE!X449="","*",SP_NORTE!X449)</f>
        <v>*</v>
      </c>
      <c r="C442" s="95" t="str">
        <f>IF(SP_NORTE!B449="","*",SP_NORTE!B449)</f>
        <v>*</v>
      </c>
      <c r="D442" s="94" t="str">
        <f>IF(SP_NORTE!D449="","*",SP_NORTE!D449)</f>
        <v>*</v>
      </c>
      <c r="E442" s="94" t="str">
        <f>IF(SP_NORTE!G449="","*",SP_NORTE!G449)</f>
        <v>*</v>
      </c>
      <c r="F442" s="100" t="str">
        <f>IF(SP_NORTE!L449="","*",SP_NORTE!L449)</f>
        <v>-</v>
      </c>
      <c r="G442" s="95" t="str">
        <f>IF(SP_NORTE!H449="","*",SP_NORTE!H449)</f>
        <v>*</v>
      </c>
      <c r="H442" s="95" t="str">
        <f>IF(SP_NORTE!AA449="","*",SP_NORTE!AA449)</f>
        <v>*</v>
      </c>
      <c r="I442" s="95" t="str">
        <f>IF(SP_NORTE!AB449="","*",SP_NORTE!AB449)</f>
        <v>*</v>
      </c>
      <c r="J442" s="96" t="str">
        <f>IF(SP_NORTE!Z449="","*",SP_NORTE!Z449)</f>
        <v>*</v>
      </c>
      <c r="K442" s="97" t="str">
        <f>IF(SP_NORTE!AC449="","*",SP_NORTE!AC449)</f>
        <v>*</v>
      </c>
    </row>
    <row r="443" spans="2:11" hidden="1">
      <c r="B443" s="94" t="str">
        <f>IF(SP_NORTE!X450="","*",SP_NORTE!X450)</f>
        <v>*</v>
      </c>
      <c r="C443" s="95" t="str">
        <f>IF(SP_NORTE!B450="","*",SP_NORTE!B450)</f>
        <v>*</v>
      </c>
      <c r="D443" s="94" t="str">
        <f>IF(SP_NORTE!D450="","*",SP_NORTE!D450)</f>
        <v>*</v>
      </c>
      <c r="E443" s="94" t="str">
        <f>IF(SP_NORTE!G450="","*",SP_NORTE!G450)</f>
        <v>*</v>
      </c>
      <c r="F443" s="100" t="str">
        <f>IF(SP_NORTE!L450="","*",SP_NORTE!L450)</f>
        <v>-</v>
      </c>
      <c r="G443" s="95" t="str">
        <f>IF(SP_NORTE!H450="","*",SP_NORTE!H450)</f>
        <v>*</v>
      </c>
      <c r="H443" s="95" t="str">
        <f>IF(SP_NORTE!AA450="","*",SP_NORTE!AA450)</f>
        <v>*</v>
      </c>
      <c r="I443" s="95" t="str">
        <f>IF(SP_NORTE!AB450="","*",SP_NORTE!AB450)</f>
        <v>*</v>
      </c>
      <c r="J443" s="96" t="str">
        <f>IF(SP_NORTE!Z450="","*",SP_NORTE!Z450)</f>
        <v>*</v>
      </c>
      <c r="K443" s="97" t="str">
        <f>IF(SP_NORTE!AC450="","*",SP_NORTE!AC450)</f>
        <v>*</v>
      </c>
    </row>
    <row r="444" spans="2:11" hidden="1">
      <c r="B444" s="94" t="str">
        <f>IF(SP_NORTE!X451="","*",SP_NORTE!X451)</f>
        <v>*</v>
      </c>
      <c r="C444" s="95" t="str">
        <f>IF(SP_NORTE!B451="","*",SP_NORTE!B451)</f>
        <v>*</v>
      </c>
      <c r="D444" s="94" t="str">
        <f>IF(SP_NORTE!D451="","*",SP_NORTE!D451)</f>
        <v>*</v>
      </c>
      <c r="E444" s="94" t="str">
        <f>IF(SP_NORTE!G451="","*",SP_NORTE!G451)</f>
        <v>*</v>
      </c>
      <c r="F444" s="100" t="str">
        <f>IF(SP_NORTE!L451="","*",SP_NORTE!L451)</f>
        <v>-</v>
      </c>
      <c r="G444" s="95" t="str">
        <f>IF(SP_NORTE!H451="","*",SP_NORTE!H451)</f>
        <v>*</v>
      </c>
      <c r="H444" s="95" t="str">
        <f>IF(SP_NORTE!AA451="","*",SP_NORTE!AA451)</f>
        <v>*</v>
      </c>
      <c r="I444" s="95" t="str">
        <f>IF(SP_NORTE!AB451="","*",SP_NORTE!AB451)</f>
        <v>*</v>
      </c>
      <c r="J444" s="96" t="str">
        <f>IF(SP_NORTE!Z451="","*",SP_NORTE!Z451)</f>
        <v>*</v>
      </c>
      <c r="K444" s="97" t="str">
        <f>IF(SP_NORTE!AC451="","*",SP_NORTE!AC451)</f>
        <v>*</v>
      </c>
    </row>
    <row r="445" spans="2:11" hidden="1">
      <c r="B445" s="94" t="str">
        <f>IF(SP_NORTE!X452="","*",SP_NORTE!X452)</f>
        <v>*</v>
      </c>
      <c r="C445" s="95" t="str">
        <f>IF(SP_NORTE!B452="","*",SP_NORTE!B452)</f>
        <v>*</v>
      </c>
      <c r="D445" s="94" t="str">
        <f>IF(SP_NORTE!D452="","*",SP_NORTE!D452)</f>
        <v>*</v>
      </c>
      <c r="E445" s="94" t="str">
        <f>IF(SP_NORTE!G452="","*",SP_NORTE!G452)</f>
        <v>*</v>
      </c>
      <c r="F445" s="100" t="str">
        <f>IF(SP_NORTE!L452="","*",SP_NORTE!L452)</f>
        <v>-</v>
      </c>
      <c r="G445" s="95" t="str">
        <f>IF(SP_NORTE!H452="","*",SP_NORTE!H452)</f>
        <v>*</v>
      </c>
      <c r="H445" s="95" t="str">
        <f>IF(SP_NORTE!AA452="","*",SP_NORTE!AA452)</f>
        <v>*</v>
      </c>
      <c r="I445" s="95" t="str">
        <f>IF(SP_NORTE!AB452="","*",SP_NORTE!AB452)</f>
        <v>*</v>
      </c>
      <c r="J445" s="96" t="str">
        <f>IF(SP_NORTE!Z452="","*",SP_NORTE!Z452)</f>
        <v>*</v>
      </c>
      <c r="K445" s="97" t="str">
        <f>IF(SP_NORTE!AC452="","*",SP_NORTE!AC452)</f>
        <v>*</v>
      </c>
    </row>
    <row r="446" spans="2:11" hidden="1">
      <c r="B446" s="94" t="str">
        <f>IF(SP_NORTE!X453="","*",SP_NORTE!X453)</f>
        <v>*</v>
      </c>
      <c r="C446" s="95" t="str">
        <f>IF(SP_NORTE!B453="","*",SP_NORTE!B453)</f>
        <v>*</v>
      </c>
      <c r="D446" s="94" t="str">
        <f>IF(SP_NORTE!D453="","*",SP_NORTE!D453)</f>
        <v>*</v>
      </c>
      <c r="E446" s="94" t="str">
        <f>IF(SP_NORTE!G453="","*",SP_NORTE!G453)</f>
        <v>*</v>
      </c>
      <c r="F446" s="100" t="str">
        <f>IF(SP_NORTE!L453="","*",SP_NORTE!L453)</f>
        <v>-</v>
      </c>
      <c r="G446" s="95" t="str">
        <f>IF(SP_NORTE!H453="","*",SP_NORTE!H453)</f>
        <v>*</v>
      </c>
      <c r="H446" s="95" t="str">
        <f>IF(SP_NORTE!AA453="","*",SP_NORTE!AA453)</f>
        <v>*</v>
      </c>
      <c r="I446" s="95" t="str">
        <f>IF(SP_NORTE!AB453="","*",SP_NORTE!AB453)</f>
        <v>*</v>
      </c>
      <c r="J446" s="96" t="str">
        <f>IF(SP_NORTE!Z453="","*",SP_NORTE!Z453)</f>
        <v>*</v>
      </c>
      <c r="K446" s="97" t="str">
        <f>IF(SP_NORTE!AC453="","*",SP_NORTE!AC453)</f>
        <v>*</v>
      </c>
    </row>
    <row r="447" spans="2:11" hidden="1">
      <c r="B447" s="94" t="str">
        <f>IF(SP_NORTE!X454="","*",SP_NORTE!X454)</f>
        <v>*</v>
      </c>
      <c r="C447" s="95" t="str">
        <f>IF(SP_NORTE!B454="","*",SP_NORTE!B454)</f>
        <v>*</v>
      </c>
      <c r="D447" s="94" t="str">
        <f>IF(SP_NORTE!D454="","*",SP_NORTE!D454)</f>
        <v>*</v>
      </c>
      <c r="E447" s="94" t="str">
        <f>IF(SP_NORTE!G454="","*",SP_NORTE!G454)</f>
        <v>*</v>
      </c>
      <c r="F447" s="100" t="str">
        <f>IF(SP_NORTE!L454="","*",SP_NORTE!L454)</f>
        <v>-</v>
      </c>
      <c r="G447" s="95" t="str">
        <f>IF(SP_NORTE!H454="","*",SP_NORTE!H454)</f>
        <v>*</v>
      </c>
      <c r="H447" s="95" t="str">
        <f>IF(SP_NORTE!AA454="","*",SP_NORTE!AA454)</f>
        <v>*</v>
      </c>
      <c r="I447" s="95" t="str">
        <f>IF(SP_NORTE!AB454="","*",SP_NORTE!AB454)</f>
        <v>*</v>
      </c>
      <c r="J447" s="96" t="str">
        <f>IF(SP_NORTE!Z454="","*",SP_NORTE!Z454)</f>
        <v>*</v>
      </c>
      <c r="K447" s="97" t="str">
        <f>IF(SP_NORTE!AC454="","*",SP_NORTE!AC454)</f>
        <v>*</v>
      </c>
    </row>
    <row r="448" spans="2:11" hidden="1">
      <c r="B448" s="94" t="str">
        <f>IF(SP_NORTE!X455="","*",SP_NORTE!X455)</f>
        <v>*</v>
      </c>
      <c r="C448" s="95" t="str">
        <f>IF(SP_NORTE!B455="","*",SP_NORTE!B455)</f>
        <v>*</v>
      </c>
      <c r="D448" s="94" t="str">
        <f>IF(SP_NORTE!D455="","*",SP_NORTE!D455)</f>
        <v>*</v>
      </c>
      <c r="E448" s="94" t="str">
        <f>IF(SP_NORTE!G455="","*",SP_NORTE!G455)</f>
        <v>*</v>
      </c>
      <c r="F448" s="100" t="str">
        <f>IF(SP_NORTE!L455="","*",SP_NORTE!L455)</f>
        <v>-</v>
      </c>
      <c r="G448" s="95" t="str">
        <f>IF(SP_NORTE!H455="","*",SP_NORTE!H455)</f>
        <v>*</v>
      </c>
      <c r="H448" s="95" t="str">
        <f>IF(SP_NORTE!AA455="","*",SP_NORTE!AA455)</f>
        <v>*</v>
      </c>
      <c r="I448" s="95" t="str">
        <f>IF(SP_NORTE!AB455="","*",SP_NORTE!AB455)</f>
        <v>*</v>
      </c>
      <c r="J448" s="96" t="str">
        <f>IF(SP_NORTE!Z455="","*",SP_NORTE!Z455)</f>
        <v>*</v>
      </c>
      <c r="K448" s="97" t="str">
        <f>IF(SP_NORTE!AC455="","*",SP_NORTE!AC455)</f>
        <v>*</v>
      </c>
    </row>
    <row r="449" spans="2:11" hidden="1">
      <c r="B449" s="94" t="str">
        <f>IF(SP_NORTE!X456="","*",SP_NORTE!X456)</f>
        <v>*</v>
      </c>
      <c r="C449" s="95" t="str">
        <f>IF(SP_NORTE!B456="","*",SP_NORTE!B456)</f>
        <v>*</v>
      </c>
      <c r="D449" s="94" t="str">
        <f>IF(SP_NORTE!D456="","*",SP_NORTE!D456)</f>
        <v>*</v>
      </c>
      <c r="E449" s="94" t="str">
        <f>IF(SP_NORTE!G456="","*",SP_NORTE!G456)</f>
        <v>*</v>
      </c>
      <c r="F449" s="100" t="str">
        <f>IF(SP_NORTE!L456="","*",SP_NORTE!L456)</f>
        <v>-</v>
      </c>
      <c r="G449" s="95" t="str">
        <f>IF(SP_NORTE!H456="","*",SP_NORTE!H456)</f>
        <v>*</v>
      </c>
      <c r="H449" s="95" t="str">
        <f>IF(SP_NORTE!AA456="","*",SP_NORTE!AA456)</f>
        <v>*</v>
      </c>
      <c r="I449" s="95" t="str">
        <f>IF(SP_NORTE!AB456="","*",SP_NORTE!AB456)</f>
        <v>*</v>
      </c>
      <c r="J449" s="96" t="str">
        <f>IF(SP_NORTE!Z456="","*",SP_NORTE!Z456)</f>
        <v>*</v>
      </c>
      <c r="K449" s="97" t="str">
        <f>IF(SP_NORTE!AC456="","*",SP_NORTE!AC456)</f>
        <v>*</v>
      </c>
    </row>
    <row r="450" spans="2:11" hidden="1">
      <c r="B450" s="94" t="str">
        <f>IF(SP_NORTE!X457="","*",SP_NORTE!X457)</f>
        <v>*</v>
      </c>
      <c r="C450" s="95" t="str">
        <f>IF(SP_NORTE!B457="","*",SP_NORTE!B457)</f>
        <v>*</v>
      </c>
      <c r="D450" s="94" t="str">
        <f>IF(SP_NORTE!D457="","*",SP_NORTE!D457)</f>
        <v>*</v>
      </c>
      <c r="E450" s="94" t="str">
        <f>IF(SP_NORTE!G457="","*",SP_NORTE!G457)</f>
        <v>*</v>
      </c>
      <c r="F450" s="100" t="str">
        <f>IF(SP_NORTE!L457="","*",SP_NORTE!L457)</f>
        <v>-</v>
      </c>
      <c r="G450" s="95" t="str">
        <f>IF(SP_NORTE!H457="","*",SP_NORTE!H457)</f>
        <v>*</v>
      </c>
      <c r="H450" s="95" t="str">
        <f>IF(SP_NORTE!AA457="","*",SP_NORTE!AA457)</f>
        <v>*</v>
      </c>
      <c r="I450" s="95" t="str">
        <f>IF(SP_NORTE!AB457="","*",SP_NORTE!AB457)</f>
        <v>*</v>
      </c>
      <c r="J450" s="96" t="str">
        <f>IF(SP_NORTE!Z457="","*",SP_NORTE!Z457)</f>
        <v>*</v>
      </c>
      <c r="K450" s="97" t="str">
        <f>IF(SP_NORTE!AC457="","*",SP_NORTE!AC457)</f>
        <v>*</v>
      </c>
    </row>
    <row r="451" spans="2:11" hidden="1">
      <c r="B451" s="94" t="str">
        <f>IF(SP_NORTE!X458="","*",SP_NORTE!X458)</f>
        <v>*</v>
      </c>
      <c r="C451" s="95" t="str">
        <f>IF(SP_NORTE!B458="","*",SP_NORTE!B458)</f>
        <v>*</v>
      </c>
      <c r="D451" s="94" t="str">
        <f>IF(SP_NORTE!D458="","*",SP_NORTE!D458)</f>
        <v>*</v>
      </c>
      <c r="E451" s="94" t="str">
        <f>IF(SP_NORTE!G458="","*",SP_NORTE!G458)</f>
        <v>*</v>
      </c>
      <c r="F451" s="100" t="str">
        <f>IF(SP_NORTE!L458="","*",SP_NORTE!L458)</f>
        <v>-</v>
      </c>
      <c r="G451" s="95" t="str">
        <f>IF(SP_NORTE!H458="","*",SP_NORTE!H458)</f>
        <v>*</v>
      </c>
      <c r="H451" s="95" t="str">
        <f>IF(SP_NORTE!AA458="","*",SP_NORTE!AA458)</f>
        <v>*</v>
      </c>
      <c r="I451" s="95" t="str">
        <f>IF(SP_NORTE!AB458="","*",SP_NORTE!AB458)</f>
        <v>*</v>
      </c>
      <c r="J451" s="96" t="str">
        <f>IF(SP_NORTE!Z458="","*",SP_NORTE!Z458)</f>
        <v>*</v>
      </c>
      <c r="K451" s="97" t="str">
        <f>IF(SP_NORTE!AC458="","*",SP_NORTE!AC458)</f>
        <v>*</v>
      </c>
    </row>
    <row r="452" spans="2:11" hidden="1">
      <c r="B452" s="94" t="str">
        <f>IF(SP_NORTE!X459="","*",SP_NORTE!X459)</f>
        <v>*</v>
      </c>
      <c r="C452" s="95" t="str">
        <f>IF(SP_NORTE!B459="","*",SP_NORTE!B459)</f>
        <v>*</v>
      </c>
      <c r="D452" s="94" t="str">
        <f>IF(SP_NORTE!D459="","*",SP_NORTE!D459)</f>
        <v>*</v>
      </c>
      <c r="E452" s="94" t="str">
        <f>IF(SP_NORTE!G459="","*",SP_NORTE!G459)</f>
        <v>*</v>
      </c>
      <c r="F452" s="100" t="str">
        <f>IF(SP_NORTE!L459="","*",SP_NORTE!L459)</f>
        <v>-</v>
      </c>
      <c r="G452" s="95" t="str">
        <f>IF(SP_NORTE!H459="","*",SP_NORTE!H459)</f>
        <v>*</v>
      </c>
      <c r="H452" s="95" t="str">
        <f>IF(SP_NORTE!AA459="","*",SP_NORTE!AA459)</f>
        <v>*</v>
      </c>
      <c r="I452" s="95" t="str">
        <f>IF(SP_NORTE!AB459="","*",SP_NORTE!AB459)</f>
        <v>*</v>
      </c>
      <c r="J452" s="96" t="str">
        <f>IF(SP_NORTE!Z459="","*",SP_NORTE!Z459)</f>
        <v>*</v>
      </c>
      <c r="K452" s="97" t="str">
        <f>IF(SP_NORTE!AC459="","*",SP_NORTE!AC459)</f>
        <v>*</v>
      </c>
    </row>
    <row r="453" spans="2:11" hidden="1">
      <c r="B453" s="94" t="str">
        <f>IF(SP_NORTE!X460="","*",SP_NORTE!X460)</f>
        <v>*</v>
      </c>
      <c r="C453" s="95" t="str">
        <f>IF(SP_NORTE!B460="","*",SP_NORTE!B460)</f>
        <v>*</v>
      </c>
      <c r="D453" s="94" t="str">
        <f>IF(SP_NORTE!D460="","*",SP_NORTE!D460)</f>
        <v>*</v>
      </c>
      <c r="E453" s="94" t="str">
        <f>IF(SP_NORTE!G460="","*",SP_NORTE!G460)</f>
        <v>*</v>
      </c>
      <c r="F453" s="100" t="str">
        <f>IF(SP_NORTE!L460="","*",SP_NORTE!L460)</f>
        <v>-</v>
      </c>
      <c r="G453" s="95" t="str">
        <f>IF(SP_NORTE!H460="","*",SP_NORTE!H460)</f>
        <v>*</v>
      </c>
      <c r="H453" s="95" t="str">
        <f>IF(SP_NORTE!AA460="","*",SP_NORTE!AA460)</f>
        <v>*</v>
      </c>
      <c r="I453" s="95" t="str">
        <f>IF(SP_NORTE!AB460="","*",SP_NORTE!AB460)</f>
        <v>*</v>
      </c>
      <c r="J453" s="96" t="str">
        <f>IF(SP_NORTE!Z460="","*",SP_NORTE!Z460)</f>
        <v>*</v>
      </c>
      <c r="K453" s="97" t="str">
        <f>IF(SP_NORTE!AC460="","*",SP_NORTE!AC460)</f>
        <v>*</v>
      </c>
    </row>
    <row r="454" spans="2:11" hidden="1">
      <c r="B454" s="94" t="str">
        <f>IF(SP_NORTE!X461="","*",SP_NORTE!X461)</f>
        <v>*</v>
      </c>
      <c r="C454" s="95" t="str">
        <f>IF(SP_NORTE!B461="","*",SP_NORTE!B461)</f>
        <v>*</v>
      </c>
      <c r="D454" s="94" t="str">
        <f>IF(SP_NORTE!D461="","*",SP_NORTE!D461)</f>
        <v>*</v>
      </c>
      <c r="E454" s="94" t="str">
        <f>IF(SP_NORTE!G461="","*",SP_NORTE!G461)</f>
        <v>*</v>
      </c>
      <c r="F454" s="100" t="str">
        <f>IF(SP_NORTE!L461="","*",SP_NORTE!L461)</f>
        <v>-</v>
      </c>
      <c r="G454" s="95" t="str">
        <f>IF(SP_NORTE!H461="","*",SP_NORTE!H461)</f>
        <v>*</v>
      </c>
      <c r="H454" s="95" t="str">
        <f>IF(SP_NORTE!AA461="","*",SP_NORTE!AA461)</f>
        <v>*</v>
      </c>
      <c r="I454" s="95" t="str">
        <f>IF(SP_NORTE!AB461="","*",SP_NORTE!AB461)</f>
        <v>*</v>
      </c>
      <c r="J454" s="96" t="str">
        <f>IF(SP_NORTE!Z461="","*",SP_NORTE!Z461)</f>
        <v>*</v>
      </c>
      <c r="K454" s="97" t="str">
        <f>IF(SP_NORTE!AC461="","*",SP_NORTE!AC461)</f>
        <v>*</v>
      </c>
    </row>
    <row r="455" spans="2:11" hidden="1">
      <c r="B455" s="94" t="str">
        <f>IF(SP_NORTE!X462="","*",SP_NORTE!X462)</f>
        <v>*</v>
      </c>
      <c r="C455" s="95" t="str">
        <f>IF(SP_NORTE!B462="","*",SP_NORTE!B462)</f>
        <v>*</v>
      </c>
      <c r="D455" s="94" t="str">
        <f>IF(SP_NORTE!D462="","*",SP_NORTE!D462)</f>
        <v>*</v>
      </c>
      <c r="E455" s="94" t="str">
        <f>IF(SP_NORTE!G462="","*",SP_NORTE!G462)</f>
        <v>*</v>
      </c>
      <c r="F455" s="100" t="str">
        <f>IF(SP_NORTE!L462="","*",SP_NORTE!L462)</f>
        <v>-</v>
      </c>
      <c r="G455" s="95" t="str">
        <f>IF(SP_NORTE!H462="","*",SP_NORTE!H462)</f>
        <v>*</v>
      </c>
      <c r="H455" s="95" t="str">
        <f>IF(SP_NORTE!AA462="","*",SP_NORTE!AA462)</f>
        <v>*</v>
      </c>
      <c r="I455" s="95" t="str">
        <f>IF(SP_NORTE!AB462="","*",SP_NORTE!AB462)</f>
        <v>*</v>
      </c>
      <c r="J455" s="96" t="str">
        <f>IF(SP_NORTE!Z462="","*",SP_NORTE!Z462)</f>
        <v>*</v>
      </c>
      <c r="K455" s="97" t="str">
        <f>IF(SP_NORTE!AC462="","*",SP_NORTE!AC462)</f>
        <v>*</v>
      </c>
    </row>
    <row r="456" spans="2:11" hidden="1">
      <c r="B456" s="94" t="str">
        <f>IF(SP_NORTE!X463="","*",SP_NORTE!X463)</f>
        <v>*</v>
      </c>
      <c r="C456" s="95" t="str">
        <f>IF(SP_NORTE!B463="","*",SP_NORTE!B463)</f>
        <v>*</v>
      </c>
      <c r="D456" s="94" t="str">
        <f>IF(SP_NORTE!D463="","*",SP_NORTE!D463)</f>
        <v>*</v>
      </c>
      <c r="E456" s="94" t="str">
        <f>IF(SP_NORTE!G463="","*",SP_NORTE!G463)</f>
        <v>*</v>
      </c>
      <c r="F456" s="100" t="str">
        <f>IF(SP_NORTE!L463="","*",SP_NORTE!L463)</f>
        <v>-</v>
      </c>
      <c r="G456" s="95" t="str">
        <f>IF(SP_NORTE!H463="","*",SP_NORTE!H463)</f>
        <v>*</v>
      </c>
      <c r="H456" s="95" t="str">
        <f>IF(SP_NORTE!AA463="","*",SP_NORTE!AA463)</f>
        <v>*</v>
      </c>
      <c r="I456" s="95" t="str">
        <f>IF(SP_NORTE!AB463="","*",SP_NORTE!AB463)</f>
        <v>*</v>
      </c>
      <c r="J456" s="96" t="str">
        <f>IF(SP_NORTE!Z463="","*",SP_NORTE!Z463)</f>
        <v>*</v>
      </c>
      <c r="K456" s="97" t="str">
        <f>IF(SP_NORTE!AC463="","*",SP_NORTE!AC463)</f>
        <v>*</v>
      </c>
    </row>
    <row r="457" spans="2:11" hidden="1">
      <c r="B457" s="94" t="str">
        <f>IF(SP_NORTE!X464="","*",SP_NORTE!X464)</f>
        <v>*</v>
      </c>
      <c r="C457" s="95" t="str">
        <f>IF(SP_NORTE!B464="","*",SP_NORTE!B464)</f>
        <v>*</v>
      </c>
      <c r="D457" s="94" t="str">
        <f>IF(SP_NORTE!D464="","*",SP_NORTE!D464)</f>
        <v>*</v>
      </c>
      <c r="E457" s="94" t="str">
        <f>IF(SP_NORTE!G464="","*",SP_NORTE!G464)</f>
        <v>*</v>
      </c>
      <c r="F457" s="100" t="str">
        <f>IF(SP_NORTE!L464="","*",SP_NORTE!L464)</f>
        <v>-</v>
      </c>
      <c r="G457" s="95" t="str">
        <f>IF(SP_NORTE!H464="","*",SP_NORTE!H464)</f>
        <v>*</v>
      </c>
      <c r="H457" s="95" t="str">
        <f>IF(SP_NORTE!AA464="","*",SP_NORTE!AA464)</f>
        <v>*</v>
      </c>
      <c r="I457" s="95" t="str">
        <f>IF(SP_NORTE!AB464="","*",SP_NORTE!AB464)</f>
        <v>*</v>
      </c>
      <c r="J457" s="96" t="str">
        <f>IF(SP_NORTE!Z464="","*",SP_NORTE!Z464)</f>
        <v>*</v>
      </c>
      <c r="K457" s="97" t="str">
        <f>IF(SP_NORTE!AC464="","*",SP_NORTE!AC464)</f>
        <v>*</v>
      </c>
    </row>
    <row r="458" spans="2:11" hidden="1">
      <c r="B458" s="94" t="str">
        <f>IF(SP_NORTE!X465="","*",SP_NORTE!X465)</f>
        <v>*</v>
      </c>
      <c r="C458" s="95" t="str">
        <f>IF(SP_NORTE!B465="","*",SP_NORTE!B465)</f>
        <v>*</v>
      </c>
      <c r="D458" s="94" t="str">
        <f>IF(SP_NORTE!D465="","*",SP_NORTE!D465)</f>
        <v>*</v>
      </c>
      <c r="E458" s="94" t="str">
        <f>IF(SP_NORTE!G465="","*",SP_NORTE!G465)</f>
        <v>*</v>
      </c>
      <c r="F458" s="100" t="str">
        <f>IF(SP_NORTE!L465="","*",SP_NORTE!L465)</f>
        <v>-</v>
      </c>
      <c r="G458" s="95" t="str">
        <f>IF(SP_NORTE!H465="","*",SP_NORTE!H465)</f>
        <v>*</v>
      </c>
      <c r="H458" s="95" t="str">
        <f>IF(SP_NORTE!AA465="","*",SP_NORTE!AA465)</f>
        <v>*</v>
      </c>
      <c r="I458" s="95" t="str">
        <f>IF(SP_NORTE!AB465="","*",SP_NORTE!AB465)</f>
        <v>*</v>
      </c>
      <c r="J458" s="96" t="str">
        <f>IF(SP_NORTE!Z465="","*",SP_NORTE!Z465)</f>
        <v>*</v>
      </c>
      <c r="K458" s="97" t="str">
        <f>IF(SP_NORTE!AC465="","*",SP_NORTE!AC465)</f>
        <v>*</v>
      </c>
    </row>
    <row r="459" spans="2:11" hidden="1">
      <c r="B459" s="94" t="str">
        <f>IF(SP_NORTE!X466="","*",SP_NORTE!X466)</f>
        <v>*</v>
      </c>
      <c r="C459" s="95" t="str">
        <f>IF(SP_NORTE!B466="","*",SP_NORTE!B466)</f>
        <v>*</v>
      </c>
      <c r="D459" s="94" t="str">
        <f>IF(SP_NORTE!D466="","*",SP_NORTE!D466)</f>
        <v>*</v>
      </c>
      <c r="E459" s="94" t="str">
        <f>IF(SP_NORTE!G466="","*",SP_NORTE!G466)</f>
        <v>*</v>
      </c>
      <c r="F459" s="100" t="str">
        <f>IF(SP_NORTE!L466="","*",SP_NORTE!L466)</f>
        <v>-</v>
      </c>
      <c r="G459" s="95" t="str">
        <f>IF(SP_NORTE!H466="","*",SP_NORTE!H466)</f>
        <v>*</v>
      </c>
      <c r="H459" s="95" t="str">
        <f>IF(SP_NORTE!AA466="","*",SP_NORTE!AA466)</f>
        <v>*</v>
      </c>
      <c r="I459" s="95" t="str">
        <f>IF(SP_NORTE!AB466="","*",SP_NORTE!AB466)</f>
        <v>*</v>
      </c>
      <c r="J459" s="96" t="str">
        <f>IF(SP_NORTE!Z466="","*",SP_NORTE!Z466)</f>
        <v>*</v>
      </c>
      <c r="K459" s="97" t="str">
        <f>IF(SP_NORTE!AC466="","*",SP_NORTE!AC466)</f>
        <v>*</v>
      </c>
    </row>
    <row r="460" spans="2:11" hidden="1">
      <c r="B460" s="94" t="str">
        <f>IF(SP_NORTE!X467="","*",SP_NORTE!X467)</f>
        <v>*</v>
      </c>
      <c r="C460" s="95" t="str">
        <f>IF(SP_NORTE!B467="","*",SP_NORTE!B467)</f>
        <v>*</v>
      </c>
      <c r="D460" s="94" t="str">
        <f>IF(SP_NORTE!D467="","*",SP_NORTE!D467)</f>
        <v>*</v>
      </c>
      <c r="E460" s="94" t="str">
        <f>IF(SP_NORTE!G467="","*",SP_NORTE!G467)</f>
        <v>*</v>
      </c>
      <c r="F460" s="100" t="str">
        <f>IF(SP_NORTE!L467="","*",SP_NORTE!L467)</f>
        <v>-</v>
      </c>
      <c r="G460" s="95" t="str">
        <f>IF(SP_NORTE!H467="","*",SP_NORTE!H467)</f>
        <v>*</v>
      </c>
      <c r="H460" s="95" t="str">
        <f>IF(SP_NORTE!AA467="","*",SP_NORTE!AA467)</f>
        <v>*</v>
      </c>
      <c r="I460" s="95" t="str">
        <f>IF(SP_NORTE!AB467="","*",SP_NORTE!AB467)</f>
        <v>*</v>
      </c>
      <c r="J460" s="96" t="str">
        <f>IF(SP_NORTE!Z467="","*",SP_NORTE!Z467)</f>
        <v>*</v>
      </c>
      <c r="K460" s="97" t="str">
        <f>IF(SP_NORTE!AC467="","*",SP_NORTE!AC467)</f>
        <v>*</v>
      </c>
    </row>
    <row r="461" spans="2:11" hidden="1">
      <c r="B461" s="94" t="str">
        <f>IF(SP_NORTE!X468="","*",SP_NORTE!X468)</f>
        <v>*</v>
      </c>
      <c r="C461" s="95" t="str">
        <f>IF(SP_NORTE!B468="","*",SP_NORTE!B468)</f>
        <v>*</v>
      </c>
      <c r="D461" s="94" t="str">
        <f>IF(SP_NORTE!D468="","*",SP_NORTE!D468)</f>
        <v>*</v>
      </c>
      <c r="E461" s="94" t="str">
        <f>IF(SP_NORTE!G468="","*",SP_NORTE!G468)</f>
        <v>*</v>
      </c>
      <c r="F461" s="100" t="str">
        <f>IF(SP_NORTE!L468="","*",SP_NORTE!L468)</f>
        <v>-</v>
      </c>
      <c r="G461" s="95" t="str">
        <f>IF(SP_NORTE!H468="","*",SP_NORTE!H468)</f>
        <v>*</v>
      </c>
      <c r="H461" s="95" t="str">
        <f>IF(SP_NORTE!AA468="","*",SP_NORTE!AA468)</f>
        <v>*</v>
      </c>
      <c r="I461" s="95" t="str">
        <f>IF(SP_NORTE!AB468="","*",SP_NORTE!AB468)</f>
        <v>*</v>
      </c>
      <c r="J461" s="96" t="str">
        <f>IF(SP_NORTE!Z468="","*",SP_NORTE!Z468)</f>
        <v>*</v>
      </c>
      <c r="K461" s="97" t="str">
        <f>IF(SP_NORTE!AC468="","*",SP_NORTE!AC468)</f>
        <v>*</v>
      </c>
    </row>
    <row r="462" spans="2:11" hidden="1">
      <c r="B462" s="94" t="str">
        <f>IF(SP_NORTE!X469="","*",SP_NORTE!X469)</f>
        <v>*</v>
      </c>
      <c r="C462" s="95" t="str">
        <f>IF(SP_NORTE!B469="","*",SP_NORTE!B469)</f>
        <v>*</v>
      </c>
      <c r="D462" s="94" t="str">
        <f>IF(SP_NORTE!D469="","*",SP_NORTE!D469)</f>
        <v>*</v>
      </c>
      <c r="E462" s="94" t="str">
        <f>IF(SP_NORTE!G469="","*",SP_NORTE!G469)</f>
        <v>*</v>
      </c>
      <c r="F462" s="100" t="str">
        <f>IF(SP_NORTE!L469="","*",SP_NORTE!L469)</f>
        <v>-</v>
      </c>
      <c r="G462" s="95" t="str">
        <f>IF(SP_NORTE!H469="","*",SP_NORTE!H469)</f>
        <v>*</v>
      </c>
      <c r="H462" s="95" t="str">
        <f>IF(SP_NORTE!AA469="","*",SP_NORTE!AA469)</f>
        <v>*</v>
      </c>
      <c r="I462" s="95" t="str">
        <f>IF(SP_NORTE!AB469="","*",SP_NORTE!AB469)</f>
        <v>*</v>
      </c>
      <c r="J462" s="96" t="str">
        <f>IF(SP_NORTE!Z469="","*",SP_NORTE!Z469)</f>
        <v>*</v>
      </c>
      <c r="K462" s="97" t="str">
        <f>IF(SP_NORTE!AC469="","*",SP_NORTE!AC469)</f>
        <v>*</v>
      </c>
    </row>
    <row r="463" spans="2:11" hidden="1">
      <c r="B463" s="94" t="str">
        <f>IF(SP_NORTE!X470="","*",SP_NORTE!X470)</f>
        <v>*</v>
      </c>
      <c r="C463" s="95" t="str">
        <f>IF(SP_NORTE!B470="","*",SP_NORTE!B470)</f>
        <v>*</v>
      </c>
      <c r="D463" s="94" t="str">
        <f>IF(SP_NORTE!D470="","*",SP_NORTE!D470)</f>
        <v>*</v>
      </c>
      <c r="E463" s="94" t="str">
        <f>IF(SP_NORTE!G470="","*",SP_NORTE!G470)</f>
        <v>*</v>
      </c>
      <c r="F463" s="100" t="str">
        <f>IF(SP_NORTE!L470="","*",SP_NORTE!L470)</f>
        <v>-</v>
      </c>
      <c r="G463" s="95" t="str">
        <f>IF(SP_NORTE!H470="","*",SP_NORTE!H470)</f>
        <v>*</v>
      </c>
      <c r="H463" s="95" t="str">
        <f>IF(SP_NORTE!AA470="","*",SP_NORTE!AA470)</f>
        <v>*</v>
      </c>
      <c r="I463" s="95" t="str">
        <f>IF(SP_NORTE!AB470="","*",SP_NORTE!AB470)</f>
        <v>*</v>
      </c>
      <c r="J463" s="96" t="str">
        <f>IF(SP_NORTE!Z470="","*",SP_NORTE!Z470)</f>
        <v>*</v>
      </c>
      <c r="K463" s="97" t="str">
        <f>IF(SP_NORTE!AC470="","*",SP_NORTE!AC470)</f>
        <v>*</v>
      </c>
    </row>
    <row r="464" spans="2:11" hidden="1">
      <c r="B464" s="94" t="str">
        <f>IF(SP_NORTE!X471="","*",SP_NORTE!X471)</f>
        <v>*</v>
      </c>
      <c r="C464" s="95" t="str">
        <f>IF(SP_NORTE!B471="","*",SP_NORTE!B471)</f>
        <v>*</v>
      </c>
      <c r="D464" s="94" t="str">
        <f>IF(SP_NORTE!D471="","*",SP_NORTE!D471)</f>
        <v>*</v>
      </c>
      <c r="E464" s="94" t="str">
        <f>IF(SP_NORTE!G471="","*",SP_NORTE!G471)</f>
        <v>*</v>
      </c>
      <c r="F464" s="100" t="str">
        <f>IF(SP_NORTE!L471="","*",SP_NORTE!L471)</f>
        <v>-</v>
      </c>
      <c r="G464" s="95" t="str">
        <f>IF(SP_NORTE!H471="","*",SP_NORTE!H471)</f>
        <v>*</v>
      </c>
      <c r="H464" s="95" t="str">
        <f>IF(SP_NORTE!AA471="","*",SP_NORTE!AA471)</f>
        <v>*</v>
      </c>
      <c r="I464" s="95" t="str">
        <f>IF(SP_NORTE!AB471="","*",SP_NORTE!AB471)</f>
        <v>*</v>
      </c>
      <c r="J464" s="96" t="str">
        <f>IF(SP_NORTE!Z471="","*",SP_NORTE!Z471)</f>
        <v>*</v>
      </c>
      <c r="K464" s="97" t="str">
        <f>IF(SP_NORTE!AC471="","*",SP_NORTE!AC471)</f>
        <v>*</v>
      </c>
    </row>
    <row r="465" spans="2:11" hidden="1">
      <c r="B465" s="94" t="str">
        <f>IF(SP_NORTE!X472="","*",SP_NORTE!X472)</f>
        <v>*</v>
      </c>
      <c r="C465" s="95" t="str">
        <f>IF(SP_NORTE!B472="","*",SP_NORTE!B472)</f>
        <v>*</v>
      </c>
      <c r="D465" s="94" t="str">
        <f>IF(SP_NORTE!D472="","*",SP_NORTE!D472)</f>
        <v>*</v>
      </c>
      <c r="E465" s="94" t="str">
        <f>IF(SP_NORTE!G472="","*",SP_NORTE!G472)</f>
        <v>*</v>
      </c>
      <c r="F465" s="100" t="str">
        <f>IF(SP_NORTE!L472="","*",SP_NORTE!L472)</f>
        <v>-</v>
      </c>
      <c r="G465" s="95" t="str">
        <f>IF(SP_NORTE!H472="","*",SP_NORTE!H472)</f>
        <v>*</v>
      </c>
      <c r="H465" s="95" t="str">
        <f>IF(SP_NORTE!AA472="","*",SP_NORTE!AA472)</f>
        <v>*</v>
      </c>
      <c r="I465" s="95" t="str">
        <f>IF(SP_NORTE!AB472="","*",SP_NORTE!AB472)</f>
        <v>*</v>
      </c>
      <c r="J465" s="96" t="str">
        <f>IF(SP_NORTE!Z472="","*",SP_NORTE!Z472)</f>
        <v>*</v>
      </c>
      <c r="K465" s="97" t="str">
        <f>IF(SP_NORTE!AC472="","*",SP_NORTE!AC472)</f>
        <v>*</v>
      </c>
    </row>
    <row r="466" spans="2:11" hidden="1">
      <c r="B466" s="94" t="str">
        <f>IF(SP_NORTE!X473="","*",SP_NORTE!X473)</f>
        <v>*</v>
      </c>
      <c r="C466" s="95" t="str">
        <f>IF(SP_NORTE!B473="","*",SP_NORTE!B473)</f>
        <v>*</v>
      </c>
      <c r="D466" s="94" t="str">
        <f>IF(SP_NORTE!D473="","*",SP_NORTE!D473)</f>
        <v>*</v>
      </c>
      <c r="E466" s="94" t="str">
        <f>IF(SP_NORTE!G473="","*",SP_NORTE!G473)</f>
        <v>*</v>
      </c>
      <c r="F466" s="100" t="str">
        <f>IF(SP_NORTE!L473="","*",SP_NORTE!L473)</f>
        <v>-</v>
      </c>
      <c r="G466" s="95" t="str">
        <f>IF(SP_NORTE!H473="","*",SP_NORTE!H473)</f>
        <v>*</v>
      </c>
      <c r="H466" s="95" t="str">
        <f>IF(SP_NORTE!AA473="","*",SP_NORTE!AA473)</f>
        <v>*</v>
      </c>
      <c r="I466" s="95" t="str">
        <f>IF(SP_NORTE!AB473="","*",SP_NORTE!AB473)</f>
        <v>*</v>
      </c>
      <c r="J466" s="96" t="str">
        <f>IF(SP_NORTE!Z473="","*",SP_NORTE!Z473)</f>
        <v>*</v>
      </c>
      <c r="K466" s="97" t="str">
        <f>IF(SP_NORTE!AC473="","*",SP_NORTE!AC473)</f>
        <v>*</v>
      </c>
    </row>
    <row r="467" spans="2:11" hidden="1">
      <c r="B467" s="94" t="str">
        <f>IF(SP_NORTE!X474="","*",SP_NORTE!X474)</f>
        <v>*</v>
      </c>
      <c r="C467" s="95" t="str">
        <f>IF(SP_NORTE!B474="","*",SP_NORTE!B474)</f>
        <v>*</v>
      </c>
      <c r="D467" s="94" t="str">
        <f>IF(SP_NORTE!D474="","*",SP_NORTE!D474)</f>
        <v>*</v>
      </c>
      <c r="E467" s="94" t="str">
        <f>IF(SP_NORTE!G474="","*",SP_NORTE!G474)</f>
        <v>*</v>
      </c>
      <c r="F467" s="100" t="str">
        <f>IF(SP_NORTE!L474="","*",SP_NORTE!L474)</f>
        <v>-</v>
      </c>
      <c r="G467" s="95" t="str">
        <f>IF(SP_NORTE!H474="","*",SP_NORTE!H474)</f>
        <v>*</v>
      </c>
      <c r="H467" s="95" t="str">
        <f>IF(SP_NORTE!AA474="","*",SP_NORTE!AA474)</f>
        <v>*</v>
      </c>
      <c r="I467" s="95" t="str">
        <f>IF(SP_NORTE!AB474="","*",SP_NORTE!AB474)</f>
        <v>*</v>
      </c>
      <c r="J467" s="96" t="str">
        <f>IF(SP_NORTE!Z474="","*",SP_NORTE!Z474)</f>
        <v>*</v>
      </c>
      <c r="K467" s="97" t="str">
        <f>IF(SP_NORTE!AC474="","*",SP_NORTE!AC474)</f>
        <v>*</v>
      </c>
    </row>
    <row r="468" spans="2:11" hidden="1">
      <c r="B468" s="94" t="str">
        <f>IF(SP_NORTE!X475="","*",SP_NORTE!X475)</f>
        <v>*</v>
      </c>
      <c r="C468" s="95" t="str">
        <f>IF(SP_NORTE!B475="","*",SP_NORTE!B475)</f>
        <v>*</v>
      </c>
      <c r="D468" s="94" t="str">
        <f>IF(SP_NORTE!D475="","*",SP_NORTE!D475)</f>
        <v>*</v>
      </c>
      <c r="E468" s="94" t="str">
        <f>IF(SP_NORTE!G475="","*",SP_NORTE!G475)</f>
        <v>*</v>
      </c>
      <c r="F468" s="100" t="str">
        <f>IF(SP_NORTE!L475="","*",SP_NORTE!L475)</f>
        <v>-</v>
      </c>
      <c r="G468" s="95" t="str">
        <f>IF(SP_NORTE!H475="","*",SP_NORTE!H475)</f>
        <v>*</v>
      </c>
      <c r="H468" s="95" t="str">
        <f>IF(SP_NORTE!AA475="","*",SP_NORTE!AA475)</f>
        <v>*</v>
      </c>
      <c r="I468" s="95" t="str">
        <f>IF(SP_NORTE!AB475="","*",SP_NORTE!AB475)</f>
        <v>*</v>
      </c>
      <c r="J468" s="96" t="str">
        <f>IF(SP_NORTE!Z475="","*",SP_NORTE!Z475)</f>
        <v>*</v>
      </c>
      <c r="K468" s="97" t="str">
        <f>IF(SP_NORTE!AC475="","*",SP_NORTE!AC475)</f>
        <v>*</v>
      </c>
    </row>
    <row r="469" spans="2:11" hidden="1">
      <c r="B469" s="94" t="str">
        <f>IF(SP_NORTE!X476="","*",SP_NORTE!X476)</f>
        <v>*</v>
      </c>
      <c r="C469" s="95" t="str">
        <f>IF(SP_NORTE!B476="","*",SP_NORTE!B476)</f>
        <v>*</v>
      </c>
      <c r="D469" s="94" t="str">
        <f>IF(SP_NORTE!D476="","*",SP_NORTE!D476)</f>
        <v>*</v>
      </c>
      <c r="E469" s="94" t="str">
        <f>IF(SP_NORTE!G476="","*",SP_NORTE!G476)</f>
        <v>*</v>
      </c>
      <c r="F469" s="100" t="str">
        <f>IF(SP_NORTE!L476="","*",SP_NORTE!L476)</f>
        <v>-</v>
      </c>
      <c r="G469" s="95" t="str">
        <f>IF(SP_NORTE!H476="","*",SP_NORTE!H476)</f>
        <v>*</v>
      </c>
      <c r="H469" s="95" t="str">
        <f>IF(SP_NORTE!AA476="","*",SP_NORTE!AA476)</f>
        <v>*</v>
      </c>
      <c r="I469" s="95" t="str">
        <f>IF(SP_NORTE!AB476="","*",SP_NORTE!AB476)</f>
        <v>*</v>
      </c>
      <c r="J469" s="96" t="str">
        <f>IF(SP_NORTE!Z476="","*",SP_NORTE!Z476)</f>
        <v>*</v>
      </c>
      <c r="K469" s="97" t="str">
        <f>IF(SP_NORTE!AC476="","*",SP_NORTE!AC476)</f>
        <v>*</v>
      </c>
    </row>
    <row r="470" spans="2:11" hidden="1">
      <c r="B470" s="94" t="str">
        <f>IF(SP_NORTE!X477="","*",SP_NORTE!X477)</f>
        <v>*</v>
      </c>
      <c r="C470" s="95" t="str">
        <f>IF(SP_NORTE!B477="","*",SP_NORTE!B477)</f>
        <v>*</v>
      </c>
      <c r="D470" s="94" t="str">
        <f>IF(SP_NORTE!D477="","*",SP_NORTE!D477)</f>
        <v>*</v>
      </c>
      <c r="E470" s="94" t="str">
        <f>IF(SP_NORTE!G477="","*",SP_NORTE!G477)</f>
        <v>*</v>
      </c>
      <c r="F470" s="100" t="str">
        <f>IF(SP_NORTE!L477="","*",SP_NORTE!L477)</f>
        <v>-</v>
      </c>
      <c r="G470" s="95" t="str">
        <f>IF(SP_NORTE!H477="","*",SP_NORTE!H477)</f>
        <v>*</v>
      </c>
      <c r="H470" s="95" t="str">
        <f>IF(SP_NORTE!AA477="","*",SP_NORTE!AA477)</f>
        <v>*</v>
      </c>
      <c r="I470" s="95" t="str">
        <f>IF(SP_NORTE!AB477="","*",SP_NORTE!AB477)</f>
        <v>*</v>
      </c>
      <c r="J470" s="96" t="str">
        <f>IF(SP_NORTE!Z477="","*",SP_NORTE!Z477)</f>
        <v>*</v>
      </c>
      <c r="K470" s="97" t="str">
        <f>IF(SP_NORTE!AC477="","*",SP_NORTE!AC477)</f>
        <v>*</v>
      </c>
    </row>
    <row r="471" spans="2:11" hidden="1">
      <c r="B471" s="94" t="str">
        <f>IF(SP_NORTE!X478="","*",SP_NORTE!X478)</f>
        <v>*</v>
      </c>
      <c r="C471" s="95" t="str">
        <f>IF(SP_NORTE!B478="","*",SP_NORTE!B478)</f>
        <v>*</v>
      </c>
      <c r="D471" s="94" t="str">
        <f>IF(SP_NORTE!D478="","*",SP_NORTE!D478)</f>
        <v>*</v>
      </c>
      <c r="E471" s="94" t="str">
        <f>IF(SP_NORTE!G478="","*",SP_NORTE!G478)</f>
        <v>*</v>
      </c>
      <c r="F471" s="100" t="str">
        <f>IF(SP_NORTE!L478="","*",SP_NORTE!L478)</f>
        <v>-</v>
      </c>
      <c r="G471" s="95" t="str">
        <f>IF(SP_NORTE!H478="","*",SP_NORTE!H478)</f>
        <v>*</v>
      </c>
      <c r="H471" s="95" t="str">
        <f>IF(SP_NORTE!AA478="","*",SP_NORTE!AA478)</f>
        <v>*</v>
      </c>
      <c r="I471" s="95" t="str">
        <f>IF(SP_NORTE!AB478="","*",SP_NORTE!AB478)</f>
        <v>*</v>
      </c>
      <c r="J471" s="96" t="str">
        <f>IF(SP_NORTE!Z478="","*",SP_NORTE!Z478)</f>
        <v>*</v>
      </c>
      <c r="K471" s="97" t="str">
        <f>IF(SP_NORTE!AC478="","*",SP_NORTE!AC478)</f>
        <v>*</v>
      </c>
    </row>
    <row r="472" spans="2:11" hidden="1">
      <c r="B472" s="94" t="str">
        <f>IF(SP_NORTE!X479="","*",SP_NORTE!X479)</f>
        <v>*</v>
      </c>
      <c r="C472" s="95" t="str">
        <f>IF(SP_NORTE!B479="","*",SP_NORTE!B479)</f>
        <v>*</v>
      </c>
      <c r="D472" s="94" t="str">
        <f>IF(SP_NORTE!D479="","*",SP_NORTE!D479)</f>
        <v>*</v>
      </c>
      <c r="E472" s="94" t="str">
        <f>IF(SP_NORTE!G479="","*",SP_NORTE!G479)</f>
        <v>*</v>
      </c>
      <c r="F472" s="100" t="str">
        <f>IF(SP_NORTE!L479="","*",SP_NORTE!L479)</f>
        <v>-</v>
      </c>
      <c r="G472" s="95" t="str">
        <f>IF(SP_NORTE!H479="","*",SP_NORTE!H479)</f>
        <v>*</v>
      </c>
      <c r="H472" s="95" t="str">
        <f>IF(SP_NORTE!AA479="","*",SP_NORTE!AA479)</f>
        <v>*</v>
      </c>
      <c r="I472" s="95" t="str">
        <f>IF(SP_NORTE!AB479="","*",SP_NORTE!AB479)</f>
        <v>*</v>
      </c>
      <c r="J472" s="96" t="str">
        <f>IF(SP_NORTE!Z479="","*",SP_NORTE!Z479)</f>
        <v>*</v>
      </c>
      <c r="K472" s="97" t="str">
        <f>IF(SP_NORTE!AC479="","*",SP_NORTE!AC479)</f>
        <v>*</v>
      </c>
    </row>
    <row r="473" spans="2:11" hidden="1">
      <c r="B473" s="94" t="str">
        <f>IF(SP_NORTE!X480="","*",SP_NORTE!X480)</f>
        <v>*</v>
      </c>
      <c r="C473" s="95" t="str">
        <f>IF(SP_NORTE!B480="","*",SP_NORTE!B480)</f>
        <v>*</v>
      </c>
      <c r="D473" s="94" t="str">
        <f>IF(SP_NORTE!D480="","*",SP_NORTE!D480)</f>
        <v>*</v>
      </c>
      <c r="E473" s="94" t="str">
        <f>IF(SP_NORTE!G480="","*",SP_NORTE!G480)</f>
        <v>*</v>
      </c>
      <c r="F473" s="100" t="str">
        <f>IF(SP_NORTE!L480="","*",SP_NORTE!L480)</f>
        <v>-</v>
      </c>
      <c r="G473" s="95" t="str">
        <f>IF(SP_NORTE!H480="","*",SP_NORTE!H480)</f>
        <v>*</v>
      </c>
      <c r="H473" s="95" t="str">
        <f>IF(SP_NORTE!AA480="","*",SP_NORTE!AA480)</f>
        <v>*</v>
      </c>
      <c r="I473" s="95" t="str">
        <f>IF(SP_NORTE!AB480="","*",SP_NORTE!AB480)</f>
        <v>*</v>
      </c>
      <c r="J473" s="96" t="str">
        <f>IF(SP_NORTE!Z480="","*",SP_NORTE!Z480)</f>
        <v>*</v>
      </c>
      <c r="K473" s="97" t="str">
        <f>IF(SP_NORTE!AC480="","*",SP_NORTE!AC480)</f>
        <v>*</v>
      </c>
    </row>
    <row r="474" spans="2:11" hidden="1">
      <c r="B474" s="94" t="str">
        <f>IF(SP_NORTE!X481="","*",SP_NORTE!X481)</f>
        <v>*</v>
      </c>
      <c r="C474" s="95" t="str">
        <f>IF(SP_NORTE!B481="","*",SP_NORTE!B481)</f>
        <v>*</v>
      </c>
      <c r="D474" s="94" t="str">
        <f>IF(SP_NORTE!D481="","*",SP_NORTE!D481)</f>
        <v>*</v>
      </c>
      <c r="E474" s="94" t="str">
        <f>IF(SP_NORTE!G481="","*",SP_NORTE!G481)</f>
        <v>*</v>
      </c>
      <c r="F474" s="100" t="str">
        <f>IF(SP_NORTE!L481="","*",SP_NORTE!L481)</f>
        <v>-</v>
      </c>
      <c r="G474" s="95" t="str">
        <f>IF(SP_NORTE!H481="","*",SP_NORTE!H481)</f>
        <v>*</v>
      </c>
      <c r="H474" s="95" t="str">
        <f>IF(SP_NORTE!AA481="","*",SP_NORTE!AA481)</f>
        <v>*</v>
      </c>
      <c r="I474" s="95" t="str">
        <f>IF(SP_NORTE!AB481="","*",SP_NORTE!AB481)</f>
        <v>*</v>
      </c>
      <c r="J474" s="96" t="str">
        <f>IF(SP_NORTE!Z481="","*",SP_NORTE!Z481)</f>
        <v>*</v>
      </c>
      <c r="K474" s="97" t="str">
        <f>IF(SP_NORTE!AC481="","*",SP_NORTE!AC481)</f>
        <v>*</v>
      </c>
    </row>
    <row r="475" spans="2:11" hidden="1">
      <c r="B475" s="94" t="str">
        <f>IF(SP_NORTE!X482="","*",SP_NORTE!X482)</f>
        <v>*</v>
      </c>
      <c r="C475" s="95" t="str">
        <f>IF(SP_NORTE!B482="","*",SP_NORTE!B482)</f>
        <v>*</v>
      </c>
      <c r="D475" s="94" t="str">
        <f>IF(SP_NORTE!D482="","*",SP_NORTE!D482)</f>
        <v>*</v>
      </c>
      <c r="E475" s="94" t="str">
        <f>IF(SP_NORTE!G482="","*",SP_NORTE!G482)</f>
        <v>*</v>
      </c>
      <c r="F475" s="100" t="str">
        <f>IF(SP_NORTE!L482="","*",SP_NORTE!L482)</f>
        <v>-</v>
      </c>
      <c r="G475" s="95" t="str">
        <f>IF(SP_NORTE!H482="","*",SP_NORTE!H482)</f>
        <v>*</v>
      </c>
      <c r="H475" s="95" t="str">
        <f>IF(SP_NORTE!AA482="","*",SP_NORTE!AA482)</f>
        <v>*</v>
      </c>
      <c r="I475" s="95" t="str">
        <f>IF(SP_NORTE!AB482="","*",SP_NORTE!AB482)</f>
        <v>*</v>
      </c>
      <c r="J475" s="96" t="str">
        <f>IF(SP_NORTE!Z482="","*",SP_NORTE!Z482)</f>
        <v>*</v>
      </c>
      <c r="K475" s="97" t="str">
        <f>IF(SP_NORTE!AC482="","*",SP_NORTE!AC482)</f>
        <v>*</v>
      </c>
    </row>
    <row r="476" spans="2:11" hidden="1">
      <c r="B476" s="94" t="str">
        <f>IF(SP_NORTE!X483="","*",SP_NORTE!X483)</f>
        <v>*</v>
      </c>
      <c r="C476" s="95" t="str">
        <f>IF(SP_NORTE!B483="","*",SP_NORTE!B483)</f>
        <v>*</v>
      </c>
      <c r="D476" s="94" t="str">
        <f>IF(SP_NORTE!D483="","*",SP_NORTE!D483)</f>
        <v>*</v>
      </c>
      <c r="E476" s="94" t="str">
        <f>IF(SP_NORTE!G483="","*",SP_NORTE!G483)</f>
        <v>*</v>
      </c>
      <c r="F476" s="100" t="str">
        <f>IF(SP_NORTE!L483="","*",SP_NORTE!L483)</f>
        <v>-</v>
      </c>
      <c r="G476" s="95" t="str">
        <f>IF(SP_NORTE!H483="","*",SP_NORTE!H483)</f>
        <v>*</v>
      </c>
      <c r="H476" s="95" t="str">
        <f>IF(SP_NORTE!AA483="","*",SP_NORTE!AA483)</f>
        <v>*</v>
      </c>
      <c r="I476" s="95" t="str">
        <f>IF(SP_NORTE!AB483="","*",SP_NORTE!AB483)</f>
        <v>*</v>
      </c>
      <c r="J476" s="96" t="str">
        <f>IF(SP_NORTE!Z483="","*",SP_NORTE!Z483)</f>
        <v>*</v>
      </c>
      <c r="K476" s="97" t="str">
        <f>IF(SP_NORTE!AC483="","*",SP_NORTE!AC483)</f>
        <v>*</v>
      </c>
    </row>
    <row r="477" spans="2:11" hidden="1">
      <c r="B477" s="94" t="str">
        <f>IF(SP_NORTE!X484="","*",SP_NORTE!X484)</f>
        <v>*</v>
      </c>
      <c r="C477" s="95" t="str">
        <f>IF(SP_NORTE!B484="","*",SP_NORTE!B484)</f>
        <v>*</v>
      </c>
      <c r="D477" s="94" t="str">
        <f>IF(SP_NORTE!D484="","*",SP_NORTE!D484)</f>
        <v>*</v>
      </c>
      <c r="E477" s="94" t="str">
        <f>IF(SP_NORTE!G484="","*",SP_NORTE!G484)</f>
        <v>*</v>
      </c>
      <c r="F477" s="100" t="str">
        <f>IF(SP_NORTE!L484="","*",SP_NORTE!L484)</f>
        <v>-</v>
      </c>
      <c r="G477" s="95" t="str">
        <f>IF(SP_NORTE!H484="","*",SP_NORTE!H484)</f>
        <v>*</v>
      </c>
      <c r="H477" s="95" t="str">
        <f>IF(SP_NORTE!AA484="","*",SP_NORTE!AA484)</f>
        <v>*</v>
      </c>
      <c r="I477" s="95" t="str">
        <f>IF(SP_NORTE!AB484="","*",SP_NORTE!AB484)</f>
        <v>*</v>
      </c>
      <c r="J477" s="96" t="str">
        <f>IF(SP_NORTE!Z484="","*",SP_NORTE!Z484)</f>
        <v>*</v>
      </c>
      <c r="K477" s="97" t="str">
        <f>IF(SP_NORTE!AC484="","*",SP_NORTE!AC484)</f>
        <v>*</v>
      </c>
    </row>
    <row r="478" spans="2:11" hidden="1">
      <c r="B478" s="94" t="str">
        <f>IF(SP_NORTE!X485="","*",SP_NORTE!X485)</f>
        <v>*</v>
      </c>
      <c r="C478" s="95" t="str">
        <f>IF(SP_NORTE!B485="","*",SP_NORTE!B485)</f>
        <v>*</v>
      </c>
      <c r="D478" s="94" t="str">
        <f>IF(SP_NORTE!D485="","*",SP_NORTE!D485)</f>
        <v>*</v>
      </c>
      <c r="E478" s="94" t="str">
        <f>IF(SP_NORTE!G485="","*",SP_NORTE!G485)</f>
        <v>*</v>
      </c>
      <c r="F478" s="100" t="str">
        <f>IF(SP_NORTE!L485="","*",SP_NORTE!L485)</f>
        <v>-</v>
      </c>
      <c r="G478" s="95" t="str">
        <f>IF(SP_NORTE!H485="","*",SP_NORTE!H485)</f>
        <v>*</v>
      </c>
      <c r="H478" s="95" t="str">
        <f>IF(SP_NORTE!AA485="","*",SP_NORTE!AA485)</f>
        <v>*</v>
      </c>
      <c r="I478" s="95" t="str">
        <f>IF(SP_NORTE!AB485="","*",SP_NORTE!AB485)</f>
        <v>*</v>
      </c>
      <c r="J478" s="96" t="str">
        <f>IF(SP_NORTE!Z485="","*",SP_NORTE!Z485)</f>
        <v>*</v>
      </c>
      <c r="K478" s="97" t="str">
        <f>IF(SP_NORTE!AC485="","*",SP_NORTE!AC485)</f>
        <v>*</v>
      </c>
    </row>
    <row r="479" spans="2:11" hidden="1">
      <c r="B479" s="94" t="str">
        <f>IF(SP_NORTE!X486="","*",SP_NORTE!X486)</f>
        <v>*</v>
      </c>
      <c r="C479" s="95" t="str">
        <f>IF(SP_NORTE!B486="","*",SP_NORTE!B486)</f>
        <v>*</v>
      </c>
      <c r="D479" s="94" t="str">
        <f>IF(SP_NORTE!D486="","*",SP_NORTE!D486)</f>
        <v>*</v>
      </c>
      <c r="E479" s="94" t="str">
        <f>IF(SP_NORTE!G486="","*",SP_NORTE!G486)</f>
        <v>*</v>
      </c>
      <c r="F479" s="100" t="str">
        <f>IF(SP_NORTE!L486="","*",SP_NORTE!L486)</f>
        <v>-</v>
      </c>
      <c r="G479" s="95" t="str">
        <f>IF(SP_NORTE!H486="","*",SP_NORTE!H486)</f>
        <v>*</v>
      </c>
      <c r="H479" s="95" t="str">
        <f>IF(SP_NORTE!AA486="","*",SP_NORTE!AA486)</f>
        <v>*</v>
      </c>
      <c r="I479" s="95" t="str">
        <f>IF(SP_NORTE!AB486="","*",SP_NORTE!AB486)</f>
        <v>*</v>
      </c>
      <c r="J479" s="96" t="str">
        <f>IF(SP_NORTE!Z486="","*",SP_NORTE!Z486)</f>
        <v>*</v>
      </c>
      <c r="K479" s="97" t="str">
        <f>IF(SP_NORTE!AC486="","*",SP_NORTE!AC486)</f>
        <v>*</v>
      </c>
    </row>
    <row r="480" spans="2:11" hidden="1">
      <c r="B480" s="94" t="str">
        <f>IF(SP_NORTE!X487="","*",SP_NORTE!X487)</f>
        <v>*</v>
      </c>
      <c r="C480" s="95" t="str">
        <f>IF(SP_NORTE!B487="","*",SP_NORTE!B487)</f>
        <v>*</v>
      </c>
      <c r="D480" s="94" t="str">
        <f>IF(SP_NORTE!D487="","*",SP_NORTE!D487)</f>
        <v>*</v>
      </c>
      <c r="E480" s="94" t="str">
        <f>IF(SP_NORTE!G487="","*",SP_NORTE!G487)</f>
        <v>*</v>
      </c>
      <c r="F480" s="100" t="str">
        <f>IF(SP_NORTE!L487="","*",SP_NORTE!L487)</f>
        <v>-</v>
      </c>
      <c r="G480" s="95" t="str">
        <f>IF(SP_NORTE!H487="","*",SP_NORTE!H487)</f>
        <v>*</v>
      </c>
      <c r="H480" s="95" t="str">
        <f>IF(SP_NORTE!AA487="","*",SP_NORTE!AA487)</f>
        <v>*</v>
      </c>
      <c r="I480" s="95" t="str">
        <f>IF(SP_NORTE!AB487="","*",SP_NORTE!AB487)</f>
        <v>*</v>
      </c>
      <c r="J480" s="96" t="str">
        <f>IF(SP_NORTE!Z487="","*",SP_NORTE!Z487)</f>
        <v>*</v>
      </c>
      <c r="K480" s="97" t="str">
        <f>IF(SP_NORTE!AC487="","*",SP_NORTE!AC487)</f>
        <v>*</v>
      </c>
    </row>
    <row r="481" spans="2:11" hidden="1">
      <c r="B481" s="94" t="str">
        <f>IF(SP_NORTE!X488="","*",SP_NORTE!X488)</f>
        <v>*</v>
      </c>
      <c r="C481" s="95" t="str">
        <f>IF(SP_NORTE!B488="","*",SP_NORTE!B488)</f>
        <v>*</v>
      </c>
      <c r="D481" s="94" t="str">
        <f>IF(SP_NORTE!D488="","*",SP_NORTE!D488)</f>
        <v>*</v>
      </c>
      <c r="E481" s="94" t="str">
        <f>IF(SP_NORTE!G488="","*",SP_NORTE!G488)</f>
        <v>*</v>
      </c>
      <c r="F481" s="100" t="str">
        <f>IF(SP_NORTE!L488="","*",SP_NORTE!L488)</f>
        <v>-</v>
      </c>
      <c r="G481" s="95" t="str">
        <f>IF(SP_NORTE!H488="","*",SP_NORTE!H488)</f>
        <v>*</v>
      </c>
      <c r="H481" s="95" t="str">
        <f>IF(SP_NORTE!AA488="","*",SP_NORTE!AA488)</f>
        <v>*</v>
      </c>
      <c r="I481" s="95" t="str">
        <f>IF(SP_NORTE!AB488="","*",SP_NORTE!AB488)</f>
        <v>*</v>
      </c>
      <c r="J481" s="96" t="str">
        <f>IF(SP_NORTE!Z488="","*",SP_NORTE!Z488)</f>
        <v>*</v>
      </c>
      <c r="K481" s="97" t="str">
        <f>IF(SP_NORTE!AC488="","*",SP_NORTE!AC488)</f>
        <v>*</v>
      </c>
    </row>
    <row r="482" spans="2:11" hidden="1">
      <c r="B482" s="94" t="str">
        <f>IF(SP_NORTE!X489="","*",SP_NORTE!X489)</f>
        <v>*</v>
      </c>
      <c r="C482" s="95" t="str">
        <f>IF(SP_NORTE!B489="","*",SP_NORTE!B489)</f>
        <v>*</v>
      </c>
      <c r="D482" s="94" t="str">
        <f>IF(SP_NORTE!D489="","*",SP_NORTE!D489)</f>
        <v>*</v>
      </c>
      <c r="E482" s="94" t="str">
        <f>IF(SP_NORTE!G489="","*",SP_NORTE!G489)</f>
        <v>*</v>
      </c>
      <c r="F482" s="100" t="str">
        <f>IF(SP_NORTE!L489="","*",SP_NORTE!L489)</f>
        <v>-</v>
      </c>
      <c r="G482" s="95" t="str">
        <f>IF(SP_NORTE!H489="","*",SP_NORTE!H489)</f>
        <v>*</v>
      </c>
      <c r="H482" s="95" t="str">
        <f>IF(SP_NORTE!AA489="","*",SP_NORTE!AA489)</f>
        <v>*</v>
      </c>
      <c r="I482" s="95" t="str">
        <f>IF(SP_NORTE!AB489="","*",SP_NORTE!AB489)</f>
        <v>*</v>
      </c>
      <c r="J482" s="96" t="str">
        <f>IF(SP_NORTE!Z489="","*",SP_NORTE!Z489)</f>
        <v>*</v>
      </c>
      <c r="K482" s="97" t="str">
        <f>IF(SP_NORTE!AC489="","*",SP_NORTE!AC489)</f>
        <v>*</v>
      </c>
    </row>
    <row r="483" spans="2:11" hidden="1">
      <c r="B483" s="94" t="str">
        <f>IF(SP_NORTE!X490="","*",SP_NORTE!X490)</f>
        <v>*</v>
      </c>
      <c r="C483" s="95" t="str">
        <f>IF(SP_NORTE!B490="","*",SP_NORTE!B490)</f>
        <v>*</v>
      </c>
      <c r="D483" s="94" t="str">
        <f>IF(SP_NORTE!D490="","*",SP_NORTE!D490)</f>
        <v>*</v>
      </c>
      <c r="E483" s="94" t="str">
        <f>IF(SP_NORTE!G490="","*",SP_NORTE!G490)</f>
        <v>*</v>
      </c>
      <c r="F483" s="100" t="str">
        <f>IF(SP_NORTE!L490="","*",SP_NORTE!L490)</f>
        <v>-</v>
      </c>
      <c r="G483" s="95" t="str">
        <f>IF(SP_NORTE!H490="","*",SP_NORTE!H490)</f>
        <v>*</v>
      </c>
      <c r="H483" s="95" t="str">
        <f>IF(SP_NORTE!AA490="","*",SP_NORTE!AA490)</f>
        <v>*</v>
      </c>
      <c r="I483" s="95" t="str">
        <f>IF(SP_NORTE!AB490="","*",SP_NORTE!AB490)</f>
        <v>*</v>
      </c>
      <c r="J483" s="96" t="str">
        <f>IF(SP_NORTE!Z490="","*",SP_NORTE!Z490)</f>
        <v>*</v>
      </c>
      <c r="K483" s="97" t="str">
        <f>IF(SP_NORTE!AC490="","*",SP_NORTE!AC490)</f>
        <v>*</v>
      </c>
    </row>
    <row r="484" spans="2:11" hidden="1">
      <c r="B484" s="94" t="str">
        <f>IF(SP_NORTE!X491="","*",SP_NORTE!X491)</f>
        <v>*</v>
      </c>
      <c r="C484" s="95" t="str">
        <f>IF(SP_NORTE!B491="","*",SP_NORTE!B491)</f>
        <v>*</v>
      </c>
      <c r="D484" s="94" t="str">
        <f>IF(SP_NORTE!D491="","*",SP_NORTE!D491)</f>
        <v>*</v>
      </c>
      <c r="E484" s="94" t="str">
        <f>IF(SP_NORTE!G491="","*",SP_NORTE!G491)</f>
        <v>*</v>
      </c>
      <c r="F484" s="100" t="str">
        <f>IF(SP_NORTE!L491="","*",SP_NORTE!L491)</f>
        <v>-</v>
      </c>
      <c r="G484" s="95" t="str">
        <f>IF(SP_NORTE!H491="","*",SP_NORTE!H491)</f>
        <v>*</v>
      </c>
      <c r="H484" s="95" t="str">
        <f>IF(SP_NORTE!AA491="","*",SP_NORTE!AA491)</f>
        <v>*</v>
      </c>
      <c r="I484" s="95" t="str">
        <f>IF(SP_NORTE!AB491="","*",SP_NORTE!AB491)</f>
        <v>*</v>
      </c>
      <c r="J484" s="96" t="str">
        <f>IF(SP_NORTE!Z491="","*",SP_NORTE!Z491)</f>
        <v>*</v>
      </c>
      <c r="K484" s="97" t="str">
        <f>IF(SP_NORTE!AC491="","*",SP_NORTE!AC491)</f>
        <v>*</v>
      </c>
    </row>
    <row r="485" spans="2:11" hidden="1">
      <c r="B485" s="94" t="str">
        <f>IF(SP_NORTE!X492="","*",SP_NORTE!X492)</f>
        <v>*</v>
      </c>
      <c r="C485" s="95" t="str">
        <f>IF(SP_NORTE!B492="","*",SP_NORTE!B492)</f>
        <v>*</v>
      </c>
      <c r="D485" s="94" t="str">
        <f>IF(SP_NORTE!D492="","*",SP_NORTE!D492)</f>
        <v>*</v>
      </c>
      <c r="E485" s="94" t="str">
        <f>IF(SP_NORTE!G492="","*",SP_NORTE!G492)</f>
        <v>*</v>
      </c>
      <c r="F485" s="100" t="str">
        <f>IF(SP_NORTE!L492="","*",SP_NORTE!L492)</f>
        <v>-</v>
      </c>
      <c r="G485" s="95" t="str">
        <f>IF(SP_NORTE!H492="","*",SP_NORTE!H492)</f>
        <v>*</v>
      </c>
      <c r="H485" s="95" t="str">
        <f>IF(SP_NORTE!AA492="","*",SP_NORTE!AA492)</f>
        <v>*</v>
      </c>
      <c r="I485" s="95" t="str">
        <f>IF(SP_NORTE!AB492="","*",SP_NORTE!AB492)</f>
        <v>*</v>
      </c>
      <c r="J485" s="96" t="str">
        <f>IF(SP_NORTE!Z492="","*",SP_NORTE!Z492)</f>
        <v>*</v>
      </c>
      <c r="K485" s="97" t="str">
        <f>IF(SP_NORTE!AC492="","*",SP_NORTE!AC492)</f>
        <v>*</v>
      </c>
    </row>
    <row r="486" spans="2:11" hidden="1">
      <c r="B486" s="94" t="str">
        <f>IF(SP_NORTE!X493="","*",SP_NORTE!X493)</f>
        <v>*</v>
      </c>
      <c r="C486" s="95" t="str">
        <f>IF(SP_NORTE!B493="","*",SP_NORTE!B493)</f>
        <v>*</v>
      </c>
      <c r="D486" s="94" t="str">
        <f>IF(SP_NORTE!D493="","*",SP_NORTE!D493)</f>
        <v>*</v>
      </c>
      <c r="E486" s="94" t="str">
        <f>IF(SP_NORTE!G493="","*",SP_NORTE!G493)</f>
        <v>*</v>
      </c>
      <c r="F486" s="100" t="str">
        <f>IF(SP_NORTE!L493="","*",SP_NORTE!L493)</f>
        <v>-</v>
      </c>
      <c r="G486" s="95" t="str">
        <f>IF(SP_NORTE!H493="","*",SP_NORTE!H493)</f>
        <v>*</v>
      </c>
      <c r="H486" s="95" t="str">
        <f>IF(SP_NORTE!AA493="","*",SP_NORTE!AA493)</f>
        <v>*</v>
      </c>
      <c r="I486" s="95" t="str">
        <f>IF(SP_NORTE!AB493="","*",SP_NORTE!AB493)</f>
        <v>*</v>
      </c>
      <c r="J486" s="96" t="str">
        <f>IF(SP_NORTE!Z493="","*",SP_NORTE!Z493)</f>
        <v>*</v>
      </c>
      <c r="K486" s="97" t="str">
        <f>IF(SP_NORTE!AC493="","*",SP_NORTE!AC493)</f>
        <v>*</v>
      </c>
    </row>
    <row r="487" spans="2:11" hidden="1">
      <c r="B487" s="94" t="str">
        <f>IF(SP_NORTE!X494="","*",SP_NORTE!X494)</f>
        <v>*</v>
      </c>
      <c r="C487" s="95" t="str">
        <f>IF(SP_NORTE!B494="","*",SP_NORTE!B494)</f>
        <v>*</v>
      </c>
      <c r="D487" s="94" t="str">
        <f>IF(SP_NORTE!D494="","*",SP_NORTE!D494)</f>
        <v>*</v>
      </c>
      <c r="E487" s="94" t="str">
        <f>IF(SP_NORTE!G494="","*",SP_NORTE!G494)</f>
        <v>*</v>
      </c>
      <c r="F487" s="100" t="str">
        <f>IF(SP_NORTE!L494="","*",SP_NORTE!L494)</f>
        <v>-</v>
      </c>
      <c r="G487" s="95" t="str">
        <f>IF(SP_NORTE!H494="","*",SP_NORTE!H494)</f>
        <v>*</v>
      </c>
      <c r="H487" s="95" t="str">
        <f>IF(SP_NORTE!AA494="","*",SP_NORTE!AA494)</f>
        <v>*</v>
      </c>
      <c r="I487" s="95" t="str">
        <f>IF(SP_NORTE!AB494="","*",SP_NORTE!AB494)</f>
        <v>*</v>
      </c>
      <c r="J487" s="96" t="str">
        <f>IF(SP_NORTE!Z494="","*",SP_NORTE!Z494)</f>
        <v>*</v>
      </c>
      <c r="K487" s="97" t="str">
        <f>IF(SP_NORTE!AC494="","*",SP_NORTE!AC494)</f>
        <v>*</v>
      </c>
    </row>
    <row r="488" spans="2:11" hidden="1">
      <c r="B488" s="94" t="str">
        <f>IF(SP_NORTE!X495="","*",SP_NORTE!X495)</f>
        <v>*</v>
      </c>
      <c r="C488" s="95" t="str">
        <f>IF(SP_NORTE!B495="","*",SP_NORTE!B495)</f>
        <v>*</v>
      </c>
      <c r="D488" s="94" t="str">
        <f>IF(SP_NORTE!D495="","*",SP_NORTE!D495)</f>
        <v>*</v>
      </c>
      <c r="E488" s="94" t="str">
        <f>IF(SP_NORTE!G495="","*",SP_NORTE!G495)</f>
        <v>*</v>
      </c>
      <c r="F488" s="100" t="str">
        <f>IF(SP_NORTE!L495="","*",SP_NORTE!L495)</f>
        <v>-</v>
      </c>
      <c r="G488" s="95" t="str">
        <f>IF(SP_NORTE!H495="","*",SP_NORTE!H495)</f>
        <v>*</v>
      </c>
      <c r="H488" s="95" t="str">
        <f>IF(SP_NORTE!AA495="","*",SP_NORTE!AA495)</f>
        <v>*</v>
      </c>
      <c r="I488" s="95" t="str">
        <f>IF(SP_NORTE!AB495="","*",SP_NORTE!AB495)</f>
        <v>*</v>
      </c>
      <c r="J488" s="96" t="str">
        <f>IF(SP_NORTE!Z495="","*",SP_NORTE!Z495)</f>
        <v>*</v>
      </c>
      <c r="K488" s="97" t="str">
        <f>IF(SP_NORTE!AC495="","*",SP_NORTE!AC495)</f>
        <v>*</v>
      </c>
    </row>
    <row r="489" spans="2:11" hidden="1">
      <c r="B489" s="94" t="str">
        <f>IF(SP_NORTE!X496="","*",SP_NORTE!X496)</f>
        <v>*</v>
      </c>
      <c r="C489" s="95" t="str">
        <f>IF(SP_NORTE!B496="","*",SP_NORTE!B496)</f>
        <v>*</v>
      </c>
      <c r="D489" s="94" t="str">
        <f>IF(SP_NORTE!D496="","*",SP_NORTE!D496)</f>
        <v>*</v>
      </c>
      <c r="E489" s="94" t="str">
        <f>IF(SP_NORTE!G496="","*",SP_NORTE!G496)</f>
        <v>*</v>
      </c>
      <c r="F489" s="100" t="str">
        <f>IF(SP_NORTE!L496="","*",SP_NORTE!L496)</f>
        <v>-</v>
      </c>
      <c r="G489" s="95" t="str">
        <f>IF(SP_NORTE!H496="","*",SP_NORTE!H496)</f>
        <v>*</v>
      </c>
      <c r="H489" s="95" t="str">
        <f>IF(SP_NORTE!AA496="","*",SP_NORTE!AA496)</f>
        <v>*</v>
      </c>
      <c r="I489" s="95" t="str">
        <f>IF(SP_NORTE!AB496="","*",SP_NORTE!AB496)</f>
        <v>*</v>
      </c>
      <c r="J489" s="96" t="str">
        <f>IF(SP_NORTE!Z496="","*",SP_NORTE!Z496)</f>
        <v>*</v>
      </c>
      <c r="K489" s="97" t="str">
        <f>IF(SP_NORTE!AC496="","*",SP_NORTE!AC496)</f>
        <v>*</v>
      </c>
    </row>
    <row r="490" spans="2:11" hidden="1">
      <c r="B490" s="94" t="str">
        <f>IF(SP_NORTE!X497="","*",SP_NORTE!X497)</f>
        <v>*</v>
      </c>
      <c r="C490" s="95" t="str">
        <f>IF(SP_NORTE!B497="","*",SP_NORTE!B497)</f>
        <v>*</v>
      </c>
      <c r="D490" s="94" t="str">
        <f>IF(SP_NORTE!D497="","*",SP_NORTE!D497)</f>
        <v>*</v>
      </c>
      <c r="E490" s="94" t="str">
        <f>IF(SP_NORTE!G497="","*",SP_NORTE!G497)</f>
        <v>*</v>
      </c>
      <c r="F490" s="100" t="str">
        <f>IF(SP_NORTE!L497="","*",SP_NORTE!L497)</f>
        <v>-</v>
      </c>
      <c r="G490" s="95" t="str">
        <f>IF(SP_NORTE!H497="","*",SP_NORTE!H497)</f>
        <v>*</v>
      </c>
      <c r="H490" s="95" t="str">
        <f>IF(SP_NORTE!AA497="","*",SP_NORTE!AA497)</f>
        <v>*</v>
      </c>
      <c r="I490" s="95" t="str">
        <f>IF(SP_NORTE!AB497="","*",SP_NORTE!AB497)</f>
        <v>*</v>
      </c>
      <c r="J490" s="96" t="str">
        <f>IF(SP_NORTE!Z497="","*",SP_NORTE!Z497)</f>
        <v>*</v>
      </c>
      <c r="K490" s="97" t="str">
        <f>IF(SP_NORTE!AC497="","*",SP_NORTE!AC497)</f>
        <v>*</v>
      </c>
    </row>
    <row r="491" spans="2:11" hidden="1">
      <c r="B491" s="94" t="str">
        <f>IF(SP_NORTE!X498="","*",SP_NORTE!X498)</f>
        <v>*</v>
      </c>
      <c r="C491" s="95" t="str">
        <f>IF(SP_NORTE!B498="","*",SP_NORTE!B498)</f>
        <v>*</v>
      </c>
      <c r="D491" s="94" t="str">
        <f>IF(SP_NORTE!D498="","*",SP_NORTE!D498)</f>
        <v>*</v>
      </c>
      <c r="E491" s="94" t="str">
        <f>IF(SP_NORTE!G498="","*",SP_NORTE!G498)</f>
        <v>*</v>
      </c>
      <c r="F491" s="100" t="str">
        <f>IF(SP_NORTE!L498="","*",SP_NORTE!L498)</f>
        <v>-</v>
      </c>
      <c r="G491" s="95" t="str">
        <f>IF(SP_NORTE!H498="","*",SP_NORTE!H498)</f>
        <v>*</v>
      </c>
      <c r="H491" s="95" t="str">
        <f>IF(SP_NORTE!AA498="","*",SP_NORTE!AA498)</f>
        <v>*</v>
      </c>
      <c r="I491" s="95" t="str">
        <f>IF(SP_NORTE!AB498="","*",SP_NORTE!AB498)</f>
        <v>*</v>
      </c>
      <c r="J491" s="96" t="str">
        <f>IF(SP_NORTE!Z498="","*",SP_NORTE!Z498)</f>
        <v>*</v>
      </c>
      <c r="K491" s="97" t="str">
        <f>IF(SP_NORTE!AC498="","*",SP_NORTE!AC498)</f>
        <v>*</v>
      </c>
    </row>
    <row r="492" spans="2:11" hidden="1">
      <c r="B492" s="94" t="str">
        <f>IF(SP_NORTE!X499="","*",SP_NORTE!X499)</f>
        <v>*</v>
      </c>
      <c r="C492" s="95" t="str">
        <f>IF(SP_NORTE!B499="","*",SP_NORTE!B499)</f>
        <v>*</v>
      </c>
      <c r="D492" s="94" t="str">
        <f>IF(SP_NORTE!D499="","*",SP_NORTE!D499)</f>
        <v>*</v>
      </c>
      <c r="E492" s="94" t="str">
        <f>IF(SP_NORTE!G499="","*",SP_NORTE!G499)</f>
        <v>*</v>
      </c>
      <c r="F492" s="100" t="str">
        <f>IF(SP_NORTE!L499="","*",SP_NORTE!L499)</f>
        <v>-</v>
      </c>
      <c r="G492" s="95" t="str">
        <f>IF(SP_NORTE!H499="","*",SP_NORTE!H499)</f>
        <v>*</v>
      </c>
      <c r="H492" s="95" t="str">
        <f>IF(SP_NORTE!AA499="","*",SP_NORTE!AA499)</f>
        <v>*</v>
      </c>
      <c r="I492" s="95" t="str">
        <f>IF(SP_NORTE!AB499="","*",SP_NORTE!AB499)</f>
        <v>*</v>
      </c>
      <c r="J492" s="96" t="str">
        <f>IF(SP_NORTE!Z499="","*",SP_NORTE!Z499)</f>
        <v>*</v>
      </c>
      <c r="K492" s="97" t="str">
        <f>IF(SP_NORTE!AC499="","*",SP_NORTE!AC499)</f>
        <v>*</v>
      </c>
    </row>
    <row r="493" spans="2:11" hidden="1">
      <c r="B493" s="94" t="str">
        <f>IF(SP_NORTE!X500="","*",SP_NORTE!X500)</f>
        <v>*</v>
      </c>
      <c r="C493" s="95" t="str">
        <f>IF(SP_NORTE!B500="","*",SP_NORTE!B500)</f>
        <v>*</v>
      </c>
      <c r="D493" s="94" t="str">
        <f>IF(SP_NORTE!D500="","*",SP_NORTE!D500)</f>
        <v>*</v>
      </c>
      <c r="E493" s="94" t="str">
        <f>IF(SP_NORTE!G500="","*",SP_NORTE!G500)</f>
        <v>*</v>
      </c>
      <c r="F493" s="100" t="str">
        <f>IF(SP_NORTE!L500="","*",SP_NORTE!L500)</f>
        <v>-</v>
      </c>
      <c r="G493" s="95" t="str">
        <f>IF(SP_NORTE!H500="","*",SP_NORTE!H500)</f>
        <v>*</v>
      </c>
      <c r="H493" s="95" t="str">
        <f>IF(SP_NORTE!AA500="","*",SP_NORTE!AA500)</f>
        <v>*</v>
      </c>
      <c r="I493" s="95" t="str">
        <f>IF(SP_NORTE!AB500="","*",SP_NORTE!AB500)</f>
        <v>*</v>
      </c>
      <c r="J493" s="96" t="str">
        <f>IF(SP_NORTE!Z500="","*",SP_NORTE!Z500)</f>
        <v>*</v>
      </c>
      <c r="K493" s="97" t="str">
        <f>IF(SP_NORTE!AC500="","*",SP_NORTE!AC500)</f>
        <v>*</v>
      </c>
    </row>
    <row r="494" spans="2:11" hidden="1">
      <c r="B494" s="94" t="str">
        <f>IF(SP_NORTE!X501="","*",SP_NORTE!X501)</f>
        <v>*</v>
      </c>
      <c r="C494" s="95" t="str">
        <f>IF(SP_NORTE!B501="","*",SP_NORTE!B501)</f>
        <v>*</v>
      </c>
      <c r="D494" s="94" t="str">
        <f>IF(SP_NORTE!D501="","*",SP_NORTE!D501)</f>
        <v>*</v>
      </c>
      <c r="E494" s="94" t="str">
        <f>IF(SP_NORTE!G501="","*",SP_NORTE!G501)</f>
        <v>*</v>
      </c>
      <c r="F494" s="100" t="str">
        <f>IF(SP_NORTE!L501="","*",SP_NORTE!L501)</f>
        <v>-</v>
      </c>
      <c r="G494" s="95" t="str">
        <f>IF(SP_NORTE!H501="","*",SP_NORTE!H501)</f>
        <v>*</v>
      </c>
      <c r="H494" s="95" t="str">
        <f>IF(SP_NORTE!AA501="","*",SP_NORTE!AA501)</f>
        <v>*</v>
      </c>
      <c r="I494" s="95" t="str">
        <f>IF(SP_NORTE!AB501="","*",SP_NORTE!AB501)</f>
        <v>*</v>
      </c>
      <c r="J494" s="96" t="str">
        <f>IF(SP_NORTE!Z501="","*",SP_NORTE!Z501)</f>
        <v>*</v>
      </c>
      <c r="K494" s="97" t="str">
        <f>IF(SP_NORTE!AC501="","*",SP_NORTE!AC501)</f>
        <v>*</v>
      </c>
    </row>
    <row r="495" spans="2:11" hidden="1">
      <c r="B495" s="94" t="str">
        <f>IF(SP_NORTE!X502="","*",SP_NORTE!X502)</f>
        <v>*</v>
      </c>
      <c r="C495" s="95" t="str">
        <f>IF(SP_NORTE!B502="","*",SP_NORTE!B502)</f>
        <v>*</v>
      </c>
      <c r="D495" s="94" t="str">
        <f>IF(SP_NORTE!D502="","*",SP_NORTE!D502)</f>
        <v>*</v>
      </c>
      <c r="E495" s="94" t="str">
        <f>IF(SP_NORTE!G502="","*",SP_NORTE!G502)</f>
        <v>*</v>
      </c>
      <c r="F495" s="100" t="str">
        <f>IF(SP_NORTE!L502="","*",SP_NORTE!L502)</f>
        <v>-</v>
      </c>
      <c r="G495" s="95" t="str">
        <f>IF(SP_NORTE!H502="","*",SP_NORTE!H502)</f>
        <v>*</v>
      </c>
      <c r="H495" s="95" t="str">
        <f>IF(SP_NORTE!AA502="","*",SP_NORTE!AA502)</f>
        <v>*</v>
      </c>
      <c r="I495" s="95" t="str">
        <f>IF(SP_NORTE!AB502="","*",SP_NORTE!AB502)</f>
        <v>*</v>
      </c>
      <c r="J495" s="96" t="str">
        <f>IF(SP_NORTE!Z502="","*",SP_NORTE!Z502)</f>
        <v>*</v>
      </c>
      <c r="K495" s="97" t="str">
        <f>IF(SP_NORTE!AC502="","*",SP_NORTE!AC502)</f>
        <v>*</v>
      </c>
    </row>
    <row r="496" spans="2:11" hidden="1">
      <c r="B496" s="94" t="str">
        <f>IF(SP_NORTE!X503="","*",SP_NORTE!X503)</f>
        <v>*</v>
      </c>
      <c r="C496" s="95" t="str">
        <f>IF(SP_NORTE!B503="","*",SP_NORTE!B503)</f>
        <v>*</v>
      </c>
      <c r="D496" s="94" t="str">
        <f>IF(SP_NORTE!D503="","*",SP_NORTE!D503)</f>
        <v>*</v>
      </c>
      <c r="E496" s="94" t="str">
        <f>IF(SP_NORTE!G503="","*",SP_NORTE!G503)</f>
        <v>*</v>
      </c>
      <c r="F496" s="100" t="str">
        <f>IF(SP_NORTE!L503="","*",SP_NORTE!L503)</f>
        <v>-</v>
      </c>
      <c r="G496" s="95" t="str">
        <f>IF(SP_NORTE!H503="","*",SP_NORTE!H503)</f>
        <v>*</v>
      </c>
      <c r="H496" s="95" t="str">
        <f>IF(SP_NORTE!AA503="","*",SP_NORTE!AA503)</f>
        <v>*</v>
      </c>
      <c r="I496" s="95" t="str">
        <f>IF(SP_NORTE!AB503="","*",SP_NORTE!AB503)</f>
        <v>*</v>
      </c>
      <c r="J496" s="96" t="str">
        <f>IF(SP_NORTE!Z503="","*",SP_NORTE!Z503)</f>
        <v>*</v>
      </c>
      <c r="K496" s="97" t="str">
        <f>IF(SP_NORTE!AC503="","*",SP_NORTE!AC503)</f>
        <v>*</v>
      </c>
    </row>
    <row r="497" spans="2:11" hidden="1">
      <c r="B497" s="94" t="str">
        <f>IF(SP_NORTE!X504="","*",SP_NORTE!X504)</f>
        <v>*</v>
      </c>
      <c r="C497" s="95" t="str">
        <f>IF(SP_NORTE!B504="","*",SP_NORTE!B504)</f>
        <v>*</v>
      </c>
      <c r="D497" s="94" t="str">
        <f>IF(SP_NORTE!D504="","*",SP_NORTE!D504)</f>
        <v>*</v>
      </c>
      <c r="E497" s="94" t="str">
        <f>IF(SP_NORTE!G504="","*",SP_NORTE!G504)</f>
        <v>*</v>
      </c>
      <c r="F497" s="100" t="str">
        <f>IF(SP_NORTE!L504="","*",SP_NORTE!L504)</f>
        <v>-</v>
      </c>
      <c r="G497" s="95" t="str">
        <f>IF(SP_NORTE!H504="","*",SP_NORTE!H504)</f>
        <v>*</v>
      </c>
      <c r="H497" s="95" t="str">
        <f>IF(SP_NORTE!AA504="","*",SP_NORTE!AA504)</f>
        <v>*</v>
      </c>
      <c r="I497" s="95" t="str">
        <f>IF(SP_NORTE!AB504="","*",SP_NORTE!AB504)</f>
        <v>*</v>
      </c>
      <c r="J497" s="96" t="str">
        <f>IF(SP_NORTE!Z504="","*",SP_NORTE!Z504)</f>
        <v>*</v>
      </c>
      <c r="K497" s="97" t="str">
        <f>IF(SP_NORTE!AC504="","*",SP_NORTE!AC504)</f>
        <v>*</v>
      </c>
    </row>
    <row r="498" spans="2:11" hidden="1">
      <c r="B498" s="94" t="str">
        <f>IF(SP_NORTE!X505="","*",SP_NORTE!X505)</f>
        <v>*</v>
      </c>
      <c r="C498" s="95" t="str">
        <f>IF(SP_NORTE!B505="","*",SP_NORTE!B505)</f>
        <v>*</v>
      </c>
      <c r="D498" s="94" t="str">
        <f>IF(SP_NORTE!D505="","*",SP_NORTE!D505)</f>
        <v>*</v>
      </c>
      <c r="E498" s="94" t="str">
        <f>IF(SP_NORTE!G505="","*",SP_NORTE!G505)</f>
        <v>*</v>
      </c>
      <c r="F498" s="100" t="str">
        <f>IF(SP_NORTE!L505="","*",SP_NORTE!L505)</f>
        <v>-</v>
      </c>
      <c r="G498" s="95" t="str">
        <f>IF(SP_NORTE!H505="","*",SP_NORTE!H505)</f>
        <v>*</v>
      </c>
      <c r="H498" s="95" t="str">
        <f>IF(SP_NORTE!AA505="","*",SP_NORTE!AA505)</f>
        <v>*</v>
      </c>
      <c r="I498" s="95" t="str">
        <f>IF(SP_NORTE!AB505="","*",SP_NORTE!AB505)</f>
        <v>*</v>
      </c>
      <c r="J498" s="96" t="str">
        <f>IF(SP_NORTE!Z505="","*",SP_NORTE!Z505)</f>
        <v>*</v>
      </c>
      <c r="K498" s="97" t="str">
        <f>IF(SP_NORTE!AC505="","*",SP_NORTE!AC505)</f>
        <v>*</v>
      </c>
    </row>
    <row r="499" spans="2:11" hidden="1">
      <c r="B499" s="94" t="str">
        <f>IF(SP_NORTE!X506="","*",SP_NORTE!X506)</f>
        <v>*</v>
      </c>
      <c r="C499" s="95" t="str">
        <f>IF(SP_NORTE!B506="","*",SP_NORTE!B506)</f>
        <v>*</v>
      </c>
      <c r="D499" s="94" t="str">
        <f>IF(SP_NORTE!D506="","*",SP_NORTE!D506)</f>
        <v>*</v>
      </c>
      <c r="E499" s="94" t="str">
        <f>IF(SP_NORTE!G506="","*",SP_NORTE!G506)</f>
        <v>*</v>
      </c>
      <c r="F499" s="100" t="str">
        <f>IF(SP_NORTE!L506="","*",SP_NORTE!L506)</f>
        <v>-</v>
      </c>
      <c r="G499" s="95" t="str">
        <f>IF(SP_NORTE!H506="","*",SP_NORTE!H506)</f>
        <v>*</v>
      </c>
      <c r="H499" s="95" t="str">
        <f>IF(SP_NORTE!AA506="","*",SP_NORTE!AA506)</f>
        <v>*</v>
      </c>
      <c r="I499" s="95" t="str">
        <f>IF(SP_NORTE!AB506="","*",SP_NORTE!AB506)</f>
        <v>*</v>
      </c>
      <c r="J499" s="96" t="str">
        <f>IF(SP_NORTE!Z506="","*",SP_NORTE!Z506)</f>
        <v>*</v>
      </c>
      <c r="K499" s="97" t="str">
        <f>IF(SP_NORTE!AC506="","*",SP_NORTE!AC506)</f>
        <v>*</v>
      </c>
    </row>
    <row r="500" spans="2:11" hidden="1">
      <c r="B500" s="94" t="str">
        <f>IF(SP_NORTE!X507="","*",SP_NORTE!X507)</f>
        <v>*</v>
      </c>
      <c r="C500" s="95" t="str">
        <f>IF(SP_NORTE!B507="","*",SP_NORTE!B507)</f>
        <v>*</v>
      </c>
      <c r="D500" s="94" t="str">
        <f>IF(SP_NORTE!D507="","*",SP_NORTE!D507)</f>
        <v>*</v>
      </c>
      <c r="E500" s="94" t="str">
        <f>IF(SP_NORTE!G507="","*",SP_NORTE!G507)</f>
        <v>*</v>
      </c>
      <c r="F500" s="100" t="str">
        <f>IF(SP_NORTE!L507="","*",SP_NORTE!L507)</f>
        <v>-</v>
      </c>
      <c r="G500" s="95" t="str">
        <f>IF(SP_NORTE!H507="","*",SP_NORTE!H507)</f>
        <v>*</v>
      </c>
      <c r="H500" s="95" t="str">
        <f>IF(SP_NORTE!AA507="","*",SP_NORTE!AA507)</f>
        <v>*</v>
      </c>
      <c r="I500" s="95" t="str">
        <f>IF(SP_NORTE!AB507="","*",SP_NORTE!AB507)</f>
        <v>*</v>
      </c>
      <c r="J500" s="96" t="str">
        <f>IF(SP_NORTE!Z507="","*",SP_NORTE!Z507)</f>
        <v>*</v>
      </c>
      <c r="K500" s="97" t="str">
        <f>IF(SP_NORTE!AC507="","*",SP_NORTE!AC507)</f>
        <v>*</v>
      </c>
    </row>
    <row r="501" spans="2:11" hidden="1">
      <c r="B501" s="94" t="str">
        <f>IF(SP_NORTE!X508="","*",SP_NORTE!X508)</f>
        <v>*</v>
      </c>
      <c r="C501" s="95" t="str">
        <f>IF(SP_NORTE!B508="","*",SP_NORTE!B508)</f>
        <v>*</v>
      </c>
      <c r="D501" s="94" t="str">
        <f>IF(SP_NORTE!D508="","*",SP_NORTE!D508)</f>
        <v>*</v>
      </c>
      <c r="E501" s="94" t="str">
        <f>IF(SP_NORTE!G508="","*",SP_NORTE!G508)</f>
        <v>*</v>
      </c>
      <c r="F501" s="100" t="str">
        <f>IF(SP_NORTE!L508="","*",SP_NORTE!L508)</f>
        <v>-</v>
      </c>
      <c r="G501" s="95" t="str">
        <f>IF(SP_NORTE!H508="","*",SP_NORTE!H508)</f>
        <v>*</v>
      </c>
      <c r="H501" s="95" t="str">
        <f>IF(SP_NORTE!AA508="","*",SP_NORTE!AA508)</f>
        <v>*</v>
      </c>
      <c r="I501" s="95" t="str">
        <f>IF(SP_NORTE!AB508="","*",SP_NORTE!AB508)</f>
        <v>*</v>
      </c>
      <c r="J501" s="96" t="str">
        <f>IF(SP_NORTE!Z508="","*",SP_NORTE!Z508)</f>
        <v>*</v>
      </c>
      <c r="K501" s="97" t="str">
        <f>IF(SP_NORTE!AC508="","*",SP_NORTE!AC508)</f>
        <v>*</v>
      </c>
    </row>
    <row r="502" spans="2:11" hidden="1">
      <c r="B502" s="94" t="str">
        <f>IF(SP_NORTE!X509="","*",SP_NORTE!X509)</f>
        <v>*</v>
      </c>
      <c r="C502" s="95" t="str">
        <f>IF(SP_NORTE!B509="","*",SP_NORTE!B509)</f>
        <v>*</v>
      </c>
      <c r="D502" s="94" t="str">
        <f>IF(SP_NORTE!D509="","*",SP_NORTE!D509)</f>
        <v>*</v>
      </c>
      <c r="E502" s="94" t="str">
        <f>IF(SP_NORTE!G509="","*",SP_NORTE!G509)</f>
        <v>*</v>
      </c>
      <c r="F502" s="100" t="str">
        <f>IF(SP_NORTE!L509="","*",SP_NORTE!L509)</f>
        <v>-</v>
      </c>
      <c r="G502" s="95" t="str">
        <f>IF(SP_NORTE!H509="","*",SP_NORTE!H509)</f>
        <v>*</v>
      </c>
      <c r="H502" s="95" t="str">
        <f>IF(SP_NORTE!AA509="","*",SP_NORTE!AA509)</f>
        <v>*</v>
      </c>
      <c r="I502" s="95" t="str">
        <f>IF(SP_NORTE!AB509="","*",SP_NORTE!AB509)</f>
        <v>*</v>
      </c>
      <c r="J502" s="96" t="str">
        <f>IF(SP_NORTE!Z509="","*",SP_NORTE!Z509)</f>
        <v>*</v>
      </c>
      <c r="K502" s="97" t="str">
        <f>IF(SP_NORTE!AC509="","*",SP_NORTE!AC509)</f>
        <v>*</v>
      </c>
    </row>
    <row r="503" spans="2:11" hidden="1">
      <c r="B503" s="94" t="str">
        <f>IF(SP_NORTE!X510="","*",SP_NORTE!X510)</f>
        <v>*</v>
      </c>
      <c r="C503" s="95" t="str">
        <f>IF(SP_NORTE!B510="","*",SP_NORTE!B510)</f>
        <v>*</v>
      </c>
      <c r="D503" s="94" t="str">
        <f>IF(SP_NORTE!D510="","*",SP_NORTE!D510)</f>
        <v>*</v>
      </c>
      <c r="E503" s="94" t="str">
        <f>IF(SP_NORTE!G510="","*",SP_NORTE!G510)</f>
        <v>*</v>
      </c>
      <c r="F503" s="100" t="str">
        <f>IF(SP_NORTE!L510="","*",SP_NORTE!L510)</f>
        <v>-</v>
      </c>
      <c r="G503" s="95" t="str">
        <f>IF(SP_NORTE!H510="","*",SP_NORTE!H510)</f>
        <v>*</v>
      </c>
      <c r="H503" s="95" t="str">
        <f>IF(SP_NORTE!AA510="","*",SP_NORTE!AA510)</f>
        <v>*</v>
      </c>
      <c r="I503" s="95" t="str">
        <f>IF(SP_NORTE!AB510="","*",SP_NORTE!AB510)</f>
        <v>*</v>
      </c>
      <c r="J503" s="96" t="str">
        <f>IF(SP_NORTE!Z510="","*",SP_NORTE!Z510)</f>
        <v>*</v>
      </c>
      <c r="K503" s="97" t="str">
        <f>IF(SP_NORTE!AC510="","*",SP_NORTE!AC510)</f>
        <v>*</v>
      </c>
    </row>
    <row r="504" spans="2:11" hidden="1">
      <c r="B504" s="94" t="str">
        <f>IF(SP_NORTE!X511="","*",SP_NORTE!X511)</f>
        <v>*</v>
      </c>
      <c r="C504" s="95" t="str">
        <f>IF(SP_NORTE!B511="","*",SP_NORTE!B511)</f>
        <v>*</v>
      </c>
      <c r="D504" s="94" t="str">
        <f>IF(SP_NORTE!D511="","*",SP_NORTE!D511)</f>
        <v>*</v>
      </c>
      <c r="E504" s="94" t="str">
        <f>IF(SP_NORTE!G511="","*",SP_NORTE!G511)</f>
        <v>*</v>
      </c>
      <c r="F504" s="100" t="str">
        <f>IF(SP_NORTE!L511="","*",SP_NORTE!L511)</f>
        <v>-</v>
      </c>
      <c r="G504" s="95" t="str">
        <f>IF(SP_NORTE!H511="","*",SP_NORTE!H511)</f>
        <v>*</v>
      </c>
      <c r="H504" s="95" t="str">
        <f>IF(SP_NORTE!AA511="","*",SP_NORTE!AA511)</f>
        <v>*</v>
      </c>
      <c r="I504" s="95" t="str">
        <f>IF(SP_NORTE!AB511="","*",SP_NORTE!AB511)</f>
        <v>*</v>
      </c>
      <c r="J504" s="96" t="str">
        <f>IF(SP_NORTE!Z511="","*",SP_NORTE!Z511)</f>
        <v>*</v>
      </c>
      <c r="K504" s="97" t="str">
        <f>IF(SP_NORTE!AC511="","*",SP_NORTE!AC511)</f>
        <v>*</v>
      </c>
    </row>
    <row r="505" spans="2:11" hidden="1">
      <c r="B505" s="94" t="str">
        <f>IF(SP_NORTE!X512="","*",SP_NORTE!X512)</f>
        <v>*</v>
      </c>
      <c r="C505" s="95" t="str">
        <f>IF(SP_NORTE!B512="","*",SP_NORTE!B512)</f>
        <v>*</v>
      </c>
      <c r="D505" s="94" t="str">
        <f>IF(SP_NORTE!D512="","*",SP_NORTE!D512)</f>
        <v>*</v>
      </c>
      <c r="E505" s="94" t="str">
        <f>IF(SP_NORTE!G512="","*",SP_NORTE!G512)</f>
        <v>*</v>
      </c>
      <c r="F505" s="100" t="str">
        <f>IF(SP_NORTE!L512="","*",SP_NORTE!L512)</f>
        <v>-</v>
      </c>
      <c r="G505" s="95" t="str">
        <f>IF(SP_NORTE!H512="","*",SP_NORTE!H512)</f>
        <v>*</v>
      </c>
      <c r="H505" s="95" t="str">
        <f>IF(SP_NORTE!AA512="","*",SP_NORTE!AA512)</f>
        <v>*</v>
      </c>
      <c r="I505" s="95" t="str">
        <f>IF(SP_NORTE!AB512="","*",SP_NORTE!AB512)</f>
        <v>*</v>
      </c>
      <c r="J505" s="96" t="str">
        <f>IF(SP_NORTE!Z512="","*",SP_NORTE!Z512)</f>
        <v>*</v>
      </c>
      <c r="K505" s="97" t="str">
        <f>IF(SP_NORTE!AC512="","*",SP_NORTE!AC512)</f>
        <v>*</v>
      </c>
    </row>
    <row r="506" spans="2:11" hidden="1">
      <c r="B506" s="94" t="str">
        <f>IF(SP_NORTE!X513="","*",SP_NORTE!X513)</f>
        <v>*</v>
      </c>
      <c r="C506" s="95" t="str">
        <f>IF(SP_NORTE!B513="","*",SP_NORTE!B513)</f>
        <v>*</v>
      </c>
      <c r="D506" s="94" t="str">
        <f>IF(SP_NORTE!D513="","*",SP_NORTE!D513)</f>
        <v>*</v>
      </c>
      <c r="E506" s="94" t="str">
        <f>IF(SP_NORTE!G513="","*",SP_NORTE!G513)</f>
        <v>*</v>
      </c>
      <c r="F506" s="100" t="str">
        <f>IF(SP_NORTE!L513="","*",SP_NORTE!L513)</f>
        <v>-</v>
      </c>
      <c r="G506" s="95" t="str">
        <f>IF(SP_NORTE!H513="","*",SP_NORTE!H513)</f>
        <v>*</v>
      </c>
      <c r="H506" s="95" t="str">
        <f>IF(SP_NORTE!AA513="","*",SP_NORTE!AA513)</f>
        <v>*</v>
      </c>
      <c r="I506" s="95" t="str">
        <f>IF(SP_NORTE!AB513="","*",SP_NORTE!AB513)</f>
        <v>*</v>
      </c>
      <c r="J506" s="96" t="str">
        <f>IF(SP_NORTE!Z513="","*",SP_NORTE!Z513)</f>
        <v>*</v>
      </c>
      <c r="K506" s="97" t="str">
        <f>IF(SP_NORTE!AC513="","*",SP_NORTE!AC513)</f>
        <v>*</v>
      </c>
    </row>
    <row r="507" spans="2:11" hidden="1">
      <c r="B507" s="94" t="str">
        <f>IF(SP_NORTE!X514="","*",SP_NORTE!X514)</f>
        <v>*</v>
      </c>
      <c r="C507" s="95" t="str">
        <f>IF(SP_NORTE!B514="","*",SP_NORTE!B514)</f>
        <v>*</v>
      </c>
      <c r="D507" s="94" t="str">
        <f>IF(SP_NORTE!D514="","*",SP_NORTE!D514)</f>
        <v>*</v>
      </c>
      <c r="E507" s="94" t="str">
        <f>IF(SP_NORTE!G514="","*",SP_NORTE!G514)</f>
        <v>*</v>
      </c>
      <c r="F507" s="100" t="str">
        <f>IF(SP_NORTE!L514="","*",SP_NORTE!L514)</f>
        <v>-</v>
      </c>
      <c r="G507" s="95" t="str">
        <f>IF(SP_NORTE!H514="","*",SP_NORTE!H514)</f>
        <v>*</v>
      </c>
      <c r="H507" s="95" t="str">
        <f>IF(SP_NORTE!AA514="","*",SP_NORTE!AA514)</f>
        <v>*</v>
      </c>
      <c r="I507" s="95" t="str">
        <f>IF(SP_NORTE!AB514="","*",SP_NORTE!AB514)</f>
        <v>*</v>
      </c>
      <c r="J507" s="96" t="str">
        <f>IF(SP_NORTE!Z514="","*",SP_NORTE!Z514)</f>
        <v>*</v>
      </c>
      <c r="K507" s="97" t="str">
        <f>IF(SP_NORTE!AC514="","*",SP_NORTE!AC514)</f>
        <v>*</v>
      </c>
    </row>
    <row r="508" spans="2:11" hidden="1">
      <c r="B508" s="94" t="str">
        <f>IF(SP_NORTE!X515="","*",SP_NORTE!X515)</f>
        <v>*</v>
      </c>
      <c r="C508" s="95" t="str">
        <f>IF(SP_NORTE!B515="","*",SP_NORTE!B515)</f>
        <v>*</v>
      </c>
      <c r="D508" s="94" t="str">
        <f>IF(SP_NORTE!D515="","*",SP_NORTE!D515)</f>
        <v>*</v>
      </c>
      <c r="E508" s="94" t="str">
        <f>IF(SP_NORTE!G515="","*",SP_NORTE!G515)</f>
        <v>*</v>
      </c>
      <c r="F508" s="100" t="str">
        <f>IF(SP_NORTE!L515="","*",SP_NORTE!L515)</f>
        <v>-</v>
      </c>
      <c r="G508" s="95" t="str">
        <f>IF(SP_NORTE!H515="","*",SP_NORTE!H515)</f>
        <v>*</v>
      </c>
      <c r="H508" s="95" t="str">
        <f>IF(SP_NORTE!AA515="","*",SP_NORTE!AA515)</f>
        <v>*</v>
      </c>
      <c r="I508" s="95" t="str">
        <f>IF(SP_NORTE!AB515="","*",SP_NORTE!AB515)</f>
        <v>*</v>
      </c>
      <c r="J508" s="96" t="str">
        <f>IF(SP_NORTE!Z515="","*",SP_NORTE!Z515)</f>
        <v>*</v>
      </c>
      <c r="K508" s="97" t="str">
        <f>IF(SP_NORTE!AC515="","*",SP_NORTE!AC515)</f>
        <v>*</v>
      </c>
    </row>
    <row r="509" spans="2:11" hidden="1">
      <c r="B509" s="94" t="str">
        <f>IF(SP_NORTE!X516="","*",SP_NORTE!X516)</f>
        <v>*</v>
      </c>
      <c r="C509" s="95" t="str">
        <f>IF(SP_NORTE!B516="","*",SP_NORTE!B516)</f>
        <v>*</v>
      </c>
      <c r="D509" s="94" t="str">
        <f>IF(SP_NORTE!D516="","*",SP_NORTE!D516)</f>
        <v>*</v>
      </c>
      <c r="E509" s="94" t="str">
        <f>IF(SP_NORTE!G516="","*",SP_NORTE!G516)</f>
        <v>*</v>
      </c>
      <c r="F509" s="100" t="str">
        <f>IF(SP_NORTE!L516="","*",SP_NORTE!L516)</f>
        <v>-</v>
      </c>
      <c r="G509" s="95" t="str">
        <f>IF(SP_NORTE!H516="","*",SP_NORTE!H516)</f>
        <v>*</v>
      </c>
      <c r="H509" s="95" t="str">
        <f>IF(SP_NORTE!AA516="","*",SP_NORTE!AA516)</f>
        <v>*</v>
      </c>
      <c r="I509" s="95" t="str">
        <f>IF(SP_NORTE!AB516="","*",SP_NORTE!AB516)</f>
        <v>*</v>
      </c>
      <c r="J509" s="96" t="str">
        <f>IF(SP_NORTE!Z516="","*",SP_NORTE!Z516)</f>
        <v>*</v>
      </c>
      <c r="K509" s="97" t="str">
        <f>IF(SP_NORTE!AC516="","*",SP_NORTE!AC516)</f>
        <v>*</v>
      </c>
    </row>
    <row r="510" spans="2:11" hidden="1">
      <c r="B510" s="94" t="str">
        <f>IF(SP_NORTE!X517="","*",SP_NORTE!X517)</f>
        <v>*</v>
      </c>
      <c r="C510" s="95" t="str">
        <f>IF(SP_NORTE!B517="","*",SP_NORTE!B517)</f>
        <v>*</v>
      </c>
      <c r="D510" s="94" t="str">
        <f>IF(SP_NORTE!D517="","*",SP_NORTE!D517)</f>
        <v>*</v>
      </c>
      <c r="E510" s="94" t="str">
        <f>IF(SP_NORTE!G517="","*",SP_NORTE!G517)</f>
        <v>*</v>
      </c>
      <c r="F510" s="100" t="str">
        <f>IF(SP_NORTE!L517="","*",SP_NORTE!L517)</f>
        <v>-</v>
      </c>
      <c r="G510" s="95" t="str">
        <f>IF(SP_NORTE!H517="","*",SP_NORTE!H517)</f>
        <v>*</v>
      </c>
      <c r="H510" s="95" t="str">
        <f>IF(SP_NORTE!AA517="","*",SP_NORTE!AA517)</f>
        <v>*</v>
      </c>
      <c r="I510" s="95" t="str">
        <f>IF(SP_NORTE!AB517="","*",SP_NORTE!AB517)</f>
        <v>*</v>
      </c>
      <c r="J510" s="96" t="str">
        <f>IF(SP_NORTE!Z517="","*",SP_NORTE!Z517)</f>
        <v>*</v>
      </c>
      <c r="K510" s="97" t="str">
        <f>IF(SP_NORTE!AC517="","*",SP_NORTE!AC517)</f>
        <v>*</v>
      </c>
    </row>
    <row r="511" spans="2:11" hidden="1">
      <c r="B511" s="94" t="str">
        <f>IF(SP_NORTE!X518="","*",SP_NORTE!X518)</f>
        <v>*</v>
      </c>
      <c r="C511" s="95" t="str">
        <f>IF(SP_NORTE!B518="","*",SP_NORTE!B518)</f>
        <v>*</v>
      </c>
      <c r="D511" s="94" t="str">
        <f>IF(SP_NORTE!D518="","*",SP_NORTE!D518)</f>
        <v>*</v>
      </c>
      <c r="E511" s="94" t="str">
        <f>IF(SP_NORTE!G518="","*",SP_NORTE!G518)</f>
        <v>*</v>
      </c>
      <c r="F511" s="100" t="str">
        <f>IF(SP_NORTE!L518="","*",SP_NORTE!L518)</f>
        <v>-</v>
      </c>
      <c r="G511" s="95" t="str">
        <f>IF(SP_NORTE!H518="","*",SP_NORTE!H518)</f>
        <v>*</v>
      </c>
      <c r="H511" s="95" t="str">
        <f>IF(SP_NORTE!AA518="","*",SP_NORTE!AA518)</f>
        <v>*</v>
      </c>
      <c r="I511" s="95" t="str">
        <f>IF(SP_NORTE!AB518="","*",SP_NORTE!AB518)</f>
        <v>*</v>
      </c>
      <c r="J511" s="96" t="str">
        <f>IF(SP_NORTE!Z518="","*",SP_NORTE!Z518)</f>
        <v>*</v>
      </c>
      <c r="K511" s="97" t="str">
        <f>IF(SP_NORTE!AC518="","*",SP_NORTE!AC518)</f>
        <v>*</v>
      </c>
    </row>
    <row r="512" spans="2:11" hidden="1">
      <c r="B512" s="94" t="str">
        <f>IF(SP_NORTE!X519="","*",SP_NORTE!X519)</f>
        <v>*</v>
      </c>
      <c r="C512" s="95" t="str">
        <f>IF(SP_NORTE!B519="","*",SP_NORTE!B519)</f>
        <v>*</v>
      </c>
      <c r="D512" s="94" t="str">
        <f>IF(SP_NORTE!D519="","*",SP_NORTE!D519)</f>
        <v>*</v>
      </c>
      <c r="E512" s="94" t="str">
        <f>IF(SP_NORTE!G519="","*",SP_NORTE!G519)</f>
        <v>*</v>
      </c>
      <c r="F512" s="100" t="str">
        <f>IF(SP_NORTE!L519="","*",SP_NORTE!L519)</f>
        <v>-</v>
      </c>
      <c r="G512" s="95" t="str">
        <f>IF(SP_NORTE!H519="","*",SP_NORTE!H519)</f>
        <v>*</v>
      </c>
      <c r="H512" s="95" t="str">
        <f>IF(SP_NORTE!AA519="","*",SP_NORTE!AA519)</f>
        <v>*</v>
      </c>
      <c r="I512" s="95" t="str">
        <f>IF(SP_NORTE!AB519="","*",SP_NORTE!AB519)</f>
        <v>*</v>
      </c>
      <c r="J512" s="96" t="str">
        <f>IF(SP_NORTE!Z519="","*",SP_NORTE!Z519)</f>
        <v>*</v>
      </c>
      <c r="K512" s="97" t="str">
        <f>IF(SP_NORTE!AC519="","*",SP_NORTE!AC519)</f>
        <v>*</v>
      </c>
    </row>
    <row r="513" spans="2:11" hidden="1">
      <c r="B513" s="94" t="str">
        <f>IF(SP_NORTE!X520="","*",SP_NORTE!X520)</f>
        <v>*</v>
      </c>
      <c r="C513" s="95" t="str">
        <f>IF(SP_NORTE!B520="","*",SP_NORTE!B520)</f>
        <v>*</v>
      </c>
      <c r="D513" s="94" t="str">
        <f>IF(SP_NORTE!D520="","*",SP_NORTE!D520)</f>
        <v>*</v>
      </c>
      <c r="E513" s="94" t="str">
        <f>IF(SP_NORTE!G520="","*",SP_NORTE!G520)</f>
        <v>*</v>
      </c>
      <c r="F513" s="100" t="str">
        <f>IF(SP_NORTE!L520="","*",SP_NORTE!L520)</f>
        <v>-</v>
      </c>
      <c r="G513" s="95" t="str">
        <f>IF(SP_NORTE!H520="","*",SP_NORTE!H520)</f>
        <v>*</v>
      </c>
      <c r="H513" s="95" t="str">
        <f>IF(SP_NORTE!AA520="","*",SP_NORTE!AA520)</f>
        <v>*</v>
      </c>
      <c r="I513" s="95" t="str">
        <f>IF(SP_NORTE!AB520="","*",SP_NORTE!AB520)</f>
        <v>*</v>
      </c>
      <c r="J513" s="96" t="str">
        <f>IF(SP_NORTE!Z520="","*",SP_NORTE!Z520)</f>
        <v>*</v>
      </c>
      <c r="K513" s="97" t="str">
        <f>IF(SP_NORTE!AC520="","*",SP_NORTE!AC520)</f>
        <v>*</v>
      </c>
    </row>
    <row r="514" spans="2:11" hidden="1">
      <c r="B514" s="94" t="str">
        <f>IF(SP_NORTE!X521="","*",SP_NORTE!X521)</f>
        <v>*</v>
      </c>
      <c r="C514" s="95" t="str">
        <f>IF(SP_NORTE!B521="","*",SP_NORTE!B521)</f>
        <v>*</v>
      </c>
      <c r="D514" s="94" t="str">
        <f>IF(SP_NORTE!D521="","*",SP_NORTE!D521)</f>
        <v>*</v>
      </c>
      <c r="E514" s="94" t="str">
        <f>IF(SP_NORTE!G521="","*",SP_NORTE!G521)</f>
        <v>*</v>
      </c>
      <c r="F514" s="100" t="str">
        <f>IF(SP_NORTE!L521="","*",SP_NORTE!L521)</f>
        <v>-</v>
      </c>
      <c r="G514" s="95" t="str">
        <f>IF(SP_NORTE!H521="","*",SP_NORTE!H521)</f>
        <v>*</v>
      </c>
      <c r="H514" s="95" t="str">
        <f>IF(SP_NORTE!AA521="","*",SP_NORTE!AA521)</f>
        <v>*</v>
      </c>
      <c r="I514" s="95" t="str">
        <f>IF(SP_NORTE!AB521="","*",SP_NORTE!AB521)</f>
        <v>*</v>
      </c>
      <c r="J514" s="96" t="str">
        <f>IF(SP_NORTE!Z521="","*",SP_NORTE!Z521)</f>
        <v>*</v>
      </c>
      <c r="K514" s="97" t="str">
        <f>IF(SP_NORTE!AC521="","*",SP_NORTE!AC521)</f>
        <v>*</v>
      </c>
    </row>
    <row r="515" spans="2:11" hidden="1">
      <c r="B515" s="94" t="str">
        <f>IF(SP_NORTE!X522="","*",SP_NORTE!X522)</f>
        <v>*</v>
      </c>
      <c r="C515" s="95" t="str">
        <f>IF(SP_NORTE!B522="","*",SP_NORTE!B522)</f>
        <v>*</v>
      </c>
      <c r="D515" s="94" t="str">
        <f>IF(SP_NORTE!D522="","*",SP_NORTE!D522)</f>
        <v>*</v>
      </c>
      <c r="E515" s="94" t="str">
        <f>IF(SP_NORTE!G522="","*",SP_NORTE!G522)</f>
        <v>*</v>
      </c>
      <c r="F515" s="100" t="str">
        <f>IF(SP_NORTE!L522="","*",SP_NORTE!L522)</f>
        <v>-</v>
      </c>
      <c r="G515" s="95" t="str">
        <f>IF(SP_NORTE!H522="","*",SP_NORTE!H522)</f>
        <v>*</v>
      </c>
      <c r="H515" s="95" t="str">
        <f>IF(SP_NORTE!AA522="","*",SP_NORTE!AA522)</f>
        <v>*</v>
      </c>
      <c r="I515" s="95" t="str">
        <f>IF(SP_NORTE!AB522="","*",SP_NORTE!AB522)</f>
        <v>*</v>
      </c>
      <c r="J515" s="96" t="str">
        <f>IF(SP_NORTE!Z522="","*",SP_NORTE!Z522)</f>
        <v>*</v>
      </c>
      <c r="K515" s="97" t="str">
        <f>IF(SP_NORTE!AC522="","*",SP_NORTE!AC522)</f>
        <v>*</v>
      </c>
    </row>
    <row r="516" spans="2:11" hidden="1">
      <c r="B516" s="94" t="str">
        <f>IF(SP_NORTE!X523="","*",SP_NORTE!X523)</f>
        <v>*</v>
      </c>
      <c r="C516" s="95" t="str">
        <f>IF(SP_NORTE!B523="","*",SP_NORTE!B523)</f>
        <v>*</v>
      </c>
      <c r="D516" s="94" t="str">
        <f>IF(SP_NORTE!D523="","*",SP_NORTE!D523)</f>
        <v>*</v>
      </c>
      <c r="E516" s="94" t="str">
        <f>IF(SP_NORTE!G523="","*",SP_NORTE!G523)</f>
        <v>*</v>
      </c>
      <c r="F516" s="100" t="str">
        <f>IF(SP_NORTE!L523="","*",SP_NORTE!L523)</f>
        <v>-</v>
      </c>
      <c r="G516" s="95" t="str">
        <f>IF(SP_NORTE!H523="","*",SP_NORTE!H523)</f>
        <v>*</v>
      </c>
      <c r="H516" s="95" t="str">
        <f>IF(SP_NORTE!AA523="","*",SP_NORTE!AA523)</f>
        <v>*</v>
      </c>
      <c r="I516" s="95" t="str">
        <f>IF(SP_NORTE!AB523="","*",SP_NORTE!AB523)</f>
        <v>*</v>
      </c>
      <c r="J516" s="96" t="str">
        <f>IF(SP_NORTE!Z523="","*",SP_NORTE!Z523)</f>
        <v>*</v>
      </c>
      <c r="K516" s="97" t="str">
        <f>IF(SP_NORTE!AC523="","*",SP_NORTE!AC523)</f>
        <v>*</v>
      </c>
    </row>
    <row r="517" spans="2:11" hidden="1">
      <c r="B517" s="94" t="str">
        <f>IF(SP_NORTE!X524="","*",SP_NORTE!X524)</f>
        <v>*</v>
      </c>
      <c r="C517" s="95" t="str">
        <f>IF(SP_NORTE!B524="","*",SP_NORTE!B524)</f>
        <v>*</v>
      </c>
      <c r="D517" s="94" t="str">
        <f>IF(SP_NORTE!D524="","*",SP_NORTE!D524)</f>
        <v>*</v>
      </c>
      <c r="E517" s="94" t="str">
        <f>IF(SP_NORTE!G524="","*",SP_NORTE!G524)</f>
        <v>*</v>
      </c>
      <c r="F517" s="100" t="str">
        <f>IF(SP_NORTE!L524="","*",SP_NORTE!L524)</f>
        <v>-</v>
      </c>
      <c r="G517" s="95" t="str">
        <f>IF(SP_NORTE!H524="","*",SP_NORTE!H524)</f>
        <v>*</v>
      </c>
      <c r="H517" s="95" t="str">
        <f>IF(SP_NORTE!AA524="","*",SP_NORTE!AA524)</f>
        <v>*</v>
      </c>
      <c r="I517" s="95" t="str">
        <f>IF(SP_NORTE!AB524="","*",SP_NORTE!AB524)</f>
        <v>*</v>
      </c>
      <c r="J517" s="96" t="str">
        <f>IF(SP_NORTE!Z524="","*",SP_NORTE!Z524)</f>
        <v>*</v>
      </c>
      <c r="K517" s="97" t="str">
        <f>IF(SP_NORTE!AC524="","*",SP_NORTE!AC524)</f>
        <v>*</v>
      </c>
    </row>
    <row r="518" spans="2:11" hidden="1">
      <c r="B518" s="94" t="str">
        <f>IF(SP_NORTE!X525="","*",SP_NORTE!X525)</f>
        <v>*</v>
      </c>
      <c r="C518" s="95" t="str">
        <f>IF(SP_NORTE!B525="","*",SP_NORTE!B525)</f>
        <v>*</v>
      </c>
      <c r="D518" s="94" t="str">
        <f>IF(SP_NORTE!D525="","*",SP_NORTE!D525)</f>
        <v>*</v>
      </c>
      <c r="E518" s="94" t="str">
        <f>IF(SP_NORTE!G525="","*",SP_NORTE!G525)</f>
        <v>*</v>
      </c>
      <c r="F518" s="100" t="str">
        <f>IF(SP_NORTE!L525="","*",SP_NORTE!L525)</f>
        <v>-</v>
      </c>
      <c r="G518" s="95" t="str">
        <f>IF(SP_NORTE!H525="","*",SP_NORTE!H525)</f>
        <v>*</v>
      </c>
      <c r="H518" s="95" t="str">
        <f>IF(SP_NORTE!AA525="","*",SP_NORTE!AA525)</f>
        <v>*</v>
      </c>
      <c r="I518" s="95" t="str">
        <f>IF(SP_NORTE!AB525="","*",SP_NORTE!AB525)</f>
        <v>*</v>
      </c>
      <c r="J518" s="96" t="str">
        <f>IF(SP_NORTE!Z525="","*",SP_NORTE!Z525)</f>
        <v>*</v>
      </c>
      <c r="K518" s="97" t="str">
        <f>IF(SP_NORTE!AC525="","*",SP_NORTE!AC525)</f>
        <v>*</v>
      </c>
    </row>
    <row r="519" spans="2:11" hidden="1">
      <c r="B519" s="94" t="str">
        <f>IF(SP_NORTE!X526="","*",SP_NORTE!X526)</f>
        <v>*</v>
      </c>
      <c r="C519" s="95" t="str">
        <f>IF(SP_NORTE!B526="","*",SP_NORTE!B526)</f>
        <v>*</v>
      </c>
      <c r="D519" s="94" t="str">
        <f>IF(SP_NORTE!D526="","*",SP_NORTE!D526)</f>
        <v>*</v>
      </c>
      <c r="E519" s="94" t="str">
        <f>IF(SP_NORTE!G526="","*",SP_NORTE!G526)</f>
        <v>*</v>
      </c>
      <c r="F519" s="100" t="str">
        <f>IF(SP_NORTE!L526="","*",SP_NORTE!L526)</f>
        <v>-</v>
      </c>
      <c r="G519" s="95" t="str">
        <f>IF(SP_NORTE!H526="","*",SP_NORTE!H526)</f>
        <v>*</v>
      </c>
      <c r="H519" s="95" t="str">
        <f>IF(SP_NORTE!AA526="","*",SP_NORTE!AA526)</f>
        <v>*</v>
      </c>
      <c r="I519" s="95" t="str">
        <f>IF(SP_NORTE!AB526="","*",SP_NORTE!AB526)</f>
        <v>*</v>
      </c>
      <c r="J519" s="96" t="str">
        <f>IF(SP_NORTE!Z526="","*",SP_NORTE!Z526)</f>
        <v>*</v>
      </c>
      <c r="K519" s="97" t="str">
        <f>IF(SP_NORTE!AC526="","*",SP_NORTE!AC526)</f>
        <v>*</v>
      </c>
    </row>
    <row r="520" spans="2:11" hidden="1">
      <c r="B520" s="94" t="str">
        <f>IF(SP_NORTE!X527="","*",SP_NORTE!X527)</f>
        <v>*</v>
      </c>
      <c r="C520" s="95" t="str">
        <f>IF(SP_NORTE!B527="","*",SP_NORTE!B527)</f>
        <v>*</v>
      </c>
      <c r="D520" s="94" t="str">
        <f>IF(SP_NORTE!D527="","*",SP_NORTE!D527)</f>
        <v>*</v>
      </c>
      <c r="E520" s="94" t="str">
        <f>IF(SP_NORTE!G527="","*",SP_NORTE!G527)</f>
        <v>*</v>
      </c>
      <c r="F520" s="100" t="str">
        <f>IF(SP_NORTE!L527="","*",SP_NORTE!L527)</f>
        <v>-</v>
      </c>
      <c r="G520" s="95" t="str">
        <f>IF(SP_NORTE!H527="","*",SP_NORTE!H527)</f>
        <v>*</v>
      </c>
      <c r="H520" s="95" t="str">
        <f>IF(SP_NORTE!AA527="","*",SP_NORTE!AA527)</f>
        <v>*</v>
      </c>
      <c r="I520" s="95" t="str">
        <f>IF(SP_NORTE!AB527="","*",SP_NORTE!AB527)</f>
        <v>*</v>
      </c>
      <c r="J520" s="96" t="str">
        <f>IF(SP_NORTE!Z527="","*",SP_NORTE!Z527)</f>
        <v>*</v>
      </c>
      <c r="K520" s="97" t="str">
        <f>IF(SP_NORTE!AC527="","*",SP_NORTE!AC527)</f>
        <v>*</v>
      </c>
    </row>
    <row r="521" spans="2:11" hidden="1">
      <c r="B521" s="94" t="str">
        <f>IF(SP_NORTE!X528="","*",SP_NORTE!X528)</f>
        <v>*</v>
      </c>
      <c r="C521" s="95" t="str">
        <f>IF(SP_NORTE!B528="","*",SP_NORTE!B528)</f>
        <v>*</v>
      </c>
      <c r="D521" s="94" t="str">
        <f>IF(SP_NORTE!D528="","*",SP_NORTE!D528)</f>
        <v>*</v>
      </c>
      <c r="E521" s="94" t="str">
        <f>IF(SP_NORTE!G528="","*",SP_NORTE!G528)</f>
        <v>*</v>
      </c>
      <c r="F521" s="100" t="str">
        <f>IF(SP_NORTE!L528="","*",SP_NORTE!L528)</f>
        <v>-</v>
      </c>
      <c r="G521" s="95" t="str">
        <f>IF(SP_NORTE!H528="","*",SP_NORTE!H528)</f>
        <v>*</v>
      </c>
      <c r="H521" s="95" t="str">
        <f>IF(SP_NORTE!AA528="","*",SP_NORTE!AA528)</f>
        <v>*</v>
      </c>
      <c r="I521" s="95" t="str">
        <f>IF(SP_NORTE!AB528="","*",SP_NORTE!AB528)</f>
        <v>*</v>
      </c>
      <c r="J521" s="96" t="str">
        <f>IF(SP_NORTE!Z528="","*",SP_NORTE!Z528)</f>
        <v>*</v>
      </c>
      <c r="K521" s="97" t="str">
        <f>IF(SP_NORTE!AC528="","*",SP_NORTE!AC528)</f>
        <v>*</v>
      </c>
    </row>
    <row r="522" spans="2:11" hidden="1">
      <c r="B522" s="94" t="str">
        <f>IF(SP_NORTE!X529="","*",SP_NORTE!X529)</f>
        <v>*</v>
      </c>
      <c r="C522" s="95" t="str">
        <f>IF(SP_NORTE!B529="","*",SP_NORTE!B529)</f>
        <v>*</v>
      </c>
      <c r="D522" s="94" t="str">
        <f>IF(SP_NORTE!D529="","*",SP_NORTE!D529)</f>
        <v>*</v>
      </c>
      <c r="E522" s="94" t="str">
        <f>IF(SP_NORTE!G529="","*",SP_NORTE!G529)</f>
        <v>*</v>
      </c>
      <c r="F522" s="100" t="str">
        <f>IF(SP_NORTE!L529="","*",SP_NORTE!L529)</f>
        <v>-</v>
      </c>
      <c r="G522" s="95" t="str">
        <f>IF(SP_NORTE!H529="","*",SP_NORTE!H529)</f>
        <v>*</v>
      </c>
      <c r="H522" s="95" t="str">
        <f>IF(SP_NORTE!AA529="","*",SP_NORTE!AA529)</f>
        <v>*</v>
      </c>
      <c r="I522" s="95" t="str">
        <f>IF(SP_NORTE!AB529="","*",SP_NORTE!AB529)</f>
        <v>*</v>
      </c>
      <c r="J522" s="96" t="str">
        <f>IF(SP_NORTE!Z529="","*",SP_NORTE!Z529)</f>
        <v>*</v>
      </c>
      <c r="K522" s="97" t="str">
        <f>IF(SP_NORTE!AC529="","*",SP_NORTE!AC529)</f>
        <v>*</v>
      </c>
    </row>
    <row r="523" spans="2:11" hidden="1">
      <c r="B523" s="94" t="str">
        <f>IF(SP_NORTE!X530="","*",SP_NORTE!X530)</f>
        <v>*</v>
      </c>
      <c r="C523" s="95" t="str">
        <f>IF(SP_NORTE!B530="","*",SP_NORTE!B530)</f>
        <v>*</v>
      </c>
      <c r="D523" s="94" t="str">
        <f>IF(SP_NORTE!D530="","*",SP_NORTE!D530)</f>
        <v>*</v>
      </c>
      <c r="E523" s="94" t="str">
        <f>IF(SP_NORTE!G530="","*",SP_NORTE!G530)</f>
        <v>*</v>
      </c>
      <c r="F523" s="100" t="str">
        <f>IF(SP_NORTE!L530="","*",SP_NORTE!L530)</f>
        <v>-</v>
      </c>
      <c r="G523" s="95" t="str">
        <f>IF(SP_NORTE!H530="","*",SP_NORTE!H530)</f>
        <v>*</v>
      </c>
      <c r="H523" s="95" t="str">
        <f>IF(SP_NORTE!AA530="","*",SP_NORTE!AA530)</f>
        <v>*</v>
      </c>
      <c r="I523" s="95" t="str">
        <f>IF(SP_NORTE!AB530="","*",SP_NORTE!AB530)</f>
        <v>*</v>
      </c>
      <c r="J523" s="96" t="str">
        <f>IF(SP_NORTE!Z530="","*",SP_NORTE!Z530)</f>
        <v>*</v>
      </c>
      <c r="K523" s="97" t="str">
        <f>IF(SP_NORTE!AC530="","*",SP_NORTE!AC530)</f>
        <v>*</v>
      </c>
    </row>
    <row r="524" spans="2:11" hidden="1">
      <c r="B524" s="94" t="str">
        <f>IF(SP_NORTE!X531="","*",SP_NORTE!X531)</f>
        <v>*</v>
      </c>
      <c r="C524" s="95" t="str">
        <f>IF(SP_NORTE!B531="","*",SP_NORTE!B531)</f>
        <v>*</v>
      </c>
      <c r="D524" s="94" t="str">
        <f>IF(SP_NORTE!D531="","*",SP_NORTE!D531)</f>
        <v>*</v>
      </c>
      <c r="E524" s="94" t="str">
        <f>IF(SP_NORTE!G531="","*",SP_NORTE!G531)</f>
        <v>*</v>
      </c>
      <c r="F524" s="100" t="str">
        <f>IF(SP_NORTE!L531="","*",SP_NORTE!L531)</f>
        <v>-</v>
      </c>
      <c r="G524" s="95" t="str">
        <f>IF(SP_NORTE!H531="","*",SP_NORTE!H531)</f>
        <v>*</v>
      </c>
      <c r="H524" s="95" t="str">
        <f>IF(SP_NORTE!AA531="","*",SP_NORTE!AA531)</f>
        <v>*</v>
      </c>
      <c r="I524" s="95" t="str">
        <f>IF(SP_NORTE!AB531="","*",SP_NORTE!AB531)</f>
        <v>*</v>
      </c>
      <c r="J524" s="96" t="str">
        <f>IF(SP_NORTE!Z531="","*",SP_NORTE!Z531)</f>
        <v>*</v>
      </c>
      <c r="K524" s="97" t="str">
        <f>IF(SP_NORTE!AC531="","*",SP_NORTE!AC531)</f>
        <v>*</v>
      </c>
    </row>
    <row r="525" spans="2:11" hidden="1">
      <c r="B525" s="94" t="str">
        <f>IF(SP_NORTE!X532="","*",SP_NORTE!X532)</f>
        <v>*</v>
      </c>
      <c r="C525" s="95" t="str">
        <f>IF(SP_NORTE!B532="","*",SP_NORTE!B532)</f>
        <v>*</v>
      </c>
      <c r="D525" s="94" t="str">
        <f>IF(SP_NORTE!D532="","*",SP_NORTE!D532)</f>
        <v>*</v>
      </c>
      <c r="E525" s="94" t="str">
        <f>IF(SP_NORTE!G532="","*",SP_NORTE!G532)</f>
        <v>*</v>
      </c>
      <c r="F525" s="100" t="str">
        <f>IF(SP_NORTE!L532="","*",SP_NORTE!L532)</f>
        <v>-</v>
      </c>
      <c r="G525" s="95" t="str">
        <f>IF(SP_NORTE!H532="","*",SP_NORTE!H532)</f>
        <v>*</v>
      </c>
      <c r="H525" s="95" t="str">
        <f>IF(SP_NORTE!AA532="","*",SP_NORTE!AA532)</f>
        <v>*</v>
      </c>
      <c r="I525" s="95" t="str">
        <f>IF(SP_NORTE!AB532="","*",SP_NORTE!AB532)</f>
        <v>*</v>
      </c>
      <c r="J525" s="96" t="str">
        <f>IF(SP_NORTE!Z532="","*",SP_NORTE!Z532)</f>
        <v>*</v>
      </c>
      <c r="K525" s="97" t="str">
        <f>IF(SP_NORTE!AC532="","*",SP_NORTE!AC532)</f>
        <v>*</v>
      </c>
    </row>
    <row r="526" spans="2:11" hidden="1">
      <c r="B526" s="94" t="str">
        <f>IF(SP_NORTE!X533="","*",SP_NORTE!X533)</f>
        <v>*</v>
      </c>
      <c r="C526" s="95" t="str">
        <f>IF(SP_NORTE!B533="","*",SP_NORTE!B533)</f>
        <v>*</v>
      </c>
      <c r="D526" s="94" t="str">
        <f>IF(SP_NORTE!D533="","*",SP_NORTE!D533)</f>
        <v>*</v>
      </c>
      <c r="E526" s="94" t="str">
        <f>IF(SP_NORTE!G533="","*",SP_NORTE!G533)</f>
        <v>*</v>
      </c>
      <c r="F526" s="100" t="str">
        <f>IF(SP_NORTE!L533="","*",SP_NORTE!L533)</f>
        <v>-</v>
      </c>
      <c r="G526" s="95" t="str">
        <f>IF(SP_NORTE!H533="","*",SP_NORTE!H533)</f>
        <v>*</v>
      </c>
      <c r="H526" s="95" t="str">
        <f>IF(SP_NORTE!AA533="","*",SP_NORTE!AA533)</f>
        <v>*</v>
      </c>
      <c r="I526" s="95" t="str">
        <f>IF(SP_NORTE!AB533="","*",SP_NORTE!AB533)</f>
        <v>*</v>
      </c>
      <c r="J526" s="96" t="str">
        <f>IF(SP_NORTE!Z533="","*",SP_NORTE!Z533)</f>
        <v>*</v>
      </c>
      <c r="K526" s="97" t="str">
        <f>IF(SP_NORTE!AC533="","*",SP_NORTE!AC533)</f>
        <v>*</v>
      </c>
    </row>
    <row r="527" spans="2:11" hidden="1">
      <c r="B527" s="94" t="str">
        <f>IF(SP_NORTE!X534="","*",SP_NORTE!X534)</f>
        <v>*</v>
      </c>
      <c r="C527" s="95" t="str">
        <f>IF(SP_NORTE!B534="","*",SP_NORTE!B534)</f>
        <v>*</v>
      </c>
      <c r="D527" s="94" t="str">
        <f>IF(SP_NORTE!D534="","*",SP_NORTE!D534)</f>
        <v>*</v>
      </c>
      <c r="E527" s="94" t="str">
        <f>IF(SP_NORTE!G534="","*",SP_NORTE!G534)</f>
        <v>*</v>
      </c>
      <c r="F527" s="100" t="str">
        <f>IF(SP_NORTE!L534="","*",SP_NORTE!L534)</f>
        <v>-</v>
      </c>
      <c r="G527" s="95" t="str">
        <f>IF(SP_NORTE!H534="","*",SP_NORTE!H534)</f>
        <v>*</v>
      </c>
      <c r="H527" s="95" t="str">
        <f>IF(SP_NORTE!AA534="","*",SP_NORTE!AA534)</f>
        <v>*</v>
      </c>
      <c r="I527" s="95" t="str">
        <f>IF(SP_NORTE!AB534="","*",SP_NORTE!AB534)</f>
        <v>*</v>
      </c>
      <c r="J527" s="96" t="str">
        <f>IF(SP_NORTE!Z534="","*",SP_NORTE!Z534)</f>
        <v>*</v>
      </c>
      <c r="K527" s="97" t="str">
        <f>IF(SP_NORTE!AC534="","*",SP_NORTE!AC534)</f>
        <v>*</v>
      </c>
    </row>
    <row r="528" spans="2:11" hidden="1">
      <c r="B528" s="94" t="str">
        <f>IF(SP_NORTE!X535="","*",SP_NORTE!X535)</f>
        <v>*</v>
      </c>
      <c r="C528" s="95" t="str">
        <f>IF(SP_NORTE!B535="","*",SP_NORTE!B535)</f>
        <v>*</v>
      </c>
      <c r="D528" s="94" t="str">
        <f>IF(SP_NORTE!D535="","*",SP_NORTE!D535)</f>
        <v>*</v>
      </c>
      <c r="E528" s="94" t="str">
        <f>IF(SP_NORTE!G535="","*",SP_NORTE!G535)</f>
        <v>*</v>
      </c>
      <c r="F528" s="100" t="str">
        <f>IF(SP_NORTE!L535="","*",SP_NORTE!L535)</f>
        <v>-</v>
      </c>
      <c r="G528" s="95" t="str">
        <f>IF(SP_NORTE!H535="","*",SP_NORTE!H535)</f>
        <v>*</v>
      </c>
      <c r="H528" s="95" t="str">
        <f>IF(SP_NORTE!AA535="","*",SP_NORTE!AA535)</f>
        <v>*</v>
      </c>
      <c r="I528" s="95" t="str">
        <f>IF(SP_NORTE!AB535="","*",SP_NORTE!AB535)</f>
        <v>*</v>
      </c>
      <c r="J528" s="96" t="str">
        <f>IF(SP_NORTE!Z535="","*",SP_NORTE!Z535)</f>
        <v>*</v>
      </c>
      <c r="K528" s="97" t="str">
        <f>IF(SP_NORTE!AC535="","*",SP_NORTE!AC535)</f>
        <v>*</v>
      </c>
    </row>
    <row r="529" spans="2:11" hidden="1">
      <c r="B529" s="94" t="str">
        <f>IF(SP_NORTE!X536="","*",SP_NORTE!X536)</f>
        <v>*</v>
      </c>
      <c r="C529" s="95" t="str">
        <f>IF(SP_NORTE!B536="","*",SP_NORTE!B536)</f>
        <v>*</v>
      </c>
      <c r="D529" s="94" t="str">
        <f>IF(SP_NORTE!D536="","*",SP_NORTE!D536)</f>
        <v>*</v>
      </c>
      <c r="E529" s="94" t="str">
        <f>IF(SP_NORTE!G536="","*",SP_NORTE!G536)</f>
        <v>*</v>
      </c>
      <c r="F529" s="100" t="str">
        <f>IF(SP_NORTE!L536="","*",SP_NORTE!L536)</f>
        <v>-</v>
      </c>
      <c r="G529" s="95" t="str">
        <f>IF(SP_NORTE!H536="","*",SP_NORTE!H536)</f>
        <v>*</v>
      </c>
      <c r="H529" s="95" t="str">
        <f>IF(SP_NORTE!AA536="","*",SP_NORTE!AA536)</f>
        <v>*</v>
      </c>
      <c r="I529" s="95" t="str">
        <f>IF(SP_NORTE!AB536="","*",SP_NORTE!AB536)</f>
        <v>*</v>
      </c>
      <c r="J529" s="96" t="str">
        <f>IF(SP_NORTE!Z536="","*",SP_NORTE!Z536)</f>
        <v>*</v>
      </c>
      <c r="K529" s="97" t="str">
        <f>IF(SP_NORTE!AC536="","*",SP_NORTE!AC536)</f>
        <v>*</v>
      </c>
    </row>
    <row r="530" spans="2:11" hidden="1">
      <c r="B530" s="94" t="str">
        <f>IF(SP_NORTE!X537="","*",SP_NORTE!X537)</f>
        <v>*</v>
      </c>
      <c r="C530" s="95" t="str">
        <f>IF(SP_NORTE!B537="","*",SP_NORTE!B537)</f>
        <v>*</v>
      </c>
      <c r="D530" s="94" t="str">
        <f>IF(SP_NORTE!D537="","*",SP_NORTE!D537)</f>
        <v>*</v>
      </c>
      <c r="E530" s="94" t="str">
        <f>IF(SP_NORTE!G537="","*",SP_NORTE!G537)</f>
        <v>*</v>
      </c>
      <c r="F530" s="100" t="str">
        <f>IF(SP_NORTE!L537="","*",SP_NORTE!L537)</f>
        <v>-</v>
      </c>
      <c r="G530" s="95" t="str">
        <f>IF(SP_NORTE!H537="","*",SP_NORTE!H537)</f>
        <v>*</v>
      </c>
      <c r="H530" s="95" t="str">
        <f>IF(SP_NORTE!AA537="","*",SP_NORTE!AA537)</f>
        <v>*</v>
      </c>
      <c r="I530" s="95" t="str">
        <f>IF(SP_NORTE!AB537="","*",SP_NORTE!AB537)</f>
        <v>*</v>
      </c>
      <c r="J530" s="96" t="str">
        <f>IF(SP_NORTE!Z537="","*",SP_NORTE!Z537)</f>
        <v>*</v>
      </c>
      <c r="K530" s="97" t="str">
        <f>IF(SP_NORTE!AC537="","*",SP_NORTE!AC537)</f>
        <v>*</v>
      </c>
    </row>
    <row r="531" spans="2:11" hidden="1">
      <c r="B531" s="94" t="str">
        <f>IF(SP_NORTE!X538="","*",SP_NORTE!X538)</f>
        <v>*</v>
      </c>
      <c r="C531" s="95" t="str">
        <f>IF(SP_NORTE!B538="","*",SP_NORTE!B538)</f>
        <v>*</v>
      </c>
      <c r="D531" s="94" t="str">
        <f>IF(SP_NORTE!D538="","*",SP_NORTE!D538)</f>
        <v>*</v>
      </c>
      <c r="E531" s="94" t="str">
        <f>IF(SP_NORTE!G538="","*",SP_NORTE!G538)</f>
        <v>*</v>
      </c>
      <c r="F531" s="100" t="str">
        <f>IF(SP_NORTE!L538="","*",SP_NORTE!L538)</f>
        <v>-</v>
      </c>
      <c r="G531" s="95" t="str">
        <f>IF(SP_NORTE!H538="","*",SP_NORTE!H538)</f>
        <v>*</v>
      </c>
      <c r="H531" s="95" t="str">
        <f>IF(SP_NORTE!AA538="","*",SP_NORTE!AA538)</f>
        <v>*</v>
      </c>
      <c r="I531" s="95" t="str">
        <f>IF(SP_NORTE!AB538="","*",SP_NORTE!AB538)</f>
        <v>*</v>
      </c>
      <c r="J531" s="96" t="str">
        <f>IF(SP_NORTE!Z538="","*",SP_NORTE!Z538)</f>
        <v>*</v>
      </c>
      <c r="K531" s="97" t="str">
        <f>IF(SP_NORTE!AC538="","*",SP_NORTE!AC538)</f>
        <v>*</v>
      </c>
    </row>
    <row r="532" spans="2:11" hidden="1">
      <c r="B532" s="94" t="str">
        <f>IF(SP_NORTE!X539="","*",SP_NORTE!X539)</f>
        <v>*</v>
      </c>
      <c r="C532" s="95" t="str">
        <f>IF(SP_NORTE!B539="","*",SP_NORTE!B539)</f>
        <v>*</v>
      </c>
      <c r="D532" s="94" t="str">
        <f>IF(SP_NORTE!D539="","*",SP_NORTE!D539)</f>
        <v>*</v>
      </c>
      <c r="E532" s="94" t="str">
        <f>IF(SP_NORTE!G539="","*",SP_NORTE!G539)</f>
        <v>*</v>
      </c>
      <c r="F532" s="100" t="str">
        <f>IF(SP_NORTE!L539="","*",SP_NORTE!L539)</f>
        <v>-</v>
      </c>
      <c r="G532" s="95" t="str">
        <f>IF(SP_NORTE!H539="","*",SP_NORTE!H539)</f>
        <v>*</v>
      </c>
      <c r="H532" s="95" t="str">
        <f>IF(SP_NORTE!AA539="","*",SP_NORTE!AA539)</f>
        <v>*</v>
      </c>
      <c r="I532" s="95" t="str">
        <f>IF(SP_NORTE!AB539="","*",SP_NORTE!AB539)</f>
        <v>*</v>
      </c>
      <c r="J532" s="96" t="str">
        <f>IF(SP_NORTE!Z539="","*",SP_NORTE!Z539)</f>
        <v>*</v>
      </c>
      <c r="K532" s="97" t="str">
        <f>IF(SP_NORTE!AC539="","*",SP_NORTE!AC539)</f>
        <v>*</v>
      </c>
    </row>
    <row r="533" spans="2:11" hidden="1">
      <c r="B533" s="94" t="str">
        <f>IF(SP_NORTE!X540="","*",SP_NORTE!X540)</f>
        <v>*</v>
      </c>
      <c r="C533" s="95" t="str">
        <f>IF(SP_NORTE!B540="","*",SP_NORTE!B540)</f>
        <v>*</v>
      </c>
      <c r="D533" s="94" t="str">
        <f>IF(SP_NORTE!D540="","*",SP_NORTE!D540)</f>
        <v>*</v>
      </c>
      <c r="E533" s="94" t="str">
        <f>IF(SP_NORTE!G540="","*",SP_NORTE!G540)</f>
        <v>*</v>
      </c>
      <c r="F533" s="100" t="str">
        <f>IF(SP_NORTE!L540="","*",SP_NORTE!L540)</f>
        <v>-</v>
      </c>
      <c r="G533" s="95" t="str">
        <f>IF(SP_NORTE!H540="","*",SP_NORTE!H540)</f>
        <v>*</v>
      </c>
      <c r="H533" s="95" t="str">
        <f>IF(SP_NORTE!AA540="","*",SP_NORTE!AA540)</f>
        <v>*</v>
      </c>
      <c r="I533" s="95" t="str">
        <f>IF(SP_NORTE!AB540="","*",SP_NORTE!AB540)</f>
        <v>*</v>
      </c>
      <c r="J533" s="96" t="str">
        <f>IF(SP_NORTE!Z540="","*",SP_NORTE!Z540)</f>
        <v>*</v>
      </c>
      <c r="K533" s="97" t="str">
        <f>IF(SP_NORTE!AC540="","*",SP_NORTE!AC540)</f>
        <v>*</v>
      </c>
    </row>
    <row r="534" spans="2:11" hidden="1">
      <c r="B534" s="94" t="str">
        <f>IF(SP_NORTE!X541="","*",SP_NORTE!X541)</f>
        <v>*</v>
      </c>
      <c r="C534" s="95" t="str">
        <f>IF(SP_NORTE!B541="","*",SP_NORTE!B541)</f>
        <v>*</v>
      </c>
      <c r="D534" s="94" t="str">
        <f>IF(SP_NORTE!D541="","*",SP_NORTE!D541)</f>
        <v>*</v>
      </c>
      <c r="E534" s="94" t="str">
        <f>IF(SP_NORTE!G541="","*",SP_NORTE!G541)</f>
        <v>*</v>
      </c>
      <c r="F534" s="100" t="str">
        <f>IF(SP_NORTE!L541="","*",SP_NORTE!L541)</f>
        <v>-</v>
      </c>
      <c r="G534" s="95" t="str">
        <f>IF(SP_NORTE!H541="","*",SP_NORTE!H541)</f>
        <v>*</v>
      </c>
      <c r="H534" s="95" t="str">
        <f>IF(SP_NORTE!AA541="","*",SP_NORTE!AA541)</f>
        <v>*</v>
      </c>
      <c r="I534" s="95" t="str">
        <f>IF(SP_NORTE!AB541="","*",SP_NORTE!AB541)</f>
        <v>*</v>
      </c>
      <c r="J534" s="96" t="str">
        <f>IF(SP_NORTE!Z541="","*",SP_NORTE!Z541)</f>
        <v>*</v>
      </c>
      <c r="K534" s="97" t="str">
        <f>IF(SP_NORTE!AC541="","*",SP_NORTE!AC541)</f>
        <v>*</v>
      </c>
    </row>
    <row r="535" spans="2:11" hidden="1">
      <c r="B535" s="94" t="str">
        <f>IF(SP_NORTE!X542="","*",SP_NORTE!X542)</f>
        <v>*</v>
      </c>
      <c r="C535" s="95" t="str">
        <f>IF(SP_NORTE!B542="","*",SP_NORTE!B542)</f>
        <v>*</v>
      </c>
      <c r="D535" s="94" t="str">
        <f>IF(SP_NORTE!D542="","*",SP_NORTE!D542)</f>
        <v>*</v>
      </c>
      <c r="E535" s="94" t="str">
        <f>IF(SP_NORTE!G542="","*",SP_NORTE!G542)</f>
        <v>*</v>
      </c>
      <c r="F535" s="100" t="str">
        <f>IF(SP_NORTE!L542="","*",SP_NORTE!L542)</f>
        <v>-</v>
      </c>
      <c r="G535" s="95" t="str">
        <f>IF(SP_NORTE!H542="","*",SP_NORTE!H542)</f>
        <v>*</v>
      </c>
      <c r="H535" s="95" t="str">
        <f>IF(SP_NORTE!AA542="","*",SP_NORTE!AA542)</f>
        <v>*</v>
      </c>
      <c r="I535" s="95" t="str">
        <f>IF(SP_NORTE!AB542="","*",SP_NORTE!AB542)</f>
        <v>*</v>
      </c>
      <c r="J535" s="96" t="str">
        <f>IF(SP_NORTE!Z542="","*",SP_NORTE!Z542)</f>
        <v>*</v>
      </c>
      <c r="K535" s="97" t="str">
        <f>IF(SP_NORTE!AC542="","*",SP_NORTE!AC542)</f>
        <v>*</v>
      </c>
    </row>
    <row r="536" spans="2:11" hidden="1">
      <c r="B536" s="94" t="str">
        <f>IF(SP_NORTE!X543="","*",SP_NORTE!X543)</f>
        <v>*</v>
      </c>
      <c r="C536" s="95" t="str">
        <f>IF(SP_NORTE!B543="","*",SP_NORTE!B543)</f>
        <v>*</v>
      </c>
      <c r="D536" s="94" t="str">
        <f>IF(SP_NORTE!D543="","*",SP_NORTE!D543)</f>
        <v>*</v>
      </c>
      <c r="E536" s="94" t="str">
        <f>IF(SP_NORTE!G543="","*",SP_NORTE!G543)</f>
        <v>*</v>
      </c>
      <c r="F536" s="100" t="str">
        <f>IF(SP_NORTE!L543="","*",SP_NORTE!L543)</f>
        <v>-</v>
      </c>
      <c r="G536" s="95" t="str">
        <f>IF(SP_NORTE!H543="","*",SP_NORTE!H543)</f>
        <v>*</v>
      </c>
      <c r="H536" s="95" t="str">
        <f>IF(SP_NORTE!AA543="","*",SP_NORTE!AA543)</f>
        <v>*</v>
      </c>
      <c r="I536" s="95" t="str">
        <f>IF(SP_NORTE!AB543="","*",SP_NORTE!AB543)</f>
        <v>*</v>
      </c>
      <c r="J536" s="96" t="str">
        <f>IF(SP_NORTE!Z543="","*",SP_NORTE!Z543)</f>
        <v>*</v>
      </c>
      <c r="K536" s="97" t="str">
        <f>IF(SP_NORTE!AC543="","*",SP_NORTE!AC543)</f>
        <v>*</v>
      </c>
    </row>
    <row r="537" spans="2:11" hidden="1">
      <c r="B537" s="94" t="str">
        <f>IF(SP_NORTE!X544="","*",SP_NORTE!X544)</f>
        <v>*</v>
      </c>
      <c r="C537" s="95" t="str">
        <f>IF(SP_NORTE!B544="","*",SP_NORTE!B544)</f>
        <v>*</v>
      </c>
      <c r="D537" s="94" t="str">
        <f>IF(SP_NORTE!D544="","*",SP_NORTE!D544)</f>
        <v>*</v>
      </c>
      <c r="E537" s="94" t="str">
        <f>IF(SP_NORTE!G544="","*",SP_NORTE!G544)</f>
        <v>*</v>
      </c>
      <c r="F537" s="100" t="str">
        <f>IF(SP_NORTE!L544="","*",SP_NORTE!L544)</f>
        <v>-</v>
      </c>
      <c r="G537" s="95" t="str">
        <f>IF(SP_NORTE!H544="","*",SP_NORTE!H544)</f>
        <v>*</v>
      </c>
      <c r="H537" s="95" t="str">
        <f>IF(SP_NORTE!AA544="","*",SP_NORTE!AA544)</f>
        <v>*</v>
      </c>
      <c r="I537" s="95" t="str">
        <f>IF(SP_NORTE!AB544="","*",SP_NORTE!AB544)</f>
        <v>*</v>
      </c>
      <c r="J537" s="96" t="str">
        <f>IF(SP_NORTE!Z544="","*",SP_NORTE!Z544)</f>
        <v>*</v>
      </c>
      <c r="K537" s="97" t="str">
        <f>IF(SP_NORTE!AC544="","*",SP_NORTE!AC544)</f>
        <v>*</v>
      </c>
    </row>
    <row r="538" spans="2:11" hidden="1">
      <c r="B538" s="94" t="str">
        <f>IF(SP_NORTE!X545="","*",SP_NORTE!X545)</f>
        <v>*</v>
      </c>
      <c r="C538" s="95" t="str">
        <f>IF(SP_NORTE!B545="","*",SP_NORTE!B545)</f>
        <v>*</v>
      </c>
      <c r="D538" s="94" t="str">
        <f>IF(SP_NORTE!D545="","*",SP_NORTE!D545)</f>
        <v>*</v>
      </c>
      <c r="E538" s="94" t="str">
        <f>IF(SP_NORTE!G545="","*",SP_NORTE!G545)</f>
        <v>*</v>
      </c>
      <c r="F538" s="100" t="str">
        <f>IF(SP_NORTE!L545="","*",SP_NORTE!L545)</f>
        <v>-</v>
      </c>
      <c r="G538" s="95" t="str">
        <f>IF(SP_NORTE!H545="","*",SP_NORTE!H545)</f>
        <v>*</v>
      </c>
      <c r="H538" s="95" t="str">
        <f>IF(SP_NORTE!AA545="","*",SP_NORTE!AA545)</f>
        <v>*</v>
      </c>
      <c r="I538" s="95" t="str">
        <f>IF(SP_NORTE!AB545="","*",SP_NORTE!AB545)</f>
        <v>*</v>
      </c>
      <c r="J538" s="96" t="str">
        <f>IF(SP_NORTE!Z545="","*",SP_NORTE!Z545)</f>
        <v>*</v>
      </c>
      <c r="K538" s="97" t="str">
        <f>IF(SP_NORTE!AC545="","*",SP_NORTE!AC545)</f>
        <v>*</v>
      </c>
    </row>
    <row r="539" spans="2:11" hidden="1">
      <c r="B539" s="94" t="str">
        <f>IF(SP_NORTE!X546="","*",SP_NORTE!X546)</f>
        <v>*</v>
      </c>
      <c r="C539" s="95" t="str">
        <f>IF(SP_NORTE!B546="","*",SP_NORTE!B546)</f>
        <v>*</v>
      </c>
      <c r="D539" s="94" t="str">
        <f>IF(SP_NORTE!D546="","*",SP_NORTE!D546)</f>
        <v>*</v>
      </c>
      <c r="E539" s="94" t="str">
        <f>IF(SP_NORTE!G546="","*",SP_NORTE!G546)</f>
        <v>*</v>
      </c>
      <c r="F539" s="100" t="str">
        <f>IF(SP_NORTE!L546="","*",SP_NORTE!L546)</f>
        <v>-</v>
      </c>
      <c r="G539" s="95" t="str">
        <f>IF(SP_NORTE!H546="","*",SP_NORTE!H546)</f>
        <v>*</v>
      </c>
      <c r="H539" s="95" t="str">
        <f>IF(SP_NORTE!AA546="","*",SP_NORTE!AA546)</f>
        <v>*</v>
      </c>
      <c r="I539" s="95" t="str">
        <f>IF(SP_NORTE!AB546="","*",SP_NORTE!AB546)</f>
        <v>*</v>
      </c>
      <c r="J539" s="96" t="str">
        <f>IF(SP_NORTE!Z546="","*",SP_NORTE!Z546)</f>
        <v>*</v>
      </c>
      <c r="K539" s="97" t="str">
        <f>IF(SP_NORTE!AC546="","*",SP_NORTE!AC546)</f>
        <v>*</v>
      </c>
    </row>
    <row r="540" spans="2:11" hidden="1">
      <c r="B540" s="94" t="str">
        <f>IF(SP_NORTE!X547="","*",SP_NORTE!X547)</f>
        <v>*</v>
      </c>
      <c r="C540" s="95" t="str">
        <f>IF(SP_NORTE!B547="","*",SP_NORTE!B547)</f>
        <v>*</v>
      </c>
      <c r="D540" s="94" t="str">
        <f>IF(SP_NORTE!D547="","*",SP_NORTE!D547)</f>
        <v>*</v>
      </c>
      <c r="E540" s="94" t="str">
        <f>IF(SP_NORTE!G547="","*",SP_NORTE!G547)</f>
        <v>*</v>
      </c>
      <c r="F540" s="100" t="str">
        <f>IF(SP_NORTE!L547="","*",SP_NORTE!L547)</f>
        <v>-</v>
      </c>
      <c r="G540" s="95" t="str">
        <f>IF(SP_NORTE!H547="","*",SP_NORTE!H547)</f>
        <v>*</v>
      </c>
      <c r="H540" s="95" t="str">
        <f>IF(SP_NORTE!AA547="","*",SP_NORTE!AA547)</f>
        <v>*</v>
      </c>
      <c r="I540" s="95" t="str">
        <f>IF(SP_NORTE!AB547="","*",SP_NORTE!AB547)</f>
        <v>*</v>
      </c>
      <c r="J540" s="96" t="str">
        <f>IF(SP_NORTE!Z547="","*",SP_NORTE!Z547)</f>
        <v>*</v>
      </c>
      <c r="K540" s="97" t="str">
        <f>IF(SP_NORTE!AC547="","*",SP_NORTE!AC547)</f>
        <v>*</v>
      </c>
    </row>
    <row r="541" spans="2:11" hidden="1">
      <c r="B541" s="94" t="str">
        <f>IF(SP_NORTE!X548="","*",SP_NORTE!X548)</f>
        <v>*</v>
      </c>
      <c r="C541" s="95" t="str">
        <f>IF(SP_NORTE!B548="","*",SP_NORTE!B548)</f>
        <v>*</v>
      </c>
      <c r="D541" s="94" t="str">
        <f>IF(SP_NORTE!D548="","*",SP_NORTE!D548)</f>
        <v>*</v>
      </c>
      <c r="E541" s="94" t="str">
        <f>IF(SP_NORTE!G548="","*",SP_NORTE!G548)</f>
        <v>*</v>
      </c>
      <c r="F541" s="100" t="str">
        <f>IF(SP_NORTE!L548="","*",SP_NORTE!L548)</f>
        <v>-</v>
      </c>
      <c r="G541" s="95" t="str">
        <f>IF(SP_NORTE!H548="","*",SP_NORTE!H548)</f>
        <v>*</v>
      </c>
      <c r="H541" s="95" t="str">
        <f>IF(SP_NORTE!AA548="","*",SP_NORTE!AA548)</f>
        <v>*</v>
      </c>
      <c r="I541" s="95" t="str">
        <f>IF(SP_NORTE!AB548="","*",SP_NORTE!AB548)</f>
        <v>*</v>
      </c>
      <c r="J541" s="96" t="str">
        <f>IF(SP_NORTE!Z548="","*",SP_NORTE!Z548)</f>
        <v>*</v>
      </c>
      <c r="K541" s="97" t="str">
        <f>IF(SP_NORTE!AC548="","*",SP_NORTE!AC548)</f>
        <v>*</v>
      </c>
    </row>
    <row r="542" spans="2:11" hidden="1">
      <c r="B542" s="94" t="str">
        <f>IF(SP_NORTE!X549="","*",SP_NORTE!X549)</f>
        <v>*</v>
      </c>
      <c r="C542" s="95" t="str">
        <f>IF(SP_NORTE!B549="","*",SP_NORTE!B549)</f>
        <v>*</v>
      </c>
      <c r="D542" s="94" t="str">
        <f>IF(SP_NORTE!D549="","*",SP_NORTE!D549)</f>
        <v>*</v>
      </c>
      <c r="E542" s="94" t="str">
        <f>IF(SP_NORTE!G549="","*",SP_NORTE!G549)</f>
        <v>*</v>
      </c>
      <c r="F542" s="100" t="str">
        <f>IF(SP_NORTE!L549="","*",SP_NORTE!L549)</f>
        <v>-</v>
      </c>
      <c r="G542" s="95" t="str">
        <f>IF(SP_NORTE!H549="","*",SP_NORTE!H549)</f>
        <v>*</v>
      </c>
      <c r="H542" s="95" t="str">
        <f>IF(SP_NORTE!AA549="","*",SP_NORTE!AA549)</f>
        <v>*</v>
      </c>
      <c r="I542" s="95" t="str">
        <f>IF(SP_NORTE!AB549="","*",SP_NORTE!AB549)</f>
        <v>*</v>
      </c>
      <c r="J542" s="96" t="str">
        <f>IF(SP_NORTE!Z549="","*",SP_NORTE!Z549)</f>
        <v>*</v>
      </c>
      <c r="K542" s="97" t="str">
        <f>IF(SP_NORTE!AC549="","*",SP_NORTE!AC549)</f>
        <v>*</v>
      </c>
    </row>
    <row r="543" spans="2:11" hidden="1">
      <c r="B543" s="94" t="str">
        <f>IF(SP_NORTE!X550="","*",SP_NORTE!X550)</f>
        <v>*</v>
      </c>
      <c r="C543" s="95" t="str">
        <f>IF(SP_NORTE!B550="","*",SP_NORTE!B550)</f>
        <v>*</v>
      </c>
      <c r="D543" s="94" t="str">
        <f>IF(SP_NORTE!D550="","*",SP_NORTE!D550)</f>
        <v>*</v>
      </c>
      <c r="E543" s="94" t="str">
        <f>IF(SP_NORTE!G550="","*",SP_NORTE!G550)</f>
        <v>*</v>
      </c>
      <c r="F543" s="100" t="str">
        <f>IF(SP_NORTE!L550="","*",SP_NORTE!L550)</f>
        <v>-</v>
      </c>
      <c r="G543" s="95" t="str">
        <f>IF(SP_NORTE!H550="","*",SP_NORTE!H550)</f>
        <v>*</v>
      </c>
      <c r="H543" s="95" t="str">
        <f>IF(SP_NORTE!AA550="","*",SP_NORTE!AA550)</f>
        <v>*</v>
      </c>
      <c r="I543" s="95" t="str">
        <f>IF(SP_NORTE!AB550="","*",SP_NORTE!AB550)</f>
        <v>*</v>
      </c>
      <c r="J543" s="96" t="str">
        <f>IF(SP_NORTE!Z550="","*",SP_NORTE!Z550)</f>
        <v>*</v>
      </c>
      <c r="K543" s="97" t="str">
        <f>IF(SP_NORTE!AC550="","*",SP_NORTE!AC550)</f>
        <v>*</v>
      </c>
    </row>
    <row r="544" spans="2:11" hidden="1">
      <c r="B544" s="94" t="str">
        <f>IF(SP_NORTE!X551="","*",SP_NORTE!X551)</f>
        <v>*</v>
      </c>
      <c r="C544" s="95" t="str">
        <f>IF(SP_NORTE!B551="","*",SP_NORTE!B551)</f>
        <v>*</v>
      </c>
      <c r="D544" s="94" t="str">
        <f>IF(SP_NORTE!D551="","*",SP_NORTE!D551)</f>
        <v>*</v>
      </c>
      <c r="E544" s="94" t="str">
        <f>IF(SP_NORTE!G551="","*",SP_NORTE!G551)</f>
        <v>*</v>
      </c>
      <c r="F544" s="100" t="str">
        <f>IF(SP_NORTE!L551="","*",SP_NORTE!L551)</f>
        <v>-</v>
      </c>
      <c r="G544" s="95" t="str">
        <f>IF(SP_NORTE!H551="","*",SP_NORTE!H551)</f>
        <v>*</v>
      </c>
      <c r="H544" s="95" t="str">
        <f>IF(SP_NORTE!AA551="","*",SP_NORTE!AA551)</f>
        <v>*</v>
      </c>
      <c r="I544" s="95" t="str">
        <f>IF(SP_NORTE!AB551="","*",SP_NORTE!AB551)</f>
        <v>*</v>
      </c>
      <c r="J544" s="96" t="str">
        <f>IF(SP_NORTE!Z551="","*",SP_NORTE!Z551)</f>
        <v>*</v>
      </c>
      <c r="K544" s="97" t="str">
        <f>IF(SP_NORTE!AC551="","*",SP_NORTE!AC551)</f>
        <v>*</v>
      </c>
    </row>
    <row r="545" spans="2:11" hidden="1">
      <c r="B545" s="94" t="str">
        <f>IF(SP_NORTE!X552="","*",SP_NORTE!X552)</f>
        <v>*</v>
      </c>
      <c r="C545" s="95" t="str">
        <f>IF(SP_NORTE!B552="","*",SP_NORTE!B552)</f>
        <v>*</v>
      </c>
      <c r="D545" s="94" t="str">
        <f>IF(SP_NORTE!D552="","*",SP_NORTE!D552)</f>
        <v>*</v>
      </c>
      <c r="E545" s="94" t="str">
        <f>IF(SP_NORTE!G552="","*",SP_NORTE!G552)</f>
        <v>*</v>
      </c>
      <c r="F545" s="100" t="str">
        <f>IF(SP_NORTE!L552="","*",SP_NORTE!L552)</f>
        <v>-</v>
      </c>
      <c r="G545" s="95" t="str">
        <f>IF(SP_NORTE!H552="","*",SP_NORTE!H552)</f>
        <v>*</v>
      </c>
      <c r="H545" s="95" t="str">
        <f>IF(SP_NORTE!AA552="","*",SP_NORTE!AA552)</f>
        <v>*</v>
      </c>
      <c r="I545" s="95" t="str">
        <f>IF(SP_NORTE!AB552="","*",SP_NORTE!AB552)</f>
        <v>*</v>
      </c>
      <c r="J545" s="96" t="str">
        <f>IF(SP_NORTE!Z552="","*",SP_NORTE!Z552)</f>
        <v>*</v>
      </c>
      <c r="K545" s="97" t="str">
        <f>IF(SP_NORTE!AC552="","*",SP_NORTE!AC552)</f>
        <v>*</v>
      </c>
    </row>
    <row r="546" spans="2:11" hidden="1">
      <c r="B546" s="94" t="str">
        <f>IF(SP_NORTE!X553="","*",SP_NORTE!X553)</f>
        <v>*</v>
      </c>
      <c r="C546" s="95" t="str">
        <f>IF(SP_NORTE!B553="","*",SP_NORTE!B553)</f>
        <v>*</v>
      </c>
      <c r="D546" s="94" t="str">
        <f>IF(SP_NORTE!D553="","*",SP_NORTE!D553)</f>
        <v>*</v>
      </c>
      <c r="E546" s="94" t="str">
        <f>IF(SP_NORTE!G553="","*",SP_NORTE!G553)</f>
        <v>*</v>
      </c>
      <c r="F546" s="100" t="str">
        <f>IF(SP_NORTE!L553="","*",SP_NORTE!L553)</f>
        <v>-</v>
      </c>
      <c r="G546" s="95" t="str">
        <f>IF(SP_NORTE!H553="","*",SP_NORTE!H553)</f>
        <v>*</v>
      </c>
      <c r="H546" s="95" t="str">
        <f>IF(SP_NORTE!AA553="","*",SP_NORTE!AA553)</f>
        <v>*</v>
      </c>
      <c r="I546" s="95" t="str">
        <f>IF(SP_NORTE!AB553="","*",SP_NORTE!AB553)</f>
        <v>*</v>
      </c>
      <c r="J546" s="96" t="str">
        <f>IF(SP_NORTE!Z553="","*",SP_NORTE!Z553)</f>
        <v>*</v>
      </c>
      <c r="K546" s="97" t="str">
        <f>IF(SP_NORTE!AC553="","*",SP_NORTE!AC553)</f>
        <v>*</v>
      </c>
    </row>
    <row r="547" spans="2:11" hidden="1">
      <c r="B547" s="94" t="str">
        <f>IF(SP_NORTE!X554="","*",SP_NORTE!X554)</f>
        <v>*</v>
      </c>
      <c r="C547" s="95" t="str">
        <f>IF(SP_NORTE!B554="","*",SP_NORTE!B554)</f>
        <v>*</v>
      </c>
      <c r="D547" s="94" t="str">
        <f>IF(SP_NORTE!D554="","*",SP_NORTE!D554)</f>
        <v>*</v>
      </c>
      <c r="E547" s="94" t="str">
        <f>IF(SP_NORTE!G554="","*",SP_NORTE!G554)</f>
        <v>*</v>
      </c>
      <c r="F547" s="100" t="str">
        <f>IF(SP_NORTE!L554="","*",SP_NORTE!L554)</f>
        <v>-</v>
      </c>
      <c r="G547" s="95" t="str">
        <f>IF(SP_NORTE!H554="","*",SP_NORTE!H554)</f>
        <v>*</v>
      </c>
      <c r="H547" s="95" t="str">
        <f>IF(SP_NORTE!AA554="","*",SP_NORTE!AA554)</f>
        <v>*</v>
      </c>
      <c r="I547" s="95" t="str">
        <f>IF(SP_NORTE!AB554="","*",SP_NORTE!AB554)</f>
        <v>*</v>
      </c>
      <c r="J547" s="96" t="str">
        <f>IF(SP_NORTE!Z554="","*",SP_NORTE!Z554)</f>
        <v>*</v>
      </c>
      <c r="K547" s="97" t="str">
        <f>IF(SP_NORTE!AC554="","*",SP_NORTE!AC554)</f>
        <v>*</v>
      </c>
    </row>
    <row r="548" spans="2:11" hidden="1">
      <c r="B548" s="94" t="str">
        <f>IF(SP_NORTE!X555="","*",SP_NORTE!X555)</f>
        <v>*</v>
      </c>
      <c r="C548" s="95" t="str">
        <f>IF(SP_NORTE!B555="","*",SP_NORTE!B555)</f>
        <v>*</v>
      </c>
      <c r="D548" s="94" t="str">
        <f>IF(SP_NORTE!D555="","*",SP_NORTE!D555)</f>
        <v>*</v>
      </c>
      <c r="E548" s="94" t="str">
        <f>IF(SP_NORTE!G555="","*",SP_NORTE!G555)</f>
        <v>*</v>
      </c>
      <c r="F548" s="100" t="str">
        <f>IF(SP_NORTE!L555="","*",SP_NORTE!L555)</f>
        <v>-</v>
      </c>
      <c r="G548" s="95" t="str">
        <f>IF(SP_NORTE!H555="","*",SP_NORTE!H555)</f>
        <v>*</v>
      </c>
      <c r="H548" s="95" t="str">
        <f>IF(SP_NORTE!AA555="","*",SP_NORTE!AA555)</f>
        <v>*</v>
      </c>
      <c r="I548" s="95" t="str">
        <f>IF(SP_NORTE!AB555="","*",SP_NORTE!AB555)</f>
        <v>*</v>
      </c>
      <c r="J548" s="96" t="str">
        <f>IF(SP_NORTE!Z555="","*",SP_NORTE!Z555)</f>
        <v>*</v>
      </c>
      <c r="K548" s="97" t="str">
        <f>IF(SP_NORTE!AC555="","*",SP_NORTE!AC555)</f>
        <v>*</v>
      </c>
    </row>
    <row r="549" spans="2:11" hidden="1">
      <c r="B549" s="94" t="str">
        <f>IF(SP_NORTE!X556="","*",SP_NORTE!X556)</f>
        <v>*</v>
      </c>
      <c r="C549" s="95" t="str">
        <f>IF(SP_NORTE!B556="","*",SP_NORTE!B556)</f>
        <v>*</v>
      </c>
      <c r="D549" s="94" t="str">
        <f>IF(SP_NORTE!D556="","*",SP_NORTE!D556)</f>
        <v>*</v>
      </c>
      <c r="E549" s="94" t="str">
        <f>IF(SP_NORTE!G556="","*",SP_NORTE!G556)</f>
        <v>*</v>
      </c>
      <c r="F549" s="100" t="str">
        <f>IF(SP_NORTE!L556="","*",SP_NORTE!L556)</f>
        <v>-</v>
      </c>
      <c r="G549" s="95" t="str">
        <f>IF(SP_NORTE!H556="","*",SP_NORTE!H556)</f>
        <v>*</v>
      </c>
      <c r="H549" s="95" t="str">
        <f>IF(SP_NORTE!AA556="","*",SP_NORTE!AA556)</f>
        <v>*</v>
      </c>
      <c r="I549" s="95" t="str">
        <f>IF(SP_NORTE!AB556="","*",SP_NORTE!AB556)</f>
        <v>*</v>
      </c>
      <c r="J549" s="96" t="str">
        <f>IF(SP_NORTE!Z556="","*",SP_NORTE!Z556)</f>
        <v>*</v>
      </c>
      <c r="K549" s="97" t="str">
        <f>IF(SP_NORTE!AC556="","*",SP_NORTE!AC556)</f>
        <v>*</v>
      </c>
    </row>
    <row r="550" spans="2:11" hidden="1">
      <c r="B550" s="94" t="str">
        <f>IF(SP_NORTE!X557="","*",SP_NORTE!X557)</f>
        <v>*</v>
      </c>
      <c r="C550" s="95" t="str">
        <f>IF(SP_NORTE!B557="","*",SP_NORTE!B557)</f>
        <v>*</v>
      </c>
      <c r="D550" s="94" t="str">
        <f>IF(SP_NORTE!D557="","*",SP_NORTE!D557)</f>
        <v>*</v>
      </c>
      <c r="E550" s="94" t="str">
        <f>IF(SP_NORTE!G557="","*",SP_NORTE!G557)</f>
        <v>*</v>
      </c>
      <c r="F550" s="100" t="str">
        <f>IF(SP_NORTE!L557="","*",SP_NORTE!L557)</f>
        <v>-</v>
      </c>
      <c r="G550" s="95" t="str">
        <f>IF(SP_NORTE!H557="","*",SP_NORTE!H557)</f>
        <v>*</v>
      </c>
      <c r="H550" s="95" t="str">
        <f>IF(SP_NORTE!AA557="","*",SP_NORTE!AA557)</f>
        <v>*</v>
      </c>
      <c r="I550" s="95" t="str">
        <f>IF(SP_NORTE!AB557="","*",SP_NORTE!AB557)</f>
        <v>*</v>
      </c>
      <c r="J550" s="96" t="str">
        <f>IF(SP_NORTE!Z557="","*",SP_NORTE!Z557)</f>
        <v>*</v>
      </c>
      <c r="K550" s="97" t="str">
        <f>IF(SP_NORTE!AC557="","*",SP_NORTE!AC557)</f>
        <v>*</v>
      </c>
    </row>
    <row r="551" spans="2:11" hidden="1">
      <c r="B551" s="94" t="str">
        <f>IF(SP_NORTE!X558="","*",SP_NORTE!X558)</f>
        <v>*</v>
      </c>
      <c r="C551" s="95" t="str">
        <f>IF(SP_NORTE!B558="","*",SP_NORTE!B558)</f>
        <v>*</v>
      </c>
      <c r="D551" s="94" t="str">
        <f>IF(SP_NORTE!D558="","*",SP_NORTE!D558)</f>
        <v>*</v>
      </c>
      <c r="E551" s="94" t="str">
        <f>IF(SP_NORTE!G558="","*",SP_NORTE!G558)</f>
        <v>*</v>
      </c>
      <c r="F551" s="100" t="str">
        <f>IF(SP_NORTE!L558="","*",SP_NORTE!L558)</f>
        <v>-</v>
      </c>
      <c r="G551" s="95" t="str">
        <f>IF(SP_NORTE!H558="","*",SP_NORTE!H558)</f>
        <v>*</v>
      </c>
      <c r="H551" s="95" t="str">
        <f>IF(SP_NORTE!AA558="","*",SP_NORTE!AA558)</f>
        <v>*</v>
      </c>
      <c r="I551" s="95" t="str">
        <f>IF(SP_NORTE!AB558="","*",SP_NORTE!AB558)</f>
        <v>*</v>
      </c>
      <c r="J551" s="96" t="str">
        <f>IF(SP_NORTE!Z558="","*",SP_NORTE!Z558)</f>
        <v>*</v>
      </c>
      <c r="K551" s="97" t="str">
        <f>IF(SP_NORTE!AC558="","*",SP_NORTE!AC558)</f>
        <v>*</v>
      </c>
    </row>
    <row r="552" spans="2:11" hidden="1">
      <c r="B552" s="94" t="str">
        <f>IF(SP_NORTE!X559="","*",SP_NORTE!X559)</f>
        <v>*</v>
      </c>
      <c r="C552" s="95" t="str">
        <f>IF(SP_NORTE!B559="","*",SP_NORTE!B559)</f>
        <v>*</v>
      </c>
      <c r="D552" s="94" t="str">
        <f>IF(SP_NORTE!D559="","*",SP_NORTE!D559)</f>
        <v>*</v>
      </c>
      <c r="E552" s="94" t="str">
        <f>IF(SP_NORTE!G559="","*",SP_NORTE!G559)</f>
        <v>*</v>
      </c>
      <c r="F552" s="100" t="str">
        <f>IF(SP_NORTE!L559="","*",SP_NORTE!L559)</f>
        <v>-</v>
      </c>
      <c r="G552" s="95" t="str">
        <f>IF(SP_NORTE!H559="","*",SP_NORTE!H559)</f>
        <v>*</v>
      </c>
      <c r="H552" s="95" t="str">
        <f>IF(SP_NORTE!AA559="","*",SP_NORTE!AA559)</f>
        <v>*</v>
      </c>
      <c r="I552" s="95" t="str">
        <f>IF(SP_NORTE!AB559="","*",SP_NORTE!AB559)</f>
        <v>*</v>
      </c>
      <c r="J552" s="96" t="str">
        <f>IF(SP_NORTE!Z559="","*",SP_NORTE!Z559)</f>
        <v>*</v>
      </c>
      <c r="K552" s="97" t="str">
        <f>IF(SP_NORTE!AC559="","*",SP_NORTE!AC559)</f>
        <v>*</v>
      </c>
    </row>
    <row r="553" spans="2:11" hidden="1">
      <c r="B553" s="94" t="str">
        <f>IF(SP_NORTE!X560="","*",SP_NORTE!X560)</f>
        <v>*</v>
      </c>
      <c r="C553" s="95" t="str">
        <f>IF(SP_NORTE!B560="","*",SP_NORTE!B560)</f>
        <v>*</v>
      </c>
      <c r="D553" s="94" t="str">
        <f>IF(SP_NORTE!D560="","*",SP_NORTE!D560)</f>
        <v>*</v>
      </c>
      <c r="E553" s="94" t="str">
        <f>IF(SP_NORTE!G560="","*",SP_NORTE!G560)</f>
        <v>*</v>
      </c>
      <c r="F553" s="100" t="str">
        <f>IF(SP_NORTE!L560="","*",SP_NORTE!L560)</f>
        <v>-</v>
      </c>
      <c r="G553" s="95" t="str">
        <f>IF(SP_NORTE!H560="","*",SP_NORTE!H560)</f>
        <v>*</v>
      </c>
      <c r="H553" s="95" t="str">
        <f>IF(SP_NORTE!AA560="","*",SP_NORTE!AA560)</f>
        <v>*</v>
      </c>
      <c r="I553" s="95" t="str">
        <f>IF(SP_NORTE!AB560="","*",SP_NORTE!AB560)</f>
        <v>*</v>
      </c>
      <c r="J553" s="96" t="str">
        <f>IF(SP_NORTE!Z560="","*",SP_NORTE!Z560)</f>
        <v>*</v>
      </c>
      <c r="K553" s="97" t="str">
        <f>IF(SP_NORTE!AC560="","*",SP_NORTE!AC560)</f>
        <v>*</v>
      </c>
    </row>
    <row r="554" spans="2:11" hidden="1">
      <c r="B554" s="94" t="str">
        <f>IF(SP_NORTE!X561="","*",SP_NORTE!X561)</f>
        <v>*</v>
      </c>
      <c r="C554" s="95" t="str">
        <f>IF(SP_NORTE!B561="","*",SP_NORTE!B561)</f>
        <v>*</v>
      </c>
      <c r="D554" s="94" t="str">
        <f>IF(SP_NORTE!D561="","*",SP_NORTE!D561)</f>
        <v>*</v>
      </c>
      <c r="E554" s="94" t="str">
        <f>IF(SP_NORTE!G561="","*",SP_NORTE!G561)</f>
        <v>*</v>
      </c>
      <c r="F554" s="100" t="str">
        <f>IF(SP_NORTE!L561="","*",SP_NORTE!L561)</f>
        <v>-</v>
      </c>
      <c r="G554" s="95" t="str">
        <f>IF(SP_NORTE!H561="","*",SP_NORTE!H561)</f>
        <v>*</v>
      </c>
      <c r="H554" s="95" t="str">
        <f>IF(SP_NORTE!AA561="","*",SP_NORTE!AA561)</f>
        <v>*</v>
      </c>
      <c r="I554" s="95" t="str">
        <f>IF(SP_NORTE!AB561="","*",SP_NORTE!AB561)</f>
        <v>*</v>
      </c>
      <c r="J554" s="96" t="str">
        <f>IF(SP_NORTE!Z561="","*",SP_NORTE!Z561)</f>
        <v>*</v>
      </c>
      <c r="K554" s="97" t="str">
        <f>IF(SP_NORTE!AC561="","*",SP_NORTE!AC561)</f>
        <v>*</v>
      </c>
    </row>
    <row r="555" spans="2:11" hidden="1">
      <c r="B555" s="94" t="str">
        <f>IF(SP_NORTE!X562="","*",SP_NORTE!X562)</f>
        <v>*</v>
      </c>
      <c r="C555" s="95" t="str">
        <f>IF(SP_NORTE!B562="","*",SP_NORTE!B562)</f>
        <v>*</v>
      </c>
      <c r="D555" s="94" t="str">
        <f>IF(SP_NORTE!D562="","*",SP_NORTE!D562)</f>
        <v>*</v>
      </c>
      <c r="E555" s="94" t="str">
        <f>IF(SP_NORTE!G562="","*",SP_NORTE!G562)</f>
        <v>*</v>
      </c>
      <c r="F555" s="100" t="str">
        <f>IF(SP_NORTE!L562="","*",SP_NORTE!L562)</f>
        <v>-</v>
      </c>
      <c r="G555" s="95" t="str">
        <f>IF(SP_NORTE!H562="","*",SP_NORTE!H562)</f>
        <v>*</v>
      </c>
      <c r="H555" s="95" t="str">
        <f>IF(SP_NORTE!AA562="","*",SP_NORTE!AA562)</f>
        <v>*</v>
      </c>
      <c r="I555" s="95" t="str">
        <f>IF(SP_NORTE!AB562="","*",SP_NORTE!AB562)</f>
        <v>*</v>
      </c>
      <c r="J555" s="96" t="str">
        <f>IF(SP_NORTE!Z562="","*",SP_NORTE!Z562)</f>
        <v>*</v>
      </c>
      <c r="K555" s="97" t="str">
        <f>IF(SP_NORTE!AC562="","*",SP_NORTE!AC562)</f>
        <v>*</v>
      </c>
    </row>
    <row r="556" spans="2:11" hidden="1">
      <c r="B556" s="94" t="str">
        <f>IF(SP_NORTE!X563="","*",SP_NORTE!X563)</f>
        <v>*</v>
      </c>
      <c r="C556" s="95" t="str">
        <f>IF(SP_NORTE!B563="","*",SP_NORTE!B563)</f>
        <v>*</v>
      </c>
      <c r="D556" s="94" t="str">
        <f>IF(SP_NORTE!D563="","*",SP_NORTE!D563)</f>
        <v>*</v>
      </c>
      <c r="E556" s="94" t="str">
        <f>IF(SP_NORTE!G563="","*",SP_NORTE!G563)</f>
        <v>*</v>
      </c>
      <c r="F556" s="100" t="str">
        <f>IF(SP_NORTE!L563="","*",SP_NORTE!L563)</f>
        <v>-</v>
      </c>
      <c r="G556" s="95" t="str">
        <f>IF(SP_NORTE!H563="","*",SP_NORTE!H563)</f>
        <v>*</v>
      </c>
      <c r="H556" s="95" t="str">
        <f>IF(SP_NORTE!AA563="","*",SP_NORTE!AA563)</f>
        <v>*</v>
      </c>
      <c r="I556" s="95" t="str">
        <f>IF(SP_NORTE!AB563="","*",SP_NORTE!AB563)</f>
        <v>*</v>
      </c>
      <c r="J556" s="96" t="str">
        <f>IF(SP_NORTE!Z563="","*",SP_NORTE!Z563)</f>
        <v>*</v>
      </c>
      <c r="K556" s="97" t="str">
        <f>IF(SP_NORTE!AC563="","*",SP_NORTE!AC563)</f>
        <v>*</v>
      </c>
    </row>
    <row r="557" spans="2:11" hidden="1">
      <c r="B557" s="94" t="str">
        <f>IF(SP_NORTE!X564="","*",SP_NORTE!X564)</f>
        <v>*</v>
      </c>
      <c r="C557" s="95" t="str">
        <f>IF(SP_NORTE!B564="","*",SP_NORTE!B564)</f>
        <v>*</v>
      </c>
      <c r="D557" s="94" t="str">
        <f>IF(SP_NORTE!D564="","*",SP_NORTE!D564)</f>
        <v>*</v>
      </c>
      <c r="E557" s="94" t="str">
        <f>IF(SP_NORTE!G564="","*",SP_NORTE!G564)</f>
        <v>*</v>
      </c>
      <c r="F557" s="100" t="str">
        <f>IF(SP_NORTE!L564="","*",SP_NORTE!L564)</f>
        <v>-</v>
      </c>
      <c r="G557" s="95" t="str">
        <f>IF(SP_NORTE!H564="","*",SP_NORTE!H564)</f>
        <v>*</v>
      </c>
      <c r="H557" s="95" t="str">
        <f>IF(SP_NORTE!AA564="","*",SP_NORTE!AA564)</f>
        <v>*</v>
      </c>
      <c r="I557" s="95" t="str">
        <f>IF(SP_NORTE!AB564="","*",SP_NORTE!AB564)</f>
        <v>*</v>
      </c>
      <c r="J557" s="96" t="str">
        <f>IF(SP_NORTE!Z564="","*",SP_NORTE!Z564)</f>
        <v>*</v>
      </c>
      <c r="K557" s="97" t="str">
        <f>IF(SP_NORTE!AC564="","*",SP_NORTE!AC564)</f>
        <v>*</v>
      </c>
    </row>
    <row r="558" spans="2:11" hidden="1">
      <c r="B558" s="94" t="str">
        <f>IF(SP_NORTE!X565="","*",SP_NORTE!X565)</f>
        <v>*</v>
      </c>
      <c r="C558" s="95" t="str">
        <f>IF(SP_NORTE!B565="","*",SP_NORTE!B565)</f>
        <v>*</v>
      </c>
      <c r="D558" s="94" t="str">
        <f>IF(SP_NORTE!D565="","*",SP_NORTE!D565)</f>
        <v>*</v>
      </c>
      <c r="E558" s="94" t="str">
        <f>IF(SP_NORTE!G565="","*",SP_NORTE!G565)</f>
        <v>*</v>
      </c>
      <c r="F558" s="100" t="str">
        <f>IF(SP_NORTE!L565="","*",SP_NORTE!L565)</f>
        <v>-</v>
      </c>
      <c r="G558" s="95" t="str">
        <f>IF(SP_NORTE!H565="","*",SP_NORTE!H565)</f>
        <v>*</v>
      </c>
      <c r="H558" s="95" t="str">
        <f>IF(SP_NORTE!AA565="","*",SP_NORTE!AA565)</f>
        <v>*</v>
      </c>
      <c r="I558" s="95" t="str">
        <f>IF(SP_NORTE!AB565="","*",SP_NORTE!AB565)</f>
        <v>*</v>
      </c>
      <c r="J558" s="96" t="str">
        <f>IF(SP_NORTE!Z565="","*",SP_NORTE!Z565)</f>
        <v>*</v>
      </c>
      <c r="K558" s="97" t="str">
        <f>IF(SP_NORTE!AC565="","*",SP_NORTE!AC565)</f>
        <v>*</v>
      </c>
    </row>
    <row r="559" spans="2:11" hidden="1">
      <c r="B559" s="94" t="str">
        <f>IF(SP_NORTE!X566="","*",SP_NORTE!X566)</f>
        <v>*</v>
      </c>
      <c r="C559" s="95" t="str">
        <f>IF(SP_NORTE!B566="","*",SP_NORTE!B566)</f>
        <v>*</v>
      </c>
      <c r="D559" s="94" t="str">
        <f>IF(SP_NORTE!D566="","*",SP_NORTE!D566)</f>
        <v>*</v>
      </c>
      <c r="E559" s="94" t="str">
        <f>IF(SP_NORTE!G566="","*",SP_NORTE!G566)</f>
        <v>*</v>
      </c>
      <c r="F559" s="100" t="str">
        <f>IF(SP_NORTE!L566="","*",SP_NORTE!L566)</f>
        <v>-</v>
      </c>
      <c r="G559" s="95" t="str">
        <f>IF(SP_NORTE!H566="","*",SP_NORTE!H566)</f>
        <v>*</v>
      </c>
      <c r="H559" s="95" t="str">
        <f>IF(SP_NORTE!AA566="","*",SP_NORTE!AA566)</f>
        <v>*</v>
      </c>
      <c r="I559" s="95" t="str">
        <f>IF(SP_NORTE!AB566="","*",SP_NORTE!AB566)</f>
        <v>*</v>
      </c>
      <c r="J559" s="96" t="str">
        <f>IF(SP_NORTE!Z566="","*",SP_NORTE!Z566)</f>
        <v>*</v>
      </c>
      <c r="K559" s="97" t="str">
        <f>IF(SP_NORTE!AC566="","*",SP_NORTE!AC566)</f>
        <v>*</v>
      </c>
    </row>
    <row r="560" spans="2:11" hidden="1">
      <c r="B560" s="94" t="str">
        <f>IF(SP_NORTE!X567="","*",SP_NORTE!X567)</f>
        <v>*</v>
      </c>
      <c r="C560" s="95" t="str">
        <f>IF(SP_NORTE!B567="","*",SP_NORTE!B567)</f>
        <v>*</v>
      </c>
      <c r="D560" s="94" t="str">
        <f>IF(SP_NORTE!D567="","*",SP_NORTE!D567)</f>
        <v>*</v>
      </c>
      <c r="E560" s="94" t="str">
        <f>IF(SP_NORTE!G567="","*",SP_NORTE!G567)</f>
        <v>*</v>
      </c>
      <c r="F560" s="100" t="str">
        <f>IF(SP_NORTE!L567="","*",SP_NORTE!L567)</f>
        <v>-</v>
      </c>
      <c r="G560" s="95" t="str">
        <f>IF(SP_NORTE!H567="","*",SP_NORTE!H567)</f>
        <v>*</v>
      </c>
      <c r="H560" s="95" t="str">
        <f>IF(SP_NORTE!AA567="","*",SP_NORTE!AA567)</f>
        <v>*</v>
      </c>
      <c r="I560" s="95" t="str">
        <f>IF(SP_NORTE!AB567="","*",SP_NORTE!AB567)</f>
        <v>*</v>
      </c>
      <c r="J560" s="96" t="str">
        <f>IF(SP_NORTE!Z567="","*",SP_NORTE!Z567)</f>
        <v>*</v>
      </c>
      <c r="K560" s="97" t="str">
        <f>IF(SP_NORTE!AC567="","*",SP_NORTE!AC567)</f>
        <v>*</v>
      </c>
    </row>
    <row r="561" spans="2:11" hidden="1">
      <c r="B561" s="94" t="str">
        <f>IF(SP_NORTE!X568="","*",SP_NORTE!X568)</f>
        <v>*</v>
      </c>
      <c r="C561" s="95" t="str">
        <f>IF(SP_NORTE!B568="","*",SP_NORTE!B568)</f>
        <v>*</v>
      </c>
      <c r="D561" s="94" t="str">
        <f>IF(SP_NORTE!D568="","*",SP_NORTE!D568)</f>
        <v>*</v>
      </c>
      <c r="E561" s="94" t="str">
        <f>IF(SP_NORTE!G568="","*",SP_NORTE!G568)</f>
        <v>*</v>
      </c>
      <c r="F561" s="100" t="str">
        <f>IF(SP_NORTE!L568="","*",SP_NORTE!L568)</f>
        <v>-</v>
      </c>
      <c r="G561" s="95" t="str">
        <f>IF(SP_NORTE!H568="","*",SP_NORTE!H568)</f>
        <v>*</v>
      </c>
      <c r="H561" s="95" t="str">
        <f>IF(SP_NORTE!AA568="","*",SP_NORTE!AA568)</f>
        <v>*</v>
      </c>
      <c r="I561" s="95" t="str">
        <f>IF(SP_NORTE!AB568="","*",SP_NORTE!AB568)</f>
        <v>*</v>
      </c>
      <c r="J561" s="96" t="str">
        <f>IF(SP_NORTE!Z568="","*",SP_NORTE!Z568)</f>
        <v>*</v>
      </c>
      <c r="K561" s="97" t="str">
        <f>IF(SP_NORTE!AC568="","*",SP_NORTE!AC568)</f>
        <v>*</v>
      </c>
    </row>
    <row r="562" spans="2:11" hidden="1">
      <c r="B562" s="94" t="str">
        <f>IF(SP_NORTE!X569="","*",SP_NORTE!X569)</f>
        <v>*</v>
      </c>
      <c r="C562" s="95" t="str">
        <f>IF(SP_NORTE!B569="","*",SP_NORTE!B569)</f>
        <v>*</v>
      </c>
      <c r="D562" s="94" t="str">
        <f>IF(SP_NORTE!D569="","*",SP_NORTE!D569)</f>
        <v>*</v>
      </c>
      <c r="E562" s="94" t="str">
        <f>IF(SP_NORTE!G569="","*",SP_NORTE!G569)</f>
        <v>*</v>
      </c>
      <c r="F562" s="100" t="str">
        <f>IF(SP_NORTE!L569="","*",SP_NORTE!L569)</f>
        <v>-</v>
      </c>
      <c r="G562" s="95" t="str">
        <f>IF(SP_NORTE!H569="","*",SP_NORTE!H569)</f>
        <v>*</v>
      </c>
      <c r="H562" s="95" t="str">
        <f>IF(SP_NORTE!AA569="","*",SP_NORTE!AA569)</f>
        <v>*</v>
      </c>
      <c r="I562" s="95" t="str">
        <f>IF(SP_NORTE!AB569="","*",SP_NORTE!AB569)</f>
        <v>*</v>
      </c>
      <c r="J562" s="96" t="str">
        <f>IF(SP_NORTE!Z569="","*",SP_NORTE!Z569)</f>
        <v>*</v>
      </c>
      <c r="K562" s="97" t="str">
        <f>IF(SP_NORTE!AC569="","*",SP_NORTE!AC569)</f>
        <v>*</v>
      </c>
    </row>
    <row r="563" spans="2:11" hidden="1">
      <c r="B563" s="94" t="str">
        <f>IF(SP_NORTE!X570="","*",SP_NORTE!X570)</f>
        <v>*</v>
      </c>
      <c r="C563" s="95" t="str">
        <f>IF(SP_NORTE!B570="","*",SP_NORTE!B570)</f>
        <v>*</v>
      </c>
      <c r="D563" s="94" t="str">
        <f>IF(SP_NORTE!D570="","*",SP_NORTE!D570)</f>
        <v>*</v>
      </c>
      <c r="E563" s="94" t="str">
        <f>IF(SP_NORTE!G570="","*",SP_NORTE!G570)</f>
        <v>*</v>
      </c>
      <c r="F563" s="100" t="str">
        <f>IF(SP_NORTE!L570="","*",SP_NORTE!L570)</f>
        <v>-</v>
      </c>
      <c r="G563" s="95" t="str">
        <f>IF(SP_NORTE!H570="","*",SP_NORTE!H570)</f>
        <v>*</v>
      </c>
      <c r="H563" s="95" t="str">
        <f>IF(SP_NORTE!AA570="","*",SP_NORTE!AA570)</f>
        <v>*</v>
      </c>
      <c r="I563" s="95" t="str">
        <f>IF(SP_NORTE!AB570="","*",SP_NORTE!AB570)</f>
        <v>*</v>
      </c>
      <c r="J563" s="96" t="str">
        <f>IF(SP_NORTE!Z570="","*",SP_NORTE!Z570)</f>
        <v>*</v>
      </c>
      <c r="K563" s="97" t="str">
        <f>IF(SP_NORTE!AC570="","*",SP_NORTE!AC570)</f>
        <v>*</v>
      </c>
    </row>
    <row r="564" spans="2:11" hidden="1">
      <c r="B564" s="94" t="str">
        <f>IF(SP_NORTE!X571="","*",SP_NORTE!X571)</f>
        <v>*</v>
      </c>
      <c r="C564" s="95" t="str">
        <f>IF(SP_NORTE!B571="","*",SP_NORTE!B571)</f>
        <v>*</v>
      </c>
      <c r="D564" s="94" t="str">
        <f>IF(SP_NORTE!D571="","*",SP_NORTE!D571)</f>
        <v>*</v>
      </c>
      <c r="E564" s="94" t="str">
        <f>IF(SP_NORTE!G571="","*",SP_NORTE!G571)</f>
        <v>*</v>
      </c>
      <c r="F564" s="100" t="str">
        <f>IF(SP_NORTE!L571="","*",SP_NORTE!L571)</f>
        <v>-</v>
      </c>
      <c r="G564" s="95" t="str">
        <f>IF(SP_NORTE!H571="","*",SP_NORTE!H571)</f>
        <v>*</v>
      </c>
      <c r="H564" s="95" t="str">
        <f>IF(SP_NORTE!AA571="","*",SP_NORTE!AA571)</f>
        <v>*</v>
      </c>
      <c r="I564" s="95" t="str">
        <f>IF(SP_NORTE!AB571="","*",SP_NORTE!AB571)</f>
        <v>*</v>
      </c>
      <c r="J564" s="96" t="str">
        <f>IF(SP_NORTE!Z571="","*",SP_NORTE!Z571)</f>
        <v>*</v>
      </c>
      <c r="K564" s="97" t="str">
        <f>IF(SP_NORTE!AC571="","*",SP_NORTE!AC571)</f>
        <v>*</v>
      </c>
    </row>
    <row r="565" spans="2:11" hidden="1">
      <c r="B565" s="94" t="str">
        <f>IF(SP_NORTE!X572="","*",SP_NORTE!X572)</f>
        <v>*</v>
      </c>
      <c r="C565" s="95" t="str">
        <f>IF(SP_NORTE!B572="","*",SP_NORTE!B572)</f>
        <v>*</v>
      </c>
      <c r="D565" s="94" t="str">
        <f>IF(SP_NORTE!D572="","*",SP_NORTE!D572)</f>
        <v>*</v>
      </c>
      <c r="E565" s="94" t="str">
        <f>IF(SP_NORTE!G572="","*",SP_NORTE!G572)</f>
        <v>*</v>
      </c>
      <c r="F565" s="100" t="str">
        <f>IF(SP_NORTE!L572="","*",SP_NORTE!L572)</f>
        <v>-</v>
      </c>
      <c r="G565" s="95" t="str">
        <f>IF(SP_NORTE!H572="","*",SP_NORTE!H572)</f>
        <v>*</v>
      </c>
      <c r="H565" s="95" t="str">
        <f>IF(SP_NORTE!AA572="","*",SP_NORTE!AA572)</f>
        <v>*</v>
      </c>
      <c r="I565" s="95" t="str">
        <f>IF(SP_NORTE!AB572="","*",SP_NORTE!AB572)</f>
        <v>*</v>
      </c>
      <c r="J565" s="96" t="str">
        <f>IF(SP_NORTE!Z572="","*",SP_NORTE!Z572)</f>
        <v>*</v>
      </c>
      <c r="K565" s="97" t="str">
        <f>IF(SP_NORTE!AC572="","*",SP_NORTE!AC572)</f>
        <v>*</v>
      </c>
    </row>
    <row r="566" spans="2:11" hidden="1">
      <c r="B566" s="94" t="str">
        <f>IF(SP_NORTE!X573="","*",SP_NORTE!X573)</f>
        <v>*</v>
      </c>
      <c r="C566" s="95" t="str">
        <f>IF(SP_NORTE!B573="","*",SP_NORTE!B573)</f>
        <v>*</v>
      </c>
      <c r="D566" s="94" t="str">
        <f>IF(SP_NORTE!D573="","*",SP_NORTE!D573)</f>
        <v>*</v>
      </c>
      <c r="E566" s="94" t="str">
        <f>IF(SP_NORTE!G573="","*",SP_NORTE!G573)</f>
        <v>*</v>
      </c>
      <c r="F566" s="100" t="str">
        <f>IF(SP_NORTE!L573="","*",SP_NORTE!L573)</f>
        <v>-</v>
      </c>
      <c r="G566" s="95" t="str">
        <f>IF(SP_NORTE!H573="","*",SP_NORTE!H573)</f>
        <v>*</v>
      </c>
      <c r="H566" s="95" t="str">
        <f>IF(SP_NORTE!AA573="","*",SP_NORTE!AA573)</f>
        <v>*</v>
      </c>
      <c r="I566" s="95" t="str">
        <f>IF(SP_NORTE!AB573="","*",SP_NORTE!AB573)</f>
        <v>*</v>
      </c>
      <c r="J566" s="96" t="str">
        <f>IF(SP_NORTE!Z573="","*",SP_NORTE!Z573)</f>
        <v>*</v>
      </c>
      <c r="K566" s="97" t="str">
        <f>IF(SP_NORTE!AC573="","*",SP_NORTE!AC573)</f>
        <v>*</v>
      </c>
    </row>
    <row r="567" spans="2:11" hidden="1">
      <c r="B567" s="94" t="str">
        <f>IF(SP_NORTE!X574="","*",SP_NORTE!X574)</f>
        <v>*</v>
      </c>
      <c r="C567" s="95" t="str">
        <f>IF(SP_NORTE!B574="","*",SP_NORTE!B574)</f>
        <v>*</v>
      </c>
      <c r="D567" s="94" t="str">
        <f>IF(SP_NORTE!D574="","*",SP_NORTE!D574)</f>
        <v>*</v>
      </c>
      <c r="E567" s="94" t="str">
        <f>IF(SP_NORTE!G574="","*",SP_NORTE!G574)</f>
        <v>*</v>
      </c>
      <c r="F567" s="100" t="str">
        <f>IF(SP_NORTE!L574="","*",SP_NORTE!L574)</f>
        <v>-</v>
      </c>
      <c r="G567" s="95" t="str">
        <f>IF(SP_NORTE!H574="","*",SP_NORTE!H574)</f>
        <v>*</v>
      </c>
      <c r="H567" s="95" t="str">
        <f>IF(SP_NORTE!AA574="","*",SP_NORTE!AA574)</f>
        <v>*</v>
      </c>
      <c r="I567" s="95" t="str">
        <f>IF(SP_NORTE!AB574="","*",SP_NORTE!AB574)</f>
        <v>*</v>
      </c>
      <c r="J567" s="96" t="str">
        <f>IF(SP_NORTE!Z574="","*",SP_NORTE!Z574)</f>
        <v>*</v>
      </c>
      <c r="K567" s="97" t="str">
        <f>IF(SP_NORTE!AC574="","*",SP_NORTE!AC574)</f>
        <v>*</v>
      </c>
    </row>
    <row r="568" spans="2:11" hidden="1">
      <c r="B568" s="94" t="str">
        <f>IF(SP_NORTE!X575="","*",SP_NORTE!X575)</f>
        <v>*</v>
      </c>
      <c r="C568" s="95" t="str">
        <f>IF(SP_NORTE!B575="","*",SP_NORTE!B575)</f>
        <v>*</v>
      </c>
      <c r="D568" s="94" t="str">
        <f>IF(SP_NORTE!D575="","*",SP_NORTE!D575)</f>
        <v>*</v>
      </c>
      <c r="E568" s="94" t="str">
        <f>IF(SP_NORTE!G575="","*",SP_NORTE!G575)</f>
        <v>*</v>
      </c>
      <c r="F568" s="100" t="str">
        <f>IF(SP_NORTE!L575="","*",SP_NORTE!L575)</f>
        <v>-</v>
      </c>
      <c r="G568" s="95" t="str">
        <f>IF(SP_NORTE!H575="","*",SP_NORTE!H575)</f>
        <v>*</v>
      </c>
      <c r="H568" s="95" t="str">
        <f>IF(SP_NORTE!AA575="","*",SP_NORTE!AA575)</f>
        <v>*</v>
      </c>
      <c r="I568" s="95" t="str">
        <f>IF(SP_NORTE!AB575="","*",SP_NORTE!AB575)</f>
        <v>*</v>
      </c>
      <c r="J568" s="96" t="str">
        <f>IF(SP_NORTE!Z575="","*",SP_NORTE!Z575)</f>
        <v>*</v>
      </c>
      <c r="K568" s="97" t="str">
        <f>IF(SP_NORTE!AC575="","*",SP_NORTE!AC575)</f>
        <v>*</v>
      </c>
    </row>
    <row r="569" spans="2:11" hidden="1">
      <c r="B569" s="94" t="str">
        <f>IF(SP_NORTE!X576="","*",SP_NORTE!X576)</f>
        <v>*</v>
      </c>
      <c r="C569" s="95" t="str">
        <f>IF(SP_NORTE!B576="","*",SP_NORTE!B576)</f>
        <v>*</v>
      </c>
      <c r="D569" s="94" t="str">
        <f>IF(SP_NORTE!D576="","*",SP_NORTE!D576)</f>
        <v>*</v>
      </c>
      <c r="E569" s="94" t="str">
        <f>IF(SP_NORTE!G576="","*",SP_NORTE!G576)</f>
        <v>*</v>
      </c>
      <c r="F569" s="100" t="str">
        <f>IF(SP_NORTE!L576="","*",SP_NORTE!L576)</f>
        <v>-</v>
      </c>
      <c r="G569" s="95" t="str">
        <f>IF(SP_NORTE!H576="","*",SP_NORTE!H576)</f>
        <v>*</v>
      </c>
      <c r="H569" s="95" t="str">
        <f>IF(SP_NORTE!AA576="","*",SP_NORTE!AA576)</f>
        <v>*</v>
      </c>
      <c r="I569" s="95" t="str">
        <f>IF(SP_NORTE!AB576="","*",SP_NORTE!AB576)</f>
        <v>*</v>
      </c>
      <c r="J569" s="96" t="str">
        <f>IF(SP_NORTE!Z576="","*",SP_NORTE!Z576)</f>
        <v>*</v>
      </c>
      <c r="K569" s="97" t="str">
        <f>IF(SP_NORTE!AC576="","*",SP_NORTE!AC576)</f>
        <v>*</v>
      </c>
    </row>
    <row r="570" spans="2:11" hidden="1">
      <c r="B570" s="94" t="str">
        <f>IF(SP_NORTE!X577="","*",SP_NORTE!X577)</f>
        <v>*</v>
      </c>
      <c r="C570" s="95" t="str">
        <f>IF(SP_NORTE!B577="","*",SP_NORTE!B577)</f>
        <v>*</v>
      </c>
      <c r="D570" s="94" t="str">
        <f>IF(SP_NORTE!D577="","*",SP_NORTE!D577)</f>
        <v>*</v>
      </c>
      <c r="E570" s="94" t="str">
        <f>IF(SP_NORTE!G577="","*",SP_NORTE!G577)</f>
        <v>*</v>
      </c>
      <c r="F570" s="100" t="str">
        <f>IF(SP_NORTE!L577="","*",SP_NORTE!L577)</f>
        <v>-</v>
      </c>
      <c r="G570" s="95" t="str">
        <f>IF(SP_NORTE!H577="","*",SP_NORTE!H577)</f>
        <v>*</v>
      </c>
      <c r="H570" s="95" t="str">
        <f>IF(SP_NORTE!AA577="","*",SP_NORTE!AA577)</f>
        <v>*</v>
      </c>
      <c r="I570" s="95" t="str">
        <f>IF(SP_NORTE!AB577="","*",SP_NORTE!AB577)</f>
        <v>*</v>
      </c>
      <c r="J570" s="96" t="str">
        <f>IF(SP_NORTE!Z577="","*",SP_NORTE!Z577)</f>
        <v>*</v>
      </c>
      <c r="K570" s="97" t="str">
        <f>IF(SP_NORTE!AC577="","*",SP_NORTE!AC577)</f>
        <v>*</v>
      </c>
    </row>
    <row r="571" spans="2:11" hidden="1">
      <c r="B571" s="94" t="str">
        <f>IF(SP_NORTE!X578="","*",SP_NORTE!X578)</f>
        <v>*</v>
      </c>
      <c r="C571" s="95" t="str">
        <f>IF(SP_NORTE!B578="","*",SP_NORTE!B578)</f>
        <v>*</v>
      </c>
      <c r="D571" s="94" t="str">
        <f>IF(SP_NORTE!D578="","*",SP_NORTE!D578)</f>
        <v>*</v>
      </c>
      <c r="E571" s="94" t="str">
        <f>IF(SP_NORTE!G578="","*",SP_NORTE!G578)</f>
        <v>*</v>
      </c>
      <c r="F571" s="100" t="str">
        <f>IF(SP_NORTE!L578="","*",SP_NORTE!L578)</f>
        <v>-</v>
      </c>
      <c r="G571" s="95" t="str">
        <f>IF(SP_NORTE!H578="","*",SP_NORTE!H578)</f>
        <v>*</v>
      </c>
      <c r="H571" s="95" t="str">
        <f>IF(SP_NORTE!AA578="","*",SP_NORTE!AA578)</f>
        <v>*</v>
      </c>
      <c r="I571" s="95" t="str">
        <f>IF(SP_NORTE!AB578="","*",SP_NORTE!AB578)</f>
        <v>*</v>
      </c>
      <c r="J571" s="96" t="str">
        <f>IF(SP_NORTE!Z578="","*",SP_NORTE!Z578)</f>
        <v>*</v>
      </c>
      <c r="K571" s="97" t="str">
        <f>IF(SP_NORTE!AC578="","*",SP_NORTE!AC578)</f>
        <v>*</v>
      </c>
    </row>
    <row r="572" spans="2:11" hidden="1">
      <c r="B572" s="94" t="str">
        <f>IF(SP_NORTE!X579="","*",SP_NORTE!X579)</f>
        <v>*</v>
      </c>
      <c r="C572" s="95" t="str">
        <f>IF(SP_NORTE!B579="","*",SP_NORTE!B579)</f>
        <v>*</v>
      </c>
      <c r="D572" s="94" t="str">
        <f>IF(SP_NORTE!D579="","*",SP_NORTE!D579)</f>
        <v>*</v>
      </c>
      <c r="E572" s="94" t="str">
        <f>IF(SP_NORTE!G579="","*",SP_NORTE!G579)</f>
        <v>*</v>
      </c>
      <c r="F572" s="100" t="str">
        <f>IF(SP_NORTE!L579="","*",SP_NORTE!L579)</f>
        <v>-</v>
      </c>
      <c r="G572" s="95" t="str">
        <f>IF(SP_NORTE!H579="","*",SP_NORTE!H579)</f>
        <v>*</v>
      </c>
      <c r="H572" s="95" t="str">
        <f>IF(SP_NORTE!AA579="","*",SP_NORTE!AA579)</f>
        <v>*</v>
      </c>
      <c r="I572" s="95" t="str">
        <f>IF(SP_NORTE!AB579="","*",SP_NORTE!AB579)</f>
        <v>*</v>
      </c>
      <c r="J572" s="96" t="str">
        <f>IF(SP_NORTE!Z579="","*",SP_NORTE!Z579)</f>
        <v>*</v>
      </c>
      <c r="K572" s="97" t="str">
        <f>IF(SP_NORTE!AC579="","*",SP_NORTE!AC579)</f>
        <v>*</v>
      </c>
    </row>
    <row r="573" spans="2:11" hidden="1">
      <c r="B573" s="94" t="str">
        <f>IF(SP_NORTE!X580="","*",SP_NORTE!X580)</f>
        <v>*</v>
      </c>
      <c r="C573" s="95" t="str">
        <f>IF(SP_NORTE!B580="","*",SP_NORTE!B580)</f>
        <v>*</v>
      </c>
      <c r="D573" s="94" t="str">
        <f>IF(SP_NORTE!D580="","*",SP_NORTE!D580)</f>
        <v>*</v>
      </c>
      <c r="E573" s="94" t="str">
        <f>IF(SP_NORTE!G580="","*",SP_NORTE!G580)</f>
        <v>*</v>
      </c>
      <c r="F573" s="100" t="str">
        <f>IF(SP_NORTE!L580="","*",SP_NORTE!L580)</f>
        <v>-</v>
      </c>
      <c r="G573" s="95" t="str">
        <f>IF(SP_NORTE!H580="","*",SP_NORTE!H580)</f>
        <v>*</v>
      </c>
      <c r="H573" s="95" t="str">
        <f>IF(SP_NORTE!AA580="","*",SP_NORTE!AA580)</f>
        <v>*</v>
      </c>
      <c r="I573" s="95" t="str">
        <f>IF(SP_NORTE!AB580="","*",SP_NORTE!AB580)</f>
        <v>*</v>
      </c>
      <c r="J573" s="96" t="str">
        <f>IF(SP_NORTE!Z580="","*",SP_NORTE!Z580)</f>
        <v>*</v>
      </c>
      <c r="K573" s="97" t="str">
        <f>IF(SP_NORTE!AC580="","*",SP_NORTE!AC580)</f>
        <v>*</v>
      </c>
    </row>
    <row r="574" spans="2:11" hidden="1">
      <c r="B574" s="94" t="str">
        <f>IF(SP_NORTE!X581="","*",SP_NORTE!X581)</f>
        <v>*</v>
      </c>
      <c r="C574" s="95" t="str">
        <f>IF(SP_NORTE!B581="","*",SP_NORTE!B581)</f>
        <v>*</v>
      </c>
      <c r="D574" s="94" t="str">
        <f>IF(SP_NORTE!D581="","*",SP_NORTE!D581)</f>
        <v>*</v>
      </c>
      <c r="E574" s="94" t="str">
        <f>IF(SP_NORTE!G581="","*",SP_NORTE!G581)</f>
        <v>*</v>
      </c>
      <c r="F574" s="100" t="str">
        <f>IF(SP_NORTE!L581="","*",SP_NORTE!L581)</f>
        <v>-</v>
      </c>
      <c r="G574" s="95" t="str">
        <f>IF(SP_NORTE!H581="","*",SP_NORTE!H581)</f>
        <v>*</v>
      </c>
      <c r="H574" s="95" t="str">
        <f>IF(SP_NORTE!AA581="","*",SP_NORTE!AA581)</f>
        <v>*</v>
      </c>
      <c r="I574" s="95" t="str">
        <f>IF(SP_NORTE!AB581="","*",SP_NORTE!AB581)</f>
        <v>*</v>
      </c>
      <c r="J574" s="96" t="str">
        <f>IF(SP_NORTE!Z581="","*",SP_NORTE!Z581)</f>
        <v>*</v>
      </c>
      <c r="K574" s="97" t="str">
        <f>IF(SP_NORTE!AC581="","*",SP_NORTE!AC581)</f>
        <v>*</v>
      </c>
    </row>
    <row r="575" spans="2:11" hidden="1">
      <c r="B575" s="94" t="str">
        <f>IF(SP_NORTE!X582="","*",SP_NORTE!X582)</f>
        <v>*</v>
      </c>
      <c r="C575" s="95" t="str">
        <f>IF(SP_NORTE!B582="","*",SP_NORTE!B582)</f>
        <v>*</v>
      </c>
      <c r="D575" s="94" t="str">
        <f>IF(SP_NORTE!D582="","*",SP_NORTE!D582)</f>
        <v>*</v>
      </c>
      <c r="E575" s="94" t="str">
        <f>IF(SP_NORTE!G582="","*",SP_NORTE!G582)</f>
        <v>*</v>
      </c>
      <c r="F575" s="100" t="str">
        <f>IF(SP_NORTE!L582="","*",SP_NORTE!L582)</f>
        <v>-</v>
      </c>
      <c r="G575" s="95" t="str">
        <f>IF(SP_NORTE!H582="","*",SP_NORTE!H582)</f>
        <v>*</v>
      </c>
      <c r="H575" s="95" t="str">
        <f>IF(SP_NORTE!AA582="","*",SP_NORTE!AA582)</f>
        <v>*</v>
      </c>
      <c r="I575" s="95" t="str">
        <f>IF(SP_NORTE!AB582="","*",SP_NORTE!AB582)</f>
        <v>*</v>
      </c>
      <c r="J575" s="96" t="str">
        <f>IF(SP_NORTE!Z582="","*",SP_NORTE!Z582)</f>
        <v>*</v>
      </c>
      <c r="K575" s="97" t="str">
        <f>IF(SP_NORTE!AC582="","*",SP_NORTE!AC582)</f>
        <v>*</v>
      </c>
    </row>
    <row r="576" spans="2:11" hidden="1">
      <c r="B576" s="94" t="str">
        <f>IF(SP_NORTE!X583="","*",SP_NORTE!X583)</f>
        <v>*</v>
      </c>
      <c r="C576" s="95" t="str">
        <f>IF(SP_NORTE!B583="","*",SP_NORTE!B583)</f>
        <v>*</v>
      </c>
      <c r="D576" s="94" t="str">
        <f>IF(SP_NORTE!D583="","*",SP_NORTE!D583)</f>
        <v>*</v>
      </c>
      <c r="E576" s="94" t="str">
        <f>IF(SP_NORTE!G583="","*",SP_NORTE!G583)</f>
        <v>*</v>
      </c>
      <c r="F576" s="100" t="str">
        <f>IF(SP_NORTE!L583="","*",SP_NORTE!L583)</f>
        <v>-</v>
      </c>
      <c r="G576" s="95" t="str">
        <f>IF(SP_NORTE!H583="","*",SP_NORTE!H583)</f>
        <v>*</v>
      </c>
      <c r="H576" s="95" t="str">
        <f>IF(SP_NORTE!AA583="","*",SP_NORTE!AA583)</f>
        <v>*</v>
      </c>
      <c r="I576" s="95" t="str">
        <f>IF(SP_NORTE!AB583="","*",SP_NORTE!AB583)</f>
        <v>*</v>
      </c>
      <c r="J576" s="96" t="str">
        <f>IF(SP_NORTE!Z583="","*",SP_NORTE!Z583)</f>
        <v>*</v>
      </c>
      <c r="K576" s="97" t="str">
        <f>IF(SP_NORTE!AC583="","*",SP_NORTE!AC583)</f>
        <v>*</v>
      </c>
    </row>
    <row r="577" spans="2:11" hidden="1">
      <c r="B577" s="94" t="str">
        <f>IF(SP_NORTE!X584="","*",SP_NORTE!X584)</f>
        <v>*</v>
      </c>
      <c r="C577" s="95" t="str">
        <f>IF(SP_NORTE!B584="","*",SP_NORTE!B584)</f>
        <v>*</v>
      </c>
      <c r="D577" s="94" t="str">
        <f>IF(SP_NORTE!D584="","*",SP_NORTE!D584)</f>
        <v>*</v>
      </c>
      <c r="E577" s="94" t="str">
        <f>IF(SP_NORTE!G584="","*",SP_NORTE!G584)</f>
        <v>*</v>
      </c>
      <c r="F577" s="100" t="str">
        <f>IF(SP_NORTE!L584="","*",SP_NORTE!L584)</f>
        <v>-</v>
      </c>
      <c r="G577" s="95" t="str">
        <f>IF(SP_NORTE!H584="","*",SP_NORTE!H584)</f>
        <v>*</v>
      </c>
      <c r="H577" s="95" t="str">
        <f>IF(SP_NORTE!AA584="","*",SP_NORTE!AA584)</f>
        <v>*</v>
      </c>
      <c r="I577" s="95" t="str">
        <f>IF(SP_NORTE!AB584="","*",SP_NORTE!AB584)</f>
        <v>*</v>
      </c>
      <c r="J577" s="96" t="str">
        <f>IF(SP_NORTE!Z584="","*",SP_NORTE!Z584)</f>
        <v>*</v>
      </c>
      <c r="K577" s="97" t="str">
        <f>IF(SP_NORTE!AC584="","*",SP_NORTE!AC584)</f>
        <v>*</v>
      </c>
    </row>
    <row r="578" spans="2:11" hidden="1">
      <c r="B578" s="94" t="str">
        <f>IF(SP_NORTE!X585="","*",SP_NORTE!X585)</f>
        <v>*</v>
      </c>
      <c r="C578" s="95" t="str">
        <f>IF(SP_NORTE!B585="","*",SP_NORTE!B585)</f>
        <v>*</v>
      </c>
      <c r="D578" s="94" t="str">
        <f>IF(SP_NORTE!D585="","*",SP_NORTE!D585)</f>
        <v>*</v>
      </c>
      <c r="E578" s="94" t="str">
        <f>IF(SP_NORTE!G585="","*",SP_NORTE!G585)</f>
        <v>*</v>
      </c>
      <c r="F578" s="100" t="str">
        <f>IF(SP_NORTE!L585="","*",SP_NORTE!L585)</f>
        <v>-</v>
      </c>
      <c r="G578" s="95" t="str">
        <f>IF(SP_NORTE!H585="","*",SP_NORTE!H585)</f>
        <v>*</v>
      </c>
      <c r="H578" s="95" t="str">
        <f>IF(SP_NORTE!AA585="","*",SP_NORTE!AA585)</f>
        <v>*</v>
      </c>
      <c r="I578" s="95" t="str">
        <f>IF(SP_NORTE!AB585="","*",SP_NORTE!AB585)</f>
        <v>*</v>
      </c>
      <c r="J578" s="96" t="str">
        <f>IF(SP_NORTE!Z585="","*",SP_NORTE!Z585)</f>
        <v>*</v>
      </c>
      <c r="K578" s="97" t="str">
        <f>IF(SP_NORTE!AC585="","*",SP_NORTE!AC585)</f>
        <v>*</v>
      </c>
    </row>
    <row r="579" spans="2:11" hidden="1">
      <c r="B579" s="94" t="str">
        <f>IF(SP_NORTE!X586="","*",SP_NORTE!X586)</f>
        <v>*</v>
      </c>
      <c r="C579" s="95" t="str">
        <f>IF(SP_NORTE!B586="","*",SP_NORTE!B586)</f>
        <v>*</v>
      </c>
      <c r="D579" s="94" t="str">
        <f>IF(SP_NORTE!D586="","*",SP_NORTE!D586)</f>
        <v>*</v>
      </c>
      <c r="E579" s="94" t="str">
        <f>IF(SP_NORTE!G586="","*",SP_NORTE!G586)</f>
        <v>*</v>
      </c>
      <c r="F579" s="100" t="str">
        <f>IF(SP_NORTE!L586="","*",SP_NORTE!L586)</f>
        <v>-</v>
      </c>
      <c r="G579" s="95" t="str">
        <f>IF(SP_NORTE!H586="","*",SP_NORTE!H586)</f>
        <v>*</v>
      </c>
      <c r="H579" s="95" t="str">
        <f>IF(SP_NORTE!AA586="","*",SP_NORTE!AA586)</f>
        <v>*</v>
      </c>
      <c r="I579" s="95" t="str">
        <f>IF(SP_NORTE!AB586="","*",SP_NORTE!AB586)</f>
        <v>*</v>
      </c>
      <c r="J579" s="96" t="str">
        <f>IF(SP_NORTE!Z586="","*",SP_NORTE!Z586)</f>
        <v>*</v>
      </c>
      <c r="K579" s="97" t="str">
        <f>IF(SP_NORTE!AC586="","*",SP_NORTE!AC586)</f>
        <v>*</v>
      </c>
    </row>
    <row r="580" spans="2:11" hidden="1">
      <c r="B580" s="94" t="str">
        <f>IF(SP_NORTE!X587="","*",SP_NORTE!X587)</f>
        <v>*</v>
      </c>
      <c r="C580" s="95" t="str">
        <f>IF(SP_NORTE!B587="","*",SP_NORTE!B587)</f>
        <v>*</v>
      </c>
      <c r="D580" s="94" t="str">
        <f>IF(SP_NORTE!D587="","*",SP_NORTE!D587)</f>
        <v>*</v>
      </c>
      <c r="E580" s="94" t="str">
        <f>IF(SP_NORTE!G587="","*",SP_NORTE!G587)</f>
        <v>*</v>
      </c>
      <c r="F580" s="100" t="str">
        <f>IF(SP_NORTE!L587="","*",SP_NORTE!L587)</f>
        <v>-</v>
      </c>
      <c r="G580" s="95" t="str">
        <f>IF(SP_NORTE!H587="","*",SP_NORTE!H587)</f>
        <v>*</v>
      </c>
      <c r="H580" s="95" t="str">
        <f>IF(SP_NORTE!AA587="","*",SP_NORTE!AA587)</f>
        <v>*</v>
      </c>
      <c r="I580" s="95" t="str">
        <f>IF(SP_NORTE!AB587="","*",SP_NORTE!AB587)</f>
        <v>*</v>
      </c>
      <c r="J580" s="96" t="str">
        <f>IF(SP_NORTE!Z587="","*",SP_NORTE!Z587)</f>
        <v>*</v>
      </c>
      <c r="K580" s="97" t="str">
        <f>IF(SP_NORTE!AC587="","*",SP_NORTE!AC587)</f>
        <v>*</v>
      </c>
    </row>
    <row r="581" spans="2:11" hidden="1">
      <c r="B581" s="94" t="str">
        <f>IF(SP_NORTE!X588="","*",SP_NORTE!X588)</f>
        <v>*</v>
      </c>
      <c r="C581" s="95" t="str">
        <f>IF(SP_NORTE!B588="","*",SP_NORTE!B588)</f>
        <v>*</v>
      </c>
      <c r="D581" s="94" t="str">
        <f>IF(SP_NORTE!D588="","*",SP_NORTE!D588)</f>
        <v>*</v>
      </c>
      <c r="E581" s="94" t="str">
        <f>IF(SP_NORTE!G588="","*",SP_NORTE!G588)</f>
        <v>*</v>
      </c>
      <c r="F581" s="100" t="str">
        <f>IF(SP_NORTE!L588="","*",SP_NORTE!L588)</f>
        <v>-</v>
      </c>
      <c r="G581" s="95" t="str">
        <f>IF(SP_NORTE!H588="","*",SP_NORTE!H588)</f>
        <v>*</v>
      </c>
      <c r="H581" s="95" t="str">
        <f>IF(SP_NORTE!AA588="","*",SP_NORTE!AA588)</f>
        <v>*</v>
      </c>
      <c r="I581" s="95" t="str">
        <f>IF(SP_NORTE!AB588="","*",SP_NORTE!AB588)</f>
        <v>*</v>
      </c>
      <c r="J581" s="96" t="str">
        <f>IF(SP_NORTE!Z588="","*",SP_NORTE!Z588)</f>
        <v>*</v>
      </c>
      <c r="K581" s="97" t="str">
        <f>IF(SP_NORTE!AC588="","*",SP_NORTE!AC588)</f>
        <v>*</v>
      </c>
    </row>
    <row r="582" spans="2:11" hidden="1">
      <c r="B582" s="94" t="str">
        <f>IF(SP_NORTE!X589="","*",SP_NORTE!X589)</f>
        <v>*</v>
      </c>
      <c r="C582" s="95" t="str">
        <f>IF(SP_NORTE!B589="","*",SP_NORTE!B589)</f>
        <v>*</v>
      </c>
      <c r="D582" s="94" t="str">
        <f>IF(SP_NORTE!D589="","*",SP_NORTE!D589)</f>
        <v>*</v>
      </c>
      <c r="E582" s="94" t="str">
        <f>IF(SP_NORTE!G589="","*",SP_NORTE!G589)</f>
        <v>*</v>
      </c>
      <c r="F582" s="100" t="str">
        <f>IF(SP_NORTE!L589="","*",SP_NORTE!L589)</f>
        <v>-</v>
      </c>
      <c r="G582" s="95" t="str">
        <f>IF(SP_NORTE!H589="","*",SP_NORTE!H589)</f>
        <v>*</v>
      </c>
      <c r="H582" s="95" t="str">
        <f>IF(SP_NORTE!AA589="","*",SP_NORTE!AA589)</f>
        <v>*</v>
      </c>
      <c r="I582" s="95" t="str">
        <f>IF(SP_NORTE!AB589="","*",SP_NORTE!AB589)</f>
        <v>*</v>
      </c>
      <c r="J582" s="96" t="str">
        <f>IF(SP_NORTE!Z589="","*",SP_NORTE!Z589)</f>
        <v>*</v>
      </c>
      <c r="K582" s="97" t="str">
        <f>IF(SP_NORTE!AC589="","*",SP_NORTE!AC589)</f>
        <v>*</v>
      </c>
    </row>
    <row r="583" spans="2:11" hidden="1">
      <c r="B583" s="94" t="str">
        <f>IF(SP_NORTE!X590="","*",SP_NORTE!X590)</f>
        <v>*</v>
      </c>
      <c r="C583" s="95" t="str">
        <f>IF(SP_NORTE!B590="","*",SP_NORTE!B590)</f>
        <v>*</v>
      </c>
      <c r="D583" s="94" t="str">
        <f>IF(SP_NORTE!D590="","*",SP_NORTE!D590)</f>
        <v>*</v>
      </c>
      <c r="E583" s="94" t="str">
        <f>IF(SP_NORTE!G590="","*",SP_NORTE!G590)</f>
        <v>*</v>
      </c>
      <c r="F583" s="100" t="str">
        <f>IF(SP_NORTE!L590="","*",SP_NORTE!L590)</f>
        <v>-</v>
      </c>
      <c r="G583" s="95" t="str">
        <f>IF(SP_NORTE!H590="","*",SP_NORTE!H590)</f>
        <v>*</v>
      </c>
      <c r="H583" s="95" t="str">
        <f>IF(SP_NORTE!AA590="","*",SP_NORTE!AA590)</f>
        <v>*</v>
      </c>
      <c r="I583" s="95" t="str">
        <f>IF(SP_NORTE!AB590="","*",SP_NORTE!AB590)</f>
        <v>*</v>
      </c>
      <c r="J583" s="96" t="str">
        <f>IF(SP_NORTE!Z590="","*",SP_NORTE!Z590)</f>
        <v>*</v>
      </c>
      <c r="K583" s="97" t="str">
        <f>IF(SP_NORTE!AC590="","*",SP_NORTE!AC590)</f>
        <v>*</v>
      </c>
    </row>
    <row r="584" spans="2:11" hidden="1">
      <c r="B584" s="94" t="str">
        <f>IF(SP_NORTE!X591="","*",SP_NORTE!X591)</f>
        <v>*</v>
      </c>
      <c r="C584" s="95" t="str">
        <f>IF(SP_NORTE!B591="","*",SP_NORTE!B591)</f>
        <v>*</v>
      </c>
      <c r="D584" s="94" t="str">
        <f>IF(SP_NORTE!D591="","*",SP_NORTE!D591)</f>
        <v>*</v>
      </c>
      <c r="E584" s="94" t="str">
        <f>IF(SP_NORTE!G591="","*",SP_NORTE!G591)</f>
        <v>*</v>
      </c>
      <c r="F584" s="100" t="str">
        <f>IF(SP_NORTE!L591="","*",SP_NORTE!L591)</f>
        <v>-</v>
      </c>
      <c r="G584" s="95" t="str">
        <f>IF(SP_NORTE!H591="","*",SP_NORTE!H591)</f>
        <v>*</v>
      </c>
      <c r="H584" s="95" t="str">
        <f>IF(SP_NORTE!AA591="","*",SP_NORTE!AA591)</f>
        <v>*</v>
      </c>
      <c r="I584" s="95" t="str">
        <f>IF(SP_NORTE!AB591="","*",SP_NORTE!AB591)</f>
        <v>*</v>
      </c>
      <c r="J584" s="96" t="str">
        <f>IF(SP_NORTE!Z591="","*",SP_NORTE!Z591)</f>
        <v>*</v>
      </c>
      <c r="K584" s="97" t="str">
        <f>IF(SP_NORTE!AC591="","*",SP_NORTE!AC591)</f>
        <v>*</v>
      </c>
    </row>
    <row r="585" spans="2:11" hidden="1">
      <c r="B585" s="94" t="str">
        <f>IF(SP_NORTE!X592="","*",SP_NORTE!X592)</f>
        <v>*</v>
      </c>
      <c r="C585" s="95" t="str">
        <f>IF(SP_NORTE!B592="","*",SP_NORTE!B592)</f>
        <v>*</v>
      </c>
      <c r="D585" s="94" t="str">
        <f>IF(SP_NORTE!D592="","*",SP_NORTE!D592)</f>
        <v>*</v>
      </c>
      <c r="E585" s="94" t="str">
        <f>IF(SP_NORTE!G592="","*",SP_NORTE!G592)</f>
        <v>*</v>
      </c>
      <c r="F585" s="100" t="str">
        <f>IF(SP_NORTE!L592="","*",SP_NORTE!L592)</f>
        <v>-</v>
      </c>
      <c r="G585" s="95" t="str">
        <f>IF(SP_NORTE!H592="","*",SP_NORTE!H592)</f>
        <v>*</v>
      </c>
      <c r="H585" s="95" t="str">
        <f>IF(SP_NORTE!AA592="","*",SP_NORTE!AA592)</f>
        <v>*</v>
      </c>
      <c r="I585" s="95" t="str">
        <f>IF(SP_NORTE!AB592="","*",SP_NORTE!AB592)</f>
        <v>*</v>
      </c>
      <c r="J585" s="96" t="str">
        <f>IF(SP_NORTE!Z592="","*",SP_NORTE!Z592)</f>
        <v>*</v>
      </c>
      <c r="K585" s="97" t="str">
        <f>IF(SP_NORTE!AC592="","*",SP_NORTE!AC592)</f>
        <v>*</v>
      </c>
    </row>
    <row r="586" spans="2:11" hidden="1">
      <c r="B586" s="94" t="str">
        <f>IF(SP_NORTE!X593="","*",SP_NORTE!X593)</f>
        <v>*</v>
      </c>
      <c r="C586" s="95" t="str">
        <f>IF(SP_NORTE!B593="","*",SP_NORTE!B593)</f>
        <v>*</v>
      </c>
      <c r="D586" s="94" t="str">
        <f>IF(SP_NORTE!D593="","*",SP_NORTE!D593)</f>
        <v>*</v>
      </c>
      <c r="E586" s="94" t="str">
        <f>IF(SP_NORTE!G593="","*",SP_NORTE!G593)</f>
        <v>*</v>
      </c>
      <c r="F586" s="100" t="str">
        <f>IF(SP_NORTE!L593="","*",SP_NORTE!L593)</f>
        <v>-</v>
      </c>
      <c r="G586" s="95" t="str">
        <f>IF(SP_NORTE!H593="","*",SP_NORTE!H593)</f>
        <v>*</v>
      </c>
      <c r="H586" s="95" t="str">
        <f>IF(SP_NORTE!AA593="","*",SP_NORTE!AA593)</f>
        <v>*</v>
      </c>
      <c r="I586" s="95" t="str">
        <f>IF(SP_NORTE!AB593="","*",SP_NORTE!AB593)</f>
        <v>*</v>
      </c>
      <c r="J586" s="96" t="str">
        <f>IF(SP_NORTE!Z593="","*",SP_NORTE!Z593)</f>
        <v>*</v>
      </c>
      <c r="K586" s="97" t="str">
        <f>IF(SP_NORTE!AC593="","*",SP_NORTE!AC593)</f>
        <v>*</v>
      </c>
    </row>
    <row r="587" spans="2:11" hidden="1">
      <c r="B587" s="94" t="str">
        <f>IF(SP_NORTE!X594="","*",SP_NORTE!X594)</f>
        <v>*</v>
      </c>
      <c r="C587" s="95" t="str">
        <f>IF(SP_NORTE!B594="","*",SP_NORTE!B594)</f>
        <v>*</v>
      </c>
      <c r="D587" s="94" t="str">
        <f>IF(SP_NORTE!D594="","*",SP_NORTE!D594)</f>
        <v>*</v>
      </c>
      <c r="E587" s="94" t="str">
        <f>IF(SP_NORTE!G594="","*",SP_NORTE!G594)</f>
        <v>*</v>
      </c>
      <c r="F587" s="100" t="str">
        <f>IF(SP_NORTE!L594="","*",SP_NORTE!L594)</f>
        <v>-</v>
      </c>
      <c r="G587" s="95" t="str">
        <f>IF(SP_NORTE!H594="","*",SP_NORTE!H594)</f>
        <v>*</v>
      </c>
      <c r="H587" s="95" t="str">
        <f>IF(SP_NORTE!AA594="","*",SP_NORTE!AA594)</f>
        <v>*</v>
      </c>
      <c r="I587" s="95" t="str">
        <f>IF(SP_NORTE!AB594="","*",SP_NORTE!AB594)</f>
        <v>*</v>
      </c>
      <c r="J587" s="96" t="str">
        <f>IF(SP_NORTE!Z594="","*",SP_NORTE!Z594)</f>
        <v>*</v>
      </c>
      <c r="K587" s="97" t="str">
        <f>IF(SP_NORTE!AC594="","*",SP_NORTE!AC594)</f>
        <v>*</v>
      </c>
    </row>
    <row r="588" spans="2:11" hidden="1">
      <c r="B588" s="94" t="str">
        <f>IF(SP_NORTE!X595="","*",SP_NORTE!X595)</f>
        <v>*</v>
      </c>
      <c r="C588" s="95" t="str">
        <f>IF(SP_NORTE!B595="","*",SP_NORTE!B595)</f>
        <v>*</v>
      </c>
      <c r="D588" s="94" t="str">
        <f>IF(SP_NORTE!D595="","*",SP_NORTE!D595)</f>
        <v>*</v>
      </c>
      <c r="E588" s="94" t="str">
        <f>IF(SP_NORTE!G595="","*",SP_NORTE!G595)</f>
        <v>*</v>
      </c>
      <c r="F588" s="100" t="str">
        <f>IF(SP_NORTE!L595="","*",SP_NORTE!L595)</f>
        <v>-</v>
      </c>
      <c r="G588" s="95" t="str">
        <f>IF(SP_NORTE!H595="","*",SP_NORTE!H595)</f>
        <v>*</v>
      </c>
      <c r="H588" s="95" t="str">
        <f>IF(SP_NORTE!AA595="","*",SP_NORTE!AA595)</f>
        <v>*</v>
      </c>
      <c r="I588" s="95" t="str">
        <f>IF(SP_NORTE!AB595="","*",SP_NORTE!AB595)</f>
        <v>*</v>
      </c>
      <c r="J588" s="96" t="str">
        <f>IF(SP_NORTE!Z595="","*",SP_NORTE!Z595)</f>
        <v>*</v>
      </c>
      <c r="K588" s="97" t="str">
        <f>IF(SP_NORTE!AC595="","*",SP_NORTE!AC595)</f>
        <v>*</v>
      </c>
    </row>
    <row r="589" spans="2:11" hidden="1">
      <c r="B589" s="94" t="str">
        <f>IF(SP_NORTE!X596="","*",SP_NORTE!X596)</f>
        <v>*</v>
      </c>
      <c r="C589" s="95" t="str">
        <f>IF(SP_NORTE!B596="","*",SP_NORTE!B596)</f>
        <v>*</v>
      </c>
      <c r="D589" s="94" t="str">
        <f>IF(SP_NORTE!D596="","*",SP_NORTE!D596)</f>
        <v>*</v>
      </c>
      <c r="E589" s="94" t="str">
        <f>IF(SP_NORTE!G596="","*",SP_NORTE!G596)</f>
        <v>*</v>
      </c>
      <c r="F589" s="100" t="str">
        <f>IF(SP_NORTE!L596="","*",SP_NORTE!L596)</f>
        <v>-</v>
      </c>
      <c r="G589" s="95" t="str">
        <f>IF(SP_NORTE!H596="","*",SP_NORTE!H596)</f>
        <v>*</v>
      </c>
      <c r="H589" s="95" t="str">
        <f>IF(SP_NORTE!AA596="","*",SP_NORTE!AA596)</f>
        <v>*</v>
      </c>
      <c r="I589" s="95" t="str">
        <f>IF(SP_NORTE!AB596="","*",SP_NORTE!AB596)</f>
        <v>*</v>
      </c>
      <c r="J589" s="96" t="str">
        <f>IF(SP_NORTE!Z596="","*",SP_NORTE!Z596)</f>
        <v>*</v>
      </c>
      <c r="K589" s="97" t="str">
        <f>IF(SP_NORTE!AC596="","*",SP_NORTE!AC596)</f>
        <v>*</v>
      </c>
    </row>
    <row r="590" spans="2:11" hidden="1">
      <c r="B590" s="94" t="str">
        <f>IF(SP_NORTE!X597="","*",SP_NORTE!X597)</f>
        <v>*</v>
      </c>
      <c r="C590" s="95" t="str">
        <f>IF(SP_NORTE!B597="","*",SP_NORTE!B597)</f>
        <v>*</v>
      </c>
      <c r="D590" s="94" t="str">
        <f>IF(SP_NORTE!D597="","*",SP_NORTE!D597)</f>
        <v>*</v>
      </c>
      <c r="E590" s="94" t="str">
        <f>IF(SP_NORTE!G597="","*",SP_NORTE!G597)</f>
        <v>*</v>
      </c>
      <c r="F590" s="100" t="str">
        <f>IF(SP_NORTE!L597="","*",SP_NORTE!L597)</f>
        <v>-</v>
      </c>
      <c r="G590" s="95" t="str">
        <f>IF(SP_NORTE!H597="","*",SP_NORTE!H597)</f>
        <v>*</v>
      </c>
      <c r="H590" s="95" t="str">
        <f>IF(SP_NORTE!AA597="","*",SP_NORTE!AA597)</f>
        <v>*</v>
      </c>
      <c r="I590" s="95" t="str">
        <f>IF(SP_NORTE!AB597="","*",SP_NORTE!AB597)</f>
        <v>*</v>
      </c>
      <c r="J590" s="96" t="str">
        <f>IF(SP_NORTE!Z597="","*",SP_NORTE!Z597)</f>
        <v>*</v>
      </c>
      <c r="K590" s="97" t="str">
        <f>IF(SP_NORTE!AC597="","*",SP_NORTE!AC597)</f>
        <v>*</v>
      </c>
    </row>
    <row r="591" spans="2:11" hidden="1">
      <c r="B591" s="94" t="str">
        <f>IF(SP_NORTE!X598="","*",SP_NORTE!X598)</f>
        <v>*</v>
      </c>
      <c r="C591" s="95" t="str">
        <f>IF(SP_NORTE!B598="","*",SP_NORTE!B598)</f>
        <v>*</v>
      </c>
      <c r="D591" s="94" t="str">
        <f>IF(SP_NORTE!D598="","*",SP_NORTE!D598)</f>
        <v>*</v>
      </c>
      <c r="E591" s="94" t="str">
        <f>IF(SP_NORTE!G598="","*",SP_NORTE!G598)</f>
        <v>*</v>
      </c>
      <c r="F591" s="100" t="str">
        <f>IF(SP_NORTE!L598="","*",SP_NORTE!L598)</f>
        <v>-</v>
      </c>
      <c r="G591" s="95" t="str">
        <f>IF(SP_NORTE!H598="","*",SP_NORTE!H598)</f>
        <v>*</v>
      </c>
      <c r="H591" s="95" t="str">
        <f>IF(SP_NORTE!AA598="","*",SP_NORTE!AA598)</f>
        <v>*</v>
      </c>
      <c r="I591" s="95" t="str">
        <f>IF(SP_NORTE!AB598="","*",SP_NORTE!AB598)</f>
        <v>*</v>
      </c>
      <c r="J591" s="96" t="str">
        <f>IF(SP_NORTE!Z598="","*",SP_NORTE!Z598)</f>
        <v>*</v>
      </c>
      <c r="K591" s="97" t="str">
        <f>IF(SP_NORTE!AC598="","*",SP_NORTE!AC598)</f>
        <v>*</v>
      </c>
    </row>
    <row r="592" spans="2:11" hidden="1">
      <c r="B592" s="94" t="str">
        <f>IF(SP_NORTE!X599="","*",SP_NORTE!X599)</f>
        <v>*</v>
      </c>
      <c r="C592" s="95" t="str">
        <f>IF(SP_NORTE!B599="","*",SP_NORTE!B599)</f>
        <v>*</v>
      </c>
      <c r="D592" s="94" t="str">
        <f>IF(SP_NORTE!D599="","*",SP_NORTE!D599)</f>
        <v>*</v>
      </c>
      <c r="E592" s="94" t="str">
        <f>IF(SP_NORTE!G599="","*",SP_NORTE!G599)</f>
        <v>*</v>
      </c>
      <c r="F592" s="100" t="str">
        <f>IF(SP_NORTE!L599="","*",SP_NORTE!L599)</f>
        <v>-</v>
      </c>
      <c r="G592" s="95" t="str">
        <f>IF(SP_NORTE!H599="","*",SP_NORTE!H599)</f>
        <v>*</v>
      </c>
      <c r="H592" s="95" t="str">
        <f>IF(SP_NORTE!AA599="","*",SP_NORTE!AA599)</f>
        <v>*</v>
      </c>
      <c r="I592" s="95" t="str">
        <f>IF(SP_NORTE!AB599="","*",SP_NORTE!AB599)</f>
        <v>*</v>
      </c>
      <c r="J592" s="96" t="str">
        <f>IF(SP_NORTE!Z599="","*",SP_NORTE!Z599)</f>
        <v>*</v>
      </c>
      <c r="K592" s="97" t="str">
        <f>IF(SP_NORTE!AC599="","*",SP_NORTE!AC599)</f>
        <v>*</v>
      </c>
    </row>
    <row r="593" spans="2:11" hidden="1">
      <c r="B593" s="94" t="str">
        <f>IF(SP_NORTE!X600="","*",SP_NORTE!X600)</f>
        <v>*</v>
      </c>
      <c r="C593" s="95" t="str">
        <f>IF(SP_NORTE!B600="","*",SP_NORTE!B600)</f>
        <v>*</v>
      </c>
      <c r="D593" s="94" t="str">
        <f>IF(SP_NORTE!D600="","*",SP_NORTE!D600)</f>
        <v>*</v>
      </c>
      <c r="E593" s="94" t="str">
        <f>IF(SP_NORTE!G600="","*",SP_NORTE!G600)</f>
        <v>*</v>
      </c>
      <c r="F593" s="100" t="str">
        <f>IF(SP_NORTE!L600="","*",SP_NORTE!L600)</f>
        <v>-</v>
      </c>
      <c r="G593" s="95" t="str">
        <f>IF(SP_NORTE!H600="","*",SP_NORTE!H600)</f>
        <v>*</v>
      </c>
      <c r="H593" s="95" t="str">
        <f>IF(SP_NORTE!AA600="","*",SP_NORTE!AA600)</f>
        <v>*</v>
      </c>
      <c r="I593" s="95" t="str">
        <f>IF(SP_NORTE!AB600="","*",SP_NORTE!AB600)</f>
        <v>*</v>
      </c>
      <c r="J593" s="96" t="str">
        <f>IF(SP_NORTE!Z600="","*",SP_NORTE!Z600)</f>
        <v>*</v>
      </c>
      <c r="K593" s="97" t="str">
        <f>IF(SP_NORTE!AC600="","*",SP_NORTE!AC600)</f>
        <v>*</v>
      </c>
    </row>
    <row r="594" spans="2:11" hidden="1">
      <c r="B594" s="94" t="str">
        <f>IF(SP_NORTE!X601="","*",SP_NORTE!X601)</f>
        <v>*</v>
      </c>
      <c r="C594" s="95" t="str">
        <f>IF(SP_NORTE!B601="","*",SP_NORTE!B601)</f>
        <v>*</v>
      </c>
      <c r="D594" s="94" t="str">
        <f>IF(SP_NORTE!D601="","*",SP_NORTE!D601)</f>
        <v>*</v>
      </c>
      <c r="E594" s="94" t="str">
        <f>IF(SP_NORTE!G601="","*",SP_NORTE!G601)</f>
        <v>*</v>
      </c>
      <c r="F594" s="100" t="str">
        <f>IF(SP_NORTE!L601="","*",SP_NORTE!L601)</f>
        <v>-</v>
      </c>
      <c r="G594" s="95" t="str">
        <f>IF(SP_NORTE!H601="","*",SP_NORTE!H601)</f>
        <v>*</v>
      </c>
      <c r="H594" s="95" t="str">
        <f>IF(SP_NORTE!AA601="","*",SP_NORTE!AA601)</f>
        <v>*</v>
      </c>
      <c r="I594" s="95" t="str">
        <f>IF(SP_NORTE!AB601="","*",SP_NORTE!AB601)</f>
        <v>*</v>
      </c>
      <c r="J594" s="96" t="str">
        <f>IF(SP_NORTE!Z601="","*",SP_NORTE!Z601)</f>
        <v>*</v>
      </c>
      <c r="K594" s="97" t="str">
        <f>IF(SP_NORTE!AC601="","*",SP_NORTE!AC601)</f>
        <v>*</v>
      </c>
    </row>
    <row r="595" spans="2:11" hidden="1">
      <c r="B595" s="94" t="str">
        <f>IF(SP_NORTE!X602="","*",SP_NORTE!X602)</f>
        <v>*</v>
      </c>
      <c r="C595" s="95" t="str">
        <f>IF(SP_NORTE!B602="","*",SP_NORTE!B602)</f>
        <v>*</v>
      </c>
      <c r="D595" s="94" t="str">
        <f>IF(SP_NORTE!D602="","*",SP_NORTE!D602)</f>
        <v>*</v>
      </c>
      <c r="E595" s="94" t="str">
        <f>IF(SP_NORTE!G602="","*",SP_NORTE!G602)</f>
        <v>*</v>
      </c>
      <c r="F595" s="100" t="str">
        <f>IF(SP_NORTE!L602="","*",SP_NORTE!L602)</f>
        <v>-</v>
      </c>
      <c r="G595" s="95" t="str">
        <f>IF(SP_NORTE!H602="","*",SP_NORTE!H602)</f>
        <v>*</v>
      </c>
      <c r="H595" s="95" t="str">
        <f>IF(SP_NORTE!AA602="","*",SP_NORTE!AA602)</f>
        <v>*</v>
      </c>
      <c r="I595" s="95" t="str">
        <f>IF(SP_NORTE!AB602="","*",SP_NORTE!AB602)</f>
        <v>*</v>
      </c>
      <c r="J595" s="96" t="str">
        <f>IF(SP_NORTE!Z602="","*",SP_NORTE!Z602)</f>
        <v>*</v>
      </c>
      <c r="K595" s="97" t="str">
        <f>IF(SP_NORTE!AC602="","*",SP_NORTE!AC602)</f>
        <v>*</v>
      </c>
    </row>
    <row r="596" spans="2:11" hidden="1">
      <c r="B596" s="94" t="str">
        <f>IF(SP_NORTE!X603="","*",SP_NORTE!X603)</f>
        <v>*</v>
      </c>
      <c r="C596" s="95" t="str">
        <f>IF(SP_NORTE!B603="","*",SP_NORTE!B603)</f>
        <v>*</v>
      </c>
      <c r="D596" s="94" t="str">
        <f>IF(SP_NORTE!D603="","*",SP_NORTE!D603)</f>
        <v>*</v>
      </c>
      <c r="E596" s="94" t="str">
        <f>IF(SP_NORTE!G603="","*",SP_NORTE!G603)</f>
        <v>*</v>
      </c>
      <c r="F596" s="100" t="str">
        <f>IF(SP_NORTE!L603="","*",SP_NORTE!L603)</f>
        <v>-</v>
      </c>
      <c r="G596" s="95" t="str">
        <f>IF(SP_NORTE!H603="","*",SP_NORTE!H603)</f>
        <v>*</v>
      </c>
      <c r="H596" s="95" t="str">
        <f>IF(SP_NORTE!AA603="","*",SP_NORTE!AA603)</f>
        <v>*</v>
      </c>
      <c r="I596" s="95" t="str">
        <f>IF(SP_NORTE!AB603="","*",SP_NORTE!AB603)</f>
        <v>*</v>
      </c>
      <c r="J596" s="96" t="str">
        <f>IF(SP_NORTE!Z603="","*",SP_NORTE!Z603)</f>
        <v>*</v>
      </c>
      <c r="K596" s="97" t="str">
        <f>IF(SP_NORTE!AC603="","*",SP_NORTE!AC603)</f>
        <v>*</v>
      </c>
    </row>
    <row r="597" spans="2:11" hidden="1">
      <c r="B597" s="94" t="str">
        <f>IF(SP_NORTE!X604="","*",SP_NORTE!X604)</f>
        <v>*</v>
      </c>
      <c r="C597" s="95" t="str">
        <f>IF(SP_NORTE!B604="","*",SP_NORTE!B604)</f>
        <v>*</v>
      </c>
      <c r="D597" s="94" t="str">
        <f>IF(SP_NORTE!D604="","*",SP_NORTE!D604)</f>
        <v>*</v>
      </c>
      <c r="E597" s="94" t="str">
        <f>IF(SP_NORTE!G604="","*",SP_NORTE!G604)</f>
        <v>*</v>
      </c>
      <c r="F597" s="100" t="str">
        <f>IF(SP_NORTE!L604="","*",SP_NORTE!L604)</f>
        <v>-</v>
      </c>
      <c r="G597" s="95" t="str">
        <f>IF(SP_NORTE!H604="","*",SP_NORTE!H604)</f>
        <v>*</v>
      </c>
      <c r="H597" s="95" t="str">
        <f>IF(SP_NORTE!AA604="","*",SP_NORTE!AA604)</f>
        <v>*</v>
      </c>
      <c r="I597" s="95" t="str">
        <f>IF(SP_NORTE!AB604="","*",SP_NORTE!AB604)</f>
        <v>*</v>
      </c>
      <c r="J597" s="96" t="str">
        <f>IF(SP_NORTE!Z604="","*",SP_NORTE!Z604)</f>
        <v>*</v>
      </c>
      <c r="K597" s="97" t="str">
        <f>IF(SP_NORTE!AC604="","*",SP_NORTE!AC604)</f>
        <v>*</v>
      </c>
    </row>
    <row r="598" spans="2:11" hidden="1">
      <c r="B598" s="94" t="str">
        <f>IF(SP_NORTE!X605="","*",SP_NORTE!X605)</f>
        <v>*</v>
      </c>
      <c r="C598" s="95" t="str">
        <f>IF(SP_NORTE!B605="","*",SP_NORTE!B605)</f>
        <v>*</v>
      </c>
      <c r="D598" s="94" t="str">
        <f>IF(SP_NORTE!D605="","*",SP_NORTE!D605)</f>
        <v>*</v>
      </c>
      <c r="E598" s="94" t="str">
        <f>IF(SP_NORTE!G605="","*",SP_NORTE!G605)</f>
        <v>*</v>
      </c>
      <c r="F598" s="100" t="str">
        <f>IF(SP_NORTE!L605="","*",SP_NORTE!L605)</f>
        <v>-</v>
      </c>
      <c r="G598" s="95" t="str">
        <f>IF(SP_NORTE!H605="","*",SP_NORTE!H605)</f>
        <v>*</v>
      </c>
      <c r="H598" s="95" t="str">
        <f>IF(SP_NORTE!AA605="","*",SP_NORTE!AA605)</f>
        <v>*</v>
      </c>
      <c r="I598" s="95" t="str">
        <f>IF(SP_NORTE!AB605="","*",SP_NORTE!AB605)</f>
        <v>*</v>
      </c>
      <c r="J598" s="96" t="str">
        <f>IF(SP_NORTE!Z605="","*",SP_NORTE!Z605)</f>
        <v>*</v>
      </c>
      <c r="K598" s="97" t="str">
        <f>IF(SP_NORTE!AC605="","*",SP_NORTE!AC605)</f>
        <v>*</v>
      </c>
    </row>
    <row r="599" spans="2:11" hidden="1">
      <c r="B599" s="94" t="str">
        <f>IF(SP_NORTE!X606="","*",SP_NORTE!X606)</f>
        <v>*</v>
      </c>
      <c r="C599" s="95" t="str">
        <f>IF(SP_NORTE!B606="","*",SP_NORTE!B606)</f>
        <v>*</v>
      </c>
      <c r="D599" s="94" t="str">
        <f>IF(SP_NORTE!D606="","*",SP_NORTE!D606)</f>
        <v>*</v>
      </c>
      <c r="E599" s="94" t="str">
        <f>IF(SP_NORTE!G606="","*",SP_NORTE!G606)</f>
        <v>*</v>
      </c>
      <c r="F599" s="100" t="str">
        <f>IF(SP_NORTE!L606="","*",SP_NORTE!L606)</f>
        <v>-</v>
      </c>
      <c r="G599" s="95" t="str">
        <f>IF(SP_NORTE!H606="","*",SP_NORTE!H606)</f>
        <v>*</v>
      </c>
      <c r="H599" s="95" t="str">
        <f>IF(SP_NORTE!AA606="","*",SP_NORTE!AA606)</f>
        <v>*</v>
      </c>
      <c r="I599" s="95" t="str">
        <f>IF(SP_NORTE!AB606="","*",SP_NORTE!AB606)</f>
        <v>*</v>
      </c>
      <c r="J599" s="96" t="str">
        <f>IF(SP_NORTE!Z606="","*",SP_NORTE!Z606)</f>
        <v>*</v>
      </c>
      <c r="K599" s="97" t="str">
        <f>IF(SP_NORTE!AC606="","*",SP_NORTE!AC606)</f>
        <v>*</v>
      </c>
    </row>
    <row r="600" spans="2:11" hidden="1">
      <c r="B600" s="94" t="str">
        <f>IF(SP_NORTE!X607="","*",SP_NORTE!X607)</f>
        <v>*</v>
      </c>
      <c r="C600" s="95" t="str">
        <f>IF(SP_NORTE!B607="","*",SP_NORTE!B607)</f>
        <v>*</v>
      </c>
      <c r="D600" s="94" t="str">
        <f>IF(SP_NORTE!D607="","*",SP_NORTE!D607)</f>
        <v>*</v>
      </c>
      <c r="E600" s="94" t="str">
        <f>IF(SP_NORTE!G607="","*",SP_NORTE!G607)</f>
        <v>*</v>
      </c>
      <c r="F600" s="100" t="str">
        <f>IF(SP_NORTE!L607="","*",SP_NORTE!L607)</f>
        <v>-</v>
      </c>
      <c r="G600" s="95" t="str">
        <f>IF(SP_NORTE!H607="","*",SP_NORTE!H607)</f>
        <v>*</v>
      </c>
      <c r="H600" s="95" t="str">
        <f>IF(SP_NORTE!AA607="","*",SP_NORTE!AA607)</f>
        <v>*</v>
      </c>
      <c r="I600" s="95" t="str">
        <f>IF(SP_NORTE!AB607="","*",SP_NORTE!AB607)</f>
        <v>*</v>
      </c>
      <c r="J600" s="96" t="str">
        <f>IF(SP_NORTE!Z607="","*",SP_NORTE!Z607)</f>
        <v>*</v>
      </c>
      <c r="K600" s="97" t="str">
        <f>IF(SP_NORTE!AC607="","*",SP_NORTE!AC607)</f>
        <v>*</v>
      </c>
    </row>
    <row r="601" spans="2:11" hidden="1">
      <c r="B601" s="94" t="str">
        <f>IF(SP_NORTE!X608="","*",SP_NORTE!X608)</f>
        <v>*</v>
      </c>
      <c r="C601" s="95" t="str">
        <f>IF(SP_NORTE!B608="","*",SP_NORTE!B608)</f>
        <v>*</v>
      </c>
      <c r="D601" s="94" t="str">
        <f>IF(SP_NORTE!D608="","*",SP_NORTE!D608)</f>
        <v>*</v>
      </c>
      <c r="E601" s="94" t="str">
        <f>IF(SP_NORTE!G608="","*",SP_NORTE!G608)</f>
        <v>*</v>
      </c>
      <c r="F601" s="100" t="str">
        <f>IF(SP_NORTE!L608="","*",SP_NORTE!L608)</f>
        <v>-</v>
      </c>
      <c r="G601" s="95" t="str">
        <f>IF(SP_NORTE!H608="","*",SP_NORTE!H608)</f>
        <v>*</v>
      </c>
      <c r="H601" s="95" t="str">
        <f>IF(SP_NORTE!AA608="","*",SP_NORTE!AA608)</f>
        <v>*</v>
      </c>
      <c r="I601" s="95" t="str">
        <f>IF(SP_NORTE!AB608="","*",SP_NORTE!AB608)</f>
        <v>*</v>
      </c>
      <c r="J601" s="96" t="str">
        <f>IF(SP_NORTE!Z608="","*",SP_NORTE!Z608)</f>
        <v>*</v>
      </c>
      <c r="K601" s="97" t="str">
        <f>IF(SP_NORTE!AC608="","*",SP_NORTE!AC608)</f>
        <v>*</v>
      </c>
    </row>
    <row r="602" spans="2:11" hidden="1">
      <c r="B602" s="94" t="str">
        <f>IF(SP_NORTE!X609="","*",SP_NORTE!X609)</f>
        <v>*</v>
      </c>
      <c r="C602" s="95" t="str">
        <f>IF(SP_NORTE!B609="","*",SP_NORTE!B609)</f>
        <v>*</v>
      </c>
      <c r="D602" s="94" t="str">
        <f>IF(SP_NORTE!D609="","*",SP_NORTE!D609)</f>
        <v>*</v>
      </c>
      <c r="E602" s="94" t="str">
        <f>IF(SP_NORTE!G609="","*",SP_NORTE!G609)</f>
        <v>*</v>
      </c>
      <c r="F602" s="100" t="str">
        <f>IF(SP_NORTE!L609="","*",SP_NORTE!L609)</f>
        <v>-</v>
      </c>
      <c r="G602" s="95" t="str">
        <f>IF(SP_NORTE!H609="","*",SP_NORTE!H609)</f>
        <v>*</v>
      </c>
      <c r="H602" s="95" t="str">
        <f>IF(SP_NORTE!AA609="","*",SP_NORTE!AA609)</f>
        <v>*</v>
      </c>
      <c r="I602" s="95" t="str">
        <f>IF(SP_NORTE!AB609="","*",SP_NORTE!AB609)</f>
        <v>*</v>
      </c>
      <c r="J602" s="96" t="str">
        <f>IF(SP_NORTE!Z609="","*",SP_NORTE!Z609)</f>
        <v>*</v>
      </c>
      <c r="K602" s="97" t="str">
        <f>IF(SP_NORTE!AC609="","*",SP_NORTE!AC609)</f>
        <v>*</v>
      </c>
    </row>
    <row r="603" spans="2:11" hidden="1">
      <c r="B603" s="94" t="str">
        <f>IF(SP_NORTE!X610="","*",SP_NORTE!X610)</f>
        <v>*</v>
      </c>
      <c r="C603" s="95" t="str">
        <f>IF(SP_NORTE!B610="","*",SP_NORTE!B610)</f>
        <v>*</v>
      </c>
      <c r="D603" s="94" t="str">
        <f>IF(SP_NORTE!D610="","*",SP_NORTE!D610)</f>
        <v>*</v>
      </c>
      <c r="E603" s="94" t="str">
        <f>IF(SP_NORTE!G610="","*",SP_NORTE!G610)</f>
        <v>*</v>
      </c>
      <c r="F603" s="100" t="str">
        <f>IF(SP_NORTE!L610="","*",SP_NORTE!L610)</f>
        <v>-</v>
      </c>
      <c r="G603" s="95" t="str">
        <f>IF(SP_NORTE!H610="","*",SP_NORTE!H610)</f>
        <v>*</v>
      </c>
      <c r="H603" s="95" t="str">
        <f>IF(SP_NORTE!AA610="","*",SP_NORTE!AA610)</f>
        <v>*</v>
      </c>
      <c r="I603" s="95" t="str">
        <f>IF(SP_NORTE!AB610="","*",SP_NORTE!AB610)</f>
        <v>*</v>
      </c>
      <c r="J603" s="96" t="str">
        <f>IF(SP_NORTE!Z610="","*",SP_NORTE!Z610)</f>
        <v>*</v>
      </c>
      <c r="K603" s="97" t="str">
        <f>IF(SP_NORTE!AC610="","*",SP_NORTE!AC610)</f>
        <v>*</v>
      </c>
    </row>
    <row r="604" spans="2:11" hidden="1">
      <c r="B604" s="94" t="str">
        <f>IF(SP_NORTE!X611="","*",SP_NORTE!X611)</f>
        <v>*</v>
      </c>
      <c r="C604" s="95" t="str">
        <f>IF(SP_NORTE!B611="","*",SP_NORTE!B611)</f>
        <v>*</v>
      </c>
      <c r="D604" s="94" t="str">
        <f>IF(SP_NORTE!D611="","*",SP_NORTE!D611)</f>
        <v>*</v>
      </c>
      <c r="E604" s="94" t="str">
        <f>IF(SP_NORTE!G611="","*",SP_NORTE!G611)</f>
        <v>*</v>
      </c>
      <c r="F604" s="100" t="str">
        <f>IF(SP_NORTE!L611="","*",SP_NORTE!L611)</f>
        <v>-</v>
      </c>
      <c r="G604" s="95" t="str">
        <f>IF(SP_NORTE!H611="","*",SP_NORTE!H611)</f>
        <v>*</v>
      </c>
      <c r="H604" s="95" t="str">
        <f>IF(SP_NORTE!AA611="","*",SP_NORTE!AA611)</f>
        <v>*</v>
      </c>
      <c r="I604" s="95" t="str">
        <f>IF(SP_NORTE!AB611="","*",SP_NORTE!AB611)</f>
        <v>*</v>
      </c>
      <c r="J604" s="96" t="str">
        <f>IF(SP_NORTE!Z611="","*",SP_NORTE!Z611)</f>
        <v>*</v>
      </c>
      <c r="K604" s="97" t="str">
        <f>IF(SP_NORTE!AC611="","*",SP_NORTE!AC611)</f>
        <v>*</v>
      </c>
    </row>
    <row r="605" spans="2:11" hidden="1">
      <c r="B605" s="94" t="str">
        <f>IF(SP_NORTE!X612="","*",SP_NORTE!X612)</f>
        <v>*</v>
      </c>
      <c r="C605" s="95" t="str">
        <f>IF(SP_NORTE!B612="","*",SP_NORTE!B612)</f>
        <v>*</v>
      </c>
      <c r="D605" s="94" t="str">
        <f>IF(SP_NORTE!D612="","*",SP_NORTE!D612)</f>
        <v>*</v>
      </c>
      <c r="E605" s="94" t="str">
        <f>IF(SP_NORTE!G612="","*",SP_NORTE!G612)</f>
        <v>*</v>
      </c>
      <c r="F605" s="100" t="str">
        <f>IF(SP_NORTE!L612="","*",SP_NORTE!L612)</f>
        <v>-</v>
      </c>
      <c r="G605" s="95" t="str">
        <f>IF(SP_NORTE!H612="","*",SP_NORTE!H612)</f>
        <v>*</v>
      </c>
      <c r="H605" s="95" t="str">
        <f>IF(SP_NORTE!AA612="","*",SP_NORTE!AA612)</f>
        <v>*</v>
      </c>
      <c r="I605" s="95" t="str">
        <f>IF(SP_NORTE!AB612="","*",SP_NORTE!AB612)</f>
        <v>*</v>
      </c>
      <c r="J605" s="96" t="str">
        <f>IF(SP_NORTE!Z612="","*",SP_NORTE!Z612)</f>
        <v>*</v>
      </c>
      <c r="K605" s="97" t="str">
        <f>IF(SP_NORTE!AC612="","*",SP_NORTE!AC612)</f>
        <v>*</v>
      </c>
    </row>
    <row r="606" spans="2:11" hidden="1">
      <c r="B606" s="94" t="str">
        <f>IF(SP_NORTE!X613="","*",SP_NORTE!X613)</f>
        <v>*</v>
      </c>
      <c r="C606" s="95" t="str">
        <f>IF(SP_NORTE!B613="","*",SP_NORTE!B613)</f>
        <v>*</v>
      </c>
      <c r="D606" s="94" t="str">
        <f>IF(SP_NORTE!D613="","*",SP_NORTE!D613)</f>
        <v>*</v>
      </c>
      <c r="E606" s="94" t="str">
        <f>IF(SP_NORTE!G613="","*",SP_NORTE!G613)</f>
        <v>*</v>
      </c>
      <c r="F606" s="100" t="str">
        <f>IF(SP_NORTE!L613="","*",SP_NORTE!L613)</f>
        <v>-</v>
      </c>
      <c r="G606" s="95" t="str">
        <f>IF(SP_NORTE!H613="","*",SP_NORTE!H613)</f>
        <v>*</v>
      </c>
      <c r="H606" s="95" t="str">
        <f>IF(SP_NORTE!AA613="","*",SP_NORTE!AA613)</f>
        <v>*</v>
      </c>
      <c r="I606" s="95" t="str">
        <f>IF(SP_NORTE!AB613="","*",SP_NORTE!AB613)</f>
        <v>*</v>
      </c>
      <c r="J606" s="96" t="str">
        <f>IF(SP_NORTE!Z613="","*",SP_NORTE!Z613)</f>
        <v>*</v>
      </c>
      <c r="K606" s="97" t="str">
        <f>IF(SP_NORTE!AC613="","*",SP_NORTE!AC613)</f>
        <v>*</v>
      </c>
    </row>
    <row r="607" spans="2:11" hidden="1">
      <c r="B607" s="94" t="str">
        <f>IF(SP_NORTE!X614="","*",SP_NORTE!X614)</f>
        <v>*</v>
      </c>
      <c r="C607" s="95" t="str">
        <f>IF(SP_NORTE!B614="","*",SP_NORTE!B614)</f>
        <v>*</v>
      </c>
      <c r="D607" s="94" t="str">
        <f>IF(SP_NORTE!D614="","*",SP_NORTE!D614)</f>
        <v>*</v>
      </c>
      <c r="E607" s="94" t="str">
        <f>IF(SP_NORTE!G614="","*",SP_NORTE!G614)</f>
        <v>*</v>
      </c>
      <c r="F607" s="100" t="str">
        <f>IF(SP_NORTE!L614="","*",SP_NORTE!L614)</f>
        <v>-</v>
      </c>
      <c r="G607" s="95" t="str">
        <f>IF(SP_NORTE!H614="","*",SP_NORTE!H614)</f>
        <v>*</v>
      </c>
      <c r="H607" s="95" t="str">
        <f>IF(SP_NORTE!AA614="","*",SP_NORTE!AA614)</f>
        <v>*</v>
      </c>
      <c r="I607" s="95" t="str">
        <f>IF(SP_NORTE!AB614="","*",SP_NORTE!AB614)</f>
        <v>*</v>
      </c>
      <c r="J607" s="96" t="str">
        <f>IF(SP_NORTE!Z614="","*",SP_NORTE!Z614)</f>
        <v>*</v>
      </c>
      <c r="K607" s="97" t="str">
        <f>IF(SP_NORTE!AC614="","*",SP_NORTE!AC614)</f>
        <v>*</v>
      </c>
    </row>
    <row r="608" spans="2:11" hidden="1">
      <c r="B608" s="94" t="str">
        <f>IF(SP_NORTE!X615="","*",SP_NORTE!X615)</f>
        <v>*</v>
      </c>
      <c r="C608" s="95" t="str">
        <f>IF(SP_NORTE!B615="","*",SP_NORTE!B615)</f>
        <v>*</v>
      </c>
      <c r="D608" s="94" t="str">
        <f>IF(SP_NORTE!D615="","*",SP_NORTE!D615)</f>
        <v>*</v>
      </c>
      <c r="E608" s="94" t="str">
        <f>IF(SP_NORTE!G615="","*",SP_NORTE!G615)</f>
        <v>*</v>
      </c>
      <c r="F608" s="100" t="str">
        <f>IF(SP_NORTE!L615="","*",SP_NORTE!L615)</f>
        <v>-</v>
      </c>
      <c r="G608" s="95" t="str">
        <f>IF(SP_NORTE!H615="","*",SP_NORTE!H615)</f>
        <v>*</v>
      </c>
      <c r="H608" s="95" t="str">
        <f>IF(SP_NORTE!AA615="","*",SP_NORTE!AA615)</f>
        <v>*</v>
      </c>
      <c r="I608" s="95" t="str">
        <f>IF(SP_NORTE!AB615="","*",SP_NORTE!AB615)</f>
        <v>*</v>
      </c>
      <c r="J608" s="96" t="str">
        <f>IF(SP_NORTE!Z615="","*",SP_NORTE!Z615)</f>
        <v>*</v>
      </c>
      <c r="K608" s="97" t="str">
        <f>IF(SP_NORTE!AC615="","*",SP_NORTE!AC615)</f>
        <v>*</v>
      </c>
    </row>
    <row r="609" spans="2:11" hidden="1">
      <c r="B609" s="94" t="str">
        <f>IF(SP_NORTE!X616="","*",SP_NORTE!X616)</f>
        <v>*</v>
      </c>
      <c r="C609" s="95" t="str">
        <f>IF(SP_NORTE!B616="","*",SP_NORTE!B616)</f>
        <v>*</v>
      </c>
      <c r="D609" s="94" t="str">
        <f>IF(SP_NORTE!D616="","*",SP_NORTE!D616)</f>
        <v>*</v>
      </c>
      <c r="E609" s="94" t="str">
        <f>IF(SP_NORTE!G616="","*",SP_NORTE!G616)</f>
        <v>*</v>
      </c>
      <c r="F609" s="100" t="str">
        <f>IF(SP_NORTE!L616="","*",SP_NORTE!L616)</f>
        <v>-</v>
      </c>
      <c r="G609" s="95" t="str">
        <f>IF(SP_NORTE!H616="","*",SP_NORTE!H616)</f>
        <v>*</v>
      </c>
      <c r="H609" s="95" t="str">
        <f>IF(SP_NORTE!AA616="","*",SP_NORTE!AA616)</f>
        <v>*</v>
      </c>
      <c r="I609" s="95" t="str">
        <f>IF(SP_NORTE!AB616="","*",SP_NORTE!AB616)</f>
        <v>*</v>
      </c>
      <c r="J609" s="96" t="str">
        <f>IF(SP_NORTE!Z616="","*",SP_NORTE!Z616)</f>
        <v>*</v>
      </c>
      <c r="K609" s="97" t="str">
        <f>IF(SP_NORTE!AC616="","*",SP_NORTE!AC616)</f>
        <v>*</v>
      </c>
    </row>
    <row r="610" spans="2:11" hidden="1">
      <c r="B610" s="94" t="str">
        <f>IF(SP_NORTE!X617="","*",SP_NORTE!X617)</f>
        <v>*</v>
      </c>
      <c r="C610" s="95" t="str">
        <f>IF(SP_NORTE!B617="","*",SP_NORTE!B617)</f>
        <v>*</v>
      </c>
      <c r="D610" s="94" t="str">
        <f>IF(SP_NORTE!D617="","*",SP_NORTE!D617)</f>
        <v>*</v>
      </c>
      <c r="E610" s="94" t="str">
        <f>IF(SP_NORTE!G617="","*",SP_NORTE!G617)</f>
        <v>*</v>
      </c>
      <c r="F610" s="100" t="str">
        <f>IF(SP_NORTE!L617="","*",SP_NORTE!L617)</f>
        <v>-</v>
      </c>
      <c r="G610" s="95" t="str">
        <f>IF(SP_NORTE!H617="","*",SP_NORTE!H617)</f>
        <v>*</v>
      </c>
      <c r="H610" s="95" t="str">
        <f>IF(SP_NORTE!AA617="","*",SP_NORTE!AA617)</f>
        <v>*</v>
      </c>
      <c r="I610" s="95" t="str">
        <f>IF(SP_NORTE!AB617="","*",SP_NORTE!AB617)</f>
        <v>*</v>
      </c>
      <c r="J610" s="96" t="str">
        <f>IF(SP_NORTE!Z617="","*",SP_NORTE!Z617)</f>
        <v>*</v>
      </c>
      <c r="K610" s="97" t="str">
        <f>IF(SP_NORTE!AC617="","*",SP_NORTE!AC617)</f>
        <v>*</v>
      </c>
    </row>
    <row r="611" spans="2:11" hidden="1">
      <c r="B611" s="94" t="str">
        <f>IF(SP_NORTE!X618="","*",SP_NORTE!X618)</f>
        <v>*</v>
      </c>
      <c r="C611" s="95" t="str">
        <f>IF(SP_NORTE!B618="","*",SP_NORTE!B618)</f>
        <v>*</v>
      </c>
      <c r="D611" s="94" t="str">
        <f>IF(SP_NORTE!D618="","*",SP_NORTE!D618)</f>
        <v>*</v>
      </c>
      <c r="E611" s="94" t="str">
        <f>IF(SP_NORTE!G618="","*",SP_NORTE!G618)</f>
        <v>*</v>
      </c>
      <c r="F611" s="100" t="str">
        <f>IF(SP_NORTE!L618="","*",SP_NORTE!L618)</f>
        <v>-</v>
      </c>
      <c r="G611" s="95" t="str">
        <f>IF(SP_NORTE!H618="","*",SP_NORTE!H618)</f>
        <v>*</v>
      </c>
      <c r="H611" s="95" t="str">
        <f>IF(SP_NORTE!AA618="","*",SP_NORTE!AA618)</f>
        <v>*</v>
      </c>
      <c r="I611" s="95" t="str">
        <f>IF(SP_NORTE!AB618="","*",SP_NORTE!AB618)</f>
        <v>*</v>
      </c>
      <c r="J611" s="96" t="str">
        <f>IF(SP_NORTE!Z618="","*",SP_NORTE!Z618)</f>
        <v>*</v>
      </c>
      <c r="K611" s="97" t="str">
        <f>IF(SP_NORTE!AC618="","*",SP_NORTE!AC618)</f>
        <v>*</v>
      </c>
    </row>
    <row r="612" spans="2:11" hidden="1">
      <c r="B612" s="94" t="str">
        <f>IF(SP_NORTE!X619="","*",SP_NORTE!X619)</f>
        <v>*</v>
      </c>
      <c r="C612" s="95" t="str">
        <f>IF(SP_NORTE!B619="","*",SP_NORTE!B619)</f>
        <v>*</v>
      </c>
      <c r="D612" s="94" t="str">
        <f>IF(SP_NORTE!D619="","*",SP_NORTE!D619)</f>
        <v>*</v>
      </c>
      <c r="E612" s="94" t="str">
        <f>IF(SP_NORTE!G619="","*",SP_NORTE!G619)</f>
        <v>*</v>
      </c>
      <c r="F612" s="100" t="str">
        <f>IF(SP_NORTE!L619="","*",SP_NORTE!L619)</f>
        <v>-</v>
      </c>
      <c r="G612" s="95" t="str">
        <f>IF(SP_NORTE!H619="","*",SP_NORTE!H619)</f>
        <v>*</v>
      </c>
      <c r="H612" s="95" t="str">
        <f>IF(SP_NORTE!AA619="","*",SP_NORTE!AA619)</f>
        <v>*</v>
      </c>
      <c r="I612" s="95" t="str">
        <f>IF(SP_NORTE!AB619="","*",SP_NORTE!AB619)</f>
        <v>*</v>
      </c>
      <c r="J612" s="96" t="str">
        <f>IF(SP_NORTE!Z619="","*",SP_NORTE!Z619)</f>
        <v>*</v>
      </c>
      <c r="K612" s="97" t="str">
        <f>IF(SP_NORTE!AC619="","*",SP_NORTE!AC619)</f>
        <v>*</v>
      </c>
    </row>
    <row r="613" spans="2:11" hidden="1">
      <c r="B613" s="94" t="str">
        <f>IF(SP_NORTE!X620="","*",SP_NORTE!X620)</f>
        <v>*</v>
      </c>
      <c r="C613" s="95" t="str">
        <f>IF(SP_NORTE!B620="","*",SP_NORTE!B620)</f>
        <v>*</v>
      </c>
      <c r="D613" s="94" t="str">
        <f>IF(SP_NORTE!D620="","*",SP_NORTE!D620)</f>
        <v>*</v>
      </c>
      <c r="E613" s="94" t="str">
        <f>IF(SP_NORTE!G620="","*",SP_NORTE!G620)</f>
        <v>*</v>
      </c>
      <c r="F613" s="100" t="str">
        <f>IF(SP_NORTE!L620="","*",SP_NORTE!L620)</f>
        <v>-</v>
      </c>
      <c r="G613" s="95" t="str">
        <f>IF(SP_NORTE!H620="","*",SP_NORTE!H620)</f>
        <v>*</v>
      </c>
      <c r="H613" s="95" t="str">
        <f>IF(SP_NORTE!AA620="","*",SP_NORTE!AA620)</f>
        <v>*</v>
      </c>
      <c r="I613" s="95" t="str">
        <f>IF(SP_NORTE!AB620="","*",SP_NORTE!AB620)</f>
        <v>*</v>
      </c>
      <c r="J613" s="96" t="str">
        <f>IF(SP_NORTE!Z620="","*",SP_NORTE!Z620)</f>
        <v>*</v>
      </c>
      <c r="K613" s="97" t="str">
        <f>IF(SP_NORTE!AC620="","*",SP_NORTE!AC620)</f>
        <v>*</v>
      </c>
    </row>
    <row r="614" spans="2:11" hidden="1">
      <c r="B614" s="94" t="str">
        <f>IF(SP_NORTE!X621="","*",SP_NORTE!X621)</f>
        <v>*</v>
      </c>
      <c r="C614" s="95" t="str">
        <f>IF(SP_NORTE!B621="","*",SP_NORTE!B621)</f>
        <v>*</v>
      </c>
      <c r="D614" s="94" t="str">
        <f>IF(SP_NORTE!D621="","*",SP_NORTE!D621)</f>
        <v>*</v>
      </c>
      <c r="E614" s="94" t="str">
        <f>IF(SP_NORTE!G621="","*",SP_NORTE!G621)</f>
        <v>*</v>
      </c>
      <c r="F614" s="100" t="str">
        <f>IF(SP_NORTE!L621="","*",SP_NORTE!L621)</f>
        <v>-</v>
      </c>
      <c r="G614" s="95" t="str">
        <f>IF(SP_NORTE!H621="","*",SP_NORTE!H621)</f>
        <v>*</v>
      </c>
      <c r="H614" s="95" t="str">
        <f>IF(SP_NORTE!AA621="","*",SP_NORTE!AA621)</f>
        <v>*</v>
      </c>
      <c r="I614" s="95" t="str">
        <f>IF(SP_NORTE!AB621="","*",SP_NORTE!AB621)</f>
        <v>*</v>
      </c>
      <c r="J614" s="96" t="str">
        <f>IF(SP_NORTE!Z621="","*",SP_NORTE!Z621)</f>
        <v>*</v>
      </c>
      <c r="K614" s="97" t="str">
        <f>IF(SP_NORTE!AC621="","*",SP_NORTE!AC621)</f>
        <v>*</v>
      </c>
    </row>
    <row r="615" spans="2:11" hidden="1">
      <c r="B615" s="94" t="str">
        <f>IF(SP_NORTE!X622="","*",SP_NORTE!X622)</f>
        <v>*</v>
      </c>
      <c r="C615" s="95" t="str">
        <f>IF(SP_NORTE!B622="","*",SP_NORTE!B622)</f>
        <v>*</v>
      </c>
      <c r="D615" s="94" t="str">
        <f>IF(SP_NORTE!D622="","*",SP_NORTE!D622)</f>
        <v>*</v>
      </c>
      <c r="E615" s="94" t="str">
        <f>IF(SP_NORTE!G622="","*",SP_NORTE!G622)</f>
        <v>*</v>
      </c>
      <c r="F615" s="100" t="str">
        <f>IF(SP_NORTE!L622="","*",SP_NORTE!L622)</f>
        <v>-</v>
      </c>
      <c r="G615" s="95" t="str">
        <f>IF(SP_NORTE!H622="","*",SP_NORTE!H622)</f>
        <v>*</v>
      </c>
      <c r="H615" s="95" t="str">
        <f>IF(SP_NORTE!AA622="","*",SP_NORTE!AA622)</f>
        <v>*</v>
      </c>
      <c r="I615" s="95" t="str">
        <f>IF(SP_NORTE!AB622="","*",SP_NORTE!AB622)</f>
        <v>*</v>
      </c>
      <c r="J615" s="96" t="str">
        <f>IF(SP_NORTE!Z622="","*",SP_NORTE!Z622)</f>
        <v>*</v>
      </c>
      <c r="K615" s="97" t="str">
        <f>IF(SP_NORTE!AC622="","*",SP_NORTE!AC622)</f>
        <v>*</v>
      </c>
    </row>
    <row r="616" spans="2:11" hidden="1">
      <c r="B616" s="94" t="str">
        <f>IF(SP_NORTE!X623="","*",SP_NORTE!X623)</f>
        <v>*</v>
      </c>
      <c r="C616" s="95" t="str">
        <f>IF(SP_NORTE!B623="","*",SP_NORTE!B623)</f>
        <v>*</v>
      </c>
      <c r="D616" s="94" t="str">
        <f>IF(SP_NORTE!D623="","*",SP_NORTE!D623)</f>
        <v>*</v>
      </c>
      <c r="E616" s="94" t="str">
        <f>IF(SP_NORTE!G623="","*",SP_NORTE!G623)</f>
        <v>*</v>
      </c>
      <c r="F616" s="100" t="str">
        <f>IF(SP_NORTE!L623="","*",SP_NORTE!L623)</f>
        <v>-</v>
      </c>
      <c r="G616" s="95" t="str">
        <f>IF(SP_NORTE!H623="","*",SP_NORTE!H623)</f>
        <v>*</v>
      </c>
      <c r="H616" s="95" t="str">
        <f>IF(SP_NORTE!AA623="","*",SP_NORTE!AA623)</f>
        <v>*</v>
      </c>
      <c r="I616" s="95" t="str">
        <f>IF(SP_NORTE!AB623="","*",SP_NORTE!AB623)</f>
        <v>*</v>
      </c>
      <c r="J616" s="96" t="str">
        <f>IF(SP_NORTE!Z623="","*",SP_NORTE!Z623)</f>
        <v>*</v>
      </c>
      <c r="K616" s="97" t="str">
        <f>IF(SP_NORTE!AC623="","*",SP_NORTE!AC623)</f>
        <v>*</v>
      </c>
    </row>
    <row r="617" spans="2:11" hidden="1">
      <c r="B617" s="94" t="str">
        <f>IF(SP_NORTE!X624="","*",SP_NORTE!X624)</f>
        <v>*</v>
      </c>
      <c r="C617" s="95" t="str">
        <f>IF(SP_NORTE!B624="","*",SP_NORTE!B624)</f>
        <v>*</v>
      </c>
      <c r="D617" s="94" t="str">
        <f>IF(SP_NORTE!D624="","*",SP_NORTE!D624)</f>
        <v>*</v>
      </c>
      <c r="E617" s="94" t="str">
        <f>IF(SP_NORTE!G624="","*",SP_NORTE!G624)</f>
        <v>*</v>
      </c>
      <c r="F617" s="100" t="str">
        <f>IF(SP_NORTE!L624="","*",SP_NORTE!L624)</f>
        <v>-</v>
      </c>
      <c r="G617" s="95" t="str">
        <f>IF(SP_NORTE!H624="","*",SP_NORTE!H624)</f>
        <v>*</v>
      </c>
      <c r="H617" s="95" t="str">
        <f>IF(SP_NORTE!AA624="","*",SP_NORTE!AA624)</f>
        <v>*</v>
      </c>
      <c r="I617" s="95" t="str">
        <f>IF(SP_NORTE!AB624="","*",SP_NORTE!AB624)</f>
        <v>*</v>
      </c>
      <c r="J617" s="96" t="str">
        <f>IF(SP_NORTE!Z624="","*",SP_NORTE!Z624)</f>
        <v>*</v>
      </c>
      <c r="K617" s="97" t="str">
        <f>IF(SP_NORTE!AC624="","*",SP_NORTE!AC624)</f>
        <v>*</v>
      </c>
    </row>
    <row r="618" spans="2:11" hidden="1">
      <c r="B618" s="94" t="str">
        <f>IF(SP_NORTE!X625="","*",SP_NORTE!X625)</f>
        <v>*</v>
      </c>
      <c r="C618" s="95" t="str">
        <f>IF(SP_NORTE!B625="","*",SP_NORTE!B625)</f>
        <v>*</v>
      </c>
      <c r="D618" s="94" t="str">
        <f>IF(SP_NORTE!D625="","*",SP_NORTE!D625)</f>
        <v>*</v>
      </c>
      <c r="E618" s="94" t="str">
        <f>IF(SP_NORTE!G625="","*",SP_NORTE!G625)</f>
        <v>*</v>
      </c>
      <c r="F618" s="100" t="str">
        <f>IF(SP_NORTE!L625="","*",SP_NORTE!L625)</f>
        <v>-</v>
      </c>
      <c r="G618" s="95" t="str">
        <f>IF(SP_NORTE!H625="","*",SP_NORTE!H625)</f>
        <v>*</v>
      </c>
      <c r="H618" s="95" t="str">
        <f>IF(SP_NORTE!AA625="","*",SP_NORTE!AA625)</f>
        <v>*</v>
      </c>
      <c r="I618" s="95" t="str">
        <f>IF(SP_NORTE!AB625="","*",SP_NORTE!AB625)</f>
        <v>*</v>
      </c>
      <c r="J618" s="96" t="str">
        <f>IF(SP_NORTE!Z625="","*",SP_NORTE!Z625)</f>
        <v>*</v>
      </c>
      <c r="K618" s="97" t="str">
        <f>IF(SP_NORTE!AC625="","*",SP_NORTE!AC625)</f>
        <v>*</v>
      </c>
    </row>
    <row r="619" spans="2:11" hidden="1">
      <c r="B619" s="94" t="str">
        <f>IF(SP_NORTE!X626="","*",SP_NORTE!X626)</f>
        <v>*</v>
      </c>
      <c r="C619" s="95" t="str">
        <f>IF(SP_NORTE!B626="","*",SP_NORTE!B626)</f>
        <v>*</v>
      </c>
      <c r="D619" s="94" t="str">
        <f>IF(SP_NORTE!D626="","*",SP_NORTE!D626)</f>
        <v>*</v>
      </c>
      <c r="E619" s="94" t="str">
        <f>IF(SP_NORTE!G626="","*",SP_NORTE!G626)</f>
        <v>*</v>
      </c>
      <c r="F619" s="100" t="str">
        <f>IF(SP_NORTE!L626="","*",SP_NORTE!L626)</f>
        <v>-</v>
      </c>
      <c r="G619" s="95" t="str">
        <f>IF(SP_NORTE!H626="","*",SP_NORTE!H626)</f>
        <v>*</v>
      </c>
      <c r="H619" s="95" t="str">
        <f>IF(SP_NORTE!AA626="","*",SP_NORTE!AA626)</f>
        <v>*</v>
      </c>
      <c r="I619" s="95" t="str">
        <f>IF(SP_NORTE!AB626="","*",SP_NORTE!AB626)</f>
        <v>*</v>
      </c>
      <c r="J619" s="96" t="str">
        <f>IF(SP_NORTE!Z626="","*",SP_NORTE!Z626)</f>
        <v>*</v>
      </c>
      <c r="K619" s="97" t="str">
        <f>IF(SP_NORTE!AC626="","*",SP_NORTE!AC626)</f>
        <v>*</v>
      </c>
    </row>
    <row r="620" spans="2:11" hidden="1">
      <c r="B620" s="94" t="str">
        <f>IF(SP_NORTE!X627="","*",SP_NORTE!X627)</f>
        <v>*</v>
      </c>
      <c r="C620" s="95" t="str">
        <f>IF(SP_NORTE!B627="","*",SP_NORTE!B627)</f>
        <v>*</v>
      </c>
      <c r="D620" s="94" t="str">
        <f>IF(SP_NORTE!D627="","*",SP_NORTE!D627)</f>
        <v>*</v>
      </c>
      <c r="E620" s="94" t="str">
        <f>IF(SP_NORTE!G627="","*",SP_NORTE!G627)</f>
        <v>*</v>
      </c>
      <c r="F620" s="100" t="str">
        <f>IF(SP_NORTE!L627="","*",SP_NORTE!L627)</f>
        <v>-</v>
      </c>
      <c r="G620" s="95" t="str">
        <f>IF(SP_NORTE!H627="","*",SP_NORTE!H627)</f>
        <v>*</v>
      </c>
      <c r="H620" s="95" t="str">
        <f>IF(SP_NORTE!AA627="","*",SP_NORTE!AA627)</f>
        <v>*</v>
      </c>
      <c r="I620" s="95" t="str">
        <f>IF(SP_NORTE!AB627="","*",SP_NORTE!AB627)</f>
        <v>*</v>
      </c>
      <c r="J620" s="96" t="str">
        <f>IF(SP_NORTE!Z627="","*",SP_NORTE!Z627)</f>
        <v>*</v>
      </c>
      <c r="K620" s="97" t="str">
        <f>IF(SP_NORTE!AC627="","*",SP_NORTE!AC627)</f>
        <v>*</v>
      </c>
    </row>
    <row r="621" spans="2:11" hidden="1">
      <c r="B621" s="94" t="str">
        <f>IF(SP_NORTE!X628="","*",SP_NORTE!X628)</f>
        <v>*</v>
      </c>
      <c r="C621" s="95" t="str">
        <f>IF(SP_NORTE!B628="","*",SP_NORTE!B628)</f>
        <v>*</v>
      </c>
      <c r="D621" s="94" t="str">
        <f>IF(SP_NORTE!D628="","*",SP_NORTE!D628)</f>
        <v>*</v>
      </c>
      <c r="E621" s="94" t="str">
        <f>IF(SP_NORTE!G628="","*",SP_NORTE!G628)</f>
        <v>*</v>
      </c>
      <c r="F621" s="100" t="str">
        <f>IF(SP_NORTE!L628="","*",SP_NORTE!L628)</f>
        <v>-</v>
      </c>
      <c r="G621" s="95" t="str">
        <f>IF(SP_NORTE!H628="","*",SP_NORTE!H628)</f>
        <v>*</v>
      </c>
      <c r="H621" s="95" t="str">
        <f>IF(SP_NORTE!AA628="","*",SP_NORTE!AA628)</f>
        <v>*</v>
      </c>
      <c r="I621" s="95" t="str">
        <f>IF(SP_NORTE!AB628="","*",SP_NORTE!AB628)</f>
        <v>*</v>
      </c>
      <c r="J621" s="96" t="str">
        <f>IF(SP_NORTE!Z628="","*",SP_NORTE!Z628)</f>
        <v>*</v>
      </c>
      <c r="K621" s="97" t="str">
        <f>IF(SP_NORTE!AC628="","*",SP_NORTE!AC628)</f>
        <v>*</v>
      </c>
    </row>
    <row r="622" spans="2:11" hidden="1">
      <c r="B622" s="94" t="str">
        <f>IF(SP_NORTE!X629="","*",SP_NORTE!X629)</f>
        <v>*</v>
      </c>
      <c r="C622" s="95" t="str">
        <f>IF(SP_NORTE!B629="","*",SP_NORTE!B629)</f>
        <v>*</v>
      </c>
      <c r="D622" s="94" t="str">
        <f>IF(SP_NORTE!D629="","*",SP_NORTE!D629)</f>
        <v>*</v>
      </c>
      <c r="E622" s="94" t="str">
        <f>IF(SP_NORTE!G629="","*",SP_NORTE!G629)</f>
        <v>*</v>
      </c>
      <c r="F622" s="100" t="str">
        <f>IF(SP_NORTE!L629="","*",SP_NORTE!L629)</f>
        <v>-</v>
      </c>
      <c r="G622" s="95" t="str">
        <f>IF(SP_NORTE!H629="","*",SP_NORTE!H629)</f>
        <v>*</v>
      </c>
      <c r="H622" s="95" t="str">
        <f>IF(SP_NORTE!AA629="","*",SP_NORTE!AA629)</f>
        <v>*</v>
      </c>
      <c r="I622" s="95" t="str">
        <f>IF(SP_NORTE!AB629="","*",SP_NORTE!AB629)</f>
        <v>*</v>
      </c>
      <c r="J622" s="96" t="str">
        <f>IF(SP_NORTE!Z629="","*",SP_NORTE!Z629)</f>
        <v>*</v>
      </c>
      <c r="K622" s="97" t="str">
        <f>IF(SP_NORTE!AC629="","*",SP_NORTE!AC629)</f>
        <v>*</v>
      </c>
    </row>
    <row r="623" spans="2:11" hidden="1">
      <c r="B623" s="94" t="str">
        <f>IF(SP_NORTE!X630="","*",SP_NORTE!X630)</f>
        <v>*</v>
      </c>
      <c r="C623" s="95" t="str">
        <f>IF(SP_NORTE!B630="","*",SP_NORTE!B630)</f>
        <v>*</v>
      </c>
      <c r="D623" s="94" t="str">
        <f>IF(SP_NORTE!D630="","*",SP_NORTE!D630)</f>
        <v>*</v>
      </c>
      <c r="E623" s="94" t="str">
        <f>IF(SP_NORTE!G630="","*",SP_NORTE!G630)</f>
        <v>*</v>
      </c>
      <c r="F623" s="100" t="str">
        <f>IF(SP_NORTE!L630="","*",SP_NORTE!L630)</f>
        <v>-</v>
      </c>
      <c r="G623" s="95" t="str">
        <f>IF(SP_NORTE!H630="","*",SP_NORTE!H630)</f>
        <v>*</v>
      </c>
      <c r="H623" s="95" t="str">
        <f>IF(SP_NORTE!AA630="","*",SP_NORTE!AA630)</f>
        <v>*</v>
      </c>
      <c r="I623" s="95" t="str">
        <f>IF(SP_NORTE!AB630="","*",SP_NORTE!AB630)</f>
        <v>*</v>
      </c>
      <c r="J623" s="96" t="str">
        <f>IF(SP_NORTE!Z630="","*",SP_NORTE!Z630)</f>
        <v>*</v>
      </c>
      <c r="K623" s="97" t="str">
        <f>IF(SP_NORTE!AC630="","*",SP_NORTE!AC630)</f>
        <v>*</v>
      </c>
    </row>
    <row r="624" spans="2:11" hidden="1">
      <c r="B624" s="94" t="str">
        <f>IF(SP_NORTE!X631="","*",SP_NORTE!X631)</f>
        <v>*</v>
      </c>
      <c r="C624" s="95" t="str">
        <f>IF(SP_NORTE!B631="","*",SP_NORTE!B631)</f>
        <v>*</v>
      </c>
      <c r="D624" s="94" t="str">
        <f>IF(SP_NORTE!D631="","*",SP_NORTE!D631)</f>
        <v>*</v>
      </c>
      <c r="E624" s="94" t="str">
        <f>IF(SP_NORTE!G631="","*",SP_NORTE!G631)</f>
        <v>*</v>
      </c>
      <c r="F624" s="100" t="str">
        <f>IF(SP_NORTE!L631="","*",SP_NORTE!L631)</f>
        <v>-</v>
      </c>
      <c r="G624" s="95" t="str">
        <f>IF(SP_NORTE!H631="","*",SP_NORTE!H631)</f>
        <v>*</v>
      </c>
      <c r="H624" s="95" t="str">
        <f>IF(SP_NORTE!AA631="","*",SP_NORTE!AA631)</f>
        <v>*</v>
      </c>
      <c r="I624" s="95" t="str">
        <f>IF(SP_NORTE!AB631="","*",SP_NORTE!AB631)</f>
        <v>*</v>
      </c>
      <c r="J624" s="96" t="str">
        <f>IF(SP_NORTE!Z631="","*",SP_NORTE!Z631)</f>
        <v>*</v>
      </c>
      <c r="K624" s="97" t="str">
        <f>IF(SP_NORTE!AC631="","*",SP_NORTE!AC631)</f>
        <v>*</v>
      </c>
    </row>
    <row r="625" spans="2:11" hidden="1">
      <c r="B625" s="94" t="str">
        <f>IF(SP_NORTE!X632="","*",SP_NORTE!X632)</f>
        <v>*</v>
      </c>
      <c r="C625" s="95" t="str">
        <f>IF(SP_NORTE!B632="","*",SP_NORTE!B632)</f>
        <v>*</v>
      </c>
      <c r="D625" s="94" t="str">
        <f>IF(SP_NORTE!D632="","*",SP_NORTE!D632)</f>
        <v>*</v>
      </c>
      <c r="E625" s="94" t="str">
        <f>IF(SP_NORTE!G632="","*",SP_NORTE!G632)</f>
        <v>*</v>
      </c>
      <c r="F625" s="100" t="str">
        <f>IF(SP_NORTE!L632="","*",SP_NORTE!L632)</f>
        <v>-</v>
      </c>
      <c r="G625" s="95" t="str">
        <f>IF(SP_NORTE!H632="","*",SP_NORTE!H632)</f>
        <v>*</v>
      </c>
      <c r="H625" s="95" t="str">
        <f>IF(SP_NORTE!AA632="","*",SP_NORTE!AA632)</f>
        <v>*</v>
      </c>
      <c r="I625" s="95" t="str">
        <f>IF(SP_NORTE!AB632="","*",SP_NORTE!AB632)</f>
        <v>*</v>
      </c>
      <c r="J625" s="96" t="str">
        <f>IF(SP_NORTE!Z632="","*",SP_NORTE!Z632)</f>
        <v>*</v>
      </c>
      <c r="K625" s="97" t="str">
        <f>IF(SP_NORTE!AC632="","*",SP_NORTE!AC632)</f>
        <v>*</v>
      </c>
    </row>
    <row r="626" spans="2:11" hidden="1">
      <c r="B626" s="94" t="str">
        <f>IF(SP_NORTE!X633="","*",SP_NORTE!X633)</f>
        <v>*</v>
      </c>
      <c r="C626" s="95" t="str">
        <f>IF(SP_NORTE!B633="","*",SP_NORTE!B633)</f>
        <v>*</v>
      </c>
      <c r="D626" s="94" t="str">
        <f>IF(SP_NORTE!D633="","*",SP_NORTE!D633)</f>
        <v>*</v>
      </c>
      <c r="E626" s="94" t="str">
        <f>IF(SP_NORTE!G633="","*",SP_NORTE!G633)</f>
        <v>*</v>
      </c>
      <c r="F626" s="100" t="str">
        <f>IF(SP_NORTE!L633="","*",SP_NORTE!L633)</f>
        <v>-</v>
      </c>
      <c r="G626" s="95" t="str">
        <f>IF(SP_NORTE!H633="","*",SP_NORTE!H633)</f>
        <v>*</v>
      </c>
      <c r="H626" s="95" t="str">
        <f>IF(SP_NORTE!AA633="","*",SP_NORTE!AA633)</f>
        <v>*</v>
      </c>
      <c r="I626" s="95" t="str">
        <f>IF(SP_NORTE!AB633="","*",SP_NORTE!AB633)</f>
        <v>*</v>
      </c>
      <c r="J626" s="96" t="str">
        <f>IF(SP_NORTE!Z633="","*",SP_NORTE!Z633)</f>
        <v>*</v>
      </c>
      <c r="K626" s="97" t="str">
        <f>IF(SP_NORTE!AC633="","*",SP_NORTE!AC633)</f>
        <v>*</v>
      </c>
    </row>
    <row r="627" spans="2:11" hidden="1">
      <c r="B627" s="94" t="str">
        <f>IF(SP_NORTE!X634="","*",SP_NORTE!X634)</f>
        <v>*</v>
      </c>
      <c r="C627" s="95" t="str">
        <f>IF(SP_NORTE!B634="","*",SP_NORTE!B634)</f>
        <v>*</v>
      </c>
      <c r="D627" s="94" t="str">
        <f>IF(SP_NORTE!D634="","*",SP_NORTE!D634)</f>
        <v>*</v>
      </c>
      <c r="E627" s="94" t="str">
        <f>IF(SP_NORTE!G634="","*",SP_NORTE!G634)</f>
        <v>*</v>
      </c>
      <c r="F627" s="100" t="str">
        <f>IF(SP_NORTE!L634="","*",SP_NORTE!L634)</f>
        <v>-</v>
      </c>
      <c r="G627" s="95" t="str">
        <f>IF(SP_NORTE!H634="","*",SP_NORTE!H634)</f>
        <v>*</v>
      </c>
      <c r="H627" s="95" t="str">
        <f>IF(SP_NORTE!AA634="","*",SP_NORTE!AA634)</f>
        <v>*</v>
      </c>
      <c r="I627" s="95" t="str">
        <f>IF(SP_NORTE!AB634="","*",SP_NORTE!AB634)</f>
        <v>*</v>
      </c>
      <c r="J627" s="96" t="str">
        <f>IF(SP_NORTE!Z634="","*",SP_NORTE!Z634)</f>
        <v>*</v>
      </c>
      <c r="K627" s="97" t="str">
        <f>IF(SP_NORTE!AC634="","*",SP_NORTE!AC634)</f>
        <v>*</v>
      </c>
    </row>
    <row r="628" spans="2:11" hidden="1">
      <c r="B628" s="94" t="str">
        <f>IF(SP_NORTE!X635="","*",SP_NORTE!X635)</f>
        <v>*</v>
      </c>
      <c r="C628" s="95" t="str">
        <f>IF(SP_NORTE!B635="","*",SP_NORTE!B635)</f>
        <v>*</v>
      </c>
      <c r="D628" s="94" t="str">
        <f>IF(SP_NORTE!D635="","*",SP_NORTE!D635)</f>
        <v>*</v>
      </c>
      <c r="E628" s="94" t="str">
        <f>IF(SP_NORTE!G635="","*",SP_NORTE!G635)</f>
        <v>*</v>
      </c>
      <c r="F628" s="100" t="str">
        <f>IF(SP_NORTE!L635="","*",SP_NORTE!L635)</f>
        <v>-</v>
      </c>
      <c r="G628" s="95" t="str">
        <f>IF(SP_NORTE!H635="","*",SP_NORTE!H635)</f>
        <v>*</v>
      </c>
      <c r="H628" s="95" t="str">
        <f>IF(SP_NORTE!AA635="","*",SP_NORTE!AA635)</f>
        <v>*</v>
      </c>
      <c r="I628" s="95" t="str">
        <f>IF(SP_NORTE!AB635="","*",SP_NORTE!AB635)</f>
        <v>*</v>
      </c>
      <c r="J628" s="96" t="str">
        <f>IF(SP_NORTE!Z635="","*",SP_NORTE!Z635)</f>
        <v>*</v>
      </c>
      <c r="K628" s="97" t="str">
        <f>IF(SP_NORTE!AC635="","*",SP_NORTE!AC635)</f>
        <v>*</v>
      </c>
    </row>
    <row r="629" spans="2:11" hidden="1">
      <c r="B629" s="94" t="str">
        <f>IF(SP_NORTE!X636="","*",SP_NORTE!X636)</f>
        <v>*</v>
      </c>
      <c r="C629" s="95" t="str">
        <f>IF(SP_NORTE!B636="","*",SP_NORTE!B636)</f>
        <v>*</v>
      </c>
      <c r="D629" s="94" t="str">
        <f>IF(SP_NORTE!D636="","*",SP_NORTE!D636)</f>
        <v>*</v>
      </c>
      <c r="E629" s="94" t="str">
        <f>IF(SP_NORTE!G636="","*",SP_NORTE!G636)</f>
        <v>*</v>
      </c>
      <c r="F629" s="100" t="str">
        <f>IF(SP_NORTE!L636="","*",SP_NORTE!L636)</f>
        <v>-</v>
      </c>
      <c r="G629" s="95" t="str">
        <f>IF(SP_NORTE!H636="","*",SP_NORTE!H636)</f>
        <v>*</v>
      </c>
      <c r="H629" s="95" t="str">
        <f>IF(SP_NORTE!AA636="","*",SP_NORTE!AA636)</f>
        <v>*</v>
      </c>
      <c r="I629" s="95" t="str">
        <f>IF(SP_NORTE!AB636="","*",SP_NORTE!AB636)</f>
        <v>*</v>
      </c>
      <c r="J629" s="96" t="str">
        <f>IF(SP_NORTE!Z636="","*",SP_NORTE!Z636)</f>
        <v>*</v>
      </c>
      <c r="K629" s="97" t="str">
        <f>IF(SP_NORTE!AC636="","*",SP_NORTE!AC636)</f>
        <v>*</v>
      </c>
    </row>
    <row r="630" spans="2:11" hidden="1">
      <c r="B630" s="94" t="str">
        <f>IF(SP_NORTE!X637="","*",SP_NORTE!X637)</f>
        <v>*</v>
      </c>
      <c r="C630" s="95" t="str">
        <f>IF(SP_NORTE!B637="","*",SP_NORTE!B637)</f>
        <v>*</v>
      </c>
      <c r="D630" s="94" t="str">
        <f>IF(SP_NORTE!D637="","*",SP_NORTE!D637)</f>
        <v>*</v>
      </c>
      <c r="E630" s="94" t="str">
        <f>IF(SP_NORTE!G637="","*",SP_NORTE!G637)</f>
        <v>*</v>
      </c>
      <c r="F630" s="100" t="str">
        <f>IF(SP_NORTE!L637="","*",SP_NORTE!L637)</f>
        <v>-</v>
      </c>
      <c r="G630" s="95" t="str">
        <f>IF(SP_NORTE!H637="","*",SP_NORTE!H637)</f>
        <v>*</v>
      </c>
      <c r="H630" s="95" t="str">
        <f>IF(SP_NORTE!AA637="","*",SP_NORTE!AA637)</f>
        <v>*</v>
      </c>
      <c r="I630" s="95" t="str">
        <f>IF(SP_NORTE!AB637="","*",SP_NORTE!AB637)</f>
        <v>*</v>
      </c>
      <c r="J630" s="96" t="str">
        <f>IF(SP_NORTE!Z637="","*",SP_NORTE!Z637)</f>
        <v>*</v>
      </c>
      <c r="K630" s="97" t="str">
        <f>IF(SP_NORTE!AC637="","*",SP_NORTE!AC637)</f>
        <v>*</v>
      </c>
    </row>
    <row r="631" spans="2:11" hidden="1">
      <c r="B631" s="94" t="str">
        <f>IF(SP_NORTE!X638="","*",SP_NORTE!X638)</f>
        <v>*</v>
      </c>
      <c r="C631" s="95" t="str">
        <f>IF(SP_NORTE!B638="","*",SP_NORTE!B638)</f>
        <v>*</v>
      </c>
      <c r="D631" s="94" t="str">
        <f>IF(SP_NORTE!D638="","*",SP_NORTE!D638)</f>
        <v>*</v>
      </c>
      <c r="E631" s="94" t="str">
        <f>IF(SP_NORTE!G638="","*",SP_NORTE!G638)</f>
        <v>*</v>
      </c>
      <c r="F631" s="100" t="str">
        <f>IF(SP_NORTE!L638="","*",SP_NORTE!L638)</f>
        <v>-</v>
      </c>
      <c r="G631" s="95" t="str">
        <f>IF(SP_NORTE!H638="","*",SP_NORTE!H638)</f>
        <v>*</v>
      </c>
      <c r="H631" s="95" t="str">
        <f>IF(SP_NORTE!AA638="","*",SP_NORTE!AA638)</f>
        <v>*</v>
      </c>
      <c r="I631" s="95" t="str">
        <f>IF(SP_NORTE!AB638="","*",SP_NORTE!AB638)</f>
        <v>*</v>
      </c>
      <c r="J631" s="96" t="str">
        <f>IF(SP_NORTE!Z638="","*",SP_NORTE!Z638)</f>
        <v>*</v>
      </c>
      <c r="K631" s="97" t="str">
        <f>IF(SP_NORTE!AC638="","*",SP_NORTE!AC638)</f>
        <v>*</v>
      </c>
    </row>
    <row r="632" spans="2:11" hidden="1">
      <c r="B632" s="94" t="str">
        <f>IF(SP_NORTE!X639="","*",SP_NORTE!X639)</f>
        <v>*</v>
      </c>
      <c r="C632" s="95" t="str">
        <f>IF(SP_NORTE!B639="","*",SP_NORTE!B639)</f>
        <v>*</v>
      </c>
      <c r="D632" s="94" t="str">
        <f>IF(SP_NORTE!D639="","*",SP_NORTE!D639)</f>
        <v>*</v>
      </c>
      <c r="E632" s="94" t="str">
        <f>IF(SP_NORTE!G639="","*",SP_NORTE!G639)</f>
        <v>*</v>
      </c>
      <c r="F632" s="100" t="str">
        <f>IF(SP_NORTE!L639="","*",SP_NORTE!L639)</f>
        <v>-</v>
      </c>
      <c r="G632" s="95" t="str">
        <f>IF(SP_NORTE!H639="","*",SP_NORTE!H639)</f>
        <v>*</v>
      </c>
      <c r="H632" s="95" t="str">
        <f>IF(SP_NORTE!AA639="","*",SP_NORTE!AA639)</f>
        <v>*</v>
      </c>
      <c r="I632" s="95" t="str">
        <f>IF(SP_NORTE!AB639="","*",SP_NORTE!AB639)</f>
        <v>*</v>
      </c>
      <c r="J632" s="96" t="str">
        <f>IF(SP_NORTE!Z639="","*",SP_NORTE!Z639)</f>
        <v>*</v>
      </c>
      <c r="K632" s="97" t="str">
        <f>IF(SP_NORTE!AC639="","*",SP_NORTE!AC639)</f>
        <v>*</v>
      </c>
    </row>
    <row r="633" spans="2:11" hidden="1">
      <c r="B633" s="94" t="str">
        <f>IF(SP_NORTE!X640="","*",SP_NORTE!X640)</f>
        <v>*</v>
      </c>
      <c r="C633" s="95" t="str">
        <f>IF(SP_NORTE!B640="","*",SP_NORTE!B640)</f>
        <v>*</v>
      </c>
      <c r="D633" s="94" t="str">
        <f>IF(SP_NORTE!D640="","*",SP_NORTE!D640)</f>
        <v>*</v>
      </c>
      <c r="E633" s="94" t="str">
        <f>IF(SP_NORTE!G640="","*",SP_NORTE!G640)</f>
        <v>*</v>
      </c>
      <c r="F633" s="100" t="str">
        <f>IF(SP_NORTE!L640="","*",SP_NORTE!L640)</f>
        <v>-</v>
      </c>
      <c r="G633" s="95" t="str">
        <f>IF(SP_NORTE!H640="","*",SP_NORTE!H640)</f>
        <v>*</v>
      </c>
      <c r="H633" s="95" t="str">
        <f>IF(SP_NORTE!AA640="","*",SP_NORTE!AA640)</f>
        <v>*</v>
      </c>
      <c r="I633" s="95" t="str">
        <f>IF(SP_NORTE!AB640="","*",SP_NORTE!AB640)</f>
        <v>*</v>
      </c>
      <c r="J633" s="96" t="str">
        <f>IF(SP_NORTE!Z640="","*",SP_NORTE!Z640)</f>
        <v>*</v>
      </c>
      <c r="K633" s="97" t="str">
        <f>IF(SP_NORTE!AC640="","*",SP_NORTE!AC640)</f>
        <v>*</v>
      </c>
    </row>
    <row r="634" spans="2:11" hidden="1">
      <c r="B634" s="94" t="str">
        <f>IF(SP_NORTE!X641="","*",SP_NORTE!X641)</f>
        <v>*</v>
      </c>
      <c r="C634" s="95" t="str">
        <f>IF(SP_NORTE!B641="","*",SP_NORTE!B641)</f>
        <v>*</v>
      </c>
      <c r="D634" s="94" t="str">
        <f>IF(SP_NORTE!D641="","*",SP_NORTE!D641)</f>
        <v>*</v>
      </c>
      <c r="E634" s="94" t="str">
        <f>IF(SP_NORTE!G641="","*",SP_NORTE!G641)</f>
        <v>*</v>
      </c>
      <c r="F634" s="100" t="str">
        <f>IF(SP_NORTE!L641="","*",SP_NORTE!L641)</f>
        <v>-</v>
      </c>
      <c r="G634" s="95" t="str">
        <f>IF(SP_NORTE!H641="","*",SP_NORTE!H641)</f>
        <v>*</v>
      </c>
      <c r="H634" s="95" t="str">
        <f>IF(SP_NORTE!AA641="","*",SP_NORTE!AA641)</f>
        <v>*</v>
      </c>
      <c r="I634" s="95" t="str">
        <f>IF(SP_NORTE!AB641="","*",SP_NORTE!AB641)</f>
        <v>*</v>
      </c>
      <c r="J634" s="96" t="str">
        <f>IF(SP_NORTE!Z641="","*",SP_NORTE!Z641)</f>
        <v>*</v>
      </c>
      <c r="K634" s="97" t="str">
        <f>IF(SP_NORTE!AC641="","*",SP_NORTE!AC641)</f>
        <v>*</v>
      </c>
    </row>
    <row r="635" spans="2:11" hidden="1">
      <c r="B635" s="94" t="str">
        <f>IF(SP_NORTE!X642="","*",SP_NORTE!X642)</f>
        <v>*</v>
      </c>
      <c r="C635" s="95" t="str">
        <f>IF(SP_NORTE!B642="","*",SP_NORTE!B642)</f>
        <v>*</v>
      </c>
      <c r="D635" s="94" t="str">
        <f>IF(SP_NORTE!D642="","*",SP_NORTE!D642)</f>
        <v>*</v>
      </c>
      <c r="E635" s="94" t="str">
        <f>IF(SP_NORTE!G642="","*",SP_NORTE!G642)</f>
        <v>*</v>
      </c>
      <c r="F635" s="100" t="str">
        <f>IF(SP_NORTE!L642="","*",SP_NORTE!L642)</f>
        <v>-</v>
      </c>
      <c r="G635" s="95" t="str">
        <f>IF(SP_NORTE!H642="","*",SP_NORTE!H642)</f>
        <v>*</v>
      </c>
      <c r="H635" s="95" t="str">
        <f>IF(SP_NORTE!AA642="","*",SP_NORTE!AA642)</f>
        <v>*</v>
      </c>
      <c r="I635" s="95" t="str">
        <f>IF(SP_NORTE!AB642="","*",SP_NORTE!AB642)</f>
        <v>*</v>
      </c>
      <c r="J635" s="96" t="str">
        <f>IF(SP_NORTE!Z642="","*",SP_NORTE!Z642)</f>
        <v>*</v>
      </c>
      <c r="K635" s="97" t="str">
        <f>IF(SP_NORTE!AC642="","*",SP_NORTE!AC642)</f>
        <v>*</v>
      </c>
    </row>
    <row r="636" spans="2:11" hidden="1">
      <c r="B636" s="94" t="str">
        <f>IF(SP_NORTE!X643="","*",SP_NORTE!X643)</f>
        <v>*</v>
      </c>
      <c r="C636" s="95" t="str">
        <f>IF(SP_NORTE!B643="","*",SP_NORTE!B643)</f>
        <v>*</v>
      </c>
      <c r="D636" s="94" t="str">
        <f>IF(SP_NORTE!D643="","*",SP_NORTE!D643)</f>
        <v>*</v>
      </c>
      <c r="E636" s="94" t="str">
        <f>IF(SP_NORTE!G643="","*",SP_NORTE!G643)</f>
        <v>*</v>
      </c>
      <c r="F636" s="100" t="str">
        <f>IF(SP_NORTE!L643="","*",SP_NORTE!L643)</f>
        <v>-</v>
      </c>
      <c r="G636" s="95" t="str">
        <f>IF(SP_NORTE!H643="","*",SP_NORTE!H643)</f>
        <v>*</v>
      </c>
      <c r="H636" s="95" t="str">
        <f>IF(SP_NORTE!AA643="","*",SP_NORTE!AA643)</f>
        <v>*</v>
      </c>
      <c r="I636" s="95" t="str">
        <f>IF(SP_NORTE!AB643="","*",SP_NORTE!AB643)</f>
        <v>*</v>
      </c>
      <c r="J636" s="96" t="str">
        <f>IF(SP_NORTE!Z643="","*",SP_NORTE!Z643)</f>
        <v>*</v>
      </c>
      <c r="K636" s="97" t="str">
        <f>IF(SP_NORTE!AC643="","*",SP_NORTE!AC643)</f>
        <v>*</v>
      </c>
    </row>
    <row r="637" spans="2:11" hidden="1">
      <c r="B637" s="94" t="str">
        <f>IF(SP_NORTE!X644="","*",SP_NORTE!X644)</f>
        <v>*</v>
      </c>
      <c r="C637" s="95" t="str">
        <f>IF(SP_NORTE!B644="","*",SP_NORTE!B644)</f>
        <v>*</v>
      </c>
      <c r="D637" s="94" t="str">
        <f>IF(SP_NORTE!D644="","*",SP_NORTE!D644)</f>
        <v>*</v>
      </c>
      <c r="E637" s="94" t="str">
        <f>IF(SP_NORTE!G644="","*",SP_NORTE!G644)</f>
        <v>*</v>
      </c>
      <c r="F637" s="100" t="str">
        <f>IF(SP_NORTE!L644="","*",SP_NORTE!L644)</f>
        <v>-</v>
      </c>
      <c r="G637" s="95" t="str">
        <f>IF(SP_NORTE!H644="","*",SP_NORTE!H644)</f>
        <v>*</v>
      </c>
      <c r="H637" s="95" t="str">
        <f>IF(SP_NORTE!AA644="","*",SP_NORTE!AA644)</f>
        <v>*</v>
      </c>
      <c r="I637" s="95" t="str">
        <f>IF(SP_NORTE!AB644="","*",SP_NORTE!AB644)</f>
        <v>*</v>
      </c>
      <c r="J637" s="96" t="str">
        <f>IF(SP_NORTE!Z644="","*",SP_NORTE!Z644)</f>
        <v>*</v>
      </c>
      <c r="K637" s="97" t="str">
        <f>IF(SP_NORTE!AC644="","*",SP_NORTE!AC644)</f>
        <v>*</v>
      </c>
    </row>
    <row r="638" spans="2:11" hidden="1">
      <c r="B638" s="94" t="str">
        <f>IF(SP_NORTE!X645="","*",SP_NORTE!X645)</f>
        <v>*</v>
      </c>
      <c r="C638" s="95" t="str">
        <f>IF(SP_NORTE!B645="","*",SP_NORTE!B645)</f>
        <v>*</v>
      </c>
      <c r="D638" s="94" t="str">
        <f>IF(SP_NORTE!D645="","*",SP_NORTE!D645)</f>
        <v>*</v>
      </c>
      <c r="E638" s="94" t="str">
        <f>IF(SP_NORTE!G645="","*",SP_NORTE!G645)</f>
        <v>*</v>
      </c>
      <c r="F638" s="100" t="str">
        <f>IF(SP_NORTE!L645="","*",SP_NORTE!L645)</f>
        <v>-</v>
      </c>
      <c r="G638" s="95" t="str">
        <f>IF(SP_NORTE!H645="","*",SP_NORTE!H645)</f>
        <v>*</v>
      </c>
      <c r="H638" s="95" t="str">
        <f>IF(SP_NORTE!AA645="","*",SP_NORTE!AA645)</f>
        <v>*</v>
      </c>
      <c r="I638" s="95" t="str">
        <f>IF(SP_NORTE!AB645="","*",SP_NORTE!AB645)</f>
        <v>*</v>
      </c>
      <c r="J638" s="96" t="str">
        <f>IF(SP_NORTE!Z645="","*",SP_NORTE!Z645)</f>
        <v>*</v>
      </c>
      <c r="K638" s="97" t="str">
        <f>IF(SP_NORTE!AC645="","*",SP_NORTE!AC645)</f>
        <v>*</v>
      </c>
    </row>
    <row r="639" spans="2:11" hidden="1">
      <c r="B639" s="94" t="str">
        <f>IF(SP_NORTE!X646="","*",SP_NORTE!X646)</f>
        <v>*</v>
      </c>
      <c r="C639" s="95" t="str">
        <f>IF(SP_NORTE!B646="","*",SP_NORTE!B646)</f>
        <v>*</v>
      </c>
      <c r="D639" s="94" t="str">
        <f>IF(SP_NORTE!D646="","*",SP_NORTE!D646)</f>
        <v>*</v>
      </c>
      <c r="E639" s="94" t="str">
        <f>IF(SP_NORTE!G646="","*",SP_NORTE!G646)</f>
        <v>*</v>
      </c>
      <c r="F639" s="100" t="str">
        <f>IF(SP_NORTE!L646="","*",SP_NORTE!L646)</f>
        <v>-</v>
      </c>
      <c r="G639" s="95" t="str">
        <f>IF(SP_NORTE!H646="","*",SP_NORTE!H646)</f>
        <v>*</v>
      </c>
      <c r="H639" s="95" t="str">
        <f>IF(SP_NORTE!AA646="","*",SP_NORTE!AA646)</f>
        <v>*</v>
      </c>
      <c r="I639" s="95" t="str">
        <f>IF(SP_NORTE!AB646="","*",SP_NORTE!AB646)</f>
        <v>*</v>
      </c>
      <c r="J639" s="96" t="str">
        <f>IF(SP_NORTE!Z646="","*",SP_NORTE!Z646)</f>
        <v>*</v>
      </c>
      <c r="K639" s="97" t="str">
        <f>IF(SP_NORTE!AC646="","*",SP_NORTE!AC646)</f>
        <v>*</v>
      </c>
    </row>
    <row r="640" spans="2:11" hidden="1">
      <c r="B640" s="94" t="str">
        <f>IF(SP_NORTE!X647="","*",SP_NORTE!X647)</f>
        <v>*</v>
      </c>
      <c r="C640" s="95" t="str">
        <f>IF(SP_NORTE!B647="","*",SP_NORTE!B647)</f>
        <v>*</v>
      </c>
      <c r="D640" s="94" t="str">
        <f>IF(SP_NORTE!D647="","*",SP_NORTE!D647)</f>
        <v>*</v>
      </c>
      <c r="E640" s="94" t="str">
        <f>IF(SP_NORTE!G647="","*",SP_NORTE!G647)</f>
        <v>*</v>
      </c>
      <c r="F640" s="100" t="str">
        <f>IF(SP_NORTE!L647="","*",SP_NORTE!L647)</f>
        <v>-</v>
      </c>
      <c r="G640" s="95" t="str">
        <f>IF(SP_NORTE!H647="","*",SP_NORTE!H647)</f>
        <v>*</v>
      </c>
      <c r="H640" s="95" t="str">
        <f>IF(SP_NORTE!AA647="","*",SP_NORTE!AA647)</f>
        <v>*</v>
      </c>
      <c r="I640" s="95" t="str">
        <f>IF(SP_NORTE!AB647="","*",SP_NORTE!AB647)</f>
        <v>*</v>
      </c>
      <c r="J640" s="96" t="str">
        <f>IF(SP_NORTE!Z647="","*",SP_NORTE!Z647)</f>
        <v>*</v>
      </c>
      <c r="K640" s="97" t="str">
        <f>IF(SP_NORTE!AC647="","*",SP_NORTE!AC647)</f>
        <v>*</v>
      </c>
    </row>
    <row r="641" spans="2:11" hidden="1">
      <c r="B641" s="94" t="str">
        <f>IF(SP_NORTE!X648="","*",SP_NORTE!X648)</f>
        <v>*</v>
      </c>
      <c r="C641" s="95" t="str">
        <f>IF(SP_NORTE!B648="","*",SP_NORTE!B648)</f>
        <v>*</v>
      </c>
      <c r="D641" s="94" t="str">
        <f>IF(SP_NORTE!D648="","*",SP_NORTE!D648)</f>
        <v>*</v>
      </c>
      <c r="E641" s="94" t="str">
        <f>IF(SP_NORTE!G648="","*",SP_NORTE!G648)</f>
        <v>*</v>
      </c>
      <c r="F641" s="100" t="str">
        <f>IF(SP_NORTE!L648="","*",SP_NORTE!L648)</f>
        <v>-</v>
      </c>
      <c r="G641" s="95" t="str">
        <f>IF(SP_NORTE!H648="","*",SP_NORTE!H648)</f>
        <v>*</v>
      </c>
      <c r="H641" s="95" t="str">
        <f>IF(SP_NORTE!AA648="","*",SP_NORTE!AA648)</f>
        <v>*</v>
      </c>
      <c r="I641" s="95" t="str">
        <f>IF(SP_NORTE!AB648="","*",SP_NORTE!AB648)</f>
        <v>*</v>
      </c>
      <c r="J641" s="96" t="str">
        <f>IF(SP_NORTE!Z648="","*",SP_NORTE!Z648)</f>
        <v>*</v>
      </c>
      <c r="K641" s="97" t="str">
        <f>IF(SP_NORTE!AC648="","*",SP_NORTE!AC648)</f>
        <v>*</v>
      </c>
    </row>
    <row r="642" spans="2:11" hidden="1">
      <c r="B642" s="94" t="str">
        <f>IF(SP_NORTE!X649="","*",SP_NORTE!X649)</f>
        <v>*</v>
      </c>
      <c r="C642" s="95" t="str">
        <f>IF(SP_NORTE!B649="","*",SP_NORTE!B649)</f>
        <v>*</v>
      </c>
      <c r="D642" s="94" t="str">
        <f>IF(SP_NORTE!D649="","*",SP_NORTE!D649)</f>
        <v>*</v>
      </c>
      <c r="E642" s="94" t="str">
        <f>IF(SP_NORTE!G649="","*",SP_NORTE!G649)</f>
        <v>*</v>
      </c>
      <c r="F642" s="100" t="str">
        <f>IF(SP_NORTE!L649="","*",SP_NORTE!L649)</f>
        <v>-</v>
      </c>
      <c r="G642" s="95" t="str">
        <f>IF(SP_NORTE!H649="","*",SP_NORTE!H649)</f>
        <v>*</v>
      </c>
      <c r="H642" s="95" t="str">
        <f>IF(SP_NORTE!AA649="","*",SP_NORTE!AA649)</f>
        <v>*</v>
      </c>
      <c r="I642" s="95" t="str">
        <f>IF(SP_NORTE!AB649="","*",SP_NORTE!AB649)</f>
        <v>*</v>
      </c>
      <c r="J642" s="96" t="str">
        <f>IF(SP_NORTE!Z649="","*",SP_NORTE!Z649)</f>
        <v>*</v>
      </c>
      <c r="K642" s="97" t="str">
        <f>IF(SP_NORTE!AC649="","*",SP_NORTE!AC649)</f>
        <v>*</v>
      </c>
    </row>
    <row r="643" spans="2:11" hidden="1">
      <c r="B643" s="94" t="str">
        <f>IF(SP_NORTE!X650="","*",SP_NORTE!X650)</f>
        <v>*</v>
      </c>
      <c r="C643" s="95" t="str">
        <f>IF(SP_NORTE!B650="","*",SP_NORTE!B650)</f>
        <v>*</v>
      </c>
      <c r="D643" s="94" t="str">
        <f>IF(SP_NORTE!D650="","*",SP_NORTE!D650)</f>
        <v>*</v>
      </c>
      <c r="E643" s="94" t="str">
        <f>IF(SP_NORTE!G650="","*",SP_NORTE!G650)</f>
        <v>*</v>
      </c>
      <c r="F643" s="100" t="str">
        <f>IF(SP_NORTE!L650="","*",SP_NORTE!L650)</f>
        <v>-</v>
      </c>
      <c r="G643" s="95" t="str">
        <f>IF(SP_NORTE!H650="","*",SP_NORTE!H650)</f>
        <v>*</v>
      </c>
      <c r="H643" s="95" t="str">
        <f>IF(SP_NORTE!AA650="","*",SP_NORTE!AA650)</f>
        <v>*</v>
      </c>
      <c r="I643" s="95" t="str">
        <f>IF(SP_NORTE!AB650="","*",SP_NORTE!AB650)</f>
        <v>*</v>
      </c>
      <c r="J643" s="96" t="str">
        <f>IF(SP_NORTE!Z650="","*",SP_NORTE!Z650)</f>
        <v>*</v>
      </c>
      <c r="K643" s="97" t="str">
        <f>IF(SP_NORTE!AC650="","*",SP_NORTE!AC650)</f>
        <v>*</v>
      </c>
    </row>
    <row r="644" spans="2:11" hidden="1">
      <c r="B644" s="94" t="str">
        <f>IF(SP_NORTE!X651="","*",SP_NORTE!X651)</f>
        <v>*</v>
      </c>
      <c r="C644" s="95" t="str">
        <f>IF(SP_NORTE!B651="","*",SP_NORTE!B651)</f>
        <v>*</v>
      </c>
      <c r="D644" s="94" t="str">
        <f>IF(SP_NORTE!D651="","*",SP_NORTE!D651)</f>
        <v>*</v>
      </c>
      <c r="E644" s="94" t="str">
        <f>IF(SP_NORTE!G651="","*",SP_NORTE!G651)</f>
        <v>*</v>
      </c>
      <c r="F644" s="100" t="str">
        <f>IF(SP_NORTE!L651="","*",SP_NORTE!L651)</f>
        <v>-</v>
      </c>
      <c r="G644" s="95" t="str">
        <f>IF(SP_NORTE!H651="","*",SP_NORTE!H651)</f>
        <v>*</v>
      </c>
      <c r="H644" s="95" t="str">
        <f>IF(SP_NORTE!AA651="","*",SP_NORTE!AA651)</f>
        <v>*</v>
      </c>
      <c r="I644" s="95" t="str">
        <f>IF(SP_NORTE!AB651="","*",SP_NORTE!AB651)</f>
        <v>*</v>
      </c>
      <c r="J644" s="96" t="str">
        <f>IF(SP_NORTE!Z651="","*",SP_NORTE!Z651)</f>
        <v>*</v>
      </c>
      <c r="K644" s="97" t="str">
        <f>IF(SP_NORTE!AC651="","*",SP_NORTE!AC651)</f>
        <v>*</v>
      </c>
    </row>
    <row r="645" spans="2:11" hidden="1">
      <c r="B645" s="94" t="str">
        <f>IF(SP_NORTE!X652="","*",SP_NORTE!X652)</f>
        <v>*</v>
      </c>
      <c r="C645" s="95" t="str">
        <f>IF(SP_NORTE!B652="","*",SP_NORTE!B652)</f>
        <v>*</v>
      </c>
      <c r="D645" s="94" t="str">
        <f>IF(SP_NORTE!D652="","*",SP_NORTE!D652)</f>
        <v>*</v>
      </c>
      <c r="E645" s="94" t="str">
        <f>IF(SP_NORTE!G652="","*",SP_NORTE!G652)</f>
        <v>*</v>
      </c>
      <c r="F645" s="100" t="str">
        <f>IF(SP_NORTE!L652="","*",SP_NORTE!L652)</f>
        <v>-</v>
      </c>
      <c r="G645" s="95" t="str">
        <f>IF(SP_NORTE!H652="","*",SP_NORTE!H652)</f>
        <v>*</v>
      </c>
      <c r="H645" s="95" t="str">
        <f>IF(SP_NORTE!AA652="","*",SP_NORTE!AA652)</f>
        <v>*</v>
      </c>
      <c r="I645" s="95" t="str">
        <f>IF(SP_NORTE!AB652="","*",SP_NORTE!AB652)</f>
        <v>*</v>
      </c>
      <c r="J645" s="96" t="str">
        <f>IF(SP_NORTE!Z652="","*",SP_NORTE!Z652)</f>
        <v>*</v>
      </c>
      <c r="K645" s="97" t="str">
        <f>IF(SP_NORTE!AC652="","*",SP_NORTE!AC652)</f>
        <v>*</v>
      </c>
    </row>
    <row r="646" spans="2:11" hidden="1">
      <c r="B646" s="94" t="str">
        <f>IF(SP_NORTE!X653="","*",SP_NORTE!X653)</f>
        <v>*</v>
      </c>
      <c r="C646" s="95" t="str">
        <f>IF(SP_NORTE!B653="","*",SP_NORTE!B653)</f>
        <v>*</v>
      </c>
      <c r="D646" s="94" t="str">
        <f>IF(SP_NORTE!D653="","*",SP_NORTE!D653)</f>
        <v>*</v>
      </c>
      <c r="E646" s="94" t="str">
        <f>IF(SP_NORTE!G653="","*",SP_NORTE!G653)</f>
        <v>*</v>
      </c>
      <c r="F646" s="100" t="str">
        <f>IF(SP_NORTE!L653="","*",SP_NORTE!L653)</f>
        <v>-</v>
      </c>
      <c r="G646" s="95" t="str">
        <f>IF(SP_NORTE!H653="","*",SP_NORTE!H653)</f>
        <v>*</v>
      </c>
      <c r="H646" s="95" t="str">
        <f>IF(SP_NORTE!AA653="","*",SP_NORTE!AA653)</f>
        <v>*</v>
      </c>
      <c r="I646" s="95" t="str">
        <f>IF(SP_NORTE!AB653="","*",SP_NORTE!AB653)</f>
        <v>*</v>
      </c>
      <c r="J646" s="96" t="str">
        <f>IF(SP_NORTE!Z653="","*",SP_NORTE!Z653)</f>
        <v>*</v>
      </c>
      <c r="K646" s="97" t="str">
        <f>IF(SP_NORTE!AC653="","*",SP_NORTE!AC653)</f>
        <v>*</v>
      </c>
    </row>
    <row r="647" spans="2:11" hidden="1">
      <c r="B647" s="94" t="str">
        <f>IF(SP_NORTE!X654="","*",SP_NORTE!X654)</f>
        <v>*</v>
      </c>
      <c r="C647" s="95" t="str">
        <f>IF(SP_NORTE!B654="","*",SP_NORTE!B654)</f>
        <v>*</v>
      </c>
      <c r="D647" s="94" t="str">
        <f>IF(SP_NORTE!D654="","*",SP_NORTE!D654)</f>
        <v>*</v>
      </c>
      <c r="E647" s="94" t="str">
        <f>IF(SP_NORTE!G654="","*",SP_NORTE!G654)</f>
        <v>*</v>
      </c>
      <c r="F647" s="100" t="str">
        <f>IF(SP_NORTE!L654="","*",SP_NORTE!L654)</f>
        <v>-</v>
      </c>
      <c r="G647" s="95" t="str">
        <f>IF(SP_NORTE!H654="","*",SP_NORTE!H654)</f>
        <v>*</v>
      </c>
      <c r="H647" s="95" t="str">
        <f>IF(SP_NORTE!AA654="","*",SP_NORTE!AA654)</f>
        <v>*</v>
      </c>
      <c r="I647" s="95" t="str">
        <f>IF(SP_NORTE!AB654="","*",SP_NORTE!AB654)</f>
        <v>*</v>
      </c>
      <c r="J647" s="96" t="str">
        <f>IF(SP_NORTE!Z654="","*",SP_NORTE!Z654)</f>
        <v>*</v>
      </c>
      <c r="K647" s="97" t="str">
        <f>IF(SP_NORTE!AC654="","*",SP_NORTE!AC654)</f>
        <v>*</v>
      </c>
    </row>
    <row r="648" spans="2:11" hidden="1">
      <c r="B648" s="94" t="str">
        <f>IF(SP_NORTE!X655="","*",SP_NORTE!X655)</f>
        <v>*</v>
      </c>
      <c r="C648" s="95" t="str">
        <f>IF(SP_NORTE!B655="","*",SP_NORTE!B655)</f>
        <v>*</v>
      </c>
      <c r="D648" s="94" t="str">
        <f>IF(SP_NORTE!D655="","*",SP_NORTE!D655)</f>
        <v>*</v>
      </c>
      <c r="E648" s="94" t="str">
        <f>IF(SP_NORTE!G655="","*",SP_NORTE!G655)</f>
        <v>*</v>
      </c>
      <c r="F648" s="100" t="str">
        <f>IF(SP_NORTE!L655="","*",SP_NORTE!L655)</f>
        <v>-</v>
      </c>
      <c r="G648" s="95" t="str">
        <f>IF(SP_NORTE!H655="","*",SP_NORTE!H655)</f>
        <v>*</v>
      </c>
      <c r="H648" s="95" t="str">
        <f>IF(SP_NORTE!AA655="","*",SP_NORTE!AA655)</f>
        <v>*</v>
      </c>
      <c r="I648" s="95" t="str">
        <f>IF(SP_NORTE!AB655="","*",SP_NORTE!AB655)</f>
        <v>*</v>
      </c>
      <c r="J648" s="96" t="str">
        <f>IF(SP_NORTE!Z655="","*",SP_NORTE!Z655)</f>
        <v>*</v>
      </c>
      <c r="K648" s="97" t="str">
        <f>IF(SP_NORTE!AC655="","*",SP_NORTE!AC655)</f>
        <v>*</v>
      </c>
    </row>
    <row r="649" spans="2:11" hidden="1">
      <c r="B649" s="94" t="str">
        <f>IF(SP_NORTE!X656="","*",SP_NORTE!X656)</f>
        <v>*</v>
      </c>
      <c r="C649" s="95" t="str">
        <f>IF(SP_NORTE!B656="","*",SP_NORTE!B656)</f>
        <v>*</v>
      </c>
      <c r="D649" s="94" t="str">
        <f>IF(SP_NORTE!D656="","*",SP_NORTE!D656)</f>
        <v>*</v>
      </c>
      <c r="E649" s="94" t="str">
        <f>IF(SP_NORTE!G656="","*",SP_NORTE!G656)</f>
        <v>*</v>
      </c>
      <c r="F649" s="100" t="str">
        <f>IF(SP_NORTE!L656="","*",SP_NORTE!L656)</f>
        <v>-</v>
      </c>
      <c r="G649" s="95" t="str">
        <f>IF(SP_NORTE!H656="","*",SP_NORTE!H656)</f>
        <v>*</v>
      </c>
      <c r="H649" s="95" t="str">
        <f>IF(SP_NORTE!AA656="","*",SP_NORTE!AA656)</f>
        <v>*</v>
      </c>
      <c r="I649" s="95" t="str">
        <f>IF(SP_NORTE!AB656="","*",SP_NORTE!AB656)</f>
        <v>*</v>
      </c>
      <c r="J649" s="96" t="str">
        <f>IF(SP_NORTE!Z656="","*",SP_NORTE!Z656)</f>
        <v>*</v>
      </c>
      <c r="K649" s="97" t="str">
        <f>IF(SP_NORTE!AC656="","*",SP_NORTE!AC656)</f>
        <v>*</v>
      </c>
    </row>
    <row r="650" spans="2:11" hidden="1">
      <c r="B650" s="94" t="str">
        <f>IF(SP_NORTE!X657="","*",SP_NORTE!X657)</f>
        <v>*</v>
      </c>
      <c r="C650" s="95" t="str">
        <f>IF(SP_NORTE!B657="","*",SP_NORTE!B657)</f>
        <v>*</v>
      </c>
      <c r="D650" s="94" t="str">
        <f>IF(SP_NORTE!D657="","*",SP_NORTE!D657)</f>
        <v>*</v>
      </c>
      <c r="E650" s="94" t="str">
        <f>IF(SP_NORTE!G657="","*",SP_NORTE!G657)</f>
        <v>*</v>
      </c>
      <c r="F650" s="100" t="str">
        <f>IF(SP_NORTE!L657="","*",SP_NORTE!L657)</f>
        <v>-</v>
      </c>
      <c r="G650" s="95" t="str">
        <f>IF(SP_NORTE!H657="","*",SP_NORTE!H657)</f>
        <v>*</v>
      </c>
      <c r="H650" s="95" t="str">
        <f>IF(SP_NORTE!AA657="","*",SP_NORTE!AA657)</f>
        <v>*</v>
      </c>
      <c r="I650" s="95" t="str">
        <f>IF(SP_NORTE!AB657="","*",SP_NORTE!AB657)</f>
        <v>*</v>
      </c>
      <c r="J650" s="96" t="str">
        <f>IF(SP_NORTE!Z657="","*",SP_NORTE!Z657)</f>
        <v>*</v>
      </c>
      <c r="K650" s="97" t="str">
        <f>IF(SP_NORTE!AC657="","*",SP_NORTE!AC657)</f>
        <v>*</v>
      </c>
    </row>
    <row r="651" spans="2:11" hidden="1">
      <c r="B651" s="94" t="str">
        <f>IF(SP_NORTE!X658="","*",SP_NORTE!X658)</f>
        <v>*</v>
      </c>
      <c r="C651" s="95" t="str">
        <f>IF(SP_NORTE!B658="","*",SP_NORTE!B658)</f>
        <v>*</v>
      </c>
      <c r="D651" s="94" t="str">
        <f>IF(SP_NORTE!D658="","*",SP_NORTE!D658)</f>
        <v>*</v>
      </c>
      <c r="E651" s="94" t="str">
        <f>IF(SP_NORTE!G658="","*",SP_NORTE!G658)</f>
        <v>*</v>
      </c>
      <c r="F651" s="100" t="str">
        <f>IF(SP_NORTE!L658="","*",SP_NORTE!L658)</f>
        <v>-</v>
      </c>
      <c r="G651" s="95" t="str">
        <f>IF(SP_NORTE!H658="","*",SP_NORTE!H658)</f>
        <v>*</v>
      </c>
      <c r="H651" s="95" t="str">
        <f>IF(SP_NORTE!AA658="","*",SP_NORTE!AA658)</f>
        <v>*</v>
      </c>
      <c r="I651" s="95" t="str">
        <f>IF(SP_NORTE!AB658="","*",SP_NORTE!AB658)</f>
        <v>*</v>
      </c>
      <c r="J651" s="96" t="str">
        <f>IF(SP_NORTE!Z658="","*",SP_NORTE!Z658)</f>
        <v>*</v>
      </c>
      <c r="K651" s="97" t="str">
        <f>IF(SP_NORTE!AC658="","*",SP_NORTE!AC658)</f>
        <v>*</v>
      </c>
    </row>
    <row r="652" spans="2:11" hidden="1">
      <c r="B652" s="94" t="str">
        <f>IF(SP_NORTE!X659="","*",SP_NORTE!X659)</f>
        <v>*</v>
      </c>
      <c r="C652" s="95" t="str">
        <f>IF(SP_NORTE!B659="","*",SP_NORTE!B659)</f>
        <v>*</v>
      </c>
      <c r="D652" s="94" t="str">
        <f>IF(SP_NORTE!D659="","*",SP_NORTE!D659)</f>
        <v>*</v>
      </c>
      <c r="E652" s="94" t="str">
        <f>IF(SP_NORTE!G659="","*",SP_NORTE!G659)</f>
        <v>*</v>
      </c>
      <c r="F652" s="100" t="str">
        <f>IF(SP_NORTE!L659="","*",SP_NORTE!L659)</f>
        <v>-</v>
      </c>
      <c r="G652" s="95" t="str">
        <f>IF(SP_NORTE!H659="","*",SP_NORTE!H659)</f>
        <v>*</v>
      </c>
      <c r="H652" s="95" t="str">
        <f>IF(SP_NORTE!AA659="","*",SP_NORTE!AA659)</f>
        <v>*</v>
      </c>
      <c r="I652" s="95" t="str">
        <f>IF(SP_NORTE!AB659="","*",SP_NORTE!AB659)</f>
        <v>*</v>
      </c>
      <c r="J652" s="96" t="str">
        <f>IF(SP_NORTE!Z659="","*",SP_NORTE!Z659)</f>
        <v>*</v>
      </c>
      <c r="K652" s="97" t="str">
        <f>IF(SP_NORTE!AC659="","*",SP_NORTE!AC659)</f>
        <v>*</v>
      </c>
    </row>
    <row r="653" spans="2:11" hidden="1">
      <c r="B653" s="94" t="str">
        <f>IF(SP_NORTE!X660="","*",SP_NORTE!X660)</f>
        <v>*</v>
      </c>
      <c r="C653" s="95" t="str">
        <f>IF(SP_NORTE!B660="","*",SP_NORTE!B660)</f>
        <v>*</v>
      </c>
      <c r="D653" s="94" t="str">
        <f>IF(SP_NORTE!D660="","*",SP_NORTE!D660)</f>
        <v>*</v>
      </c>
      <c r="E653" s="94" t="str">
        <f>IF(SP_NORTE!G660="","*",SP_NORTE!G660)</f>
        <v>*</v>
      </c>
      <c r="F653" s="100" t="str">
        <f>IF(SP_NORTE!L660="","*",SP_NORTE!L660)</f>
        <v>-</v>
      </c>
      <c r="G653" s="95" t="str">
        <f>IF(SP_NORTE!H660="","*",SP_NORTE!H660)</f>
        <v>*</v>
      </c>
      <c r="H653" s="95" t="str">
        <f>IF(SP_NORTE!AA660="","*",SP_NORTE!AA660)</f>
        <v>*</v>
      </c>
      <c r="I653" s="95" t="str">
        <f>IF(SP_NORTE!AB660="","*",SP_NORTE!AB660)</f>
        <v>*</v>
      </c>
      <c r="J653" s="96" t="str">
        <f>IF(SP_NORTE!Z660="","*",SP_NORTE!Z660)</f>
        <v>*</v>
      </c>
      <c r="K653" s="97" t="str">
        <f>IF(SP_NORTE!AC660="","*",SP_NORTE!AC660)</f>
        <v>*</v>
      </c>
    </row>
    <row r="654" spans="2:11" hidden="1">
      <c r="B654" s="94" t="str">
        <f>IF(SP_NORTE!X661="","*",SP_NORTE!X661)</f>
        <v>*</v>
      </c>
      <c r="C654" s="95" t="str">
        <f>IF(SP_NORTE!B661="","*",SP_NORTE!B661)</f>
        <v>*</v>
      </c>
      <c r="D654" s="94" t="str">
        <f>IF(SP_NORTE!D661="","*",SP_NORTE!D661)</f>
        <v>*</v>
      </c>
      <c r="E654" s="94" t="str">
        <f>IF(SP_NORTE!G661="","*",SP_NORTE!G661)</f>
        <v>*</v>
      </c>
      <c r="F654" s="100" t="str">
        <f>IF(SP_NORTE!L661="","*",SP_NORTE!L661)</f>
        <v>-</v>
      </c>
      <c r="G654" s="95" t="str">
        <f>IF(SP_NORTE!H661="","*",SP_NORTE!H661)</f>
        <v>*</v>
      </c>
      <c r="H654" s="95" t="str">
        <f>IF(SP_NORTE!AA661="","*",SP_NORTE!AA661)</f>
        <v>*</v>
      </c>
      <c r="I654" s="95" t="str">
        <f>IF(SP_NORTE!AB661="","*",SP_NORTE!AB661)</f>
        <v>*</v>
      </c>
      <c r="J654" s="96" t="str">
        <f>IF(SP_NORTE!Z661="","*",SP_NORTE!Z661)</f>
        <v>*</v>
      </c>
      <c r="K654" s="97" t="str">
        <f>IF(SP_NORTE!AC661="","*",SP_NORTE!AC661)</f>
        <v>*</v>
      </c>
    </row>
    <row r="655" spans="2:11" hidden="1">
      <c r="B655" s="94" t="str">
        <f>IF(SP_NORTE!X662="","*",SP_NORTE!X662)</f>
        <v>*</v>
      </c>
      <c r="C655" s="95" t="str">
        <f>IF(SP_NORTE!B662="","*",SP_NORTE!B662)</f>
        <v>*</v>
      </c>
      <c r="D655" s="94" t="str">
        <f>IF(SP_NORTE!D662="","*",SP_NORTE!D662)</f>
        <v>*</v>
      </c>
      <c r="E655" s="94" t="str">
        <f>IF(SP_NORTE!G662="","*",SP_NORTE!G662)</f>
        <v>*</v>
      </c>
      <c r="F655" s="100" t="str">
        <f>IF(SP_NORTE!L662="","*",SP_NORTE!L662)</f>
        <v>-</v>
      </c>
      <c r="G655" s="95" t="str">
        <f>IF(SP_NORTE!H662="","*",SP_NORTE!H662)</f>
        <v>*</v>
      </c>
      <c r="H655" s="95" t="str">
        <f>IF(SP_NORTE!AA662="","*",SP_NORTE!AA662)</f>
        <v>*</v>
      </c>
      <c r="I655" s="95" t="str">
        <f>IF(SP_NORTE!AB662="","*",SP_NORTE!AB662)</f>
        <v>*</v>
      </c>
      <c r="J655" s="96" t="str">
        <f>IF(SP_NORTE!Z662="","*",SP_NORTE!Z662)</f>
        <v>*</v>
      </c>
      <c r="K655" s="97" t="str">
        <f>IF(SP_NORTE!AC662="","*",SP_NORTE!AC662)</f>
        <v>*</v>
      </c>
    </row>
    <row r="656" spans="2:11" hidden="1">
      <c r="B656" s="94" t="str">
        <f>IF(SP_NORTE!X663="","*",SP_NORTE!X663)</f>
        <v>*</v>
      </c>
      <c r="C656" s="95" t="str">
        <f>IF(SP_NORTE!B663="","*",SP_NORTE!B663)</f>
        <v>*</v>
      </c>
      <c r="D656" s="94" t="str">
        <f>IF(SP_NORTE!D663="","*",SP_NORTE!D663)</f>
        <v>*</v>
      </c>
      <c r="E656" s="94" t="str">
        <f>IF(SP_NORTE!G663="","*",SP_NORTE!G663)</f>
        <v>*</v>
      </c>
      <c r="F656" s="100" t="str">
        <f>IF(SP_NORTE!L663="","*",SP_NORTE!L663)</f>
        <v>-</v>
      </c>
      <c r="G656" s="95" t="str">
        <f>IF(SP_NORTE!H663="","*",SP_NORTE!H663)</f>
        <v>*</v>
      </c>
      <c r="H656" s="95" t="str">
        <f>IF(SP_NORTE!AA663="","*",SP_NORTE!AA663)</f>
        <v>*</v>
      </c>
      <c r="I656" s="95" t="str">
        <f>IF(SP_NORTE!AB663="","*",SP_NORTE!AB663)</f>
        <v>*</v>
      </c>
      <c r="J656" s="96" t="str">
        <f>IF(SP_NORTE!Z663="","*",SP_NORTE!Z663)</f>
        <v>*</v>
      </c>
      <c r="K656" s="97" t="str">
        <f>IF(SP_NORTE!AC663="","*",SP_NORTE!AC663)</f>
        <v>*</v>
      </c>
    </row>
    <row r="657" spans="2:11" hidden="1">
      <c r="B657" s="94" t="str">
        <f>IF(SP_NORTE!X664="","*",SP_NORTE!X664)</f>
        <v>*</v>
      </c>
      <c r="C657" s="95" t="str">
        <f>IF(SP_NORTE!B664="","*",SP_NORTE!B664)</f>
        <v>*</v>
      </c>
      <c r="D657" s="94" t="str">
        <f>IF(SP_NORTE!D664="","*",SP_NORTE!D664)</f>
        <v>*</v>
      </c>
      <c r="E657" s="94" t="str">
        <f>IF(SP_NORTE!G664="","*",SP_NORTE!G664)</f>
        <v>*</v>
      </c>
      <c r="F657" s="100" t="str">
        <f>IF(SP_NORTE!L664="","*",SP_NORTE!L664)</f>
        <v>-</v>
      </c>
      <c r="G657" s="95" t="str">
        <f>IF(SP_NORTE!H664="","*",SP_NORTE!H664)</f>
        <v>*</v>
      </c>
      <c r="H657" s="95" t="str">
        <f>IF(SP_NORTE!AA664="","*",SP_NORTE!AA664)</f>
        <v>*</v>
      </c>
      <c r="I657" s="95" t="str">
        <f>IF(SP_NORTE!AB664="","*",SP_NORTE!AB664)</f>
        <v>*</v>
      </c>
      <c r="J657" s="96" t="str">
        <f>IF(SP_NORTE!Z664="","*",SP_NORTE!Z664)</f>
        <v>*</v>
      </c>
      <c r="K657" s="97" t="str">
        <f>IF(SP_NORTE!AC664="","*",SP_NORTE!AC664)</f>
        <v>*</v>
      </c>
    </row>
    <row r="658" spans="2:11" hidden="1">
      <c r="B658" s="94" t="str">
        <f>IF(SP_NORTE!X665="","*",SP_NORTE!X665)</f>
        <v>*</v>
      </c>
      <c r="C658" s="95" t="str">
        <f>IF(SP_NORTE!B665="","*",SP_NORTE!B665)</f>
        <v>*</v>
      </c>
      <c r="D658" s="94" t="str">
        <f>IF(SP_NORTE!D665="","*",SP_NORTE!D665)</f>
        <v>*</v>
      </c>
      <c r="E658" s="94" t="str">
        <f>IF(SP_NORTE!G665="","*",SP_NORTE!G665)</f>
        <v>*</v>
      </c>
      <c r="F658" s="100" t="str">
        <f>IF(SP_NORTE!L665="","*",SP_NORTE!L665)</f>
        <v>-</v>
      </c>
      <c r="G658" s="95" t="str">
        <f>IF(SP_NORTE!H665="","*",SP_NORTE!H665)</f>
        <v>*</v>
      </c>
      <c r="H658" s="95" t="str">
        <f>IF(SP_NORTE!AA665="","*",SP_NORTE!AA665)</f>
        <v>*</v>
      </c>
      <c r="I658" s="95" t="str">
        <f>IF(SP_NORTE!AB665="","*",SP_NORTE!AB665)</f>
        <v>*</v>
      </c>
      <c r="J658" s="96" t="str">
        <f>IF(SP_NORTE!Z665="","*",SP_NORTE!Z665)</f>
        <v>*</v>
      </c>
      <c r="K658" s="97" t="str">
        <f>IF(SP_NORTE!AC665="","*",SP_NORTE!AC665)</f>
        <v>*</v>
      </c>
    </row>
    <row r="659" spans="2:11" hidden="1">
      <c r="B659" s="94" t="str">
        <f>IF(SP_NORTE!X666="","*",SP_NORTE!X666)</f>
        <v>*</v>
      </c>
      <c r="C659" s="95" t="str">
        <f>IF(SP_NORTE!B666="","*",SP_NORTE!B666)</f>
        <v>*</v>
      </c>
      <c r="D659" s="94" t="str">
        <f>IF(SP_NORTE!D666="","*",SP_NORTE!D666)</f>
        <v>*</v>
      </c>
      <c r="E659" s="94" t="str">
        <f>IF(SP_NORTE!G666="","*",SP_NORTE!G666)</f>
        <v>*</v>
      </c>
      <c r="F659" s="100" t="str">
        <f>IF(SP_NORTE!L666="","*",SP_NORTE!L666)</f>
        <v>-</v>
      </c>
      <c r="G659" s="95" t="str">
        <f>IF(SP_NORTE!H666="","*",SP_NORTE!H666)</f>
        <v>*</v>
      </c>
      <c r="H659" s="95" t="str">
        <f>IF(SP_NORTE!AA666="","*",SP_NORTE!AA666)</f>
        <v>*</v>
      </c>
      <c r="I659" s="95" t="str">
        <f>IF(SP_NORTE!AB666="","*",SP_NORTE!AB666)</f>
        <v>*</v>
      </c>
      <c r="J659" s="96" t="str">
        <f>IF(SP_NORTE!Z666="","*",SP_NORTE!Z666)</f>
        <v>*</v>
      </c>
      <c r="K659" s="97" t="str">
        <f>IF(SP_NORTE!AC666="","*",SP_NORTE!AC666)</f>
        <v>*</v>
      </c>
    </row>
    <row r="660" spans="2:11" hidden="1">
      <c r="B660" s="94" t="str">
        <f>IF(SP_NORTE!X667="","*",SP_NORTE!X667)</f>
        <v>*</v>
      </c>
      <c r="C660" s="95" t="str">
        <f>IF(SP_NORTE!B667="","*",SP_NORTE!B667)</f>
        <v>*</v>
      </c>
      <c r="D660" s="94" t="str">
        <f>IF(SP_NORTE!D667="","*",SP_NORTE!D667)</f>
        <v>*</v>
      </c>
      <c r="E660" s="94" t="str">
        <f>IF(SP_NORTE!G667="","*",SP_NORTE!G667)</f>
        <v>*</v>
      </c>
      <c r="F660" s="100" t="str">
        <f>IF(SP_NORTE!L667="","*",SP_NORTE!L667)</f>
        <v>-</v>
      </c>
      <c r="G660" s="95" t="str">
        <f>IF(SP_NORTE!H667="","*",SP_NORTE!H667)</f>
        <v>*</v>
      </c>
      <c r="H660" s="95" t="str">
        <f>IF(SP_NORTE!AA667="","*",SP_NORTE!AA667)</f>
        <v>*</v>
      </c>
      <c r="I660" s="95" t="str">
        <f>IF(SP_NORTE!AB667="","*",SP_NORTE!AB667)</f>
        <v>*</v>
      </c>
      <c r="J660" s="96" t="str">
        <f>IF(SP_NORTE!Z667="","*",SP_NORTE!Z667)</f>
        <v>*</v>
      </c>
      <c r="K660" s="97" t="str">
        <f>IF(SP_NORTE!AC667="","*",SP_NORTE!AC667)</f>
        <v>*</v>
      </c>
    </row>
    <row r="661" spans="2:11" hidden="1">
      <c r="B661" s="94" t="str">
        <f>IF(SP_NORTE!X668="","*",SP_NORTE!X668)</f>
        <v>*</v>
      </c>
      <c r="C661" s="95" t="str">
        <f>IF(SP_NORTE!B668="","*",SP_NORTE!B668)</f>
        <v>*</v>
      </c>
      <c r="D661" s="94" t="str">
        <f>IF(SP_NORTE!D668="","*",SP_NORTE!D668)</f>
        <v>*</v>
      </c>
      <c r="E661" s="94" t="str">
        <f>IF(SP_NORTE!G668="","*",SP_NORTE!G668)</f>
        <v>*</v>
      </c>
      <c r="F661" s="100" t="str">
        <f>IF(SP_NORTE!L668="","*",SP_NORTE!L668)</f>
        <v>-</v>
      </c>
      <c r="G661" s="95" t="str">
        <f>IF(SP_NORTE!H668="","*",SP_NORTE!H668)</f>
        <v>*</v>
      </c>
      <c r="H661" s="95" t="str">
        <f>IF(SP_NORTE!AA668="","*",SP_NORTE!AA668)</f>
        <v>*</v>
      </c>
      <c r="I661" s="95" t="str">
        <f>IF(SP_NORTE!AB668="","*",SP_NORTE!AB668)</f>
        <v>*</v>
      </c>
      <c r="J661" s="96" t="str">
        <f>IF(SP_NORTE!Z668="","*",SP_NORTE!Z668)</f>
        <v>*</v>
      </c>
      <c r="K661" s="97" t="str">
        <f>IF(SP_NORTE!AC668="","*",SP_NORTE!AC668)</f>
        <v>*</v>
      </c>
    </row>
    <row r="662" spans="2:11" hidden="1">
      <c r="B662" s="94" t="str">
        <f>IF(SP_NORTE!X669="","*",SP_NORTE!X669)</f>
        <v>*</v>
      </c>
      <c r="C662" s="95" t="str">
        <f>IF(SP_NORTE!B669="","*",SP_NORTE!B669)</f>
        <v>*</v>
      </c>
      <c r="D662" s="94" t="str">
        <f>IF(SP_NORTE!D669="","*",SP_NORTE!D669)</f>
        <v>*</v>
      </c>
      <c r="E662" s="94" t="str">
        <f>IF(SP_NORTE!G669="","*",SP_NORTE!G669)</f>
        <v>*</v>
      </c>
      <c r="F662" s="100" t="str">
        <f>IF(SP_NORTE!L669="","*",SP_NORTE!L669)</f>
        <v>-</v>
      </c>
      <c r="G662" s="95" t="str">
        <f>IF(SP_NORTE!H669="","*",SP_NORTE!H669)</f>
        <v>*</v>
      </c>
      <c r="H662" s="95" t="str">
        <f>IF(SP_NORTE!AA669="","*",SP_NORTE!AA669)</f>
        <v>*</v>
      </c>
      <c r="I662" s="95" t="str">
        <f>IF(SP_NORTE!AB669="","*",SP_NORTE!AB669)</f>
        <v>*</v>
      </c>
      <c r="J662" s="96" t="str">
        <f>IF(SP_NORTE!Z669="","*",SP_NORTE!Z669)</f>
        <v>*</v>
      </c>
      <c r="K662" s="97" t="str">
        <f>IF(SP_NORTE!AC669="","*",SP_NORTE!AC669)</f>
        <v>*</v>
      </c>
    </row>
    <row r="663" spans="2:11" hidden="1">
      <c r="B663" s="94" t="str">
        <f>IF(SP_NORTE!X670="","*",SP_NORTE!X670)</f>
        <v>*</v>
      </c>
      <c r="C663" s="95" t="str">
        <f>IF(SP_NORTE!B670="","*",SP_NORTE!B670)</f>
        <v>*</v>
      </c>
      <c r="D663" s="94" t="str">
        <f>IF(SP_NORTE!D670="","*",SP_NORTE!D670)</f>
        <v>*</v>
      </c>
      <c r="E663" s="94" t="str">
        <f>IF(SP_NORTE!G670="","*",SP_NORTE!G670)</f>
        <v>*</v>
      </c>
      <c r="F663" s="100" t="str">
        <f>IF(SP_NORTE!L670="","*",SP_NORTE!L670)</f>
        <v>-</v>
      </c>
      <c r="G663" s="95" t="str">
        <f>IF(SP_NORTE!H670="","*",SP_NORTE!H670)</f>
        <v>*</v>
      </c>
      <c r="H663" s="95" t="str">
        <f>IF(SP_NORTE!AA670="","*",SP_NORTE!AA670)</f>
        <v>*</v>
      </c>
      <c r="I663" s="95" t="str">
        <f>IF(SP_NORTE!AB670="","*",SP_NORTE!AB670)</f>
        <v>*</v>
      </c>
      <c r="J663" s="96" t="str">
        <f>IF(SP_NORTE!Z670="","*",SP_NORTE!Z670)</f>
        <v>*</v>
      </c>
      <c r="K663" s="97" t="str">
        <f>IF(SP_NORTE!AC670="","*",SP_NORTE!AC670)</f>
        <v>*</v>
      </c>
    </row>
    <row r="664" spans="2:11" hidden="1">
      <c r="B664" s="94" t="str">
        <f>IF(SP_NORTE!X671="","*",SP_NORTE!X671)</f>
        <v>*</v>
      </c>
      <c r="C664" s="95" t="str">
        <f>IF(SP_NORTE!B671="","*",SP_NORTE!B671)</f>
        <v>*</v>
      </c>
      <c r="D664" s="94" t="str">
        <f>IF(SP_NORTE!D671="","*",SP_NORTE!D671)</f>
        <v>*</v>
      </c>
      <c r="E664" s="94" t="str">
        <f>IF(SP_NORTE!G671="","*",SP_NORTE!G671)</f>
        <v>*</v>
      </c>
      <c r="F664" s="100" t="str">
        <f>IF(SP_NORTE!L671="","*",SP_NORTE!L671)</f>
        <v>-</v>
      </c>
      <c r="G664" s="95" t="str">
        <f>IF(SP_NORTE!H671="","*",SP_NORTE!H671)</f>
        <v>*</v>
      </c>
      <c r="H664" s="95" t="str">
        <f>IF(SP_NORTE!AA671="","*",SP_NORTE!AA671)</f>
        <v>*</v>
      </c>
      <c r="I664" s="95" t="str">
        <f>IF(SP_NORTE!AB671="","*",SP_NORTE!AB671)</f>
        <v>*</v>
      </c>
      <c r="J664" s="96" t="str">
        <f>IF(SP_NORTE!Z671="","*",SP_NORTE!Z671)</f>
        <v>*</v>
      </c>
      <c r="K664" s="97" t="str">
        <f>IF(SP_NORTE!AC671="","*",SP_NORTE!AC671)</f>
        <v>*</v>
      </c>
    </row>
    <row r="665" spans="2:11" hidden="1">
      <c r="B665" s="94" t="str">
        <f>IF(SP_NORTE!X672="","*",SP_NORTE!X672)</f>
        <v>*</v>
      </c>
      <c r="C665" s="95" t="str">
        <f>IF(SP_NORTE!B672="","*",SP_NORTE!B672)</f>
        <v>*</v>
      </c>
      <c r="D665" s="94" t="str">
        <f>IF(SP_NORTE!D672="","*",SP_NORTE!D672)</f>
        <v>*</v>
      </c>
      <c r="E665" s="94" t="str">
        <f>IF(SP_NORTE!G672="","*",SP_NORTE!G672)</f>
        <v>*</v>
      </c>
      <c r="F665" s="100" t="str">
        <f>IF(SP_NORTE!L672="","*",SP_NORTE!L672)</f>
        <v>-</v>
      </c>
      <c r="G665" s="95" t="str">
        <f>IF(SP_NORTE!H672="","*",SP_NORTE!H672)</f>
        <v>*</v>
      </c>
      <c r="H665" s="95" t="str">
        <f>IF(SP_NORTE!AA672="","*",SP_NORTE!AA672)</f>
        <v>*</v>
      </c>
      <c r="I665" s="95" t="str">
        <f>IF(SP_NORTE!AB672="","*",SP_NORTE!AB672)</f>
        <v>*</v>
      </c>
      <c r="J665" s="96" t="str">
        <f>IF(SP_NORTE!Z672="","*",SP_NORTE!Z672)</f>
        <v>*</v>
      </c>
      <c r="K665" s="97" t="str">
        <f>IF(SP_NORTE!AC672="","*",SP_NORTE!AC672)</f>
        <v>*</v>
      </c>
    </row>
    <row r="666" spans="2:11" hidden="1">
      <c r="B666" s="94" t="str">
        <f>IF(SP_NORTE!X673="","*",SP_NORTE!X673)</f>
        <v>*</v>
      </c>
      <c r="C666" s="95" t="str">
        <f>IF(SP_NORTE!B673="","*",SP_NORTE!B673)</f>
        <v>*</v>
      </c>
      <c r="D666" s="94" t="str">
        <f>IF(SP_NORTE!D673="","*",SP_NORTE!D673)</f>
        <v>*</v>
      </c>
      <c r="E666" s="94" t="str">
        <f>IF(SP_NORTE!G673="","*",SP_NORTE!G673)</f>
        <v>*</v>
      </c>
      <c r="F666" s="100" t="str">
        <f>IF(SP_NORTE!L673="","*",SP_NORTE!L673)</f>
        <v>-</v>
      </c>
      <c r="G666" s="95" t="str">
        <f>IF(SP_NORTE!H673="","*",SP_NORTE!H673)</f>
        <v>*</v>
      </c>
      <c r="H666" s="95" t="str">
        <f>IF(SP_NORTE!AA673="","*",SP_NORTE!AA673)</f>
        <v>*</v>
      </c>
      <c r="I666" s="95" t="str">
        <f>IF(SP_NORTE!AB673="","*",SP_NORTE!AB673)</f>
        <v>*</v>
      </c>
      <c r="J666" s="96" t="str">
        <f>IF(SP_NORTE!Z673="","*",SP_NORTE!Z673)</f>
        <v>*</v>
      </c>
      <c r="K666" s="97" t="str">
        <f>IF(SP_NORTE!AC673="","*",SP_NORTE!AC673)</f>
        <v>*</v>
      </c>
    </row>
    <row r="667" spans="2:11" hidden="1">
      <c r="B667" s="94" t="str">
        <f>IF(SP_NORTE!X674="","*",SP_NORTE!X674)</f>
        <v>*</v>
      </c>
      <c r="C667" s="95" t="str">
        <f>IF(SP_NORTE!B674="","*",SP_NORTE!B674)</f>
        <v>*</v>
      </c>
      <c r="D667" s="94" t="str">
        <f>IF(SP_NORTE!D674="","*",SP_NORTE!D674)</f>
        <v>*</v>
      </c>
      <c r="E667" s="94" t="str">
        <f>IF(SP_NORTE!G674="","*",SP_NORTE!G674)</f>
        <v>*</v>
      </c>
      <c r="F667" s="100" t="str">
        <f>IF(SP_NORTE!L674="","*",SP_NORTE!L674)</f>
        <v>-</v>
      </c>
      <c r="G667" s="95" t="str">
        <f>IF(SP_NORTE!H674="","*",SP_NORTE!H674)</f>
        <v>*</v>
      </c>
      <c r="H667" s="95" t="str">
        <f>IF(SP_NORTE!AA674="","*",SP_NORTE!AA674)</f>
        <v>*</v>
      </c>
      <c r="I667" s="95" t="str">
        <f>IF(SP_NORTE!AB674="","*",SP_NORTE!AB674)</f>
        <v>*</v>
      </c>
      <c r="J667" s="96" t="str">
        <f>IF(SP_NORTE!Z674="","*",SP_NORTE!Z674)</f>
        <v>*</v>
      </c>
      <c r="K667" s="97" t="str">
        <f>IF(SP_NORTE!AC674="","*",SP_NORTE!AC674)</f>
        <v>*</v>
      </c>
    </row>
    <row r="668" spans="2:11" hidden="1">
      <c r="B668" s="94" t="str">
        <f>IF(SP_NORTE!X675="","*",SP_NORTE!X675)</f>
        <v>*</v>
      </c>
      <c r="C668" s="95" t="str">
        <f>IF(SP_NORTE!B675="","*",SP_NORTE!B675)</f>
        <v>*</v>
      </c>
      <c r="D668" s="94" t="str">
        <f>IF(SP_NORTE!D675="","*",SP_NORTE!D675)</f>
        <v>*</v>
      </c>
      <c r="E668" s="94" t="str">
        <f>IF(SP_NORTE!G675="","*",SP_NORTE!G675)</f>
        <v>*</v>
      </c>
      <c r="F668" s="100" t="str">
        <f>IF(SP_NORTE!L675="","*",SP_NORTE!L675)</f>
        <v>-</v>
      </c>
      <c r="G668" s="95" t="str">
        <f>IF(SP_NORTE!H675="","*",SP_NORTE!H675)</f>
        <v>*</v>
      </c>
      <c r="H668" s="95" t="str">
        <f>IF(SP_NORTE!AA675="","*",SP_NORTE!AA675)</f>
        <v>*</v>
      </c>
      <c r="I668" s="95" t="str">
        <f>IF(SP_NORTE!AB675="","*",SP_NORTE!AB675)</f>
        <v>*</v>
      </c>
      <c r="J668" s="96" t="str">
        <f>IF(SP_NORTE!Z675="","*",SP_NORTE!Z675)</f>
        <v>*</v>
      </c>
      <c r="K668" s="97" t="str">
        <f>IF(SP_NORTE!AC675="","*",SP_NORTE!AC675)</f>
        <v>*</v>
      </c>
    </row>
    <row r="669" spans="2:11" hidden="1">
      <c r="B669" s="94" t="str">
        <f>IF(SP_NORTE!X676="","*",SP_NORTE!X676)</f>
        <v>*</v>
      </c>
      <c r="C669" s="95" t="str">
        <f>IF(SP_NORTE!B676="","*",SP_NORTE!B676)</f>
        <v>*</v>
      </c>
      <c r="D669" s="94" t="str">
        <f>IF(SP_NORTE!D676="","*",SP_NORTE!D676)</f>
        <v>*</v>
      </c>
      <c r="E669" s="94" t="str">
        <f>IF(SP_NORTE!G676="","*",SP_NORTE!G676)</f>
        <v>*</v>
      </c>
      <c r="F669" s="100" t="str">
        <f>IF(SP_NORTE!L676="","*",SP_NORTE!L676)</f>
        <v>-</v>
      </c>
      <c r="G669" s="95" t="str">
        <f>IF(SP_NORTE!H676="","*",SP_NORTE!H676)</f>
        <v>*</v>
      </c>
      <c r="H669" s="95" t="str">
        <f>IF(SP_NORTE!AA676="","*",SP_NORTE!AA676)</f>
        <v>*</v>
      </c>
      <c r="I669" s="95" t="str">
        <f>IF(SP_NORTE!AB676="","*",SP_NORTE!AB676)</f>
        <v>*</v>
      </c>
      <c r="J669" s="96" t="str">
        <f>IF(SP_NORTE!Z676="","*",SP_NORTE!Z676)</f>
        <v>*</v>
      </c>
      <c r="K669" s="97" t="str">
        <f>IF(SP_NORTE!AC676="","*",SP_NORTE!AC676)</f>
        <v>*</v>
      </c>
    </row>
    <row r="670" spans="2:11" hidden="1">
      <c r="B670" s="94" t="str">
        <f>IF(SP_NORTE!X677="","*",SP_NORTE!X677)</f>
        <v>*</v>
      </c>
      <c r="C670" s="95" t="str">
        <f>IF(SP_NORTE!B677="","*",SP_NORTE!B677)</f>
        <v>*</v>
      </c>
      <c r="D670" s="94" t="str">
        <f>IF(SP_NORTE!D677="","*",SP_NORTE!D677)</f>
        <v>*</v>
      </c>
      <c r="E670" s="94" t="str">
        <f>IF(SP_NORTE!G677="","*",SP_NORTE!G677)</f>
        <v>*</v>
      </c>
      <c r="F670" s="100" t="str">
        <f>IF(SP_NORTE!L677="","*",SP_NORTE!L677)</f>
        <v>-</v>
      </c>
      <c r="G670" s="95" t="str">
        <f>IF(SP_NORTE!H677="","*",SP_NORTE!H677)</f>
        <v>*</v>
      </c>
      <c r="H670" s="95" t="str">
        <f>IF(SP_NORTE!AA677="","*",SP_NORTE!AA677)</f>
        <v>*</v>
      </c>
      <c r="I670" s="95" t="str">
        <f>IF(SP_NORTE!AB677="","*",SP_NORTE!AB677)</f>
        <v>*</v>
      </c>
      <c r="J670" s="96" t="str">
        <f>IF(SP_NORTE!Z677="","*",SP_NORTE!Z677)</f>
        <v>*</v>
      </c>
      <c r="K670" s="97" t="str">
        <f>IF(SP_NORTE!AC677="","*",SP_NORTE!AC677)</f>
        <v>*</v>
      </c>
    </row>
    <row r="671" spans="2:11" hidden="1">
      <c r="B671" s="94" t="str">
        <f>IF(SP_NORTE!X678="","*",SP_NORTE!X678)</f>
        <v>*</v>
      </c>
      <c r="C671" s="95" t="str">
        <f>IF(SP_NORTE!B678="","*",SP_NORTE!B678)</f>
        <v>*</v>
      </c>
      <c r="D671" s="94" t="str">
        <f>IF(SP_NORTE!D678="","*",SP_NORTE!D678)</f>
        <v>*</v>
      </c>
      <c r="E671" s="94" t="str">
        <f>IF(SP_NORTE!G678="","*",SP_NORTE!G678)</f>
        <v>*</v>
      </c>
      <c r="F671" s="100" t="str">
        <f>IF(SP_NORTE!L678="","*",SP_NORTE!L678)</f>
        <v>-</v>
      </c>
      <c r="G671" s="95" t="str">
        <f>IF(SP_NORTE!H678="","*",SP_NORTE!H678)</f>
        <v>*</v>
      </c>
      <c r="H671" s="95" t="str">
        <f>IF(SP_NORTE!AA678="","*",SP_NORTE!AA678)</f>
        <v>*</v>
      </c>
      <c r="I671" s="95" t="str">
        <f>IF(SP_NORTE!AB678="","*",SP_NORTE!AB678)</f>
        <v>*</v>
      </c>
      <c r="J671" s="96" t="str">
        <f>IF(SP_NORTE!Z678="","*",SP_NORTE!Z678)</f>
        <v>*</v>
      </c>
      <c r="K671" s="97" t="str">
        <f>IF(SP_NORTE!AC678="","*",SP_NORTE!AC678)</f>
        <v>*</v>
      </c>
    </row>
    <row r="672" spans="2:11" hidden="1">
      <c r="B672" s="94" t="str">
        <f>IF(SP_NORTE!X679="","*",SP_NORTE!X679)</f>
        <v>*</v>
      </c>
      <c r="C672" s="95" t="str">
        <f>IF(SP_NORTE!B679="","*",SP_NORTE!B679)</f>
        <v>*</v>
      </c>
      <c r="D672" s="94" t="str">
        <f>IF(SP_NORTE!D679="","*",SP_NORTE!D679)</f>
        <v>*</v>
      </c>
      <c r="E672" s="94" t="str">
        <f>IF(SP_NORTE!G679="","*",SP_NORTE!G679)</f>
        <v>*</v>
      </c>
      <c r="F672" s="100" t="str">
        <f>IF(SP_NORTE!L679="","*",SP_NORTE!L679)</f>
        <v>-</v>
      </c>
      <c r="G672" s="95" t="str">
        <f>IF(SP_NORTE!H679="","*",SP_NORTE!H679)</f>
        <v>*</v>
      </c>
      <c r="H672" s="95" t="str">
        <f>IF(SP_NORTE!AA679="","*",SP_NORTE!AA679)</f>
        <v>*</v>
      </c>
      <c r="I672" s="95" t="str">
        <f>IF(SP_NORTE!AB679="","*",SP_NORTE!AB679)</f>
        <v>*</v>
      </c>
      <c r="J672" s="96" t="str">
        <f>IF(SP_NORTE!Z679="","*",SP_NORTE!Z679)</f>
        <v>*</v>
      </c>
      <c r="K672" s="97" t="str">
        <f>IF(SP_NORTE!AC679="","*",SP_NORTE!AC679)</f>
        <v>*</v>
      </c>
    </row>
    <row r="673" spans="2:11" hidden="1">
      <c r="B673" s="94" t="str">
        <f>IF(SP_NORTE!X680="","*",SP_NORTE!X680)</f>
        <v>*</v>
      </c>
      <c r="C673" s="95" t="str">
        <f>IF(SP_NORTE!B680="","*",SP_NORTE!B680)</f>
        <v>*</v>
      </c>
      <c r="D673" s="94" t="str">
        <f>IF(SP_NORTE!D680="","*",SP_NORTE!D680)</f>
        <v>*</v>
      </c>
      <c r="E673" s="94" t="str">
        <f>IF(SP_NORTE!G680="","*",SP_NORTE!G680)</f>
        <v>*</v>
      </c>
      <c r="F673" s="100" t="str">
        <f>IF(SP_NORTE!L680="","*",SP_NORTE!L680)</f>
        <v>-</v>
      </c>
      <c r="G673" s="95" t="str">
        <f>IF(SP_NORTE!H680="","*",SP_NORTE!H680)</f>
        <v>*</v>
      </c>
      <c r="H673" s="95" t="str">
        <f>IF(SP_NORTE!AA680="","*",SP_NORTE!AA680)</f>
        <v>*</v>
      </c>
      <c r="I673" s="95" t="str">
        <f>IF(SP_NORTE!AB680="","*",SP_NORTE!AB680)</f>
        <v>*</v>
      </c>
      <c r="J673" s="96" t="str">
        <f>IF(SP_NORTE!Z680="","*",SP_NORTE!Z680)</f>
        <v>*</v>
      </c>
      <c r="K673" s="97" t="str">
        <f>IF(SP_NORTE!AC680="","*",SP_NORTE!AC680)</f>
        <v>*</v>
      </c>
    </row>
    <row r="674" spans="2:11" hidden="1">
      <c r="B674" s="94" t="str">
        <f>IF(SP_NORTE!X681="","*",SP_NORTE!X681)</f>
        <v>*</v>
      </c>
      <c r="C674" s="95" t="str">
        <f>IF(SP_NORTE!B681="","*",SP_NORTE!B681)</f>
        <v>*</v>
      </c>
      <c r="D674" s="94" t="str">
        <f>IF(SP_NORTE!D681="","*",SP_NORTE!D681)</f>
        <v>*</v>
      </c>
      <c r="E674" s="94" t="str">
        <f>IF(SP_NORTE!G681="","*",SP_NORTE!G681)</f>
        <v>*</v>
      </c>
      <c r="F674" s="100" t="str">
        <f>IF(SP_NORTE!L681="","*",SP_NORTE!L681)</f>
        <v>-</v>
      </c>
      <c r="G674" s="95" t="str">
        <f>IF(SP_NORTE!H681="","*",SP_NORTE!H681)</f>
        <v>*</v>
      </c>
      <c r="H674" s="95" t="str">
        <f>IF(SP_NORTE!AA681="","*",SP_NORTE!AA681)</f>
        <v>*</v>
      </c>
      <c r="I674" s="95" t="str">
        <f>IF(SP_NORTE!AB681="","*",SP_NORTE!AB681)</f>
        <v>*</v>
      </c>
      <c r="J674" s="96" t="str">
        <f>IF(SP_NORTE!Z681="","*",SP_NORTE!Z681)</f>
        <v>*</v>
      </c>
      <c r="K674" s="97" t="str">
        <f>IF(SP_NORTE!AC681="","*",SP_NORTE!AC681)</f>
        <v>*</v>
      </c>
    </row>
    <row r="675" spans="2:11" hidden="1">
      <c r="B675" s="94" t="str">
        <f>IF(SP_NORTE!X682="","*",SP_NORTE!X682)</f>
        <v>*</v>
      </c>
      <c r="C675" s="95" t="str">
        <f>IF(SP_NORTE!B682="","*",SP_NORTE!B682)</f>
        <v>*</v>
      </c>
      <c r="D675" s="94" t="str">
        <f>IF(SP_NORTE!D682="","*",SP_NORTE!D682)</f>
        <v>*</v>
      </c>
      <c r="E675" s="94" t="str">
        <f>IF(SP_NORTE!G682="","*",SP_NORTE!G682)</f>
        <v>*</v>
      </c>
      <c r="F675" s="100" t="str">
        <f>IF(SP_NORTE!L682="","*",SP_NORTE!L682)</f>
        <v>-</v>
      </c>
      <c r="G675" s="95" t="str">
        <f>IF(SP_NORTE!H682="","*",SP_NORTE!H682)</f>
        <v>*</v>
      </c>
      <c r="H675" s="95" t="str">
        <f>IF(SP_NORTE!AA682="","*",SP_NORTE!AA682)</f>
        <v>*</v>
      </c>
      <c r="I675" s="95" t="str">
        <f>IF(SP_NORTE!AB682="","*",SP_NORTE!AB682)</f>
        <v>*</v>
      </c>
      <c r="J675" s="96" t="str">
        <f>IF(SP_NORTE!Z682="","*",SP_NORTE!Z682)</f>
        <v>*</v>
      </c>
      <c r="K675" s="97" t="str">
        <f>IF(SP_NORTE!AC682="","*",SP_NORTE!AC682)</f>
        <v>*</v>
      </c>
    </row>
    <row r="676" spans="2:11" hidden="1">
      <c r="B676" s="94" t="str">
        <f>IF(SP_NORTE!X683="","*",SP_NORTE!X683)</f>
        <v>*</v>
      </c>
      <c r="C676" s="95" t="str">
        <f>IF(SP_NORTE!B683="","*",SP_NORTE!B683)</f>
        <v>*</v>
      </c>
      <c r="D676" s="94" t="str">
        <f>IF(SP_NORTE!D683="","*",SP_NORTE!D683)</f>
        <v>*</v>
      </c>
      <c r="E676" s="94" t="str">
        <f>IF(SP_NORTE!G683="","*",SP_NORTE!G683)</f>
        <v>*</v>
      </c>
      <c r="F676" s="100" t="str">
        <f>IF(SP_NORTE!L683="","*",SP_NORTE!L683)</f>
        <v>-</v>
      </c>
      <c r="G676" s="95" t="str">
        <f>IF(SP_NORTE!H683="","*",SP_NORTE!H683)</f>
        <v>*</v>
      </c>
      <c r="H676" s="95" t="str">
        <f>IF(SP_NORTE!AA683="","*",SP_NORTE!AA683)</f>
        <v>*</v>
      </c>
      <c r="I676" s="95" t="str">
        <f>IF(SP_NORTE!AB683="","*",SP_NORTE!AB683)</f>
        <v>*</v>
      </c>
      <c r="J676" s="96" t="str">
        <f>IF(SP_NORTE!Z683="","*",SP_NORTE!Z683)</f>
        <v>*</v>
      </c>
      <c r="K676" s="97" t="str">
        <f>IF(SP_NORTE!AC683="","*",SP_NORTE!AC683)</f>
        <v>*</v>
      </c>
    </row>
    <row r="677" spans="2:11" hidden="1">
      <c r="B677" s="94" t="str">
        <f>IF(SP_NORTE!X684="","*",SP_NORTE!X684)</f>
        <v>*</v>
      </c>
      <c r="C677" s="95" t="str">
        <f>IF(SP_NORTE!B684="","*",SP_NORTE!B684)</f>
        <v>*</v>
      </c>
      <c r="D677" s="94" t="str">
        <f>IF(SP_NORTE!D684="","*",SP_NORTE!D684)</f>
        <v>*</v>
      </c>
      <c r="E677" s="94" t="str">
        <f>IF(SP_NORTE!G684="","*",SP_NORTE!G684)</f>
        <v>*</v>
      </c>
      <c r="F677" s="100" t="str">
        <f>IF(SP_NORTE!L684="","*",SP_NORTE!L684)</f>
        <v>-</v>
      </c>
      <c r="G677" s="95" t="str">
        <f>IF(SP_NORTE!H684="","*",SP_NORTE!H684)</f>
        <v>*</v>
      </c>
      <c r="H677" s="95" t="str">
        <f>IF(SP_NORTE!AA684="","*",SP_NORTE!AA684)</f>
        <v>*</v>
      </c>
      <c r="I677" s="95" t="str">
        <f>IF(SP_NORTE!AB684="","*",SP_NORTE!AB684)</f>
        <v>*</v>
      </c>
      <c r="J677" s="96" t="str">
        <f>IF(SP_NORTE!Z684="","*",SP_NORTE!Z684)</f>
        <v>*</v>
      </c>
      <c r="K677" s="97" t="str">
        <f>IF(SP_NORTE!AC684="","*",SP_NORTE!AC684)</f>
        <v>*</v>
      </c>
    </row>
    <row r="678" spans="2:11" hidden="1">
      <c r="B678" s="94" t="str">
        <f>IF(SP_NORTE!X685="","*",SP_NORTE!X685)</f>
        <v>*</v>
      </c>
      <c r="C678" s="95" t="str">
        <f>IF(SP_NORTE!B685="","*",SP_NORTE!B685)</f>
        <v>*</v>
      </c>
      <c r="D678" s="94" t="str">
        <f>IF(SP_NORTE!D685="","*",SP_NORTE!D685)</f>
        <v>*</v>
      </c>
      <c r="E678" s="94" t="str">
        <f>IF(SP_NORTE!G685="","*",SP_NORTE!G685)</f>
        <v>*</v>
      </c>
      <c r="F678" s="100" t="str">
        <f>IF(SP_NORTE!L685="","*",SP_NORTE!L685)</f>
        <v>-</v>
      </c>
      <c r="G678" s="95" t="str">
        <f>IF(SP_NORTE!H685="","*",SP_NORTE!H685)</f>
        <v>*</v>
      </c>
      <c r="H678" s="95" t="str">
        <f>IF(SP_NORTE!AA685="","*",SP_NORTE!AA685)</f>
        <v>*</v>
      </c>
      <c r="I678" s="95" t="str">
        <f>IF(SP_NORTE!AB685="","*",SP_NORTE!AB685)</f>
        <v>*</v>
      </c>
      <c r="J678" s="96" t="str">
        <f>IF(SP_NORTE!Z685="","*",SP_NORTE!Z685)</f>
        <v>*</v>
      </c>
      <c r="K678" s="97" t="str">
        <f>IF(SP_NORTE!AC685="","*",SP_NORTE!AC685)</f>
        <v>*</v>
      </c>
    </row>
    <row r="679" spans="2:11" hidden="1">
      <c r="B679" s="94" t="str">
        <f>IF(SP_NORTE!X686="","*",SP_NORTE!X686)</f>
        <v>*</v>
      </c>
      <c r="C679" s="95" t="str">
        <f>IF(SP_NORTE!B686="","*",SP_NORTE!B686)</f>
        <v>*</v>
      </c>
      <c r="D679" s="94" t="str">
        <f>IF(SP_NORTE!D686="","*",SP_NORTE!D686)</f>
        <v>*</v>
      </c>
      <c r="E679" s="94" t="str">
        <f>IF(SP_NORTE!G686="","*",SP_NORTE!G686)</f>
        <v>*</v>
      </c>
      <c r="F679" s="100" t="str">
        <f>IF(SP_NORTE!L686="","*",SP_NORTE!L686)</f>
        <v>-</v>
      </c>
      <c r="G679" s="95" t="str">
        <f>IF(SP_NORTE!H686="","*",SP_NORTE!H686)</f>
        <v>*</v>
      </c>
      <c r="H679" s="95" t="str">
        <f>IF(SP_NORTE!AA686="","*",SP_NORTE!AA686)</f>
        <v>*</v>
      </c>
      <c r="I679" s="95" t="str">
        <f>IF(SP_NORTE!AB686="","*",SP_NORTE!AB686)</f>
        <v>*</v>
      </c>
      <c r="J679" s="96" t="str">
        <f>IF(SP_NORTE!Z686="","*",SP_NORTE!Z686)</f>
        <v>*</v>
      </c>
      <c r="K679" s="97" t="str">
        <f>IF(SP_NORTE!AC686="","*",SP_NORTE!AC686)</f>
        <v>*</v>
      </c>
    </row>
    <row r="680" spans="2:11" hidden="1">
      <c r="B680" s="94" t="str">
        <f>IF(SP_NORTE!X687="","*",SP_NORTE!X687)</f>
        <v>*</v>
      </c>
      <c r="C680" s="95" t="str">
        <f>IF(SP_NORTE!B687="","*",SP_NORTE!B687)</f>
        <v>*</v>
      </c>
      <c r="D680" s="94" t="str">
        <f>IF(SP_NORTE!D687="","*",SP_NORTE!D687)</f>
        <v>*</v>
      </c>
      <c r="E680" s="94" t="str">
        <f>IF(SP_NORTE!G687="","*",SP_NORTE!G687)</f>
        <v>*</v>
      </c>
      <c r="F680" s="100" t="str">
        <f>IF(SP_NORTE!L687="","*",SP_NORTE!L687)</f>
        <v>-</v>
      </c>
      <c r="G680" s="95" t="str">
        <f>IF(SP_NORTE!H687="","*",SP_NORTE!H687)</f>
        <v>*</v>
      </c>
      <c r="H680" s="95" t="str">
        <f>IF(SP_NORTE!AA687="","*",SP_NORTE!AA687)</f>
        <v>*</v>
      </c>
      <c r="I680" s="95" t="str">
        <f>IF(SP_NORTE!AB687="","*",SP_NORTE!AB687)</f>
        <v>*</v>
      </c>
      <c r="J680" s="96" t="str">
        <f>IF(SP_NORTE!Z687="","*",SP_NORTE!Z687)</f>
        <v>*</v>
      </c>
      <c r="K680" s="97" t="str">
        <f>IF(SP_NORTE!AC687="","*",SP_NORTE!AC687)</f>
        <v>*</v>
      </c>
    </row>
    <row r="681" spans="2:11" hidden="1">
      <c r="B681" s="94" t="str">
        <f>IF(SP_NORTE!X688="","*",SP_NORTE!X688)</f>
        <v>*</v>
      </c>
      <c r="C681" s="95" t="str">
        <f>IF(SP_NORTE!B688="","*",SP_NORTE!B688)</f>
        <v>*</v>
      </c>
      <c r="D681" s="94" t="str">
        <f>IF(SP_NORTE!D688="","*",SP_NORTE!D688)</f>
        <v>*</v>
      </c>
      <c r="E681" s="94" t="str">
        <f>IF(SP_NORTE!G688="","*",SP_NORTE!G688)</f>
        <v>*</v>
      </c>
      <c r="F681" s="100" t="str">
        <f>IF(SP_NORTE!L688="","*",SP_NORTE!L688)</f>
        <v>-</v>
      </c>
      <c r="G681" s="95" t="str">
        <f>IF(SP_NORTE!H688="","*",SP_NORTE!H688)</f>
        <v>*</v>
      </c>
      <c r="H681" s="95" t="str">
        <f>IF(SP_NORTE!AA688="","*",SP_NORTE!AA688)</f>
        <v>*</v>
      </c>
      <c r="I681" s="95" t="str">
        <f>IF(SP_NORTE!AB688="","*",SP_NORTE!AB688)</f>
        <v>*</v>
      </c>
      <c r="J681" s="96" t="str">
        <f>IF(SP_NORTE!Z688="","*",SP_NORTE!Z688)</f>
        <v>*</v>
      </c>
      <c r="K681" s="97" t="str">
        <f>IF(SP_NORTE!AC688="","*",SP_NORTE!AC688)</f>
        <v>*</v>
      </c>
    </row>
    <row r="682" spans="2:11" hidden="1">
      <c r="B682" s="94" t="str">
        <f>IF(SP_NORTE!X689="","*",SP_NORTE!X689)</f>
        <v>*</v>
      </c>
      <c r="C682" s="95" t="str">
        <f>IF(SP_NORTE!B689="","*",SP_NORTE!B689)</f>
        <v>*</v>
      </c>
      <c r="D682" s="94" t="str">
        <f>IF(SP_NORTE!D689="","*",SP_NORTE!D689)</f>
        <v>*</v>
      </c>
      <c r="E682" s="94" t="str">
        <f>IF(SP_NORTE!G689="","*",SP_NORTE!G689)</f>
        <v>*</v>
      </c>
      <c r="F682" s="100" t="str">
        <f>IF(SP_NORTE!L689="","*",SP_NORTE!L689)</f>
        <v>-</v>
      </c>
      <c r="G682" s="95" t="str">
        <f>IF(SP_NORTE!H689="","*",SP_NORTE!H689)</f>
        <v>*</v>
      </c>
      <c r="H682" s="95" t="str">
        <f>IF(SP_NORTE!AA689="","*",SP_NORTE!AA689)</f>
        <v>*</v>
      </c>
      <c r="I682" s="95" t="str">
        <f>IF(SP_NORTE!AB689="","*",SP_NORTE!AB689)</f>
        <v>*</v>
      </c>
      <c r="J682" s="96" t="str">
        <f>IF(SP_NORTE!Z689="","*",SP_NORTE!Z689)</f>
        <v>*</v>
      </c>
      <c r="K682" s="97" t="str">
        <f>IF(SP_NORTE!AC689="","*",SP_NORTE!AC689)</f>
        <v>*</v>
      </c>
    </row>
    <row r="683" spans="2:11" hidden="1">
      <c r="B683" s="94" t="str">
        <f>IF(SP_NORTE!X690="","*",SP_NORTE!X690)</f>
        <v>*</v>
      </c>
      <c r="C683" s="95" t="str">
        <f>IF(SP_NORTE!B690="","*",SP_NORTE!B690)</f>
        <v>*</v>
      </c>
      <c r="D683" s="94" t="str">
        <f>IF(SP_NORTE!D690="","*",SP_NORTE!D690)</f>
        <v>*</v>
      </c>
      <c r="E683" s="94" t="str">
        <f>IF(SP_NORTE!G690="","*",SP_NORTE!G690)</f>
        <v>*</v>
      </c>
      <c r="F683" s="100" t="str">
        <f>IF(SP_NORTE!L690="","*",SP_NORTE!L690)</f>
        <v>-</v>
      </c>
      <c r="G683" s="95" t="str">
        <f>IF(SP_NORTE!H690="","*",SP_NORTE!H690)</f>
        <v>*</v>
      </c>
      <c r="H683" s="95" t="str">
        <f>IF(SP_NORTE!AA690="","*",SP_NORTE!AA690)</f>
        <v>*</v>
      </c>
      <c r="I683" s="95" t="str">
        <f>IF(SP_NORTE!AB690="","*",SP_NORTE!AB690)</f>
        <v>*</v>
      </c>
      <c r="J683" s="96" t="str">
        <f>IF(SP_NORTE!Z690="","*",SP_NORTE!Z690)</f>
        <v>*</v>
      </c>
      <c r="K683" s="97" t="str">
        <f>IF(SP_NORTE!AC690="","*",SP_NORTE!AC690)</f>
        <v>*</v>
      </c>
    </row>
    <row r="684" spans="2:11" hidden="1">
      <c r="B684" s="94" t="str">
        <f>IF(SP_NORTE!X691="","*",SP_NORTE!X691)</f>
        <v>*</v>
      </c>
      <c r="C684" s="95" t="str">
        <f>IF(SP_NORTE!B691="","*",SP_NORTE!B691)</f>
        <v>*</v>
      </c>
      <c r="D684" s="94" t="str">
        <f>IF(SP_NORTE!D691="","*",SP_NORTE!D691)</f>
        <v>*</v>
      </c>
      <c r="E684" s="94" t="str">
        <f>IF(SP_NORTE!G691="","*",SP_NORTE!G691)</f>
        <v>*</v>
      </c>
      <c r="F684" s="100" t="str">
        <f>IF(SP_NORTE!L691="","*",SP_NORTE!L691)</f>
        <v>-</v>
      </c>
      <c r="G684" s="95" t="str">
        <f>IF(SP_NORTE!H691="","*",SP_NORTE!H691)</f>
        <v>*</v>
      </c>
      <c r="H684" s="95" t="str">
        <f>IF(SP_NORTE!AA691="","*",SP_NORTE!AA691)</f>
        <v>*</v>
      </c>
      <c r="I684" s="95" t="str">
        <f>IF(SP_NORTE!AB691="","*",SP_NORTE!AB691)</f>
        <v>*</v>
      </c>
      <c r="J684" s="96" t="str">
        <f>IF(SP_NORTE!Z691="","*",SP_NORTE!Z691)</f>
        <v>*</v>
      </c>
      <c r="K684" s="97" t="str">
        <f>IF(SP_NORTE!AC691="","*",SP_NORTE!AC691)</f>
        <v>*</v>
      </c>
    </row>
    <row r="685" spans="2:11" hidden="1">
      <c r="B685" s="94" t="str">
        <f>IF(SP_NORTE!X692="","*",SP_NORTE!X692)</f>
        <v>*</v>
      </c>
      <c r="C685" s="95" t="str">
        <f>IF(SP_NORTE!B692="","*",SP_NORTE!B692)</f>
        <v>*</v>
      </c>
      <c r="D685" s="94" t="str">
        <f>IF(SP_NORTE!D692="","*",SP_NORTE!D692)</f>
        <v>*</v>
      </c>
      <c r="E685" s="94" t="str">
        <f>IF(SP_NORTE!G692="","*",SP_NORTE!G692)</f>
        <v>*</v>
      </c>
      <c r="F685" s="100" t="str">
        <f>IF(SP_NORTE!L692="","*",SP_NORTE!L692)</f>
        <v>-</v>
      </c>
      <c r="G685" s="95" t="str">
        <f>IF(SP_NORTE!H692="","*",SP_NORTE!H692)</f>
        <v>*</v>
      </c>
      <c r="H685" s="95" t="str">
        <f>IF(SP_NORTE!AA692="","*",SP_NORTE!AA692)</f>
        <v>*</v>
      </c>
      <c r="I685" s="95" t="str">
        <f>IF(SP_NORTE!AB692="","*",SP_NORTE!AB692)</f>
        <v>*</v>
      </c>
      <c r="J685" s="96" t="str">
        <f>IF(SP_NORTE!Z692="","*",SP_NORTE!Z692)</f>
        <v>*</v>
      </c>
      <c r="K685" s="97" t="str">
        <f>IF(SP_NORTE!AC692="","*",SP_NORTE!AC692)</f>
        <v>*</v>
      </c>
    </row>
    <row r="686" spans="2:11" hidden="1">
      <c r="B686" s="94" t="str">
        <f>IF(SP_NORTE!X693="","*",SP_NORTE!X693)</f>
        <v>*</v>
      </c>
      <c r="C686" s="95" t="str">
        <f>IF(SP_NORTE!B693="","*",SP_NORTE!B693)</f>
        <v>*</v>
      </c>
      <c r="D686" s="94" t="str">
        <f>IF(SP_NORTE!D693="","*",SP_NORTE!D693)</f>
        <v>*</v>
      </c>
      <c r="E686" s="94" t="str">
        <f>IF(SP_NORTE!G693="","*",SP_NORTE!G693)</f>
        <v>*</v>
      </c>
      <c r="F686" s="100" t="str">
        <f>IF(SP_NORTE!L693="","*",SP_NORTE!L693)</f>
        <v>-</v>
      </c>
      <c r="G686" s="95" t="str">
        <f>IF(SP_NORTE!H693="","*",SP_NORTE!H693)</f>
        <v>*</v>
      </c>
      <c r="H686" s="95" t="str">
        <f>IF(SP_NORTE!AA693="","*",SP_NORTE!AA693)</f>
        <v>*</v>
      </c>
      <c r="I686" s="95" t="str">
        <f>IF(SP_NORTE!AB693="","*",SP_NORTE!AB693)</f>
        <v>*</v>
      </c>
      <c r="J686" s="96" t="str">
        <f>IF(SP_NORTE!Z693="","*",SP_NORTE!Z693)</f>
        <v>*</v>
      </c>
      <c r="K686" s="97" t="str">
        <f>IF(SP_NORTE!AC693="","*",SP_NORTE!AC693)</f>
        <v>*</v>
      </c>
    </row>
    <row r="687" spans="2:11" hidden="1">
      <c r="B687" s="94" t="str">
        <f>IF(SP_NORTE!X694="","*",SP_NORTE!X694)</f>
        <v>*</v>
      </c>
      <c r="C687" s="95" t="str">
        <f>IF(SP_NORTE!B694="","*",SP_NORTE!B694)</f>
        <v>*</v>
      </c>
      <c r="D687" s="94" t="str">
        <f>IF(SP_NORTE!D694="","*",SP_NORTE!D694)</f>
        <v>*</v>
      </c>
      <c r="E687" s="94" t="str">
        <f>IF(SP_NORTE!G694="","*",SP_NORTE!G694)</f>
        <v>*</v>
      </c>
      <c r="F687" s="100" t="str">
        <f>IF(SP_NORTE!L694="","*",SP_NORTE!L694)</f>
        <v>-</v>
      </c>
      <c r="G687" s="95" t="str">
        <f>IF(SP_NORTE!H694="","*",SP_NORTE!H694)</f>
        <v>*</v>
      </c>
      <c r="H687" s="95" t="str">
        <f>IF(SP_NORTE!AA694="","*",SP_NORTE!AA694)</f>
        <v>*</v>
      </c>
      <c r="I687" s="95" t="str">
        <f>IF(SP_NORTE!AB694="","*",SP_NORTE!AB694)</f>
        <v>*</v>
      </c>
      <c r="J687" s="96" t="str">
        <f>IF(SP_NORTE!Z694="","*",SP_NORTE!Z694)</f>
        <v>*</v>
      </c>
      <c r="K687" s="97" t="str">
        <f>IF(SP_NORTE!AC694="","*",SP_NORTE!AC694)</f>
        <v>*</v>
      </c>
    </row>
    <row r="688" spans="2:11" hidden="1">
      <c r="B688" s="94" t="str">
        <f>IF(SP_NORTE!X695="","*",SP_NORTE!X695)</f>
        <v>*</v>
      </c>
      <c r="C688" s="95" t="str">
        <f>IF(SP_NORTE!B695="","*",SP_NORTE!B695)</f>
        <v>*</v>
      </c>
      <c r="D688" s="94" t="str">
        <f>IF(SP_NORTE!D695="","*",SP_NORTE!D695)</f>
        <v>*</v>
      </c>
      <c r="E688" s="94" t="str">
        <f>IF(SP_NORTE!G695="","*",SP_NORTE!G695)</f>
        <v>*</v>
      </c>
      <c r="F688" s="100" t="str">
        <f>IF(SP_NORTE!L695="","*",SP_NORTE!L695)</f>
        <v>-</v>
      </c>
      <c r="G688" s="95" t="str">
        <f>IF(SP_NORTE!H695="","*",SP_NORTE!H695)</f>
        <v>*</v>
      </c>
      <c r="H688" s="95" t="str">
        <f>IF(SP_NORTE!AA695="","*",SP_NORTE!AA695)</f>
        <v>*</v>
      </c>
      <c r="I688" s="95" t="str">
        <f>IF(SP_NORTE!AB695="","*",SP_NORTE!AB695)</f>
        <v>*</v>
      </c>
      <c r="J688" s="96" t="str">
        <f>IF(SP_NORTE!Z695="","*",SP_NORTE!Z695)</f>
        <v>*</v>
      </c>
      <c r="K688" s="97" t="str">
        <f>IF(SP_NORTE!AC695="","*",SP_NORTE!AC695)</f>
        <v>*</v>
      </c>
    </row>
    <row r="689" spans="2:11" hidden="1">
      <c r="B689" s="94" t="str">
        <f>IF(SP_NORTE!X696="","*",SP_NORTE!X696)</f>
        <v>*</v>
      </c>
      <c r="C689" s="95" t="str">
        <f>IF(SP_NORTE!B696="","*",SP_NORTE!B696)</f>
        <v>*</v>
      </c>
      <c r="D689" s="94" t="str">
        <f>IF(SP_NORTE!D696="","*",SP_NORTE!D696)</f>
        <v>*</v>
      </c>
      <c r="E689" s="94" t="str">
        <f>IF(SP_NORTE!G696="","*",SP_NORTE!G696)</f>
        <v>*</v>
      </c>
      <c r="F689" s="100" t="str">
        <f>IF(SP_NORTE!L696="","*",SP_NORTE!L696)</f>
        <v>-</v>
      </c>
      <c r="G689" s="95" t="str">
        <f>IF(SP_NORTE!H696="","*",SP_NORTE!H696)</f>
        <v>*</v>
      </c>
      <c r="H689" s="95" t="str">
        <f>IF(SP_NORTE!AA696="","*",SP_NORTE!AA696)</f>
        <v>*</v>
      </c>
      <c r="I689" s="95" t="str">
        <f>IF(SP_NORTE!AB696="","*",SP_NORTE!AB696)</f>
        <v>*</v>
      </c>
      <c r="J689" s="96" t="str">
        <f>IF(SP_NORTE!Z696="","*",SP_NORTE!Z696)</f>
        <v>*</v>
      </c>
      <c r="K689" s="97" t="str">
        <f>IF(SP_NORTE!AC696="","*",SP_NORTE!AC696)</f>
        <v>*</v>
      </c>
    </row>
    <row r="690" spans="2:11" hidden="1">
      <c r="B690" s="94" t="str">
        <f>IF(SP_NORTE!X697="","*",SP_NORTE!X697)</f>
        <v>*</v>
      </c>
      <c r="C690" s="95" t="str">
        <f>IF(SP_NORTE!B697="","*",SP_NORTE!B697)</f>
        <v>*</v>
      </c>
      <c r="D690" s="94" t="str">
        <f>IF(SP_NORTE!D697="","*",SP_NORTE!D697)</f>
        <v>*</v>
      </c>
      <c r="E690" s="94" t="str">
        <f>IF(SP_NORTE!G697="","*",SP_NORTE!G697)</f>
        <v>*</v>
      </c>
      <c r="F690" s="100" t="str">
        <f>IF(SP_NORTE!L697="","*",SP_NORTE!L697)</f>
        <v>-</v>
      </c>
      <c r="G690" s="95" t="str">
        <f>IF(SP_NORTE!H697="","*",SP_NORTE!H697)</f>
        <v>*</v>
      </c>
      <c r="H690" s="95" t="str">
        <f>IF(SP_NORTE!AA697="","*",SP_NORTE!AA697)</f>
        <v>*</v>
      </c>
      <c r="I690" s="95" t="str">
        <f>IF(SP_NORTE!AB697="","*",SP_NORTE!AB697)</f>
        <v>*</v>
      </c>
      <c r="J690" s="96" t="str">
        <f>IF(SP_NORTE!Z697="","*",SP_NORTE!Z697)</f>
        <v>*</v>
      </c>
      <c r="K690" s="97" t="str">
        <f>IF(SP_NORTE!AC697="","*",SP_NORTE!AC697)</f>
        <v>*</v>
      </c>
    </row>
    <row r="691" spans="2:11" hidden="1">
      <c r="B691" s="94" t="str">
        <f>IF(SP_NORTE!X698="","*",SP_NORTE!X698)</f>
        <v>*</v>
      </c>
      <c r="C691" s="95" t="str">
        <f>IF(SP_NORTE!B698="","*",SP_NORTE!B698)</f>
        <v>*</v>
      </c>
      <c r="D691" s="94" t="str">
        <f>IF(SP_NORTE!D698="","*",SP_NORTE!D698)</f>
        <v>*</v>
      </c>
      <c r="E691" s="94" t="str">
        <f>IF(SP_NORTE!G698="","*",SP_NORTE!G698)</f>
        <v>*</v>
      </c>
      <c r="F691" s="100" t="str">
        <f>IF(SP_NORTE!L698="","*",SP_NORTE!L698)</f>
        <v>-</v>
      </c>
      <c r="G691" s="95" t="str">
        <f>IF(SP_NORTE!H698="","*",SP_NORTE!H698)</f>
        <v>*</v>
      </c>
      <c r="H691" s="95" t="str">
        <f>IF(SP_NORTE!AA698="","*",SP_NORTE!AA698)</f>
        <v>*</v>
      </c>
      <c r="I691" s="95" t="str">
        <f>IF(SP_NORTE!AB698="","*",SP_NORTE!AB698)</f>
        <v>*</v>
      </c>
      <c r="J691" s="96" t="str">
        <f>IF(SP_NORTE!Z698="","*",SP_NORTE!Z698)</f>
        <v>*</v>
      </c>
      <c r="K691" s="97" t="str">
        <f>IF(SP_NORTE!AC698="","*",SP_NORTE!AC698)</f>
        <v>*</v>
      </c>
    </row>
    <row r="692" spans="2:11" hidden="1">
      <c r="B692" s="94" t="str">
        <f>IF(SP_NORTE!X699="","*",SP_NORTE!X699)</f>
        <v>*</v>
      </c>
      <c r="C692" s="95" t="str">
        <f>IF(SP_NORTE!B699="","*",SP_NORTE!B699)</f>
        <v>*</v>
      </c>
      <c r="D692" s="94" t="str">
        <f>IF(SP_NORTE!D699="","*",SP_NORTE!D699)</f>
        <v>*</v>
      </c>
      <c r="E692" s="94" t="str">
        <f>IF(SP_NORTE!G699="","*",SP_NORTE!G699)</f>
        <v>*</v>
      </c>
      <c r="F692" s="100" t="str">
        <f>IF(SP_NORTE!L699="","*",SP_NORTE!L699)</f>
        <v>-</v>
      </c>
      <c r="G692" s="95" t="str">
        <f>IF(SP_NORTE!H699="","*",SP_NORTE!H699)</f>
        <v>*</v>
      </c>
      <c r="H692" s="95" t="str">
        <f>IF(SP_NORTE!AA699="","*",SP_NORTE!AA699)</f>
        <v>*</v>
      </c>
      <c r="I692" s="95" t="str">
        <f>IF(SP_NORTE!AB699="","*",SP_NORTE!AB699)</f>
        <v>*</v>
      </c>
      <c r="J692" s="96" t="str">
        <f>IF(SP_NORTE!Z699="","*",SP_NORTE!Z699)</f>
        <v>*</v>
      </c>
      <c r="K692" s="97" t="str">
        <f>IF(SP_NORTE!AC699="","*",SP_NORTE!AC699)</f>
        <v>*</v>
      </c>
    </row>
    <row r="693" spans="2:11" hidden="1">
      <c r="B693" s="94" t="str">
        <f>IF(SP_NORTE!X700="","*",SP_NORTE!X700)</f>
        <v>*</v>
      </c>
      <c r="C693" s="95" t="str">
        <f>IF(SP_NORTE!B700="","*",SP_NORTE!B700)</f>
        <v>*</v>
      </c>
      <c r="D693" s="94" t="str">
        <f>IF(SP_NORTE!D700="","*",SP_NORTE!D700)</f>
        <v>*</v>
      </c>
      <c r="E693" s="94" t="str">
        <f>IF(SP_NORTE!G700="","*",SP_NORTE!G700)</f>
        <v>*</v>
      </c>
      <c r="F693" s="100" t="str">
        <f>IF(SP_NORTE!L700="","*",SP_NORTE!L700)</f>
        <v>-</v>
      </c>
      <c r="G693" s="95" t="str">
        <f>IF(SP_NORTE!H700="","*",SP_NORTE!H700)</f>
        <v>*</v>
      </c>
      <c r="H693" s="95" t="str">
        <f>IF(SP_NORTE!AA700="","*",SP_NORTE!AA700)</f>
        <v>*</v>
      </c>
      <c r="I693" s="95" t="str">
        <f>IF(SP_NORTE!AB700="","*",SP_NORTE!AB700)</f>
        <v>*</v>
      </c>
      <c r="J693" s="96" t="str">
        <f>IF(SP_NORTE!Z700="","*",SP_NORTE!Z700)</f>
        <v>*</v>
      </c>
      <c r="K693" s="97" t="str">
        <f>IF(SP_NORTE!AC700="","*",SP_NORTE!AC700)</f>
        <v>*</v>
      </c>
    </row>
    <row r="694" spans="2:11" hidden="1">
      <c r="B694" s="94" t="str">
        <f>IF(SP_NORTE!X701="","*",SP_NORTE!X701)</f>
        <v>*</v>
      </c>
      <c r="C694" s="95" t="str">
        <f>IF(SP_NORTE!B701="","*",SP_NORTE!B701)</f>
        <v>*</v>
      </c>
      <c r="D694" s="94" t="str">
        <f>IF(SP_NORTE!D701="","*",SP_NORTE!D701)</f>
        <v>*</v>
      </c>
      <c r="E694" s="94" t="str">
        <f>IF(SP_NORTE!G701="","*",SP_NORTE!G701)</f>
        <v>*</v>
      </c>
      <c r="F694" s="100" t="str">
        <f>IF(SP_NORTE!L701="","*",SP_NORTE!L701)</f>
        <v>-</v>
      </c>
      <c r="G694" s="95" t="str">
        <f>IF(SP_NORTE!H701="","*",SP_NORTE!H701)</f>
        <v>*</v>
      </c>
      <c r="H694" s="95" t="str">
        <f>IF(SP_NORTE!AA701="","*",SP_NORTE!AA701)</f>
        <v>*</v>
      </c>
      <c r="I694" s="95" t="str">
        <f>IF(SP_NORTE!AB701="","*",SP_NORTE!AB701)</f>
        <v>*</v>
      </c>
      <c r="J694" s="96" t="str">
        <f>IF(SP_NORTE!Z701="","*",SP_NORTE!Z701)</f>
        <v>*</v>
      </c>
      <c r="K694" s="97" t="str">
        <f>IF(SP_NORTE!AC701="","*",SP_NORTE!AC701)</f>
        <v>*</v>
      </c>
    </row>
    <row r="695" spans="2:11" hidden="1">
      <c r="B695" s="94" t="str">
        <f>IF(SP_NORTE!X702="","*",SP_NORTE!X702)</f>
        <v>*</v>
      </c>
      <c r="C695" s="95" t="str">
        <f>IF(SP_NORTE!B702="","*",SP_NORTE!B702)</f>
        <v>*</v>
      </c>
      <c r="D695" s="94" t="str">
        <f>IF(SP_NORTE!D702="","*",SP_NORTE!D702)</f>
        <v>*</v>
      </c>
      <c r="E695" s="94" t="str">
        <f>IF(SP_NORTE!G702="","*",SP_NORTE!G702)</f>
        <v>*</v>
      </c>
      <c r="F695" s="100" t="str">
        <f>IF(SP_NORTE!L702="","*",SP_NORTE!L702)</f>
        <v>-</v>
      </c>
      <c r="G695" s="95" t="str">
        <f>IF(SP_NORTE!H702="","*",SP_NORTE!H702)</f>
        <v>*</v>
      </c>
      <c r="H695" s="95" t="str">
        <f>IF(SP_NORTE!AA702="","*",SP_NORTE!AA702)</f>
        <v>*</v>
      </c>
      <c r="I695" s="95" t="str">
        <f>IF(SP_NORTE!AB702="","*",SP_NORTE!AB702)</f>
        <v>*</v>
      </c>
      <c r="J695" s="96" t="str">
        <f>IF(SP_NORTE!Z702="","*",SP_NORTE!Z702)</f>
        <v>*</v>
      </c>
      <c r="K695" s="97" t="str">
        <f>IF(SP_NORTE!AC702="","*",SP_NORTE!AC702)</f>
        <v>*</v>
      </c>
    </row>
    <row r="696" spans="2:11" hidden="1">
      <c r="B696" s="94" t="str">
        <f>IF(SP_NORTE!X703="","*",SP_NORTE!X703)</f>
        <v>*</v>
      </c>
      <c r="C696" s="95" t="str">
        <f>IF(SP_NORTE!B703="","*",SP_NORTE!B703)</f>
        <v>*</v>
      </c>
      <c r="D696" s="94" t="str">
        <f>IF(SP_NORTE!D703="","*",SP_NORTE!D703)</f>
        <v>*</v>
      </c>
      <c r="E696" s="94" t="str">
        <f>IF(SP_NORTE!G703="","*",SP_NORTE!G703)</f>
        <v>*</v>
      </c>
      <c r="F696" s="100" t="str">
        <f>IF(SP_NORTE!L703="","*",SP_NORTE!L703)</f>
        <v>-</v>
      </c>
      <c r="G696" s="95" t="str">
        <f>IF(SP_NORTE!H703="","*",SP_NORTE!H703)</f>
        <v>*</v>
      </c>
      <c r="H696" s="95" t="str">
        <f>IF(SP_NORTE!AA703="","*",SP_NORTE!AA703)</f>
        <v>*</v>
      </c>
      <c r="I696" s="95" t="str">
        <f>IF(SP_NORTE!AB703="","*",SP_NORTE!AB703)</f>
        <v>*</v>
      </c>
      <c r="J696" s="96" t="str">
        <f>IF(SP_NORTE!Z703="","*",SP_NORTE!Z703)</f>
        <v>*</v>
      </c>
      <c r="K696" s="97" t="str">
        <f>IF(SP_NORTE!AC703="","*",SP_NORTE!AC703)</f>
        <v>*</v>
      </c>
    </row>
    <row r="697" spans="2:11" hidden="1">
      <c r="B697" s="94" t="str">
        <f>IF(SP_NORTE!X704="","*",SP_NORTE!X704)</f>
        <v>*</v>
      </c>
      <c r="C697" s="95" t="str">
        <f>IF(SP_NORTE!B704="","*",SP_NORTE!B704)</f>
        <v>*</v>
      </c>
      <c r="D697" s="94" t="str">
        <f>IF(SP_NORTE!D704="","*",SP_NORTE!D704)</f>
        <v>*</v>
      </c>
      <c r="E697" s="94" t="str">
        <f>IF(SP_NORTE!G704="","*",SP_NORTE!G704)</f>
        <v>*</v>
      </c>
      <c r="F697" s="100" t="str">
        <f>IF(SP_NORTE!L704="","*",SP_NORTE!L704)</f>
        <v>-</v>
      </c>
      <c r="G697" s="95" t="str">
        <f>IF(SP_NORTE!H704="","*",SP_NORTE!H704)</f>
        <v>*</v>
      </c>
      <c r="H697" s="95" t="str">
        <f>IF(SP_NORTE!AA704="","*",SP_NORTE!AA704)</f>
        <v>*</v>
      </c>
      <c r="I697" s="95" t="str">
        <f>IF(SP_NORTE!AB704="","*",SP_NORTE!AB704)</f>
        <v>*</v>
      </c>
      <c r="J697" s="96" t="str">
        <f>IF(SP_NORTE!Z704="","*",SP_NORTE!Z704)</f>
        <v>*</v>
      </c>
      <c r="K697" s="97" t="str">
        <f>IF(SP_NORTE!AC704="","*",SP_NORTE!AC704)</f>
        <v>*</v>
      </c>
    </row>
    <row r="698" spans="2:11" hidden="1">
      <c r="B698" s="94" t="str">
        <f>IF(SP_NORTE!X705="","*",SP_NORTE!X705)</f>
        <v>*</v>
      </c>
      <c r="C698" s="95" t="str">
        <f>IF(SP_NORTE!B705="","*",SP_NORTE!B705)</f>
        <v>*</v>
      </c>
      <c r="D698" s="94" t="str">
        <f>IF(SP_NORTE!D705="","*",SP_NORTE!D705)</f>
        <v>*</v>
      </c>
      <c r="E698" s="94" t="str">
        <f>IF(SP_NORTE!G705="","*",SP_NORTE!G705)</f>
        <v>*</v>
      </c>
      <c r="F698" s="100" t="str">
        <f>IF(SP_NORTE!L705="","*",SP_NORTE!L705)</f>
        <v>-</v>
      </c>
      <c r="G698" s="95" t="str">
        <f>IF(SP_NORTE!H705="","*",SP_NORTE!H705)</f>
        <v>*</v>
      </c>
      <c r="H698" s="95" t="str">
        <f>IF(SP_NORTE!AA705="","*",SP_NORTE!AA705)</f>
        <v>*</v>
      </c>
      <c r="I698" s="95" t="str">
        <f>IF(SP_NORTE!AB705="","*",SP_NORTE!AB705)</f>
        <v>*</v>
      </c>
      <c r="J698" s="96" t="str">
        <f>IF(SP_NORTE!Z705="","*",SP_NORTE!Z705)</f>
        <v>*</v>
      </c>
      <c r="K698" s="97" t="str">
        <f>IF(SP_NORTE!AC705="","*",SP_NORTE!AC705)</f>
        <v>*</v>
      </c>
    </row>
    <row r="699" spans="2:11" hidden="1">
      <c r="B699" s="94" t="str">
        <f>IF(SP_NORTE!X706="","*",SP_NORTE!X706)</f>
        <v>*</v>
      </c>
      <c r="C699" s="95" t="str">
        <f>IF(SP_NORTE!B706="","*",SP_NORTE!B706)</f>
        <v>*</v>
      </c>
      <c r="D699" s="94" t="str">
        <f>IF(SP_NORTE!D706="","*",SP_NORTE!D706)</f>
        <v>*</v>
      </c>
      <c r="E699" s="94" t="str">
        <f>IF(SP_NORTE!G706="","*",SP_NORTE!G706)</f>
        <v>*</v>
      </c>
      <c r="F699" s="100" t="str">
        <f>IF(SP_NORTE!L706="","*",SP_NORTE!L706)</f>
        <v>-</v>
      </c>
      <c r="G699" s="95" t="str">
        <f>IF(SP_NORTE!H706="","*",SP_NORTE!H706)</f>
        <v>*</v>
      </c>
      <c r="H699" s="95" t="str">
        <f>IF(SP_NORTE!AA706="","*",SP_NORTE!AA706)</f>
        <v>*</v>
      </c>
      <c r="I699" s="95" t="str">
        <f>IF(SP_NORTE!AB706="","*",SP_NORTE!AB706)</f>
        <v>*</v>
      </c>
      <c r="J699" s="96" t="str">
        <f>IF(SP_NORTE!Z706="","*",SP_NORTE!Z706)</f>
        <v>*</v>
      </c>
      <c r="K699" s="97" t="str">
        <f>IF(SP_NORTE!AC706="","*",SP_NORTE!AC706)</f>
        <v>*</v>
      </c>
    </row>
    <row r="700" spans="2:11" hidden="1">
      <c r="B700" s="94" t="str">
        <f>IF(SP_NORTE!X707="","*",SP_NORTE!X707)</f>
        <v>*</v>
      </c>
      <c r="C700" s="95" t="str">
        <f>IF(SP_NORTE!B707="","*",SP_NORTE!B707)</f>
        <v>*</v>
      </c>
      <c r="D700" s="94" t="str">
        <f>IF(SP_NORTE!D707="","*",SP_NORTE!D707)</f>
        <v>*</v>
      </c>
      <c r="E700" s="94" t="str">
        <f>IF(SP_NORTE!G707="","*",SP_NORTE!G707)</f>
        <v>*</v>
      </c>
      <c r="F700" s="100" t="str">
        <f>IF(SP_NORTE!L707="","*",SP_NORTE!L707)</f>
        <v>-</v>
      </c>
      <c r="G700" s="95" t="str">
        <f>IF(SP_NORTE!H707="","*",SP_NORTE!H707)</f>
        <v>*</v>
      </c>
      <c r="H700" s="95" t="str">
        <f>IF(SP_NORTE!AA707="","*",SP_NORTE!AA707)</f>
        <v>*</v>
      </c>
      <c r="I700" s="95" t="str">
        <f>IF(SP_NORTE!AB707="","*",SP_NORTE!AB707)</f>
        <v>*</v>
      </c>
      <c r="J700" s="96" t="str">
        <f>IF(SP_NORTE!Z707="","*",SP_NORTE!Z707)</f>
        <v>*</v>
      </c>
      <c r="K700" s="97" t="str">
        <f>IF(SP_NORTE!AC707="","*",SP_NORTE!AC707)</f>
        <v>*</v>
      </c>
    </row>
    <row r="701" spans="2:11" hidden="1">
      <c r="B701" s="94" t="str">
        <f>IF(SP_NORTE!X708="","*",SP_NORTE!X708)</f>
        <v>*</v>
      </c>
      <c r="C701" s="95" t="str">
        <f>IF(SP_NORTE!B708="","*",SP_NORTE!B708)</f>
        <v>*</v>
      </c>
      <c r="D701" s="94" t="str">
        <f>IF(SP_NORTE!D708="","*",SP_NORTE!D708)</f>
        <v>*</v>
      </c>
      <c r="E701" s="94" t="str">
        <f>IF(SP_NORTE!G708="","*",SP_NORTE!G708)</f>
        <v>*</v>
      </c>
      <c r="F701" s="100" t="str">
        <f>IF(SP_NORTE!L708="","*",SP_NORTE!L708)</f>
        <v>-</v>
      </c>
      <c r="G701" s="95" t="str">
        <f>IF(SP_NORTE!H708="","*",SP_NORTE!H708)</f>
        <v>*</v>
      </c>
      <c r="H701" s="95" t="str">
        <f>IF(SP_NORTE!AA708="","*",SP_NORTE!AA708)</f>
        <v>*</v>
      </c>
      <c r="I701" s="95" t="str">
        <f>IF(SP_NORTE!AB708="","*",SP_NORTE!AB708)</f>
        <v>*</v>
      </c>
      <c r="J701" s="96" t="str">
        <f>IF(SP_NORTE!Z708="","*",SP_NORTE!Z708)</f>
        <v>*</v>
      </c>
      <c r="K701" s="97" t="str">
        <f>IF(SP_NORTE!AC708="","*",SP_NORTE!AC708)</f>
        <v>*</v>
      </c>
    </row>
    <row r="702" spans="2:11" hidden="1">
      <c r="B702" s="94" t="str">
        <f>IF(SP_NORTE!X709="","*",SP_NORTE!X709)</f>
        <v>*</v>
      </c>
      <c r="C702" s="95" t="str">
        <f>IF(SP_NORTE!B709="","*",SP_NORTE!B709)</f>
        <v>*</v>
      </c>
      <c r="D702" s="94" t="str">
        <f>IF(SP_NORTE!D709="","*",SP_NORTE!D709)</f>
        <v>*</v>
      </c>
      <c r="E702" s="94" t="str">
        <f>IF(SP_NORTE!G709="","*",SP_NORTE!G709)</f>
        <v>*</v>
      </c>
      <c r="F702" s="100" t="str">
        <f>IF(SP_NORTE!L709="","*",SP_NORTE!L709)</f>
        <v>-</v>
      </c>
      <c r="G702" s="95" t="str">
        <f>IF(SP_NORTE!H709="","*",SP_NORTE!H709)</f>
        <v>*</v>
      </c>
      <c r="H702" s="95" t="str">
        <f>IF(SP_NORTE!AA709="","*",SP_NORTE!AA709)</f>
        <v>*</v>
      </c>
      <c r="I702" s="95" t="str">
        <f>IF(SP_NORTE!AB709="","*",SP_NORTE!AB709)</f>
        <v>*</v>
      </c>
      <c r="J702" s="96" t="str">
        <f>IF(SP_NORTE!Z709="","*",SP_NORTE!Z709)</f>
        <v>*</v>
      </c>
      <c r="K702" s="97" t="str">
        <f>IF(SP_NORTE!AC709="","*",SP_NORTE!AC709)</f>
        <v>*</v>
      </c>
    </row>
    <row r="703" spans="2:11" hidden="1">
      <c r="B703" s="94" t="str">
        <f>IF(SP_NORTE!X710="","*",SP_NORTE!X710)</f>
        <v>*</v>
      </c>
      <c r="C703" s="95" t="str">
        <f>IF(SP_NORTE!B710="","*",SP_NORTE!B710)</f>
        <v>*</v>
      </c>
      <c r="D703" s="94" t="str">
        <f>IF(SP_NORTE!D710="","*",SP_NORTE!D710)</f>
        <v>*</v>
      </c>
      <c r="E703" s="94" t="str">
        <f>IF(SP_NORTE!G710="","*",SP_NORTE!G710)</f>
        <v>*</v>
      </c>
      <c r="F703" s="100" t="str">
        <f>IF(SP_NORTE!L710="","*",SP_NORTE!L710)</f>
        <v>-</v>
      </c>
      <c r="G703" s="95" t="str">
        <f>IF(SP_NORTE!H710="","*",SP_NORTE!H710)</f>
        <v>*</v>
      </c>
      <c r="H703" s="95" t="str">
        <f>IF(SP_NORTE!AA710="","*",SP_NORTE!AA710)</f>
        <v>*</v>
      </c>
      <c r="I703" s="95" t="str">
        <f>IF(SP_NORTE!AB710="","*",SP_NORTE!AB710)</f>
        <v>*</v>
      </c>
      <c r="J703" s="96" t="str">
        <f>IF(SP_NORTE!Z710="","*",SP_NORTE!Z710)</f>
        <v>*</v>
      </c>
      <c r="K703" s="97" t="str">
        <f>IF(SP_NORTE!AC710="","*",SP_NORTE!AC710)</f>
        <v>*</v>
      </c>
    </row>
    <row r="704" spans="2:11" hidden="1">
      <c r="B704" s="94" t="str">
        <f>IF(SP_NORTE!X711="","*",SP_NORTE!X711)</f>
        <v>*</v>
      </c>
      <c r="C704" s="95" t="str">
        <f>IF(SP_NORTE!B711="","*",SP_NORTE!B711)</f>
        <v>*</v>
      </c>
      <c r="D704" s="94" t="str">
        <f>IF(SP_NORTE!D711="","*",SP_NORTE!D711)</f>
        <v>*</v>
      </c>
      <c r="E704" s="94" t="str">
        <f>IF(SP_NORTE!G711="","*",SP_NORTE!G711)</f>
        <v>*</v>
      </c>
      <c r="F704" s="100" t="str">
        <f>IF(SP_NORTE!L711="","*",SP_NORTE!L711)</f>
        <v>-</v>
      </c>
      <c r="G704" s="95" t="str">
        <f>IF(SP_NORTE!H711="","*",SP_NORTE!H711)</f>
        <v>*</v>
      </c>
      <c r="H704" s="95" t="str">
        <f>IF(SP_NORTE!AA711="","*",SP_NORTE!AA711)</f>
        <v>*</v>
      </c>
      <c r="I704" s="95" t="str">
        <f>IF(SP_NORTE!AB711="","*",SP_NORTE!AB711)</f>
        <v>*</v>
      </c>
      <c r="J704" s="96" t="str">
        <f>IF(SP_NORTE!Z711="","*",SP_NORTE!Z711)</f>
        <v>*</v>
      </c>
      <c r="K704" s="97" t="str">
        <f>IF(SP_NORTE!AC711="","*",SP_NORTE!AC711)</f>
        <v>*</v>
      </c>
    </row>
    <row r="705" spans="2:11" hidden="1">
      <c r="B705" s="94" t="str">
        <f>IF(SP_NORTE!X712="","*",SP_NORTE!X712)</f>
        <v>*</v>
      </c>
      <c r="C705" s="95" t="str">
        <f>IF(SP_NORTE!B712="","*",SP_NORTE!B712)</f>
        <v>*</v>
      </c>
      <c r="D705" s="94" t="str">
        <f>IF(SP_NORTE!D712="","*",SP_NORTE!D712)</f>
        <v>*</v>
      </c>
      <c r="E705" s="94" t="str">
        <f>IF(SP_NORTE!G712="","*",SP_NORTE!G712)</f>
        <v>*</v>
      </c>
      <c r="F705" s="100" t="str">
        <f>IF(SP_NORTE!L712="","*",SP_NORTE!L712)</f>
        <v>-</v>
      </c>
      <c r="G705" s="95" t="str">
        <f>IF(SP_NORTE!H712="","*",SP_NORTE!H712)</f>
        <v>*</v>
      </c>
      <c r="H705" s="95" t="str">
        <f>IF(SP_NORTE!AA712="","*",SP_NORTE!AA712)</f>
        <v>*</v>
      </c>
      <c r="I705" s="95" t="str">
        <f>IF(SP_NORTE!AB712="","*",SP_NORTE!AB712)</f>
        <v>*</v>
      </c>
      <c r="J705" s="96" t="str">
        <f>IF(SP_NORTE!Z712="","*",SP_NORTE!Z712)</f>
        <v>*</v>
      </c>
      <c r="K705" s="97" t="str">
        <f>IF(SP_NORTE!AC712="","*",SP_NORTE!AC712)</f>
        <v>*</v>
      </c>
    </row>
    <row r="706" spans="2:11" hidden="1">
      <c r="B706" s="94" t="str">
        <f>IF(SP_NORTE!X713="","*",SP_NORTE!X713)</f>
        <v>*</v>
      </c>
      <c r="C706" s="95" t="str">
        <f>IF(SP_NORTE!B713="","*",SP_NORTE!B713)</f>
        <v>*</v>
      </c>
      <c r="D706" s="94" t="str">
        <f>IF(SP_NORTE!D713="","*",SP_NORTE!D713)</f>
        <v>*</v>
      </c>
      <c r="E706" s="94" t="str">
        <f>IF(SP_NORTE!G713="","*",SP_NORTE!G713)</f>
        <v>*</v>
      </c>
      <c r="F706" s="100" t="str">
        <f>IF(SP_NORTE!L713="","*",SP_NORTE!L713)</f>
        <v>-</v>
      </c>
      <c r="G706" s="95" t="str">
        <f>IF(SP_NORTE!H713="","*",SP_NORTE!H713)</f>
        <v>*</v>
      </c>
      <c r="H706" s="95" t="str">
        <f>IF(SP_NORTE!AA713="","*",SP_NORTE!AA713)</f>
        <v>*</v>
      </c>
      <c r="I706" s="95" t="str">
        <f>IF(SP_NORTE!AB713="","*",SP_NORTE!AB713)</f>
        <v>*</v>
      </c>
      <c r="J706" s="96" t="str">
        <f>IF(SP_NORTE!Z713="","*",SP_NORTE!Z713)</f>
        <v>*</v>
      </c>
      <c r="K706" s="97" t="str">
        <f>IF(SP_NORTE!AC713="","*",SP_NORTE!AC713)</f>
        <v>*</v>
      </c>
    </row>
    <row r="707" spans="2:11" hidden="1">
      <c r="B707" s="94" t="str">
        <f>IF(SP_NORTE!X714="","*",SP_NORTE!X714)</f>
        <v>*</v>
      </c>
      <c r="C707" s="95" t="str">
        <f>IF(SP_NORTE!B714="","*",SP_NORTE!B714)</f>
        <v>*</v>
      </c>
      <c r="D707" s="94" t="str">
        <f>IF(SP_NORTE!D714="","*",SP_NORTE!D714)</f>
        <v>*</v>
      </c>
      <c r="E707" s="94" t="str">
        <f>IF(SP_NORTE!G714="","*",SP_NORTE!G714)</f>
        <v>*</v>
      </c>
      <c r="F707" s="100" t="str">
        <f>IF(SP_NORTE!L714="","*",SP_NORTE!L714)</f>
        <v>-</v>
      </c>
      <c r="G707" s="95" t="str">
        <f>IF(SP_NORTE!H714="","*",SP_NORTE!H714)</f>
        <v>*</v>
      </c>
      <c r="H707" s="95" t="str">
        <f>IF(SP_NORTE!AA714="","*",SP_NORTE!AA714)</f>
        <v>*</v>
      </c>
      <c r="I707" s="95" t="str">
        <f>IF(SP_NORTE!AB714="","*",SP_NORTE!AB714)</f>
        <v>*</v>
      </c>
      <c r="J707" s="96" t="str">
        <f>IF(SP_NORTE!Z714="","*",SP_NORTE!Z714)</f>
        <v>*</v>
      </c>
      <c r="K707" s="97" t="str">
        <f>IF(SP_NORTE!AC714="","*",SP_NORTE!AC714)</f>
        <v>*</v>
      </c>
    </row>
    <row r="708" spans="2:11" hidden="1">
      <c r="B708" s="94" t="str">
        <f>IF(SP_NORTE!X715="","*",SP_NORTE!X715)</f>
        <v>*</v>
      </c>
      <c r="C708" s="95" t="str">
        <f>IF(SP_NORTE!B715="","*",SP_NORTE!B715)</f>
        <v>*</v>
      </c>
      <c r="D708" s="94" t="str">
        <f>IF(SP_NORTE!D715="","*",SP_NORTE!D715)</f>
        <v>*</v>
      </c>
      <c r="E708" s="94" t="str">
        <f>IF(SP_NORTE!G715="","*",SP_NORTE!G715)</f>
        <v>*</v>
      </c>
      <c r="F708" s="100" t="str">
        <f>IF(SP_NORTE!L715="","*",SP_NORTE!L715)</f>
        <v>-</v>
      </c>
      <c r="G708" s="95" t="str">
        <f>IF(SP_NORTE!H715="","*",SP_NORTE!H715)</f>
        <v>*</v>
      </c>
      <c r="H708" s="95" t="str">
        <f>IF(SP_NORTE!AA715="","*",SP_NORTE!AA715)</f>
        <v>*</v>
      </c>
      <c r="I708" s="95" t="str">
        <f>IF(SP_NORTE!AB715="","*",SP_NORTE!AB715)</f>
        <v>*</v>
      </c>
      <c r="J708" s="96" t="str">
        <f>IF(SP_NORTE!Z715="","*",SP_NORTE!Z715)</f>
        <v>*</v>
      </c>
      <c r="K708" s="97" t="str">
        <f>IF(SP_NORTE!AC715="","*",SP_NORTE!AC715)</f>
        <v>*</v>
      </c>
    </row>
    <row r="709" spans="2:11" hidden="1">
      <c r="B709" s="94" t="str">
        <f>IF(SP_NORTE!X716="","*",SP_NORTE!X716)</f>
        <v>*</v>
      </c>
      <c r="C709" s="95" t="str">
        <f>IF(SP_NORTE!B716="","*",SP_NORTE!B716)</f>
        <v>*</v>
      </c>
      <c r="D709" s="94" t="str">
        <f>IF(SP_NORTE!D716="","*",SP_NORTE!D716)</f>
        <v>*</v>
      </c>
      <c r="E709" s="94" t="str">
        <f>IF(SP_NORTE!G716="","*",SP_NORTE!G716)</f>
        <v>*</v>
      </c>
      <c r="F709" s="100" t="str">
        <f>IF(SP_NORTE!L716="","*",SP_NORTE!L716)</f>
        <v>-</v>
      </c>
      <c r="G709" s="95" t="str">
        <f>IF(SP_NORTE!H716="","*",SP_NORTE!H716)</f>
        <v>*</v>
      </c>
      <c r="H709" s="95" t="str">
        <f>IF(SP_NORTE!AA716="","*",SP_NORTE!AA716)</f>
        <v>*</v>
      </c>
      <c r="I709" s="95" t="str">
        <f>IF(SP_NORTE!AB716="","*",SP_NORTE!AB716)</f>
        <v>*</v>
      </c>
      <c r="J709" s="96" t="str">
        <f>IF(SP_NORTE!Z716="","*",SP_NORTE!Z716)</f>
        <v>*</v>
      </c>
      <c r="K709" s="97" t="str">
        <f>IF(SP_NORTE!AC716="","*",SP_NORTE!AC716)</f>
        <v>*</v>
      </c>
    </row>
    <row r="710" spans="2:11" hidden="1">
      <c r="B710" s="94" t="str">
        <f>IF(SP_NORTE!X717="","*",SP_NORTE!X717)</f>
        <v>*</v>
      </c>
      <c r="C710" s="95" t="str">
        <f>IF(SP_NORTE!B717="","*",SP_NORTE!B717)</f>
        <v>*</v>
      </c>
      <c r="D710" s="94" t="str">
        <f>IF(SP_NORTE!D717="","*",SP_NORTE!D717)</f>
        <v>*</v>
      </c>
      <c r="E710" s="94" t="str">
        <f>IF(SP_NORTE!G717="","*",SP_NORTE!G717)</f>
        <v>*</v>
      </c>
      <c r="F710" s="100" t="str">
        <f>IF(SP_NORTE!L717="","*",SP_NORTE!L717)</f>
        <v>-</v>
      </c>
      <c r="G710" s="95" t="str">
        <f>IF(SP_NORTE!H717="","*",SP_NORTE!H717)</f>
        <v>*</v>
      </c>
      <c r="H710" s="95" t="str">
        <f>IF(SP_NORTE!AA717="","*",SP_NORTE!AA717)</f>
        <v>*</v>
      </c>
      <c r="I710" s="95" t="str">
        <f>IF(SP_NORTE!AB717="","*",SP_NORTE!AB717)</f>
        <v>*</v>
      </c>
      <c r="J710" s="96" t="str">
        <f>IF(SP_NORTE!Z717="","*",SP_NORTE!Z717)</f>
        <v>*</v>
      </c>
      <c r="K710" s="97" t="str">
        <f>IF(SP_NORTE!AC717="","*",SP_NORTE!AC717)</f>
        <v>*</v>
      </c>
    </row>
    <row r="711" spans="2:11" hidden="1">
      <c r="B711" s="94" t="str">
        <f>IF(SP_NORTE!X718="","*",SP_NORTE!X718)</f>
        <v>*</v>
      </c>
      <c r="C711" s="95" t="str">
        <f>IF(SP_NORTE!B718="","*",SP_NORTE!B718)</f>
        <v>*</v>
      </c>
      <c r="D711" s="94" t="str">
        <f>IF(SP_NORTE!D718="","*",SP_NORTE!D718)</f>
        <v>*</v>
      </c>
      <c r="E711" s="94" t="str">
        <f>IF(SP_NORTE!G718="","*",SP_NORTE!G718)</f>
        <v>*</v>
      </c>
      <c r="F711" s="100" t="str">
        <f>IF(SP_NORTE!L718="","*",SP_NORTE!L718)</f>
        <v>-</v>
      </c>
      <c r="G711" s="95" t="str">
        <f>IF(SP_NORTE!H718="","*",SP_NORTE!H718)</f>
        <v>*</v>
      </c>
      <c r="H711" s="95" t="str">
        <f>IF(SP_NORTE!AA718="","*",SP_NORTE!AA718)</f>
        <v>*</v>
      </c>
      <c r="I711" s="95" t="str">
        <f>IF(SP_NORTE!AB718="","*",SP_NORTE!AB718)</f>
        <v>*</v>
      </c>
      <c r="J711" s="96" t="str">
        <f>IF(SP_NORTE!Z718="","*",SP_NORTE!Z718)</f>
        <v>*</v>
      </c>
      <c r="K711" s="97" t="str">
        <f>IF(SP_NORTE!AC718="","*",SP_NORTE!AC718)</f>
        <v>*</v>
      </c>
    </row>
    <row r="712" spans="2:11" hidden="1">
      <c r="B712" s="94" t="str">
        <f>IF(SP_NORTE!X719="","*",SP_NORTE!X719)</f>
        <v>*</v>
      </c>
      <c r="C712" s="95" t="str">
        <f>IF(SP_NORTE!B719="","*",SP_NORTE!B719)</f>
        <v>*</v>
      </c>
      <c r="D712" s="94" t="str">
        <f>IF(SP_NORTE!D719="","*",SP_NORTE!D719)</f>
        <v>*</v>
      </c>
      <c r="E712" s="94" t="str">
        <f>IF(SP_NORTE!G719="","*",SP_NORTE!G719)</f>
        <v>*</v>
      </c>
      <c r="F712" s="100" t="str">
        <f>IF(SP_NORTE!L719="","*",SP_NORTE!L719)</f>
        <v>-</v>
      </c>
      <c r="G712" s="95" t="str">
        <f>IF(SP_NORTE!H719="","*",SP_NORTE!H719)</f>
        <v>*</v>
      </c>
      <c r="H712" s="95" t="str">
        <f>IF(SP_NORTE!AA719="","*",SP_NORTE!AA719)</f>
        <v>*</v>
      </c>
      <c r="I712" s="95" t="str">
        <f>IF(SP_NORTE!AB719="","*",SP_NORTE!AB719)</f>
        <v>*</v>
      </c>
      <c r="J712" s="96" t="str">
        <f>IF(SP_NORTE!Z719="","*",SP_NORTE!Z719)</f>
        <v>*</v>
      </c>
      <c r="K712" s="97" t="str">
        <f>IF(SP_NORTE!AC719="","*",SP_NORTE!AC719)</f>
        <v>*</v>
      </c>
    </row>
    <row r="713" spans="2:11" hidden="1">
      <c r="B713" s="94" t="str">
        <f>IF(SP_NORTE!X720="","*",SP_NORTE!X720)</f>
        <v>*</v>
      </c>
      <c r="C713" s="95" t="str">
        <f>IF(SP_NORTE!B720="","*",SP_NORTE!B720)</f>
        <v>*</v>
      </c>
      <c r="D713" s="94" t="str">
        <f>IF(SP_NORTE!D720="","*",SP_NORTE!D720)</f>
        <v>*</v>
      </c>
      <c r="E713" s="94" t="str">
        <f>IF(SP_NORTE!G720="","*",SP_NORTE!G720)</f>
        <v>*</v>
      </c>
      <c r="F713" s="100" t="str">
        <f>IF(SP_NORTE!L720="","*",SP_NORTE!L720)</f>
        <v>-</v>
      </c>
      <c r="G713" s="95" t="str">
        <f>IF(SP_NORTE!H720="","*",SP_NORTE!H720)</f>
        <v>*</v>
      </c>
      <c r="H713" s="95" t="str">
        <f>IF(SP_NORTE!AA720="","*",SP_NORTE!AA720)</f>
        <v>*</v>
      </c>
      <c r="I713" s="95" t="str">
        <f>IF(SP_NORTE!AB720="","*",SP_NORTE!AB720)</f>
        <v>*</v>
      </c>
      <c r="J713" s="96" t="str">
        <f>IF(SP_NORTE!Z720="","*",SP_NORTE!Z720)</f>
        <v>*</v>
      </c>
      <c r="K713" s="97" t="str">
        <f>IF(SP_NORTE!AC720="","*",SP_NORTE!AC720)</f>
        <v>*</v>
      </c>
    </row>
    <row r="714" spans="2:11" hidden="1">
      <c r="B714" s="94" t="str">
        <f>IF(SP_NORTE!X721="","*",SP_NORTE!X721)</f>
        <v>*</v>
      </c>
      <c r="C714" s="95" t="str">
        <f>IF(SP_NORTE!B721="","*",SP_NORTE!B721)</f>
        <v>*</v>
      </c>
      <c r="D714" s="94" t="str">
        <f>IF(SP_NORTE!D721="","*",SP_NORTE!D721)</f>
        <v>*</v>
      </c>
      <c r="E714" s="94" t="str">
        <f>IF(SP_NORTE!G721="","*",SP_NORTE!G721)</f>
        <v>*</v>
      </c>
      <c r="F714" s="100" t="str">
        <f>IF(SP_NORTE!L721="","*",SP_NORTE!L721)</f>
        <v>-</v>
      </c>
      <c r="G714" s="95" t="str">
        <f>IF(SP_NORTE!H721="","*",SP_NORTE!H721)</f>
        <v>*</v>
      </c>
      <c r="H714" s="95" t="str">
        <f>IF(SP_NORTE!AA721="","*",SP_NORTE!AA721)</f>
        <v>*</v>
      </c>
      <c r="I714" s="95" t="str">
        <f>IF(SP_NORTE!AB721="","*",SP_NORTE!AB721)</f>
        <v>*</v>
      </c>
      <c r="J714" s="96" t="str">
        <f>IF(SP_NORTE!Z721="","*",SP_NORTE!Z721)</f>
        <v>*</v>
      </c>
      <c r="K714" s="97" t="str">
        <f>IF(SP_NORTE!AC721="","*",SP_NORTE!AC721)</f>
        <v>*</v>
      </c>
    </row>
    <row r="715" spans="2:11" hidden="1">
      <c r="B715" s="94" t="str">
        <f>IF(SP_NORTE!X722="","*",SP_NORTE!X722)</f>
        <v>*</v>
      </c>
      <c r="C715" s="95" t="str">
        <f>IF(SP_NORTE!B722="","*",SP_NORTE!B722)</f>
        <v>*</v>
      </c>
      <c r="D715" s="94" t="str">
        <f>IF(SP_NORTE!D722="","*",SP_NORTE!D722)</f>
        <v>*</v>
      </c>
      <c r="E715" s="94" t="str">
        <f>IF(SP_NORTE!G722="","*",SP_NORTE!G722)</f>
        <v>*</v>
      </c>
      <c r="F715" s="100" t="str">
        <f>IF(SP_NORTE!L722="","*",SP_NORTE!L722)</f>
        <v>-</v>
      </c>
      <c r="G715" s="95" t="str">
        <f>IF(SP_NORTE!H722="","*",SP_NORTE!H722)</f>
        <v>*</v>
      </c>
      <c r="H715" s="95" t="str">
        <f>IF(SP_NORTE!AA722="","*",SP_NORTE!AA722)</f>
        <v>*</v>
      </c>
      <c r="I715" s="95" t="str">
        <f>IF(SP_NORTE!AB722="","*",SP_NORTE!AB722)</f>
        <v>*</v>
      </c>
      <c r="J715" s="96" t="str">
        <f>IF(SP_NORTE!Z722="","*",SP_NORTE!Z722)</f>
        <v>*</v>
      </c>
      <c r="K715" s="97" t="str">
        <f>IF(SP_NORTE!AC722="","*",SP_NORTE!AC722)</f>
        <v>*</v>
      </c>
    </row>
    <row r="716" spans="2:11" hidden="1">
      <c r="B716" s="94" t="str">
        <f>IF(SP_NORTE!X723="","*",SP_NORTE!X723)</f>
        <v>*</v>
      </c>
      <c r="C716" s="95" t="str">
        <f>IF(SP_NORTE!B723="","*",SP_NORTE!B723)</f>
        <v>*</v>
      </c>
      <c r="D716" s="94" t="str">
        <f>IF(SP_NORTE!D723="","*",SP_NORTE!D723)</f>
        <v>*</v>
      </c>
      <c r="E716" s="94" t="str">
        <f>IF(SP_NORTE!G723="","*",SP_NORTE!G723)</f>
        <v>*</v>
      </c>
      <c r="F716" s="100" t="str">
        <f>IF(SP_NORTE!L723="","*",SP_NORTE!L723)</f>
        <v>-</v>
      </c>
      <c r="G716" s="95" t="str">
        <f>IF(SP_NORTE!H723="","*",SP_NORTE!H723)</f>
        <v>*</v>
      </c>
      <c r="H716" s="95" t="str">
        <f>IF(SP_NORTE!AA723="","*",SP_NORTE!AA723)</f>
        <v>*</v>
      </c>
      <c r="I716" s="95" t="str">
        <f>IF(SP_NORTE!AB723="","*",SP_NORTE!AB723)</f>
        <v>*</v>
      </c>
      <c r="J716" s="96" t="str">
        <f>IF(SP_NORTE!Z723="","*",SP_NORTE!Z723)</f>
        <v>*</v>
      </c>
      <c r="K716" s="97" t="str">
        <f>IF(SP_NORTE!AC723="","*",SP_NORTE!AC723)</f>
        <v>*</v>
      </c>
    </row>
    <row r="717" spans="2:11" hidden="1">
      <c r="B717" s="94" t="str">
        <f>IF(SP_NORTE!X724="","*",SP_NORTE!X724)</f>
        <v>*</v>
      </c>
      <c r="C717" s="95" t="str">
        <f>IF(SP_NORTE!B724="","*",SP_NORTE!B724)</f>
        <v>*</v>
      </c>
      <c r="D717" s="94" t="str">
        <f>IF(SP_NORTE!D724="","*",SP_NORTE!D724)</f>
        <v>*</v>
      </c>
      <c r="E717" s="94" t="str">
        <f>IF(SP_NORTE!G724="","*",SP_NORTE!G724)</f>
        <v>*</v>
      </c>
      <c r="F717" s="100" t="str">
        <f>IF(SP_NORTE!L724="","*",SP_NORTE!L724)</f>
        <v>-</v>
      </c>
      <c r="G717" s="95" t="str">
        <f>IF(SP_NORTE!H724="","*",SP_NORTE!H724)</f>
        <v>*</v>
      </c>
      <c r="H717" s="95" t="str">
        <f>IF(SP_NORTE!AA724="","*",SP_NORTE!AA724)</f>
        <v>*</v>
      </c>
      <c r="I717" s="95" t="str">
        <f>IF(SP_NORTE!AB724="","*",SP_NORTE!AB724)</f>
        <v>*</v>
      </c>
      <c r="J717" s="96" t="str">
        <f>IF(SP_NORTE!Z724="","*",SP_NORTE!Z724)</f>
        <v>*</v>
      </c>
      <c r="K717" s="97" t="str">
        <f>IF(SP_NORTE!AC724="","*",SP_NORTE!AC724)</f>
        <v>*</v>
      </c>
    </row>
    <row r="718" spans="2:11" hidden="1">
      <c r="B718" s="94" t="str">
        <f>IF(SP_NORTE!X725="","*",SP_NORTE!X725)</f>
        <v>*</v>
      </c>
      <c r="C718" s="95" t="str">
        <f>IF(SP_NORTE!B725="","*",SP_NORTE!B725)</f>
        <v>*</v>
      </c>
      <c r="D718" s="94" t="str">
        <f>IF(SP_NORTE!D725="","*",SP_NORTE!D725)</f>
        <v>*</v>
      </c>
      <c r="E718" s="94" t="str">
        <f>IF(SP_NORTE!G725="","*",SP_NORTE!G725)</f>
        <v>*</v>
      </c>
      <c r="F718" s="100" t="str">
        <f>IF(SP_NORTE!L725="","*",SP_NORTE!L725)</f>
        <v>-</v>
      </c>
      <c r="G718" s="95" t="str">
        <f>IF(SP_NORTE!H725="","*",SP_NORTE!H725)</f>
        <v>*</v>
      </c>
      <c r="H718" s="95" t="str">
        <f>IF(SP_NORTE!AA725="","*",SP_NORTE!AA725)</f>
        <v>*</v>
      </c>
      <c r="I718" s="95" t="str">
        <f>IF(SP_NORTE!AB725="","*",SP_NORTE!AB725)</f>
        <v>*</v>
      </c>
      <c r="J718" s="96" t="str">
        <f>IF(SP_NORTE!Z725="","*",SP_NORTE!Z725)</f>
        <v>*</v>
      </c>
      <c r="K718" s="97" t="str">
        <f>IF(SP_NORTE!AC725="","*",SP_NORTE!AC725)</f>
        <v>*</v>
      </c>
    </row>
    <row r="719" spans="2:11" hidden="1">
      <c r="B719" s="94" t="str">
        <f>IF(SP_NORTE!X726="","*",SP_NORTE!X726)</f>
        <v>*</v>
      </c>
      <c r="C719" s="95" t="str">
        <f>IF(SP_NORTE!B726="","*",SP_NORTE!B726)</f>
        <v>*</v>
      </c>
      <c r="D719" s="94" t="str">
        <f>IF(SP_NORTE!D726="","*",SP_NORTE!D726)</f>
        <v>*</v>
      </c>
      <c r="E719" s="94" t="str">
        <f>IF(SP_NORTE!G726="","*",SP_NORTE!G726)</f>
        <v>*</v>
      </c>
      <c r="F719" s="100" t="str">
        <f>IF(SP_NORTE!L726="","*",SP_NORTE!L726)</f>
        <v>-</v>
      </c>
      <c r="G719" s="95" t="str">
        <f>IF(SP_NORTE!H726="","*",SP_NORTE!H726)</f>
        <v>*</v>
      </c>
      <c r="H719" s="95" t="str">
        <f>IF(SP_NORTE!AA726="","*",SP_NORTE!AA726)</f>
        <v>*</v>
      </c>
      <c r="I719" s="95" t="str">
        <f>IF(SP_NORTE!AB726="","*",SP_NORTE!AB726)</f>
        <v>*</v>
      </c>
      <c r="J719" s="96" t="str">
        <f>IF(SP_NORTE!Z726="","*",SP_NORTE!Z726)</f>
        <v>*</v>
      </c>
      <c r="K719" s="97" t="str">
        <f>IF(SP_NORTE!AC726="","*",SP_NORTE!AC726)</f>
        <v>*</v>
      </c>
    </row>
    <row r="720" spans="2:11" hidden="1">
      <c r="B720" s="94" t="str">
        <f>IF(SP_NORTE!X727="","*",SP_NORTE!X727)</f>
        <v>*</v>
      </c>
      <c r="C720" s="95" t="str">
        <f>IF(SP_NORTE!B727="","*",SP_NORTE!B727)</f>
        <v>*</v>
      </c>
      <c r="D720" s="94" t="str">
        <f>IF(SP_NORTE!D727="","*",SP_NORTE!D727)</f>
        <v>*</v>
      </c>
      <c r="E720" s="94" t="str">
        <f>IF(SP_NORTE!G727="","*",SP_NORTE!G727)</f>
        <v>*</v>
      </c>
      <c r="F720" s="100" t="str">
        <f>IF(SP_NORTE!L727="","*",SP_NORTE!L727)</f>
        <v>-</v>
      </c>
      <c r="G720" s="95" t="str">
        <f>IF(SP_NORTE!H727="","*",SP_NORTE!H727)</f>
        <v>*</v>
      </c>
      <c r="H720" s="95" t="str">
        <f>IF(SP_NORTE!AA727="","*",SP_NORTE!AA727)</f>
        <v>*</v>
      </c>
      <c r="I720" s="95" t="str">
        <f>IF(SP_NORTE!AB727="","*",SP_NORTE!AB727)</f>
        <v>*</v>
      </c>
      <c r="J720" s="96" t="str">
        <f>IF(SP_NORTE!Z727="","*",SP_NORTE!Z727)</f>
        <v>*</v>
      </c>
      <c r="K720" s="97" t="str">
        <f>IF(SP_NORTE!AC727="","*",SP_NORTE!AC727)</f>
        <v>*</v>
      </c>
    </row>
    <row r="721" spans="2:11" hidden="1">
      <c r="B721" s="94" t="str">
        <f>IF(SP_NORTE!X728="","*",SP_NORTE!X728)</f>
        <v>*</v>
      </c>
      <c r="C721" s="95" t="str">
        <f>IF(SP_NORTE!B728="","*",SP_NORTE!B728)</f>
        <v>*</v>
      </c>
      <c r="D721" s="94" t="str">
        <f>IF(SP_NORTE!D728="","*",SP_NORTE!D728)</f>
        <v>*</v>
      </c>
      <c r="E721" s="94" t="str">
        <f>IF(SP_NORTE!G728="","*",SP_NORTE!G728)</f>
        <v>*</v>
      </c>
      <c r="F721" s="100" t="str">
        <f>IF(SP_NORTE!L728="","*",SP_NORTE!L728)</f>
        <v>-</v>
      </c>
      <c r="G721" s="95" t="str">
        <f>IF(SP_NORTE!H728="","*",SP_NORTE!H728)</f>
        <v>*</v>
      </c>
      <c r="H721" s="95" t="str">
        <f>IF(SP_NORTE!AA728="","*",SP_NORTE!AA728)</f>
        <v>*</v>
      </c>
      <c r="I721" s="95" t="str">
        <f>IF(SP_NORTE!AB728="","*",SP_NORTE!AB728)</f>
        <v>*</v>
      </c>
      <c r="J721" s="96" t="str">
        <f>IF(SP_NORTE!Z728="","*",SP_NORTE!Z728)</f>
        <v>*</v>
      </c>
      <c r="K721" s="97" t="str">
        <f>IF(SP_NORTE!AC728="","*",SP_NORTE!AC728)</f>
        <v>*</v>
      </c>
    </row>
    <row r="722" spans="2:11" hidden="1">
      <c r="B722" s="94" t="str">
        <f>IF(SP_NORTE!X729="","*",SP_NORTE!X729)</f>
        <v>*</v>
      </c>
      <c r="C722" s="95" t="str">
        <f>IF(SP_NORTE!B729="","*",SP_NORTE!B729)</f>
        <v>*</v>
      </c>
      <c r="D722" s="94" t="str">
        <f>IF(SP_NORTE!D729="","*",SP_NORTE!D729)</f>
        <v>*</v>
      </c>
      <c r="E722" s="94" t="str">
        <f>IF(SP_NORTE!G729="","*",SP_NORTE!G729)</f>
        <v>*</v>
      </c>
      <c r="F722" s="100" t="str">
        <f>IF(SP_NORTE!L729="","*",SP_NORTE!L729)</f>
        <v>-</v>
      </c>
      <c r="G722" s="95" t="str">
        <f>IF(SP_NORTE!H729="","*",SP_NORTE!H729)</f>
        <v>*</v>
      </c>
      <c r="H722" s="95" t="str">
        <f>IF(SP_NORTE!AA729="","*",SP_NORTE!AA729)</f>
        <v>*</v>
      </c>
      <c r="I722" s="95" t="str">
        <f>IF(SP_NORTE!AB729="","*",SP_NORTE!AB729)</f>
        <v>*</v>
      </c>
      <c r="J722" s="96" t="str">
        <f>IF(SP_NORTE!Z729="","*",SP_NORTE!Z729)</f>
        <v>*</v>
      </c>
      <c r="K722" s="97" t="str">
        <f>IF(SP_NORTE!AC729="","*",SP_NORTE!AC729)</f>
        <v>*</v>
      </c>
    </row>
    <row r="723" spans="2:11" hidden="1">
      <c r="B723" s="94" t="str">
        <f>IF(SP_NORTE!X730="","*",SP_NORTE!X730)</f>
        <v>*</v>
      </c>
      <c r="C723" s="95" t="str">
        <f>IF(SP_NORTE!B730="","*",SP_NORTE!B730)</f>
        <v>*</v>
      </c>
      <c r="D723" s="94" t="str">
        <f>IF(SP_NORTE!D730="","*",SP_NORTE!D730)</f>
        <v>*</v>
      </c>
      <c r="E723" s="94" t="str">
        <f>IF(SP_NORTE!G730="","*",SP_NORTE!G730)</f>
        <v>*</v>
      </c>
      <c r="F723" s="100" t="str">
        <f>IF(SP_NORTE!L730="","*",SP_NORTE!L730)</f>
        <v>-</v>
      </c>
      <c r="G723" s="95" t="str">
        <f>IF(SP_NORTE!H730="","*",SP_NORTE!H730)</f>
        <v>*</v>
      </c>
      <c r="H723" s="95" t="str">
        <f>IF(SP_NORTE!AA730="","*",SP_NORTE!AA730)</f>
        <v>*</v>
      </c>
      <c r="I723" s="95" t="str">
        <f>IF(SP_NORTE!AB730="","*",SP_NORTE!AB730)</f>
        <v>*</v>
      </c>
      <c r="J723" s="96" t="str">
        <f>IF(SP_NORTE!Z730="","*",SP_NORTE!Z730)</f>
        <v>*</v>
      </c>
      <c r="K723" s="97" t="str">
        <f>IF(SP_NORTE!AC730="","*",SP_NORTE!AC730)</f>
        <v>*</v>
      </c>
    </row>
    <row r="724" spans="2:11" hidden="1">
      <c r="B724" s="94" t="str">
        <f>IF(SP_NORTE!X731="","*",SP_NORTE!X731)</f>
        <v>*</v>
      </c>
      <c r="C724" s="95" t="str">
        <f>IF(SP_NORTE!B731="","*",SP_NORTE!B731)</f>
        <v>*</v>
      </c>
      <c r="D724" s="94" t="str">
        <f>IF(SP_NORTE!D731="","*",SP_NORTE!D731)</f>
        <v>*</v>
      </c>
      <c r="E724" s="94" t="str">
        <f>IF(SP_NORTE!G731="","*",SP_NORTE!G731)</f>
        <v>*</v>
      </c>
      <c r="F724" s="100" t="str">
        <f>IF(SP_NORTE!L731="","*",SP_NORTE!L731)</f>
        <v>-</v>
      </c>
      <c r="G724" s="95" t="str">
        <f>IF(SP_NORTE!H731="","*",SP_NORTE!H731)</f>
        <v>*</v>
      </c>
      <c r="H724" s="95" t="str">
        <f>IF(SP_NORTE!AA731="","*",SP_NORTE!AA731)</f>
        <v>*</v>
      </c>
      <c r="I724" s="95" t="str">
        <f>IF(SP_NORTE!AB731="","*",SP_NORTE!AB731)</f>
        <v>*</v>
      </c>
      <c r="J724" s="96" t="str">
        <f>IF(SP_NORTE!Z731="","*",SP_NORTE!Z731)</f>
        <v>*</v>
      </c>
      <c r="K724" s="97" t="str">
        <f>IF(SP_NORTE!AC731="","*",SP_NORTE!AC731)</f>
        <v>*</v>
      </c>
    </row>
    <row r="725" spans="2:11" hidden="1">
      <c r="B725" s="94" t="str">
        <f>IF(SP_NORTE!X732="","*",SP_NORTE!X732)</f>
        <v>*</v>
      </c>
      <c r="C725" s="95" t="str">
        <f>IF(SP_NORTE!B732="","*",SP_NORTE!B732)</f>
        <v>*</v>
      </c>
      <c r="D725" s="94" t="str">
        <f>IF(SP_NORTE!D732="","*",SP_NORTE!D732)</f>
        <v>*</v>
      </c>
      <c r="E725" s="94" t="str">
        <f>IF(SP_NORTE!G732="","*",SP_NORTE!G732)</f>
        <v>*</v>
      </c>
      <c r="F725" s="100" t="str">
        <f>IF(SP_NORTE!L732="","*",SP_NORTE!L732)</f>
        <v>-</v>
      </c>
      <c r="G725" s="95" t="str">
        <f>IF(SP_NORTE!H732="","*",SP_NORTE!H732)</f>
        <v>*</v>
      </c>
      <c r="H725" s="95" t="str">
        <f>IF(SP_NORTE!AA732="","*",SP_NORTE!AA732)</f>
        <v>*</v>
      </c>
      <c r="I725" s="95" t="str">
        <f>IF(SP_NORTE!AB732="","*",SP_NORTE!AB732)</f>
        <v>*</v>
      </c>
      <c r="J725" s="96" t="str">
        <f>IF(SP_NORTE!Z732="","*",SP_NORTE!Z732)</f>
        <v>*</v>
      </c>
      <c r="K725" s="97" t="str">
        <f>IF(SP_NORTE!AC732="","*",SP_NORTE!AC732)</f>
        <v>*</v>
      </c>
    </row>
    <row r="726" spans="2:11" hidden="1">
      <c r="B726" s="94" t="str">
        <f>IF(SP_NORTE!X733="","*",SP_NORTE!X733)</f>
        <v>*</v>
      </c>
      <c r="C726" s="95" t="str">
        <f>IF(SP_NORTE!B733="","*",SP_NORTE!B733)</f>
        <v>*</v>
      </c>
      <c r="D726" s="94" t="str">
        <f>IF(SP_NORTE!D733="","*",SP_NORTE!D733)</f>
        <v>*</v>
      </c>
      <c r="E726" s="94" t="str">
        <f>IF(SP_NORTE!G733="","*",SP_NORTE!G733)</f>
        <v>*</v>
      </c>
      <c r="F726" s="100" t="str">
        <f>IF(SP_NORTE!L733="","*",SP_NORTE!L733)</f>
        <v>-</v>
      </c>
      <c r="G726" s="95" t="str">
        <f>IF(SP_NORTE!H733="","*",SP_NORTE!H733)</f>
        <v>*</v>
      </c>
      <c r="H726" s="95" t="str">
        <f>IF(SP_NORTE!AA733="","*",SP_NORTE!AA733)</f>
        <v>*</v>
      </c>
      <c r="I726" s="95" t="str">
        <f>IF(SP_NORTE!AB733="","*",SP_NORTE!AB733)</f>
        <v>*</v>
      </c>
      <c r="J726" s="96" t="str">
        <f>IF(SP_NORTE!Z733="","*",SP_NORTE!Z733)</f>
        <v>*</v>
      </c>
      <c r="K726" s="97" t="str">
        <f>IF(SP_NORTE!AC733="","*",SP_NORTE!AC733)</f>
        <v>*</v>
      </c>
    </row>
    <row r="727" spans="2:11" hidden="1">
      <c r="B727" s="94" t="str">
        <f>IF(SP_NORTE!X734="","*",SP_NORTE!X734)</f>
        <v>*</v>
      </c>
      <c r="C727" s="95" t="str">
        <f>IF(SP_NORTE!B734="","*",SP_NORTE!B734)</f>
        <v>*</v>
      </c>
      <c r="D727" s="94" t="str">
        <f>IF(SP_NORTE!D734="","*",SP_NORTE!D734)</f>
        <v>*</v>
      </c>
      <c r="E727" s="94" t="str">
        <f>IF(SP_NORTE!G734="","*",SP_NORTE!G734)</f>
        <v>*</v>
      </c>
      <c r="F727" s="100" t="str">
        <f>IF(SP_NORTE!L734="","*",SP_NORTE!L734)</f>
        <v>-</v>
      </c>
      <c r="G727" s="95" t="str">
        <f>IF(SP_NORTE!H734="","*",SP_NORTE!H734)</f>
        <v>*</v>
      </c>
      <c r="H727" s="95" t="str">
        <f>IF(SP_NORTE!AA734="","*",SP_NORTE!AA734)</f>
        <v>*</v>
      </c>
      <c r="I727" s="95" t="str">
        <f>IF(SP_NORTE!AB734="","*",SP_NORTE!AB734)</f>
        <v>*</v>
      </c>
      <c r="J727" s="96" t="str">
        <f>IF(SP_NORTE!Z734="","*",SP_NORTE!Z734)</f>
        <v>*</v>
      </c>
      <c r="K727" s="97" t="str">
        <f>IF(SP_NORTE!AC734="","*",SP_NORTE!AC734)</f>
        <v>*</v>
      </c>
    </row>
    <row r="728" spans="2:11" hidden="1">
      <c r="B728" s="94" t="str">
        <f>IF(SP_NORTE!X735="","*",SP_NORTE!X735)</f>
        <v>*</v>
      </c>
      <c r="C728" s="95" t="str">
        <f>IF(SP_NORTE!B735="","*",SP_NORTE!B735)</f>
        <v>*</v>
      </c>
      <c r="D728" s="94" t="str">
        <f>IF(SP_NORTE!D735="","*",SP_NORTE!D735)</f>
        <v>*</v>
      </c>
      <c r="E728" s="94" t="str">
        <f>IF(SP_NORTE!G735="","*",SP_NORTE!G735)</f>
        <v>*</v>
      </c>
      <c r="F728" s="100" t="str">
        <f>IF(SP_NORTE!L735="","*",SP_NORTE!L735)</f>
        <v>-</v>
      </c>
      <c r="G728" s="95" t="str">
        <f>IF(SP_NORTE!H735="","*",SP_NORTE!H735)</f>
        <v>*</v>
      </c>
      <c r="H728" s="95" t="str">
        <f>IF(SP_NORTE!AA735="","*",SP_NORTE!AA735)</f>
        <v>*</v>
      </c>
      <c r="I728" s="95" t="str">
        <f>IF(SP_NORTE!AB735="","*",SP_NORTE!AB735)</f>
        <v>*</v>
      </c>
      <c r="J728" s="96" t="str">
        <f>IF(SP_NORTE!Z735="","*",SP_NORTE!Z735)</f>
        <v>*</v>
      </c>
      <c r="K728" s="97" t="str">
        <f>IF(SP_NORTE!AC735="","*",SP_NORTE!AC735)</f>
        <v>*</v>
      </c>
    </row>
    <row r="729" spans="2:11" hidden="1">
      <c r="B729" s="94" t="str">
        <f>IF(SP_NORTE!X736="","*",SP_NORTE!X736)</f>
        <v>*</v>
      </c>
      <c r="C729" s="95" t="str">
        <f>IF(SP_NORTE!B736="","*",SP_NORTE!B736)</f>
        <v>*</v>
      </c>
      <c r="D729" s="94" t="str">
        <f>IF(SP_NORTE!D736="","*",SP_NORTE!D736)</f>
        <v>*</v>
      </c>
      <c r="E729" s="94" t="str">
        <f>IF(SP_NORTE!G736="","*",SP_NORTE!G736)</f>
        <v>*</v>
      </c>
      <c r="F729" s="100" t="str">
        <f>IF(SP_NORTE!L736="","*",SP_NORTE!L736)</f>
        <v>-</v>
      </c>
      <c r="G729" s="95" t="str">
        <f>IF(SP_NORTE!H736="","*",SP_NORTE!H736)</f>
        <v>*</v>
      </c>
      <c r="H729" s="95" t="str">
        <f>IF(SP_NORTE!AA736="","*",SP_NORTE!AA736)</f>
        <v>*</v>
      </c>
      <c r="I729" s="95" t="str">
        <f>IF(SP_NORTE!AB736="","*",SP_NORTE!AB736)</f>
        <v>*</v>
      </c>
      <c r="J729" s="96" t="str">
        <f>IF(SP_NORTE!Z736="","*",SP_NORTE!Z736)</f>
        <v>*</v>
      </c>
      <c r="K729" s="97" t="str">
        <f>IF(SP_NORTE!AC736="","*",SP_NORTE!AC736)</f>
        <v>*</v>
      </c>
    </row>
    <row r="730" spans="2:11" hidden="1">
      <c r="B730" s="94" t="str">
        <f>IF(SP_NORTE!X737="","*",SP_NORTE!X737)</f>
        <v>*</v>
      </c>
      <c r="C730" s="95" t="str">
        <f>IF(SP_NORTE!B737="","*",SP_NORTE!B737)</f>
        <v>*</v>
      </c>
      <c r="D730" s="94" t="str">
        <f>IF(SP_NORTE!D737="","*",SP_NORTE!D737)</f>
        <v>*</v>
      </c>
      <c r="E730" s="94" t="str">
        <f>IF(SP_NORTE!G737="","*",SP_NORTE!G737)</f>
        <v>*</v>
      </c>
      <c r="F730" s="100" t="str">
        <f>IF(SP_NORTE!L737="","*",SP_NORTE!L737)</f>
        <v>-</v>
      </c>
      <c r="G730" s="95" t="str">
        <f>IF(SP_NORTE!H737="","*",SP_NORTE!H737)</f>
        <v>*</v>
      </c>
      <c r="H730" s="95" t="str">
        <f>IF(SP_NORTE!AA737="","*",SP_NORTE!AA737)</f>
        <v>*</v>
      </c>
      <c r="I730" s="95" t="str">
        <f>IF(SP_NORTE!AB737="","*",SP_NORTE!AB737)</f>
        <v>*</v>
      </c>
      <c r="J730" s="96" t="str">
        <f>IF(SP_NORTE!Z737="","*",SP_NORTE!Z737)</f>
        <v>*</v>
      </c>
      <c r="K730" s="97" t="str">
        <f>IF(SP_NORTE!AC737="","*",SP_NORTE!AC737)</f>
        <v>*</v>
      </c>
    </row>
    <row r="731" spans="2:11" hidden="1">
      <c r="B731" s="94" t="str">
        <f>IF(SP_NORTE!X738="","*",SP_NORTE!X738)</f>
        <v>*</v>
      </c>
      <c r="C731" s="95" t="str">
        <f>IF(SP_NORTE!B738="","*",SP_NORTE!B738)</f>
        <v>*</v>
      </c>
      <c r="D731" s="94" t="str">
        <f>IF(SP_NORTE!D738="","*",SP_NORTE!D738)</f>
        <v>*</v>
      </c>
      <c r="E731" s="94" t="str">
        <f>IF(SP_NORTE!G738="","*",SP_NORTE!G738)</f>
        <v>*</v>
      </c>
      <c r="F731" s="100" t="str">
        <f>IF(SP_NORTE!L738="","*",SP_NORTE!L738)</f>
        <v>-</v>
      </c>
      <c r="G731" s="95" t="str">
        <f>IF(SP_NORTE!H738="","*",SP_NORTE!H738)</f>
        <v>*</v>
      </c>
      <c r="H731" s="95" t="str">
        <f>IF(SP_NORTE!AA738="","*",SP_NORTE!AA738)</f>
        <v>*</v>
      </c>
      <c r="I731" s="95" t="str">
        <f>IF(SP_NORTE!AB738="","*",SP_NORTE!AB738)</f>
        <v>*</v>
      </c>
      <c r="J731" s="96" t="str">
        <f>IF(SP_NORTE!Z738="","*",SP_NORTE!Z738)</f>
        <v>*</v>
      </c>
      <c r="K731" s="97" t="str">
        <f>IF(SP_NORTE!AC738="","*",SP_NORTE!AC738)</f>
        <v>*</v>
      </c>
    </row>
    <row r="732" spans="2:11" hidden="1">
      <c r="B732" s="94" t="str">
        <f>IF(SP_NORTE!X739="","*",SP_NORTE!X739)</f>
        <v>*</v>
      </c>
      <c r="C732" s="95" t="str">
        <f>IF(SP_NORTE!B739="","*",SP_NORTE!B739)</f>
        <v>*</v>
      </c>
      <c r="D732" s="94" t="str">
        <f>IF(SP_NORTE!D739="","*",SP_NORTE!D739)</f>
        <v>*</v>
      </c>
      <c r="E732" s="94" t="str">
        <f>IF(SP_NORTE!G739="","*",SP_NORTE!G739)</f>
        <v>*</v>
      </c>
      <c r="F732" s="100" t="str">
        <f>IF(SP_NORTE!L739="","*",SP_NORTE!L739)</f>
        <v>-</v>
      </c>
      <c r="G732" s="95" t="str">
        <f>IF(SP_NORTE!H739="","*",SP_NORTE!H739)</f>
        <v>*</v>
      </c>
      <c r="H732" s="95" t="str">
        <f>IF(SP_NORTE!AA739="","*",SP_NORTE!AA739)</f>
        <v>*</v>
      </c>
      <c r="I732" s="95" t="str">
        <f>IF(SP_NORTE!AB739="","*",SP_NORTE!AB739)</f>
        <v>*</v>
      </c>
      <c r="J732" s="96" t="str">
        <f>IF(SP_NORTE!Z739="","*",SP_NORTE!Z739)</f>
        <v>*</v>
      </c>
      <c r="K732" s="97" t="str">
        <f>IF(SP_NORTE!AC739="","*",SP_NORTE!AC739)</f>
        <v>*</v>
      </c>
    </row>
    <row r="733" spans="2:11" hidden="1">
      <c r="B733" s="94" t="str">
        <f>IF(SP_NORTE!X740="","*",SP_NORTE!X740)</f>
        <v>*</v>
      </c>
      <c r="C733" s="95" t="str">
        <f>IF(SP_NORTE!B740="","*",SP_NORTE!B740)</f>
        <v>*</v>
      </c>
      <c r="D733" s="94" t="str">
        <f>IF(SP_NORTE!D740="","*",SP_NORTE!D740)</f>
        <v>*</v>
      </c>
      <c r="E733" s="94" t="str">
        <f>IF(SP_NORTE!G740="","*",SP_NORTE!G740)</f>
        <v>*</v>
      </c>
      <c r="F733" s="100" t="str">
        <f>IF(SP_NORTE!L740="","*",SP_NORTE!L740)</f>
        <v>-</v>
      </c>
      <c r="G733" s="95" t="str">
        <f>IF(SP_NORTE!H740="","*",SP_NORTE!H740)</f>
        <v>*</v>
      </c>
      <c r="H733" s="95" t="str">
        <f>IF(SP_NORTE!AA740="","*",SP_NORTE!AA740)</f>
        <v>*</v>
      </c>
      <c r="I733" s="95" t="str">
        <f>IF(SP_NORTE!AB740="","*",SP_NORTE!AB740)</f>
        <v>*</v>
      </c>
      <c r="J733" s="96" t="str">
        <f>IF(SP_NORTE!Z740="","*",SP_NORTE!Z740)</f>
        <v>*</v>
      </c>
      <c r="K733" s="97" t="str">
        <f>IF(SP_NORTE!AC740="","*",SP_NORTE!AC740)</f>
        <v>*</v>
      </c>
    </row>
    <row r="734" spans="2:11" hidden="1">
      <c r="B734" s="94" t="str">
        <f>IF(SP_NORTE!X741="","*",SP_NORTE!X741)</f>
        <v>*</v>
      </c>
      <c r="C734" s="95" t="str">
        <f>IF(SP_NORTE!B741="","*",SP_NORTE!B741)</f>
        <v>*</v>
      </c>
      <c r="D734" s="94" t="str">
        <f>IF(SP_NORTE!D741="","*",SP_NORTE!D741)</f>
        <v>*</v>
      </c>
      <c r="E734" s="94" t="str">
        <f>IF(SP_NORTE!G741="","*",SP_NORTE!G741)</f>
        <v>*</v>
      </c>
      <c r="F734" s="100" t="str">
        <f>IF(SP_NORTE!L741="","*",SP_NORTE!L741)</f>
        <v>-</v>
      </c>
      <c r="G734" s="95" t="str">
        <f>IF(SP_NORTE!H741="","*",SP_NORTE!H741)</f>
        <v>*</v>
      </c>
      <c r="H734" s="95" t="str">
        <f>IF(SP_NORTE!AA741="","*",SP_NORTE!AA741)</f>
        <v>*</v>
      </c>
      <c r="I734" s="95" t="str">
        <f>IF(SP_NORTE!AB741="","*",SP_NORTE!AB741)</f>
        <v>*</v>
      </c>
      <c r="J734" s="96" t="str">
        <f>IF(SP_NORTE!Z741="","*",SP_NORTE!Z741)</f>
        <v>*</v>
      </c>
      <c r="K734" s="97" t="str">
        <f>IF(SP_NORTE!AC741="","*",SP_NORTE!AC741)</f>
        <v>*</v>
      </c>
    </row>
    <row r="735" spans="2:11" hidden="1">
      <c r="B735" s="94" t="str">
        <f>IF(SP_NORTE!X742="","*",SP_NORTE!X742)</f>
        <v>*</v>
      </c>
      <c r="C735" s="95" t="str">
        <f>IF(SP_NORTE!B742="","*",SP_NORTE!B742)</f>
        <v>*</v>
      </c>
      <c r="D735" s="94" t="str">
        <f>IF(SP_NORTE!D742="","*",SP_NORTE!D742)</f>
        <v>*</v>
      </c>
      <c r="E735" s="94" t="str">
        <f>IF(SP_NORTE!G742="","*",SP_NORTE!G742)</f>
        <v>*</v>
      </c>
      <c r="F735" s="100" t="str">
        <f>IF(SP_NORTE!L742="","*",SP_NORTE!L742)</f>
        <v>-</v>
      </c>
      <c r="G735" s="95" t="str">
        <f>IF(SP_NORTE!H742="","*",SP_NORTE!H742)</f>
        <v>*</v>
      </c>
      <c r="H735" s="95" t="str">
        <f>IF(SP_NORTE!AA742="","*",SP_NORTE!AA742)</f>
        <v>*</v>
      </c>
      <c r="I735" s="95" t="str">
        <f>IF(SP_NORTE!AB742="","*",SP_NORTE!AB742)</f>
        <v>*</v>
      </c>
      <c r="J735" s="96" t="str">
        <f>IF(SP_NORTE!Z742="","*",SP_NORTE!Z742)</f>
        <v>*</v>
      </c>
      <c r="K735" s="97" t="str">
        <f>IF(SP_NORTE!AC742="","*",SP_NORTE!AC742)</f>
        <v>*</v>
      </c>
    </row>
    <row r="736" spans="2:11" hidden="1">
      <c r="B736" s="94" t="str">
        <f>IF(SP_NORTE!X743="","*",SP_NORTE!X743)</f>
        <v>*</v>
      </c>
      <c r="C736" s="95" t="str">
        <f>IF(SP_NORTE!B743="","*",SP_NORTE!B743)</f>
        <v>*</v>
      </c>
      <c r="D736" s="94" t="str">
        <f>IF(SP_NORTE!D743="","*",SP_NORTE!D743)</f>
        <v>*</v>
      </c>
      <c r="E736" s="94" t="str">
        <f>IF(SP_NORTE!G743="","*",SP_NORTE!G743)</f>
        <v>*</v>
      </c>
      <c r="F736" s="100" t="str">
        <f>IF(SP_NORTE!L743="","*",SP_NORTE!L743)</f>
        <v>-</v>
      </c>
      <c r="G736" s="95" t="str">
        <f>IF(SP_NORTE!H743="","*",SP_NORTE!H743)</f>
        <v>*</v>
      </c>
      <c r="H736" s="95" t="str">
        <f>IF(SP_NORTE!AA743="","*",SP_NORTE!AA743)</f>
        <v>*</v>
      </c>
      <c r="I736" s="95" t="str">
        <f>IF(SP_NORTE!AB743="","*",SP_NORTE!AB743)</f>
        <v>*</v>
      </c>
      <c r="J736" s="96" t="str">
        <f>IF(SP_NORTE!Z743="","*",SP_NORTE!Z743)</f>
        <v>*</v>
      </c>
      <c r="K736" s="97" t="str">
        <f>IF(SP_NORTE!AC743="","*",SP_NORTE!AC743)</f>
        <v>*</v>
      </c>
    </row>
    <row r="737" spans="2:11" hidden="1">
      <c r="B737" s="94" t="str">
        <f>IF(SP_NORTE!X744="","*",SP_NORTE!X744)</f>
        <v>*</v>
      </c>
      <c r="C737" s="95" t="str">
        <f>IF(SP_NORTE!B744="","*",SP_NORTE!B744)</f>
        <v>*</v>
      </c>
      <c r="D737" s="94" t="str">
        <f>IF(SP_NORTE!D744="","*",SP_NORTE!D744)</f>
        <v>*</v>
      </c>
      <c r="E737" s="94" t="str">
        <f>IF(SP_NORTE!G744="","*",SP_NORTE!G744)</f>
        <v>*</v>
      </c>
      <c r="F737" s="100" t="str">
        <f>IF(SP_NORTE!L744="","*",SP_NORTE!L744)</f>
        <v>-</v>
      </c>
      <c r="G737" s="95" t="str">
        <f>IF(SP_NORTE!H744="","*",SP_NORTE!H744)</f>
        <v>*</v>
      </c>
      <c r="H737" s="95" t="str">
        <f>IF(SP_NORTE!AA744="","*",SP_NORTE!AA744)</f>
        <v>*</v>
      </c>
      <c r="I737" s="95" t="str">
        <f>IF(SP_NORTE!AB744="","*",SP_NORTE!AB744)</f>
        <v>*</v>
      </c>
      <c r="J737" s="96" t="str">
        <f>IF(SP_NORTE!Z744="","*",SP_NORTE!Z744)</f>
        <v>*</v>
      </c>
      <c r="K737" s="97" t="str">
        <f>IF(SP_NORTE!AC744="","*",SP_NORTE!AC744)</f>
        <v>*</v>
      </c>
    </row>
    <row r="738" spans="2:11" hidden="1">
      <c r="B738" s="94" t="str">
        <f>IF(SP_NORTE!X745="","*",SP_NORTE!X745)</f>
        <v>*</v>
      </c>
      <c r="C738" s="95" t="str">
        <f>IF(SP_NORTE!B745="","*",SP_NORTE!B745)</f>
        <v>*</v>
      </c>
      <c r="D738" s="94" t="str">
        <f>IF(SP_NORTE!D745="","*",SP_NORTE!D745)</f>
        <v>*</v>
      </c>
      <c r="E738" s="94" t="str">
        <f>IF(SP_NORTE!G745="","*",SP_NORTE!G745)</f>
        <v>*</v>
      </c>
      <c r="F738" s="100" t="str">
        <f>IF(SP_NORTE!L745="","*",SP_NORTE!L745)</f>
        <v>-</v>
      </c>
      <c r="G738" s="95" t="str">
        <f>IF(SP_NORTE!H745="","*",SP_NORTE!H745)</f>
        <v>*</v>
      </c>
      <c r="H738" s="95" t="str">
        <f>IF(SP_NORTE!AA745="","*",SP_NORTE!AA745)</f>
        <v>*</v>
      </c>
      <c r="I738" s="95" t="str">
        <f>IF(SP_NORTE!AB745="","*",SP_NORTE!AB745)</f>
        <v>*</v>
      </c>
      <c r="J738" s="96" t="str">
        <f>IF(SP_NORTE!Z745="","*",SP_NORTE!Z745)</f>
        <v>*</v>
      </c>
      <c r="K738" s="97" t="str">
        <f>IF(SP_NORTE!AC745="","*",SP_NORTE!AC745)</f>
        <v>*</v>
      </c>
    </row>
    <row r="739" spans="2:11" hidden="1">
      <c r="B739" s="94" t="str">
        <f>IF(SP_NORTE!X746="","*",SP_NORTE!X746)</f>
        <v>*</v>
      </c>
      <c r="C739" s="95" t="str">
        <f>IF(SP_NORTE!B746="","*",SP_NORTE!B746)</f>
        <v>*</v>
      </c>
      <c r="D739" s="94" t="str">
        <f>IF(SP_NORTE!D746="","*",SP_NORTE!D746)</f>
        <v>*</v>
      </c>
      <c r="E739" s="94" t="str">
        <f>IF(SP_NORTE!G746="","*",SP_NORTE!G746)</f>
        <v>*</v>
      </c>
      <c r="F739" s="100" t="str">
        <f>IF(SP_NORTE!L746="","*",SP_NORTE!L746)</f>
        <v>-</v>
      </c>
      <c r="G739" s="95" t="str">
        <f>IF(SP_NORTE!H746="","*",SP_NORTE!H746)</f>
        <v>*</v>
      </c>
      <c r="H739" s="95" t="str">
        <f>IF(SP_NORTE!AA746="","*",SP_NORTE!AA746)</f>
        <v>*</v>
      </c>
      <c r="I739" s="95" t="str">
        <f>IF(SP_NORTE!AB746="","*",SP_NORTE!AB746)</f>
        <v>*</v>
      </c>
      <c r="J739" s="96" t="str">
        <f>IF(SP_NORTE!Z746="","*",SP_NORTE!Z746)</f>
        <v>*</v>
      </c>
      <c r="K739" s="97" t="str">
        <f>IF(SP_NORTE!AC746="","*",SP_NORTE!AC746)</f>
        <v>*</v>
      </c>
    </row>
    <row r="740" spans="2:11" hidden="1">
      <c r="B740" s="94" t="str">
        <f>IF(SP_NORTE!X747="","*",SP_NORTE!X747)</f>
        <v>*</v>
      </c>
      <c r="C740" s="95" t="str">
        <f>IF(SP_NORTE!B747="","*",SP_NORTE!B747)</f>
        <v>*</v>
      </c>
      <c r="D740" s="94" t="str">
        <f>IF(SP_NORTE!D747="","*",SP_NORTE!D747)</f>
        <v>*</v>
      </c>
      <c r="E740" s="94" t="str">
        <f>IF(SP_NORTE!G747="","*",SP_NORTE!G747)</f>
        <v>*</v>
      </c>
      <c r="F740" s="100" t="str">
        <f>IF(SP_NORTE!L747="","*",SP_NORTE!L747)</f>
        <v>-</v>
      </c>
      <c r="G740" s="95" t="str">
        <f>IF(SP_NORTE!H747="","*",SP_NORTE!H747)</f>
        <v>*</v>
      </c>
      <c r="H740" s="95" t="str">
        <f>IF(SP_NORTE!AA747="","*",SP_NORTE!AA747)</f>
        <v>*</v>
      </c>
      <c r="I740" s="95" t="str">
        <f>IF(SP_NORTE!AB747="","*",SP_NORTE!AB747)</f>
        <v>*</v>
      </c>
      <c r="J740" s="96" t="str">
        <f>IF(SP_NORTE!Z747="","*",SP_NORTE!Z747)</f>
        <v>*</v>
      </c>
      <c r="K740" s="97" t="str">
        <f>IF(SP_NORTE!AC747="","*",SP_NORTE!AC747)</f>
        <v>*</v>
      </c>
    </row>
    <row r="741" spans="2:11" hidden="1">
      <c r="B741" s="94" t="str">
        <f>IF(SP_NORTE!X748="","*",SP_NORTE!X748)</f>
        <v>*</v>
      </c>
      <c r="C741" s="95" t="str">
        <f>IF(SP_NORTE!B748="","*",SP_NORTE!B748)</f>
        <v>*</v>
      </c>
      <c r="D741" s="94" t="str">
        <f>IF(SP_NORTE!D748="","*",SP_NORTE!D748)</f>
        <v>*</v>
      </c>
      <c r="E741" s="94" t="str">
        <f>IF(SP_NORTE!G748="","*",SP_NORTE!G748)</f>
        <v>*</v>
      </c>
      <c r="F741" s="100" t="str">
        <f>IF(SP_NORTE!L748="","*",SP_NORTE!L748)</f>
        <v>-</v>
      </c>
      <c r="G741" s="95" t="str">
        <f>IF(SP_NORTE!H748="","*",SP_NORTE!H748)</f>
        <v>*</v>
      </c>
      <c r="H741" s="95" t="str">
        <f>IF(SP_NORTE!AA748="","*",SP_NORTE!AA748)</f>
        <v>*</v>
      </c>
      <c r="I741" s="95" t="str">
        <f>IF(SP_NORTE!AB748="","*",SP_NORTE!AB748)</f>
        <v>*</v>
      </c>
      <c r="J741" s="96" t="str">
        <f>IF(SP_NORTE!Z748="","*",SP_NORTE!Z748)</f>
        <v>*</v>
      </c>
      <c r="K741" s="97" t="str">
        <f>IF(SP_NORTE!AC748="","*",SP_NORTE!AC748)</f>
        <v>*</v>
      </c>
    </row>
    <row r="742" spans="2:11" hidden="1">
      <c r="B742" s="94" t="str">
        <f>IF(SP_NORTE!X749="","*",SP_NORTE!X749)</f>
        <v>*</v>
      </c>
      <c r="C742" s="95" t="str">
        <f>IF(SP_NORTE!B749="","*",SP_NORTE!B749)</f>
        <v>*</v>
      </c>
      <c r="D742" s="94" t="str">
        <f>IF(SP_NORTE!D749="","*",SP_NORTE!D749)</f>
        <v>*</v>
      </c>
      <c r="E742" s="94" t="str">
        <f>IF(SP_NORTE!G749="","*",SP_NORTE!G749)</f>
        <v>*</v>
      </c>
      <c r="F742" s="100" t="str">
        <f>IF(SP_NORTE!L749="","*",SP_NORTE!L749)</f>
        <v>-</v>
      </c>
      <c r="G742" s="95" t="str">
        <f>IF(SP_NORTE!H749="","*",SP_NORTE!H749)</f>
        <v>*</v>
      </c>
      <c r="H742" s="95" t="str">
        <f>IF(SP_NORTE!AA749="","*",SP_NORTE!AA749)</f>
        <v>*</v>
      </c>
      <c r="I742" s="95" t="str">
        <f>IF(SP_NORTE!AB749="","*",SP_NORTE!AB749)</f>
        <v>*</v>
      </c>
      <c r="J742" s="96" t="str">
        <f>IF(SP_NORTE!Z749="","*",SP_NORTE!Z749)</f>
        <v>*</v>
      </c>
      <c r="K742" s="97" t="str">
        <f>IF(SP_NORTE!AC749="","*",SP_NORTE!AC749)</f>
        <v>*</v>
      </c>
    </row>
    <row r="743" spans="2:11" hidden="1">
      <c r="B743" s="94" t="str">
        <f>IF(SP_NORTE!X750="","*",SP_NORTE!X750)</f>
        <v>*</v>
      </c>
      <c r="C743" s="95" t="str">
        <f>IF(SP_NORTE!B750="","*",SP_NORTE!B750)</f>
        <v>*</v>
      </c>
      <c r="D743" s="94" t="str">
        <f>IF(SP_NORTE!D750="","*",SP_NORTE!D750)</f>
        <v>*</v>
      </c>
      <c r="E743" s="94" t="str">
        <f>IF(SP_NORTE!G750="","*",SP_NORTE!G750)</f>
        <v>*</v>
      </c>
      <c r="F743" s="100" t="str">
        <f>IF(SP_NORTE!L750="","*",SP_NORTE!L750)</f>
        <v>-</v>
      </c>
      <c r="G743" s="95" t="str">
        <f>IF(SP_NORTE!H750="","*",SP_NORTE!H750)</f>
        <v>*</v>
      </c>
      <c r="H743" s="95" t="str">
        <f>IF(SP_NORTE!AA750="","*",SP_NORTE!AA750)</f>
        <v>*</v>
      </c>
      <c r="I743" s="95" t="str">
        <f>IF(SP_NORTE!AB750="","*",SP_NORTE!AB750)</f>
        <v>*</v>
      </c>
      <c r="J743" s="96" t="str">
        <f>IF(SP_NORTE!Z750="","*",SP_NORTE!Z750)</f>
        <v>*</v>
      </c>
      <c r="K743" s="97" t="str">
        <f>IF(SP_NORTE!AC750="","*",SP_NORTE!AC750)</f>
        <v>*</v>
      </c>
    </row>
    <row r="744" spans="2:11" hidden="1">
      <c r="B744" s="94" t="str">
        <f>IF(SP_NORTE!X751="","*",SP_NORTE!X751)</f>
        <v>*</v>
      </c>
      <c r="C744" s="95" t="str">
        <f>IF(SP_NORTE!B751="","*",SP_NORTE!B751)</f>
        <v>*</v>
      </c>
      <c r="D744" s="94" t="str">
        <f>IF(SP_NORTE!D751="","*",SP_NORTE!D751)</f>
        <v>*</v>
      </c>
      <c r="E744" s="94" t="str">
        <f>IF(SP_NORTE!G751="","*",SP_NORTE!G751)</f>
        <v>*</v>
      </c>
      <c r="F744" s="100" t="str">
        <f>IF(SP_NORTE!L751="","*",SP_NORTE!L751)</f>
        <v>-</v>
      </c>
      <c r="G744" s="95" t="str">
        <f>IF(SP_NORTE!H751="","*",SP_NORTE!H751)</f>
        <v>*</v>
      </c>
      <c r="H744" s="95" t="str">
        <f>IF(SP_NORTE!AA751="","*",SP_NORTE!AA751)</f>
        <v>*</v>
      </c>
      <c r="I744" s="95" t="str">
        <f>IF(SP_NORTE!AB751="","*",SP_NORTE!AB751)</f>
        <v>*</v>
      </c>
      <c r="J744" s="96" t="str">
        <f>IF(SP_NORTE!Z751="","*",SP_NORTE!Z751)</f>
        <v>*</v>
      </c>
      <c r="K744" s="97" t="str">
        <f>IF(SP_NORTE!AC751="","*",SP_NORTE!AC751)</f>
        <v>*</v>
      </c>
    </row>
    <row r="745" spans="2:11" hidden="1">
      <c r="B745" s="94" t="str">
        <f>IF(SP_NORTE!X752="","*",SP_NORTE!X752)</f>
        <v>*</v>
      </c>
      <c r="C745" s="95" t="str">
        <f>IF(SP_NORTE!B752="","*",SP_NORTE!B752)</f>
        <v>*</v>
      </c>
      <c r="D745" s="94" t="str">
        <f>IF(SP_NORTE!D752="","*",SP_NORTE!D752)</f>
        <v>*</v>
      </c>
      <c r="E745" s="94" t="str">
        <f>IF(SP_NORTE!G752="","*",SP_NORTE!G752)</f>
        <v>*</v>
      </c>
      <c r="F745" s="100" t="str">
        <f>IF(SP_NORTE!L752="","*",SP_NORTE!L752)</f>
        <v>-</v>
      </c>
      <c r="G745" s="95" t="str">
        <f>IF(SP_NORTE!H752="","*",SP_NORTE!H752)</f>
        <v>*</v>
      </c>
      <c r="H745" s="95" t="str">
        <f>IF(SP_NORTE!AA752="","*",SP_NORTE!AA752)</f>
        <v>*</v>
      </c>
      <c r="I745" s="95" t="str">
        <f>IF(SP_NORTE!AB752="","*",SP_NORTE!AB752)</f>
        <v>*</v>
      </c>
      <c r="J745" s="96" t="str">
        <f>IF(SP_NORTE!Z752="","*",SP_NORTE!Z752)</f>
        <v>*</v>
      </c>
      <c r="K745" s="97" t="str">
        <f>IF(SP_NORTE!AC752="","*",SP_NORTE!AC752)</f>
        <v>*</v>
      </c>
    </row>
    <row r="746" spans="2:11" hidden="1">
      <c r="B746" s="94" t="str">
        <f>IF(SP_NORTE!X753="","*",SP_NORTE!X753)</f>
        <v>*</v>
      </c>
      <c r="C746" s="95" t="str">
        <f>IF(SP_NORTE!B753="","*",SP_NORTE!B753)</f>
        <v>*</v>
      </c>
      <c r="D746" s="94" t="str">
        <f>IF(SP_NORTE!D753="","*",SP_NORTE!D753)</f>
        <v>*</v>
      </c>
      <c r="E746" s="94" t="str">
        <f>IF(SP_NORTE!G753="","*",SP_NORTE!G753)</f>
        <v>*</v>
      </c>
      <c r="F746" s="100" t="str">
        <f>IF(SP_NORTE!L753="","*",SP_NORTE!L753)</f>
        <v>-</v>
      </c>
      <c r="G746" s="95" t="str">
        <f>IF(SP_NORTE!H753="","*",SP_NORTE!H753)</f>
        <v>*</v>
      </c>
      <c r="H746" s="95" t="str">
        <f>IF(SP_NORTE!AA753="","*",SP_NORTE!AA753)</f>
        <v>*</v>
      </c>
      <c r="I746" s="95" t="str">
        <f>IF(SP_NORTE!AB753="","*",SP_NORTE!AB753)</f>
        <v>*</v>
      </c>
      <c r="J746" s="96" t="str">
        <f>IF(SP_NORTE!Z753="","*",SP_NORTE!Z753)</f>
        <v>*</v>
      </c>
      <c r="K746" s="97" t="str">
        <f>IF(SP_NORTE!AC753="","*",SP_NORTE!AC753)</f>
        <v>*</v>
      </c>
    </row>
    <row r="747" spans="2:11" hidden="1">
      <c r="B747" s="94" t="str">
        <f>IF(SP_NORTE!X754="","*",SP_NORTE!X754)</f>
        <v>*</v>
      </c>
      <c r="C747" s="95" t="str">
        <f>IF(SP_NORTE!B754="","*",SP_NORTE!B754)</f>
        <v>*</v>
      </c>
      <c r="D747" s="94" t="str">
        <f>IF(SP_NORTE!D754="","*",SP_NORTE!D754)</f>
        <v>*</v>
      </c>
      <c r="E747" s="94" t="str">
        <f>IF(SP_NORTE!G754="","*",SP_NORTE!G754)</f>
        <v>*</v>
      </c>
      <c r="F747" s="100" t="str">
        <f>IF(SP_NORTE!L754="","*",SP_NORTE!L754)</f>
        <v>-</v>
      </c>
      <c r="G747" s="95" t="str">
        <f>IF(SP_NORTE!H754="","*",SP_NORTE!H754)</f>
        <v>*</v>
      </c>
      <c r="H747" s="95" t="str">
        <f>IF(SP_NORTE!AA754="","*",SP_NORTE!AA754)</f>
        <v>*</v>
      </c>
      <c r="I747" s="95" t="str">
        <f>IF(SP_NORTE!AB754="","*",SP_NORTE!AB754)</f>
        <v>*</v>
      </c>
      <c r="J747" s="96" t="str">
        <f>IF(SP_NORTE!Z754="","*",SP_NORTE!Z754)</f>
        <v>*</v>
      </c>
      <c r="K747" s="97" t="str">
        <f>IF(SP_NORTE!AC754="","*",SP_NORTE!AC754)</f>
        <v>*</v>
      </c>
    </row>
    <row r="748" spans="2:11" hidden="1">
      <c r="B748" s="94" t="str">
        <f>IF(SP_NORTE!X755="","*",SP_NORTE!X755)</f>
        <v>*</v>
      </c>
      <c r="C748" s="95" t="str">
        <f>IF(SP_NORTE!B755="","*",SP_NORTE!B755)</f>
        <v>*</v>
      </c>
      <c r="D748" s="94" t="str">
        <f>IF(SP_NORTE!D755="","*",SP_NORTE!D755)</f>
        <v>*</v>
      </c>
      <c r="E748" s="94" t="str">
        <f>IF(SP_NORTE!G755="","*",SP_NORTE!G755)</f>
        <v>*</v>
      </c>
      <c r="F748" s="100" t="str">
        <f>IF(SP_NORTE!L755="","*",SP_NORTE!L755)</f>
        <v>-</v>
      </c>
      <c r="G748" s="95" t="str">
        <f>IF(SP_NORTE!H755="","*",SP_NORTE!H755)</f>
        <v>*</v>
      </c>
      <c r="H748" s="95" t="str">
        <f>IF(SP_NORTE!AA755="","*",SP_NORTE!AA755)</f>
        <v>*</v>
      </c>
      <c r="I748" s="95" t="str">
        <f>IF(SP_NORTE!AB755="","*",SP_NORTE!AB755)</f>
        <v>*</v>
      </c>
      <c r="J748" s="96" t="str">
        <f>IF(SP_NORTE!Z755="","*",SP_NORTE!Z755)</f>
        <v>*</v>
      </c>
      <c r="K748" s="97" t="str">
        <f>IF(SP_NORTE!AC755="","*",SP_NORTE!AC755)</f>
        <v>*</v>
      </c>
    </row>
    <row r="749" spans="2:11" hidden="1">
      <c r="B749" s="94" t="str">
        <f>IF(SP_NORTE!X756="","*",SP_NORTE!X756)</f>
        <v>*</v>
      </c>
      <c r="C749" s="95" t="str">
        <f>IF(SP_NORTE!B756="","*",SP_NORTE!B756)</f>
        <v>*</v>
      </c>
      <c r="D749" s="94" t="str">
        <f>IF(SP_NORTE!D756="","*",SP_NORTE!D756)</f>
        <v>*</v>
      </c>
      <c r="E749" s="94" t="str">
        <f>IF(SP_NORTE!G756="","*",SP_NORTE!G756)</f>
        <v>*</v>
      </c>
      <c r="F749" s="100" t="str">
        <f>IF(SP_NORTE!L756="","*",SP_NORTE!L756)</f>
        <v>-</v>
      </c>
      <c r="G749" s="95" t="str">
        <f>IF(SP_NORTE!H756="","*",SP_NORTE!H756)</f>
        <v>*</v>
      </c>
      <c r="H749" s="95" t="str">
        <f>IF(SP_NORTE!AA756="","*",SP_NORTE!AA756)</f>
        <v>*</v>
      </c>
      <c r="I749" s="95" t="str">
        <f>IF(SP_NORTE!AB756="","*",SP_NORTE!AB756)</f>
        <v>*</v>
      </c>
      <c r="J749" s="96" t="str">
        <f>IF(SP_NORTE!Z756="","*",SP_NORTE!Z756)</f>
        <v>*</v>
      </c>
      <c r="K749" s="97" t="str">
        <f>IF(SP_NORTE!AC756="","*",SP_NORTE!AC756)</f>
        <v>*</v>
      </c>
    </row>
    <row r="750" spans="2:11" hidden="1">
      <c r="B750" s="94" t="str">
        <f>IF(SP_NORTE!X757="","*",SP_NORTE!X757)</f>
        <v>*</v>
      </c>
      <c r="C750" s="95" t="str">
        <f>IF(SP_NORTE!B757="","*",SP_NORTE!B757)</f>
        <v>*</v>
      </c>
      <c r="D750" s="94" t="str">
        <f>IF(SP_NORTE!D757="","*",SP_NORTE!D757)</f>
        <v>*</v>
      </c>
      <c r="E750" s="94" t="str">
        <f>IF(SP_NORTE!G757="","*",SP_NORTE!G757)</f>
        <v>*</v>
      </c>
      <c r="F750" s="100" t="str">
        <f>IF(SP_NORTE!L757="","*",SP_NORTE!L757)</f>
        <v>-</v>
      </c>
      <c r="G750" s="95" t="str">
        <f>IF(SP_NORTE!H757="","*",SP_NORTE!H757)</f>
        <v>*</v>
      </c>
      <c r="H750" s="95" t="str">
        <f>IF(SP_NORTE!AA757="","*",SP_NORTE!AA757)</f>
        <v>*</v>
      </c>
      <c r="I750" s="95" t="str">
        <f>IF(SP_NORTE!AB757="","*",SP_NORTE!AB757)</f>
        <v>*</v>
      </c>
      <c r="J750" s="96" t="str">
        <f>IF(SP_NORTE!Z757="","*",SP_NORTE!Z757)</f>
        <v>*</v>
      </c>
      <c r="K750" s="97" t="str">
        <f>IF(SP_NORTE!AC757="","*",SP_NORTE!AC757)</f>
        <v>*</v>
      </c>
    </row>
    <row r="751" spans="2:11" hidden="1">
      <c r="B751" s="94" t="str">
        <f>IF(SP_NORTE!X758="","*",SP_NORTE!X758)</f>
        <v>*</v>
      </c>
      <c r="C751" s="95" t="str">
        <f>IF(SP_NORTE!B758="","*",SP_NORTE!B758)</f>
        <v>*</v>
      </c>
      <c r="D751" s="94" t="str">
        <f>IF(SP_NORTE!D758="","*",SP_NORTE!D758)</f>
        <v>*</v>
      </c>
      <c r="E751" s="94" t="str">
        <f>IF(SP_NORTE!G758="","*",SP_NORTE!G758)</f>
        <v>*</v>
      </c>
      <c r="F751" s="100" t="str">
        <f>IF(SP_NORTE!L758="","*",SP_NORTE!L758)</f>
        <v>-</v>
      </c>
      <c r="G751" s="95" t="str">
        <f>IF(SP_NORTE!H758="","*",SP_NORTE!H758)</f>
        <v>*</v>
      </c>
      <c r="H751" s="95" t="str">
        <f>IF(SP_NORTE!AA758="","*",SP_NORTE!AA758)</f>
        <v>*</v>
      </c>
      <c r="I751" s="95" t="str">
        <f>IF(SP_NORTE!AB758="","*",SP_NORTE!AB758)</f>
        <v>*</v>
      </c>
      <c r="J751" s="96" t="str">
        <f>IF(SP_NORTE!Z758="","*",SP_NORTE!Z758)</f>
        <v>*</v>
      </c>
      <c r="K751" s="97" t="str">
        <f>IF(SP_NORTE!AC758="","*",SP_NORTE!AC758)</f>
        <v>*</v>
      </c>
    </row>
    <row r="752" spans="2:11" hidden="1">
      <c r="B752" s="94" t="str">
        <f>IF(SP_NORTE!X759="","*",SP_NORTE!X759)</f>
        <v>*</v>
      </c>
      <c r="C752" s="95" t="str">
        <f>IF(SP_NORTE!B759="","*",SP_NORTE!B759)</f>
        <v>*</v>
      </c>
      <c r="D752" s="94" t="str">
        <f>IF(SP_NORTE!D759="","*",SP_NORTE!D759)</f>
        <v>*</v>
      </c>
      <c r="E752" s="94" t="str">
        <f>IF(SP_NORTE!G759="","*",SP_NORTE!G759)</f>
        <v>*</v>
      </c>
      <c r="F752" s="100" t="str">
        <f>IF(SP_NORTE!L759="","*",SP_NORTE!L759)</f>
        <v>-</v>
      </c>
      <c r="G752" s="95" t="str">
        <f>IF(SP_NORTE!H759="","*",SP_NORTE!H759)</f>
        <v>*</v>
      </c>
      <c r="H752" s="95" t="str">
        <f>IF(SP_NORTE!AA759="","*",SP_NORTE!AA759)</f>
        <v>*</v>
      </c>
      <c r="I752" s="95" t="str">
        <f>IF(SP_NORTE!AB759="","*",SP_NORTE!AB759)</f>
        <v>*</v>
      </c>
      <c r="J752" s="96" t="str">
        <f>IF(SP_NORTE!Z759="","*",SP_NORTE!Z759)</f>
        <v>*</v>
      </c>
      <c r="K752" s="97" t="str">
        <f>IF(SP_NORTE!AC759="","*",SP_NORTE!AC759)</f>
        <v>*</v>
      </c>
    </row>
    <row r="753" spans="2:11" hidden="1">
      <c r="B753" s="94" t="str">
        <f>IF(SP_NORTE!X760="","*",SP_NORTE!X760)</f>
        <v>*</v>
      </c>
      <c r="C753" s="95" t="str">
        <f>IF(SP_NORTE!B760="","*",SP_NORTE!B760)</f>
        <v>*</v>
      </c>
      <c r="D753" s="94" t="str">
        <f>IF(SP_NORTE!D760="","*",SP_NORTE!D760)</f>
        <v>*</v>
      </c>
      <c r="E753" s="94" t="str">
        <f>IF(SP_NORTE!G760="","*",SP_NORTE!G760)</f>
        <v>*</v>
      </c>
      <c r="F753" s="100" t="str">
        <f>IF(SP_NORTE!L760="","*",SP_NORTE!L760)</f>
        <v>-</v>
      </c>
      <c r="G753" s="95" t="str">
        <f>IF(SP_NORTE!H760="","*",SP_NORTE!H760)</f>
        <v>*</v>
      </c>
      <c r="H753" s="95" t="str">
        <f>IF(SP_NORTE!AA760="","*",SP_NORTE!AA760)</f>
        <v>*</v>
      </c>
      <c r="I753" s="95" t="str">
        <f>IF(SP_NORTE!AB760="","*",SP_NORTE!AB760)</f>
        <v>*</v>
      </c>
      <c r="J753" s="96" t="str">
        <f>IF(SP_NORTE!Z760="","*",SP_NORTE!Z760)</f>
        <v>*</v>
      </c>
      <c r="K753" s="97" t="str">
        <f>IF(SP_NORTE!AC760="","*",SP_NORTE!AC760)</f>
        <v>*</v>
      </c>
    </row>
    <row r="754" spans="2:11" hidden="1">
      <c r="B754" s="94" t="str">
        <f>IF(SP_NORTE!X761="","*",SP_NORTE!X761)</f>
        <v>*</v>
      </c>
      <c r="C754" s="95" t="str">
        <f>IF(SP_NORTE!B761="","*",SP_NORTE!B761)</f>
        <v>*</v>
      </c>
      <c r="D754" s="94" t="str">
        <f>IF(SP_NORTE!D761="","*",SP_NORTE!D761)</f>
        <v>*</v>
      </c>
      <c r="E754" s="94" t="str">
        <f>IF(SP_NORTE!G761="","*",SP_NORTE!G761)</f>
        <v>*</v>
      </c>
      <c r="F754" s="100" t="str">
        <f>IF(SP_NORTE!L761="","*",SP_NORTE!L761)</f>
        <v>-</v>
      </c>
      <c r="G754" s="95" t="str">
        <f>IF(SP_NORTE!H761="","*",SP_NORTE!H761)</f>
        <v>*</v>
      </c>
      <c r="H754" s="95" t="str">
        <f>IF(SP_NORTE!AA761="","*",SP_NORTE!AA761)</f>
        <v>*</v>
      </c>
      <c r="I754" s="95" t="str">
        <f>IF(SP_NORTE!AB761="","*",SP_NORTE!AB761)</f>
        <v>*</v>
      </c>
      <c r="J754" s="96" t="str">
        <f>IF(SP_NORTE!Z761="","*",SP_NORTE!Z761)</f>
        <v>*</v>
      </c>
      <c r="K754" s="97" t="str">
        <f>IF(SP_NORTE!AC761="","*",SP_NORTE!AC761)</f>
        <v>*</v>
      </c>
    </row>
    <row r="755" spans="2:11" hidden="1">
      <c r="B755" s="94" t="str">
        <f>IF(SP_NORTE!X762="","*",SP_NORTE!X762)</f>
        <v>*</v>
      </c>
      <c r="C755" s="95" t="str">
        <f>IF(SP_NORTE!B762="","*",SP_NORTE!B762)</f>
        <v>*</v>
      </c>
      <c r="D755" s="94" t="str">
        <f>IF(SP_NORTE!D762="","*",SP_NORTE!D762)</f>
        <v>*</v>
      </c>
      <c r="E755" s="94" t="str">
        <f>IF(SP_NORTE!G762="","*",SP_NORTE!G762)</f>
        <v>*</v>
      </c>
      <c r="F755" s="100" t="str">
        <f>IF(SP_NORTE!L762="","*",SP_NORTE!L762)</f>
        <v>-</v>
      </c>
      <c r="G755" s="95" t="str">
        <f>IF(SP_NORTE!H762="","*",SP_NORTE!H762)</f>
        <v>*</v>
      </c>
      <c r="H755" s="95" t="str">
        <f>IF(SP_NORTE!AA762="","*",SP_NORTE!AA762)</f>
        <v>*</v>
      </c>
      <c r="I755" s="95" t="str">
        <f>IF(SP_NORTE!AB762="","*",SP_NORTE!AB762)</f>
        <v>*</v>
      </c>
      <c r="J755" s="96" t="str">
        <f>IF(SP_NORTE!Z762="","*",SP_NORTE!Z762)</f>
        <v>*</v>
      </c>
      <c r="K755" s="97" t="str">
        <f>IF(SP_NORTE!AC762="","*",SP_NORTE!AC762)</f>
        <v>*</v>
      </c>
    </row>
    <row r="756" spans="2:11" hidden="1">
      <c r="B756" s="94" t="str">
        <f>IF(SP_NORTE!X763="","*",SP_NORTE!X763)</f>
        <v>*</v>
      </c>
      <c r="C756" s="95" t="str">
        <f>IF(SP_NORTE!B763="","*",SP_NORTE!B763)</f>
        <v>*</v>
      </c>
      <c r="D756" s="94" t="str">
        <f>IF(SP_NORTE!D763="","*",SP_NORTE!D763)</f>
        <v>*</v>
      </c>
      <c r="E756" s="94" t="str">
        <f>IF(SP_NORTE!G763="","*",SP_NORTE!G763)</f>
        <v>*</v>
      </c>
      <c r="F756" s="100" t="str">
        <f>IF(SP_NORTE!L763="","*",SP_NORTE!L763)</f>
        <v>-</v>
      </c>
      <c r="G756" s="95" t="str">
        <f>IF(SP_NORTE!H763="","*",SP_NORTE!H763)</f>
        <v>*</v>
      </c>
      <c r="H756" s="95" t="str">
        <f>IF(SP_NORTE!AA763="","*",SP_NORTE!AA763)</f>
        <v>*</v>
      </c>
      <c r="I756" s="95" t="str">
        <f>IF(SP_NORTE!AB763="","*",SP_NORTE!AB763)</f>
        <v>*</v>
      </c>
      <c r="J756" s="96" t="str">
        <f>IF(SP_NORTE!Z763="","*",SP_NORTE!Z763)</f>
        <v>*</v>
      </c>
      <c r="K756" s="97" t="str">
        <f>IF(SP_NORTE!AC763="","*",SP_NORTE!AC763)</f>
        <v>*</v>
      </c>
    </row>
    <row r="757" spans="2:11" hidden="1">
      <c r="B757" s="94" t="str">
        <f>IF(SP_NORTE!X764="","*",SP_NORTE!X764)</f>
        <v>*</v>
      </c>
      <c r="C757" s="95" t="str">
        <f>IF(SP_NORTE!B764="","*",SP_NORTE!B764)</f>
        <v>*</v>
      </c>
      <c r="D757" s="94" t="str">
        <f>IF(SP_NORTE!D764="","*",SP_NORTE!D764)</f>
        <v>*</v>
      </c>
      <c r="E757" s="94" t="str">
        <f>IF(SP_NORTE!G764="","*",SP_NORTE!G764)</f>
        <v>*</v>
      </c>
      <c r="F757" s="100" t="str">
        <f>IF(SP_NORTE!L764="","*",SP_NORTE!L764)</f>
        <v>-</v>
      </c>
      <c r="G757" s="95" t="str">
        <f>IF(SP_NORTE!H764="","*",SP_NORTE!H764)</f>
        <v>*</v>
      </c>
      <c r="H757" s="95" t="str">
        <f>IF(SP_NORTE!AA764="","*",SP_NORTE!AA764)</f>
        <v>*</v>
      </c>
      <c r="I757" s="95" t="str">
        <f>IF(SP_NORTE!AB764="","*",SP_NORTE!AB764)</f>
        <v>*</v>
      </c>
      <c r="J757" s="96" t="str">
        <f>IF(SP_NORTE!Z764="","*",SP_NORTE!Z764)</f>
        <v>*</v>
      </c>
      <c r="K757" s="97" t="str">
        <f>IF(SP_NORTE!AC764="","*",SP_NORTE!AC764)</f>
        <v>*</v>
      </c>
    </row>
    <row r="758" spans="2:11" hidden="1">
      <c r="B758" s="94" t="str">
        <f>IF(SP_NORTE!X765="","*",SP_NORTE!X765)</f>
        <v>*</v>
      </c>
      <c r="C758" s="95" t="str">
        <f>IF(SP_NORTE!B765="","*",SP_NORTE!B765)</f>
        <v>*</v>
      </c>
      <c r="D758" s="94" t="str">
        <f>IF(SP_NORTE!D765="","*",SP_NORTE!D765)</f>
        <v>*</v>
      </c>
      <c r="E758" s="94" t="str">
        <f>IF(SP_NORTE!G765="","*",SP_NORTE!G765)</f>
        <v>*</v>
      </c>
      <c r="F758" s="100" t="str">
        <f>IF(SP_NORTE!L765="","*",SP_NORTE!L765)</f>
        <v>-</v>
      </c>
      <c r="G758" s="95" t="str">
        <f>IF(SP_NORTE!H765="","*",SP_NORTE!H765)</f>
        <v>*</v>
      </c>
      <c r="H758" s="95" t="str">
        <f>IF(SP_NORTE!AA765="","*",SP_NORTE!AA765)</f>
        <v>*</v>
      </c>
      <c r="I758" s="95" t="str">
        <f>IF(SP_NORTE!AB765="","*",SP_NORTE!AB765)</f>
        <v>*</v>
      </c>
      <c r="J758" s="96" t="str">
        <f>IF(SP_NORTE!Z765="","*",SP_NORTE!Z765)</f>
        <v>*</v>
      </c>
      <c r="K758" s="97" t="str">
        <f>IF(SP_NORTE!AC765="","*",SP_NORTE!AC765)</f>
        <v>*</v>
      </c>
    </row>
    <row r="759" spans="2:11" hidden="1">
      <c r="B759" s="94" t="str">
        <f>IF(SP_NORTE!X766="","*",SP_NORTE!X766)</f>
        <v>*</v>
      </c>
      <c r="C759" s="95" t="str">
        <f>IF(SP_NORTE!B766="","*",SP_NORTE!B766)</f>
        <v>*</v>
      </c>
      <c r="D759" s="94" t="str">
        <f>IF(SP_NORTE!D766="","*",SP_NORTE!D766)</f>
        <v>*</v>
      </c>
      <c r="E759" s="94" t="str">
        <f>IF(SP_NORTE!G766="","*",SP_NORTE!G766)</f>
        <v>*</v>
      </c>
      <c r="F759" s="100" t="str">
        <f>IF(SP_NORTE!L766="","*",SP_NORTE!L766)</f>
        <v>-</v>
      </c>
      <c r="G759" s="95" t="str">
        <f>IF(SP_NORTE!H766="","*",SP_NORTE!H766)</f>
        <v>*</v>
      </c>
      <c r="H759" s="95" t="str">
        <f>IF(SP_NORTE!AA766="","*",SP_NORTE!AA766)</f>
        <v>*</v>
      </c>
      <c r="I759" s="95" t="str">
        <f>IF(SP_NORTE!AB766="","*",SP_NORTE!AB766)</f>
        <v>*</v>
      </c>
      <c r="J759" s="96" t="str">
        <f>IF(SP_NORTE!Z766="","*",SP_NORTE!Z766)</f>
        <v>*</v>
      </c>
      <c r="K759" s="97" t="str">
        <f>IF(SP_NORTE!AC766="","*",SP_NORTE!AC766)</f>
        <v>*</v>
      </c>
    </row>
    <row r="760" spans="2:11" hidden="1">
      <c r="B760" s="94" t="str">
        <f>IF(SP_NORTE!X767="","*",SP_NORTE!X767)</f>
        <v>*</v>
      </c>
      <c r="C760" s="95" t="str">
        <f>IF(SP_NORTE!B767="","*",SP_NORTE!B767)</f>
        <v>*</v>
      </c>
      <c r="D760" s="94" t="str">
        <f>IF(SP_NORTE!D767="","*",SP_NORTE!D767)</f>
        <v>*</v>
      </c>
      <c r="E760" s="94" t="str">
        <f>IF(SP_NORTE!G767="","*",SP_NORTE!G767)</f>
        <v>*</v>
      </c>
      <c r="F760" s="100" t="str">
        <f>IF(SP_NORTE!L767="","*",SP_NORTE!L767)</f>
        <v>-</v>
      </c>
      <c r="G760" s="95" t="str">
        <f>IF(SP_NORTE!H767="","*",SP_NORTE!H767)</f>
        <v>*</v>
      </c>
      <c r="H760" s="95" t="str">
        <f>IF(SP_NORTE!AA767="","*",SP_NORTE!AA767)</f>
        <v>*</v>
      </c>
      <c r="I760" s="95" t="str">
        <f>IF(SP_NORTE!AB767="","*",SP_NORTE!AB767)</f>
        <v>*</v>
      </c>
      <c r="J760" s="96" t="str">
        <f>IF(SP_NORTE!Z767="","*",SP_NORTE!Z767)</f>
        <v>*</v>
      </c>
      <c r="K760" s="97" t="str">
        <f>IF(SP_NORTE!AC767="","*",SP_NORTE!AC767)</f>
        <v>*</v>
      </c>
    </row>
    <row r="761" spans="2:11" hidden="1">
      <c r="B761" s="94" t="str">
        <f>IF(SP_NORTE!X768="","*",SP_NORTE!X768)</f>
        <v>*</v>
      </c>
      <c r="C761" s="95" t="str">
        <f>IF(SP_NORTE!B768="","*",SP_NORTE!B768)</f>
        <v>*</v>
      </c>
      <c r="D761" s="94" t="str">
        <f>IF(SP_NORTE!D768="","*",SP_NORTE!D768)</f>
        <v>*</v>
      </c>
      <c r="E761" s="94" t="str">
        <f>IF(SP_NORTE!G768="","*",SP_NORTE!G768)</f>
        <v>*</v>
      </c>
      <c r="F761" s="100" t="str">
        <f>IF(SP_NORTE!L768="","*",SP_NORTE!L768)</f>
        <v>-</v>
      </c>
      <c r="G761" s="95" t="str">
        <f>IF(SP_NORTE!H768="","*",SP_NORTE!H768)</f>
        <v>*</v>
      </c>
      <c r="H761" s="95" t="str">
        <f>IF(SP_NORTE!AA768="","*",SP_NORTE!AA768)</f>
        <v>*</v>
      </c>
      <c r="I761" s="95" t="str">
        <f>IF(SP_NORTE!AB768="","*",SP_NORTE!AB768)</f>
        <v>*</v>
      </c>
      <c r="J761" s="96" t="str">
        <f>IF(SP_NORTE!Z768="","*",SP_NORTE!Z768)</f>
        <v>*</v>
      </c>
      <c r="K761" s="97" t="str">
        <f>IF(SP_NORTE!AC768="","*",SP_NORTE!AC768)</f>
        <v>*</v>
      </c>
    </row>
    <row r="762" spans="2:11" hidden="1">
      <c r="B762" s="94" t="str">
        <f>IF(SP_NORTE!X769="","*",SP_NORTE!X769)</f>
        <v>*</v>
      </c>
      <c r="C762" s="95" t="str">
        <f>IF(SP_NORTE!B769="","*",SP_NORTE!B769)</f>
        <v>*</v>
      </c>
      <c r="D762" s="94" t="str">
        <f>IF(SP_NORTE!D769="","*",SP_NORTE!D769)</f>
        <v>*</v>
      </c>
      <c r="E762" s="94" t="str">
        <f>IF(SP_NORTE!G769="","*",SP_NORTE!G769)</f>
        <v>*</v>
      </c>
      <c r="F762" s="100" t="str">
        <f>IF(SP_NORTE!L769="","*",SP_NORTE!L769)</f>
        <v>-</v>
      </c>
      <c r="G762" s="95" t="str">
        <f>IF(SP_NORTE!H769="","*",SP_NORTE!H769)</f>
        <v>*</v>
      </c>
      <c r="H762" s="95" t="str">
        <f>IF(SP_NORTE!AA769="","*",SP_NORTE!AA769)</f>
        <v>*</v>
      </c>
      <c r="I762" s="95" t="str">
        <f>IF(SP_NORTE!AB769="","*",SP_NORTE!AB769)</f>
        <v>*</v>
      </c>
      <c r="J762" s="96" t="str">
        <f>IF(SP_NORTE!Z769="","*",SP_NORTE!Z769)</f>
        <v>*</v>
      </c>
      <c r="K762" s="97" t="str">
        <f>IF(SP_NORTE!AC769="","*",SP_NORTE!AC769)</f>
        <v>*</v>
      </c>
    </row>
    <row r="763" spans="2:11" hidden="1">
      <c r="B763" s="94" t="str">
        <f>IF(SP_NORTE!X770="","*",SP_NORTE!X770)</f>
        <v>*</v>
      </c>
      <c r="C763" s="95" t="str">
        <f>IF(SP_NORTE!B770="","*",SP_NORTE!B770)</f>
        <v>*</v>
      </c>
      <c r="D763" s="94" t="str">
        <f>IF(SP_NORTE!D770="","*",SP_NORTE!D770)</f>
        <v>*</v>
      </c>
      <c r="E763" s="94" t="str">
        <f>IF(SP_NORTE!G770="","*",SP_NORTE!G770)</f>
        <v>*</v>
      </c>
      <c r="F763" s="100" t="str">
        <f>IF(SP_NORTE!L770="","*",SP_NORTE!L770)</f>
        <v>-</v>
      </c>
      <c r="G763" s="95" t="str">
        <f>IF(SP_NORTE!H770="","*",SP_NORTE!H770)</f>
        <v>*</v>
      </c>
      <c r="H763" s="95" t="str">
        <f>IF(SP_NORTE!AA770="","*",SP_NORTE!AA770)</f>
        <v>*</v>
      </c>
      <c r="I763" s="95" t="str">
        <f>IF(SP_NORTE!AB770="","*",SP_NORTE!AB770)</f>
        <v>*</v>
      </c>
      <c r="J763" s="96" t="str">
        <f>IF(SP_NORTE!Z770="","*",SP_NORTE!Z770)</f>
        <v>*</v>
      </c>
      <c r="K763" s="97" t="str">
        <f>IF(SP_NORTE!AC770="","*",SP_NORTE!AC770)</f>
        <v>*</v>
      </c>
    </row>
    <row r="764" spans="2:11" hidden="1">
      <c r="B764" s="94" t="str">
        <f>IF(SP_NORTE!X771="","*",SP_NORTE!X771)</f>
        <v>*</v>
      </c>
      <c r="C764" s="95" t="str">
        <f>IF(SP_NORTE!B771="","*",SP_NORTE!B771)</f>
        <v>*</v>
      </c>
      <c r="D764" s="94" t="str">
        <f>IF(SP_NORTE!D771="","*",SP_NORTE!D771)</f>
        <v>*</v>
      </c>
      <c r="E764" s="94" t="str">
        <f>IF(SP_NORTE!G771="","*",SP_NORTE!G771)</f>
        <v>*</v>
      </c>
      <c r="F764" s="100" t="str">
        <f>IF(SP_NORTE!L771="","*",SP_NORTE!L771)</f>
        <v>-</v>
      </c>
      <c r="G764" s="95" t="str">
        <f>IF(SP_NORTE!H771="","*",SP_NORTE!H771)</f>
        <v>*</v>
      </c>
      <c r="H764" s="95" t="str">
        <f>IF(SP_NORTE!AA771="","*",SP_NORTE!AA771)</f>
        <v>*</v>
      </c>
      <c r="I764" s="95" t="str">
        <f>IF(SP_NORTE!AB771="","*",SP_NORTE!AB771)</f>
        <v>*</v>
      </c>
      <c r="J764" s="96" t="str">
        <f>IF(SP_NORTE!Z771="","*",SP_NORTE!Z771)</f>
        <v>*</v>
      </c>
      <c r="K764" s="97" t="str">
        <f>IF(SP_NORTE!AC771="","*",SP_NORTE!AC771)</f>
        <v>*</v>
      </c>
    </row>
    <row r="765" spans="2:11" hidden="1">
      <c r="B765" s="94" t="str">
        <f>IF(SP_NORTE!X772="","*",SP_NORTE!X772)</f>
        <v>*</v>
      </c>
      <c r="C765" s="95" t="str">
        <f>IF(SP_NORTE!B772="","*",SP_NORTE!B772)</f>
        <v>*</v>
      </c>
      <c r="D765" s="94" t="str">
        <f>IF(SP_NORTE!D772="","*",SP_NORTE!D772)</f>
        <v>*</v>
      </c>
      <c r="E765" s="94" t="str">
        <f>IF(SP_NORTE!G772="","*",SP_NORTE!G772)</f>
        <v>*</v>
      </c>
      <c r="F765" s="100" t="str">
        <f>IF(SP_NORTE!L772="","*",SP_NORTE!L772)</f>
        <v>-</v>
      </c>
      <c r="G765" s="95" t="str">
        <f>IF(SP_NORTE!H772="","*",SP_NORTE!H772)</f>
        <v>*</v>
      </c>
      <c r="H765" s="95" t="str">
        <f>IF(SP_NORTE!AA772="","*",SP_NORTE!AA772)</f>
        <v>*</v>
      </c>
      <c r="I765" s="95" t="str">
        <f>IF(SP_NORTE!AB772="","*",SP_NORTE!AB772)</f>
        <v>*</v>
      </c>
      <c r="J765" s="96" t="str">
        <f>IF(SP_NORTE!Z772="","*",SP_NORTE!Z772)</f>
        <v>*</v>
      </c>
      <c r="K765" s="97" t="str">
        <f>IF(SP_NORTE!AC772="","*",SP_NORTE!AC772)</f>
        <v>*</v>
      </c>
    </row>
    <row r="766" spans="2:11" hidden="1">
      <c r="B766" s="94" t="str">
        <f>IF(SP_NORTE!X773="","*",SP_NORTE!X773)</f>
        <v>*</v>
      </c>
      <c r="C766" s="95" t="str">
        <f>IF(SP_NORTE!B773="","*",SP_NORTE!B773)</f>
        <v>*</v>
      </c>
      <c r="D766" s="94" t="str">
        <f>IF(SP_NORTE!D773="","*",SP_NORTE!D773)</f>
        <v>*</v>
      </c>
      <c r="E766" s="94" t="str">
        <f>IF(SP_NORTE!G773="","*",SP_NORTE!G773)</f>
        <v>*</v>
      </c>
      <c r="F766" s="100" t="str">
        <f>IF(SP_NORTE!L773="","*",SP_NORTE!L773)</f>
        <v>-</v>
      </c>
      <c r="G766" s="95" t="str">
        <f>IF(SP_NORTE!H773="","*",SP_NORTE!H773)</f>
        <v>*</v>
      </c>
      <c r="H766" s="95" t="str">
        <f>IF(SP_NORTE!AA773="","*",SP_NORTE!AA773)</f>
        <v>*</v>
      </c>
      <c r="I766" s="95" t="str">
        <f>IF(SP_NORTE!AB773="","*",SP_NORTE!AB773)</f>
        <v>*</v>
      </c>
      <c r="J766" s="96" t="str">
        <f>IF(SP_NORTE!Z773="","*",SP_NORTE!Z773)</f>
        <v>*</v>
      </c>
      <c r="K766" s="97" t="str">
        <f>IF(SP_NORTE!AC773="","*",SP_NORTE!AC773)</f>
        <v>*</v>
      </c>
    </row>
    <row r="767" spans="2:11" hidden="1">
      <c r="B767" s="94" t="str">
        <f>IF(SP_NORTE!X774="","*",SP_NORTE!X774)</f>
        <v>*</v>
      </c>
      <c r="C767" s="95" t="str">
        <f>IF(SP_NORTE!B774="","*",SP_NORTE!B774)</f>
        <v>*</v>
      </c>
      <c r="D767" s="94" t="str">
        <f>IF(SP_NORTE!D774="","*",SP_NORTE!D774)</f>
        <v>*</v>
      </c>
      <c r="E767" s="94" t="str">
        <f>IF(SP_NORTE!G774="","*",SP_NORTE!G774)</f>
        <v>*</v>
      </c>
      <c r="F767" s="100" t="str">
        <f>IF(SP_NORTE!L774="","*",SP_NORTE!L774)</f>
        <v>-</v>
      </c>
      <c r="G767" s="95" t="str">
        <f>IF(SP_NORTE!H774="","*",SP_NORTE!H774)</f>
        <v>*</v>
      </c>
      <c r="H767" s="95" t="str">
        <f>IF(SP_NORTE!AA774="","*",SP_NORTE!AA774)</f>
        <v>*</v>
      </c>
      <c r="I767" s="95" t="str">
        <f>IF(SP_NORTE!AB774="","*",SP_NORTE!AB774)</f>
        <v>*</v>
      </c>
      <c r="J767" s="96" t="str">
        <f>IF(SP_NORTE!Z774="","*",SP_NORTE!Z774)</f>
        <v>*</v>
      </c>
      <c r="K767" s="97" t="str">
        <f>IF(SP_NORTE!AC774="","*",SP_NORTE!AC774)</f>
        <v>*</v>
      </c>
    </row>
    <row r="768" spans="2:11" hidden="1">
      <c r="B768" s="94" t="str">
        <f>IF(SP_NORTE!X775="","*",SP_NORTE!X775)</f>
        <v>*</v>
      </c>
      <c r="C768" s="95" t="str">
        <f>IF(SP_NORTE!B775="","*",SP_NORTE!B775)</f>
        <v>*</v>
      </c>
      <c r="D768" s="94" t="str">
        <f>IF(SP_NORTE!D775="","*",SP_NORTE!D775)</f>
        <v>*</v>
      </c>
      <c r="E768" s="94" t="str">
        <f>IF(SP_NORTE!G775="","*",SP_NORTE!G775)</f>
        <v>*</v>
      </c>
      <c r="F768" s="100" t="str">
        <f>IF(SP_NORTE!L775="","*",SP_NORTE!L775)</f>
        <v>-</v>
      </c>
      <c r="G768" s="95" t="str">
        <f>IF(SP_NORTE!H775="","*",SP_NORTE!H775)</f>
        <v>*</v>
      </c>
      <c r="H768" s="95" t="str">
        <f>IF(SP_NORTE!AA775="","*",SP_NORTE!AA775)</f>
        <v>*</v>
      </c>
      <c r="I768" s="95" t="str">
        <f>IF(SP_NORTE!AB775="","*",SP_NORTE!AB775)</f>
        <v>*</v>
      </c>
      <c r="J768" s="96" t="str">
        <f>IF(SP_NORTE!Z775="","*",SP_NORTE!Z775)</f>
        <v>*</v>
      </c>
      <c r="K768" s="97" t="str">
        <f>IF(SP_NORTE!AC775="","*",SP_NORTE!AC775)</f>
        <v>*</v>
      </c>
    </row>
    <row r="769" spans="2:11" hidden="1">
      <c r="B769" s="94" t="str">
        <f>IF(SP_NORTE!X776="","*",SP_NORTE!X776)</f>
        <v>*</v>
      </c>
      <c r="C769" s="95" t="str">
        <f>IF(SP_NORTE!B776="","*",SP_NORTE!B776)</f>
        <v>*</v>
      </c>
      <c r="D769" s="94" t="str">
        <f>IF(SP_NORTE!D776="","*",SP_NORTE!D776)</f>
        <v>*</v>
      </c>
      <c r="E769" s="94" t="str">
        <f>IF(SP_NORTE!G776="","*",SP_NORTE!G776)</f>
        <v>*</v>
      </c>
      <c r="F769" s="100" t="str">
        <f>IF(SP_NORTE!L776="","*",SP_NORTE!L776)</f>
        <v>-</v>
      </c>
      <c r="G769" s="95" t="str">
        <f>IF(SP_NORTE!H776="","*",SP_NORTE!H776)</f>
        <v>*</v>
      </c>
      <c r="H769" s="95" t="str">
        <f>IF(SP_NORTE!AA776="","*",SP_NORTE!AA776)</f>
        <v>*</v>
      </c>
      <c r="I769" s="95" t="str">
        <f>IF(SP_NORTE!AB776="","*",SP_NORTE!AB776)</f>
        <v>*</v>
      </c>
      <c r="J769" s="96" t="str">
        <f>IF(SP_NORTE!Z776="","*",SP_NORTE!Z776)</f>
        <v>*</v>
      </c>
      <c r="K769" s="97" t="str">
        <f>IF(SP_NORTE!AC776="","*",SP_NORTE!AC776)</f>
        <v>*</v>
      </c>
    </row>
    <row r="770" spans="2:11" hidden="1">
      <c r="B770" s="94" t="str">
        <f>IF(SP_NORTE!X777="","*",SP_NORTE!X777)</f>
        <v>*</v>
      </c>
      <c r="C770" s="95" t="str">
        <f>IF(SP_NORTE!B777="","*",SP_NORTE!B777)</f>
        <v>*</v>
      </c>
      <c r="D770" s="94" t="str">
        <f>IF(SP_NORTE!D777="","*",SP_NORTE!D777)</f>
        <v>*</v>
      </c>
      <c r="E770" s="94" t="str">
        <f>IF(SP_NORTE!G777="","*",SP_NORTE!G777)</f>
        <v>*</v>
      </c>
      <c r="F770" s="100" t="str">
        <f>IF(SP_NORTE!L777="","*",SP_NORTE!L777)</f>
        <v>-</v>
      </c>
      <c r="G770" s="95" t="str">
        <f>IF(SP_NORTE!H777="","*",SP_NORTE!H777)</f>
        <v>*</v>
      </c>
      <c r="H770" s="95" t="str">
        <f>IF(SP_NORTE!AA777="","*",SP_NORTE!AA777)</f>
        <v>*</v>
      </c>
      <c r="I770" s="95" t="str">
        <f>IF(SP_NORTE!AB777="","*",SP_NORTE!AB777)</f>
        <v>*</v>
      </c>
      <c r="J770" s="96" t="str">
        <f>IF(SP_NORTE!Z777="","*",SP_NORTE!Z777)</f>
        <v>*</v>
      </c>
      <c r="K770" s="97" t="str">
        <f>IF(SP_NORTE!AC777="","*",SP_NORTE!AC777)</f>
        <v>*</v>
      </c>
    </row>
    <row r="771" spans="2:11" hidden="1">
      <c r="B771" s="94" t="str">
        <f>IF(SP_NORTE!X778="","*",SP_NORTE!X778)</f>
        <v>*</v>
      </c>
      <c r="C771" s="95" t="str">
        <f>IF(SP_NORTE!B778="","*",SP_NORTE!B778)</f>
        <v>*</v>
      </c>
      <c r="D771" s="94" t="str">
        <f>IF(SP_NORTE!D778="","*",SP_NORTE!D778)</f>
        <v>*</v>
      </c>
      <c r="E771" s="94" t="str">
        <f>IF(SP_NORTE!G778="","*",SP_NORTE!G778)</f>
        <v>*</v>
      </c>
      <c r="F771" s="100" t="str">
        <f>IF(SP_NORTE!L778="","*",SP_NORTE!L778)</f>
        <v>-</v>
      </c>
      <c r="G771" s="95" t="str">
        <f>IF(SP_NORTE!H778="","*",SP_NORTE!H778)</f>
        <v>*</v>
      </c>
      <c r="H771" s="95" t="str">
        <f>IF(SP_NORTE!AA778="","*",SP_NORTE!AA778)</f>
        <v>*</v>
      </c>
      <c r="I771" s="95" t="str">
        <f>IF(SP_NORTE!AB778="","*",SP_NORTE!AB778)</f>
        <v>*</v>
      </c>
      <c r="J771" s="96" t="str">
        <f>IF(SP_NORTE!Z778="","*",SP_NORTE!Z778)</f>
        <v>*</v>
      </c>
      <c r="K771" s="97" t="str">
        <f>IF(SP_NORTE!AC778="","*",SP_NORTE!AC778)</f>
        <v>*</v>
      </c>
    </row>
    <row r="772" spans="2:11" hidden="1">
      <c r="B772" s="94" t="str">
        <f>IF(SP_NORTE!X779="","*",SP_NORTE!X779)</f>
        <v>*</v>
      </c>
      <c r="C772" s="95" t="str">
        <f>IF(SP_NORTE!B779="","*",SP_NORTE!B779)</f>
        <v>*</v>
      </c>
      <c r="D772" s="94" t="str">
        <f>IF(SP_NORTE!D779="","*",SP_NORTE!D779)</f>
        <v>*</v>
      </c>
      <c r="E772" s="94" t="str">
        <f>IF(SP_NORTE!G779="","*",SP_NORTE!G779)</f>
        <v>*</v>
      </c>
      <c r="F772" s="100" t="str">
        <f>IF(SP_NORTE!L779="","*",SP_NORTE!L779)</f>
        <v>-</v>
      </c>
      <c r="G772" s="95" t="str">
        <f>IF(SP_NORTE!H779="","*",SP_NORTE!H779)</f>
        <v>*</v>
      </c>
      <c r="H772" s="95" t="str">
        <f>IF(SP_NORTE!AA779="","*",SP_NORTE!AA779)</f>
        <v>*</v>
      </c>
      <c r="I772" s="95" t="str">
        <f>IF(SP_NORTE!AB779="","*",SP_NORTE!AB779)</f>
        <v>*</v>
      </c>
      <c r="J772" s="96" t="str">
        <f>IF(SP_NORTE!Z779="","*",SP_NORTE!Z779)</f>
        <v>*</v>
      </c>
      <c r="K772" s="97" t="str">
        <f>IF(SP_NORTE!AC779="","*",SP_NORTE!AC779)</f>
        <v>*</v>
      </c>
    </row>
    <row r="773" spans="2:11" hidden="1">
      <c r="B773" s="94" t="str">
        <f>IF(SP_NORTE!X780="","*",SP_NORTE!X780)</f>
        <v>*</v>
      </c>
      <c r="C773" s="95" t="str">
        <f>IF(SP_NORTE!B780="","*",SP_NORTE!B780)</f>
        <v>*</v>
      </c>
      <c r="D773" s="94" t="str">
        <f>IF(SP_NORTE!D780="","*",SP_NORTE!D780)</f>
        <v>*</v>
      </c>
      <c r="E773" s="94" t="str">
        <f>IF(SP_NORTE!G780="","*",SP_NORTE!G780)</f>
        <v>*</v>
      </c>
      <c r="F773" s="100" t="str">
        <f>IF(SP_NORTE!L780="","*",SP_NORTE!L780)</f>
        <v>-</v>
      </c>
      <c r="G773" s="95" t="str">
        <f>IF(SP_NORTE!H780="","*",SP_NORTE!H780)</f>
        <v>*</v>
      </c>
      <c r="H773" s="95" t="str">
        <f>IF(SP_NORTE!AA780="","*",SP_NORTE!AA780)</f>
        <v>*</v>
      </c>
      <c r="I773" s="95" t="str">
        <f>IF(SP_NORTE!AB780="","*",SP_NORTE!AB780)</f>
        <v>*</v>
      </c>
      <c r="J773" s="96" t="str">
        <f>IF(SP_NORTE!Z780="","*",SP_NORTE!Z780)</f>
        <v>*</v>
      </c>
      <c r="K773" s="97" t="str">
        <f>IF(SP_NORTE!AC780="","*",SP_NORTE!AC780)</f>
        <v>*</v>
      </c>
    </row>
    <row r="774" spans="2:11" hidden="1">
      <c r="B774" s="94" t="str">
        <f>IF(SP_NORTE!X781="","*",SP_NORTE!X781)</f>
        <v>*</v>
      </c>
      <c r="C774" s="95" t="str">
        <f>IF(SP_NORTE!B781="","*",SP_NORTE!B781)</f>
        <v>*</v>
      </c>
      <c r="D774" s="94" t="str">
        <f>IF(SP_NORTE!D781="","*",SP_NORTE!D781)</f>
        <v>*</v>
      </c>
      <c r="E774" s="94" t="str">
        <f>IF(SP_NORTE!G781="","*",SP_NORTE!G781)</f>
        <v>*</v>
      </c>
      <c r="F774" s="100" t="str">
        <f>IF(SP_NORTE!L781="","*",SP_NORTE!L781)</f>
        <v>-</v>
      </c>
      <c r="G774" s="95" t="str">
        <f>IF(SP_NORTE!H781="","*",SP_NORTE!H781)</f>
        <v>*</v>
      </c>
      <c r="H774" s="95" t="str">
        <f>IF(SP_NORTE!AA781="","*",SP_NORTE!AA781)</f>
        <v>*</v>
      </c>
      <c r="I774" s="95" t="str">
        <f>IF(SP_NORTE!AB781="","*",SP_NORTE!AB781)</f>
        <v>*</v>
      </c>
      <c r="J774" s="96" t="str">
        <f>IF(SP_NORTE!Z781="","*",SP_NORTE!Z781)</f>
        <v>*</v>
      </c>
      <c r="K774" s="97" t="str">
        <f>IF(SP_NORTE!AC781="","*",SP_NORTE!AC781)</f>
        <v>*</v>
      </c>
    </row>
    <row r="775" spans="2:11" hidden="1">
      <c r="B775" s="94" t="str">
        <f>IF(SP_NORTE!X782="","*",SP_NORTE!X782)</f>
        <v>*</v>
      </c>
      <c r="C775" s="95" t="str">
        <f>IF(SP_NORTE!B782="","*",SP_NORTE!B782)</f>
        <v>*</v>
      </c>
      <c r="D775" s="94" t="str">
        <f>IF(SP_NORTE!D782="","*",SP_NORTE!D782)</f>
        <v>*</v>
      </c>
      <c r="E775" s="94" t="str">
        <f>IF(SP_NORTE!G782="","*",SP_NORTE!G782)</f>
        <v>*</v>
      </c>
      <c r="F775" s="100" t="str">
        <f>IF(SP_NORTE!L782="","*",SP_NORTE!L782)</f>
        <v>-</v>
      </c>
      <c r="G775" s="95" t="str">
        <f>IF(SP_NORTE!H782="","*",SP_NORTE!H782)</f>
        <v>*</v>
      </c>
      <c r="H775" s="95" t="str">
        <f>IF(SP_NORTE!AA782="","*",SP_NORTE!AA782)</f>
        <v>*</v>
      </c>
      <c r="I775" s="95" t="str">
        <f>IF(SP_NORTE!AB782="","*",SP_NORTE!AB782)</f>
        <v>*</v>
      </c>
      <c r="J775" s="96" t="str">
        <f>IF(SP_NORTE!Z782="","*",SP_NORTE!Z782)</f>
        <v>*</v>
      </c>
      <c r="K775" s="97" t="str">
        <f>IF(SP_NORTE!AC782="","*",SP_NORTE!AC782)</f>
        <v>*</v>
      </c>
    </row>
    <row r="776" spans="2:11" hidden="1">
      <c r="B776" s="94" t="str">
        <f>IF(SP_NORTE!X783="","*",SP_NORTE!X783)</f>
        <v>*</v>
      </c>
      <c r="C776" s="95" t="str">
        <f>IF(SP_NORTE!B783="","*",SP_NORTE!B783)</f>
        <v>*</v>
      </c>
      <c r="D776" s="94" t="str">
        <f>IF(SP_NORTE!D783="","*",SP_NORTE!D783)</f>
        <v>*</v>
      </c>
      <c r="E776" s="94" t="str">
        <f>IF(SP_NORTE!G783="","*",SP_NORTE!G783)</f>
        <v>*</v>
      </c>
      <c r="F776" s="100" t="str">
        <f>IF(SP_NORTE!L783="","*",SP_NORTE!L783)</f>
        <v>-</v>
      </c>
      <c r="G776" s="95" t="str">
        <f>IF(SP_NORTE!H783="","*",SP_NORTE!H783)</f>
        <v>*</v>
      </c>
      <c r="H776" s="95" t="str">
        <f>IF(SP_NORTE!AA783="","*",SP_NORTE!AA783)</f>
        <v>*</v>
      </c>
      <c r="I776" s="95" t="str">
        <f>IF(SP_NORTE!AB783="","*",SP_NORTE!AB783)</f>
        <v>*</v>
      </c>
      <c r="J776" s="96" t="str">
        <f>IF(SP_NORTE!Z783="","*",SP_NORTE!Z783)</f>
        <v>*</v>
      </c>
      <c r="K776" s="97" t="str">
        <f>IF(SP_NORTE!AC783="","*",SP_NORTE!AC783)</f>
        <v>*</v>
      </c>
    </row>
    <row r="777" spans="2:11" hidden="1">
      <c r="B777" s="94" t="str">
        <f>IF(SP_NORTE!X784="","*",SP_NORTE!X784)</f>
        <v>*</v>
      </c>
      <c r="C777" s="95" t="str">
        <f>IF(SP_NORTE!B784="","*",SP_NORTE!B784)</f>
        <v>*</v>
      </c>
      <c r="D777" s="94" t="str">
        <f>IF(SP_NORTE!D784="","*",SP_NORTE!D784)</f>
        <v>*</v>
      </c>
      <c r="E777" s="94" t="str">
        <f>IF(SP_NORTE!G784="","*",SP_NORTE!G784)</f>
        <v>*</v>
      </c>
      <c r="F777" s="100" t="str">
        <f>IF(SP_NORTE!L784="","*",SP_NORTE!L784)</f>
        <v>-</v>
      </c>
      <c r="G777" s="95" t="str">
        <f>IF(SP_NORTE!H784="","*",SP_NORTE!H784)</f>
        <v>*</v>
      </c>
      <c r="H777" s="95" t="str">
        <f>IF(SP_NORTE!AA784="","*",SP_NORTE!AA784)</f>
        <v>*</v>
      </c>
      <c r="I777" s="95" t="str">
        <f>IF(SP_NORTE!AB784="","*",SP_NORTE!AB784)</f>
        <v>*</v>
      </c>
      <c r="J777" s="96" t="str">
        <f>IF(SP_NORTE!Z784="","*",SP_NORTE!Z784)</f>
        <v>*</v>
      </c>
      <c r="K777" s="97" t="str">
        <f>IF(SP_NORTE!AC784="","*",SP_NORTE!AC784)</f>
        <v>*</v>
      </c>
    </row>
    <row r="778" spans="2:11" hidden="1">
      <c r="B778" s="94" t="str">
        <f>IF(SP_NORTE!X785="","*",SP_NORTE!X785)</f>
        <v>*</v>
      </c>
      <c r="C778" s="95" t="str">
        <f>IF(SP_NORTE!B785="","*",SP_NORTE!B785)</f>
        <v>*</v>
      </c>
      <c r="D778" s="94" t="str">
        <f>IF(SP_NORTE!D785="","*",SP_NORTE!D785)</f>
        <v>*</v>
      </c>
      <c r="E778" s="94" t="str">
        <f>IF(SP_NORTE!G785="","*",SP_NORTE!G785)</f>
        <v>*</v>
      </c>
      <c r="F778" s="100" t="str">
        <f>IF(SP_NORTE!L785="","*",SP_NORTE!L785)</f>
        <v>-</v>
      </c>
      <c r="G778" s="95" t="str">
        <f>IF(SP_NORTE!H785="","*",SP_NORTE!H785)</f>
        <v>*</v>
      </c>
      <c r="H778" s="95" t="str">
        <f>IF(SP_NORTE!AA785="","*",SP_NORTE!AA785)</f>
        <v>*</v>
      </c>
      <c r="I778" s="95" t="str">
        <f>IF(SP_NORTE!AB785="","*",SP_NORTE!AB785)</f>
        <v>*</v>
      </c>
      <c r="J778" s="96" t="str">
        <f>IF(SP_NORTE!Z785="","*",SP_NORTE!Z785)</f>
        <v>*</v>
      </c>
      <c r="K778" s="97" t="str">
        <f>IF(SP_NORTE!AC785="","*",SP_NORTE!AC785)</f>
        <v>*</v>
      </c>
    </row>
    <row r="779" spans="2:11" hidden="1">
      <c r="B779" s="94" t="str">
        <f>IF(SP_NORTE!X786="","*",SP_NORTE!X786)</f>
        <v>*</v>
      </c>
      <c r="C779" s="95" t="str">
        <f>IF(SP_NORTE!B786="","*",SP_NORTE!B786)</f>
        <v>*</v>
      </c>
      <c r="D779" s="94" t="str">
        <f>IF(SP_NORTE!D786="","*",SP_NORTE!D786)</f>
        <v>*</v>
      </c>
      <c r="E779" s="94" t="str">
        <f>IF(SP_NORTE!G786="","*",SP_NORTE!G786)</f>
        <v>*</v>
      </c>
      <c r="F779" s="100" t="str">
        <f>IF(SP_NORTE!L786="","*",SP_NORTE!L786)</f>
        <v>-</v>
      </c>
      <c r="G779" s="95" t="str">
        <f>IF(SP_NORTE!H786="","*",SP_NORTE!H786)</f>
        <v>*</v>
      </c>
      <c r="H779" s="95" t="str">
        <f>IF(SP_NORTE!AA786="","*",SP_NORTE!AA786)</f>
        <v>*</v>
      </c>
      <c r="I779" s="95" t="str">
        <f>IF(SP_NORTE!AB786="","*",SP_NORTE!AB786)</f>
        <v>*</v>
      </c>
      <c r="J779" s="96" t="str">
        <f>IF(SP_NORTE!Z786="","*",SP_NORTE!Z786)</f>
        <v>*</v>
      </c>
      <c r="K779" s="97" t="str">
        <f>IF(SP_NORTE!AC786="","*",SP_NORTE!AC786)</f>
        <v>*</v>
      </c>
    </row>
    <row r="780" spans="2:11" hidden="1">
      <c r="B780" s="94" t="str">
        <f>IF(SP_NORTE!X787="","*",SP_NORTE!X787)</f>
        <v>*</v>
      </c>
      <c r="C780" s="95" t="str">
        <f>IF(SP_NORTE!B787="","*",SP_NORTE!B787)</f>
        <v>*</v>
      </c>
      <c r="D780" s="94" t="str">
        <f>IF(SP_NORTE!D787="","*",SP_NORTE!D787)</f>
        <v>*</v>
      </c>
      <c r="E780" s="94" t="str">
        <f>IF(SP_NORTE!G787="","*",SP_NORTE!G787)</f>
        <v>*</v>
      </c>
      <c r="F780" s="100" t="str">
        <f>IF(SP_NORTE!L787="","*",SP_NORTE!L787)</f>
        <v>-</v>
      </c>
      <c r="G780" s="95" t="str">
        <f>IF(SP_NORTE!H787="","*",SP_NORTE!H787)</f>
        <v>*</v>
      </c>
      <c r="H780" s="95" t="str">
        <f>IF(SP_NORTE!AA787="","*",SP_NORTE!AA787)</f>
        <v>*</v>
      </c>
      <c r="I780" s="95" t="str">
        <f>IF(SP_NORTE!AB787="","*",SP_NORTE!AB787)</f>
        <v>*</v>
      </c>
      <c r="J780" s="96" t="str">
        <f>IF(SP_NORTE!Z787="","*",SP_NORTE!Z787)</f>
        <v>*</v>
      </c>
      <c r="K780" s="97" t="str">
        <f>IF(SP_NORTE!AC787="","*",SP_NORTE!AC787)</f>
        <v>*</v>
      </c>
    </row>
    <row r="781" spans="2:11" hidden="1">
      <c r="B781" s="94" t="str">
        <f>IF(SP_NORTE!X788="","*",SP_NORTE!X788)</f>
        <v>*</v>
      </c>
      <c r="C781" s="95" t="str">
        <f>IF(SP_NORTE!B788="","*",SP_NORTE!B788)</f>
        <v>*</v>
      </c>
      <c r="D781" s="94" t="str">
        <f>IF(SP_NORTE!D788="","*",SP_NORTE!D788)</f>
        <v>*</v>
      </c>
      <c r="E781" s="94" t="str">
        <f>IF(SP_NORTE!G788="","*",SP_NORTE!G788)</f>
        <v>*</v>
      </c>
      <c r="F781" s="100" t="str">
        <f>IF(SP_NORTE!L788="","*",SP_NORTE!L788)</f>
        <v>-</v>
      </c>
      <c r="G781" s="95" t="str">
        <f>IF(SP_NORTE!H788="","*",SP_NORTE!H788)</f>
        <v>*</v>
      </c>
      <c r="H781" s="95" t="str">
        <f>IF(SP_NORTE!AA788="","*",SP_NORTE!AA788)</f>
        <v>*</v>
      </c>
      <c r="I781" s="95" t="str">
        <f>IF(SP_NORTE!AB788="","*",SP_NORTE!AB788)</f>
        <v>*</v>
      </c>
      <c r="J781" s="96" t="str">
        <f>IF(SP_NORTE!Z788="","*",SP_NORTE!Z788)</f>
        <v>*</v>
      </c>
      <c r="K781" s="97" t="str">
        <f>IF(SP_NORTE!AC788="","*",SP_NORTE!AC788)</f>
        <v>*</v>
      </c>
    </row>
    <row r="782" spans="2:11" hidden="1">
      <c r="B782" s="94" t="str">
        <f>IF(SP_NORTE!X789="","*",SP_NORTE!X789)</f>
        <v>*</v>
      </c>
      <c r="C782" s="95" t="str">
        <f>IF(SP_NORTE!B789="","*",SP_NORTE!B789)</f>
        <v>*</v>
      </c>
      <c r="D782" s="94" t="str">
        <f>IF(SP_NORTE!D789="","*",SP_NORTE!D789)</f>
        <v>*</v>
      </c>
      <c r="E782" s="94" t="str">
        <f>IF(SP_NORTE!G789="","*",SP_NORTE!G789)</f>
        <v>*</v>
      </c>
      <c r="F782" s="100" t="str">
        <f>IF(SP_NORTE!L789="","*",SP_NORTE!L789)</f>
        <v>-</v>
      </c>
      <c r="G782" s="95" t="str">
        <f>IF(SP_NORTE!H789="","*",SP_NORTE!H789)</f>
        <v>*</v>
      </c>
      <c r="H782" s="95" t="str">
        <f>IF(SP_NORTE!AA789="","*",SP_NORTE!AA789)</f>
        <v>*</v>
      </c>
      <c r="I782" s="95" t="str">
        <f>IF(SP_NORTE!AB789="","*",SP_NORTE!AB789)</f>
        <v>*</v>
      </c>
      <c r="J782" s="96" t="str">
        <f>IF(SP_NORTE!Z789="","*",SP_NORTE!Z789)</f>
        <v>*</v>
      </c>
      <c r="K782" s="97" t="str">
        <f>IF(SP_NORTE!AC789="","*",SP_NORTE!AC789)</f>
        <v>*</v>
      </c>
    </row>
    <row r="783" spans="2:11" hidden="1">
      <c r="B783" s="94" t="str">
        <f>IF(SP_NORTE!X790="","*",SP_NORTE!X790)</f>
        <v>*</v>
      </c>
      <c r="C783" s="95" t="str">
        <f>IF(SP_NORTE!B790="","*",SP_NORTE!B790)</f>
        <v>*</v>
      </c>
      <c r="D783" s="94" t="str">
        <f>IF(SP_NORTE!D790="","*",SP_NORTE!D790)</f>
        <v>*</v>
      </c>
      <c r="E783" s="94" t="str">
        <f>IF(SP_NORTE!G790="","*",SP_NORTE!G790)</f>
        <v>*</v>
      </c>
      <c r="F783" s="100" t="str">
        <f>IF(SP_NORTE!L790="","*",SP_NORTE!L790)</f>
        <v>-</v>
      </c>
      <c r="G783" s="95" t="str">
        <f>IF(SP_NORTE!H790="","*",SP_NORTE!H790)</f>
        <v>*</v>
      </c>
      <c r="H783" s="95" t="str">
        <f>IF(SP_NORTE!AA790="","*",SP_NORTE!AA790)</f>
        <v>*</v>
      </c>
      <c r="I783" s="95" t="str">
        <f>IF(SP_NORTE!AB790="","*",SP_NORTE!AB790)</f>
        <v>*</v>
      </c>
      <c r="J783" s="96" t="str">
        <f>IF(SP_NORTE!Z790="","*",SP_NORTE!Z790)</f>
        <v>*</v>
      </c>
      <c r="K783" s="97" t="str">
        <f>IF(SP_NORTE!AC790="","*",SP_NORTE!AC790)</f>
        <v>*</v>
      </c>
    </row>
    <row r="784" spans="2:11" hidden="1">
      <c r="B784" s="94" t="str">
        <f>IF(SP_NORTE!X791="","*",SP_NORTE!X791)</f>
        <v>*</v>
      </c>
      <c r="C784" s="95" t="str">
        <f>IF(SP_NORTE!B791="","*",SP_NORTE!B791)</f>
        <v>*</v>
      </c>
      <c r="D784" s="94" t="str">
        <f>IF(SP_NORTE!D791="","*",SP_NORTE!D791)</f>
        <v>*</v>
      </c>
      <c r="E784" s="94" t="str">
        <f>IF(SP_NORTE!G791="","*",SP_NORTE!G791)</f>
        <v>*</v>
      </c>
      <c r="F784" s="100" t="str">
        <f>IF(SP_NORTE!L791="","*",SP_NORTE!L791)</f>
        <v>-</v>
      </c>
      <c r="G784" s="95" t="str">
        <f>IF(SP_NORTE!H791="","*",SP_NORTE!H791)</f>
        <v>*</v>
      </c>
      <c r="H784" s="95" t="str">
        <f>IF(SP_NORTE!AA791="","*",SP_NORTE!AA791)</f>
        <v>*</v>
      </c>
      <c r="I784" s="95" t="str">
        <f>IF(SP_NORTE!AB791="","*",SP_NORTE!AB791)</f>
        <v>*</v>
      </c>
      <c r="J784" s="96" t="str">
        <f>IF(SP_NORTE!Z791="","*",SP_NORTE!Z791)</f>
        <v>*</v>
      </c>
      <c r="K784" s="97" t="str">
        <f>IF(SP_NORTE!AC791="","*",SP_NORTE!AC791)</f>
        <v>*</v>
      </c>
    </row>
    <row r="785" spans="2:11" hidden="1">
      <c r="B785" s="94" t="str">
        <f>IF(SP_NORTE!X792="","*",SP_NORTE!X792)</f>
        <v>*</v>
      </c>
      <c r="C785" s="95" t="str">
        <f>IF(SP_NORTE!B792="","*",SP_NORTE!B792)</f>
        <v>*</v>
      </c>
      <c r="D785" s="94" t="str">
        <f>IF(SP_NORTE!D792="","*",SP_NORTE!D792)</f>
        <v>*</v>
      </c>
      <c r="E785" s="94" t="str">
        <f>IF(SP_NORTE!G792="","*",SP_NORTE!G792)</f>
        <v>*</v>
      </c>
      <c r="F785" s="100" t="str">
        <f>IF(SP_NORTE!L792="","*",SP_NORTE!L792)</f>
        <v>-</v>
      </c>
      <c r="G785" s="95" t="str">
        <f>IF(SP_NORTE!H792="","*",SP_NORTE!H792)</f>
        <v>*</v>
      </c>
      <c r="H785" s="95" t="str">
        <f>IF(SP_NORTE!AA792="","*",SP_NORTE!AA792)</f>
        <v>*</v>
      </c>
      <c r="I785" s="95" t="str">
        <f>IF(SP_NORTE!AB792="","*",SP_NORTE!AB792)</f>
        <v>*</v>
      </c>
      <c r="J785" s="96" t="str">
        <f>IF(SP_NORTE!Z792="","*",SP_NORTE!Z792)</f>
        <v>*</v>
      </c>
      <c r="K785" s="97" t="str">
        <f>IF(SP_NORTE!AC792="","*",SP_NORTE!AC792)</f>
        <v>*</v>
      </c>
    </row>
    <row r="786" spans="2:11" hidden="1">
      <c r="B786" s="94" t="str">
        <f>IF(SP_NORTE!X793="","*",SP_NORTE!X793)</f>
        <v>*</v>
      </c>
      <c r="C786" s="95" t="str">
        <f>IF(SP_NORTE!B793="","*",SP_NORTE!B793)</f>
        <v>*</v>
      </c>
      <c r="D786" s="94" t="str">
        <f>IF(SP_NORTE!D793="","*",SP_NORTE!D793)</f>
        <v>*</v>
      </c>
      <c r="E786" s="94" t="str">
        <f>IF(SP_NORTE!G793="","*",SP_NORTE!G793)</f>
        <v>*</v>
      </c>
      <c r="F786" s="100" t="str">
        <f>IF(SP_NORTE!L793="","*",SP_NORTE!L793)</f>
        <v>-</v>
      </c>
      <c r="G786" s="95" t="str">
        <f>IF(SP_NORTE!H793="","*",SP_NORTE!H793)</f>
        <v>*</v>
      </c>
      <c r="H786" s="95" t="str">
        <f>IF(SP_NORTE!AA793="","*",SP_NORTE!AA793)</f>
        <v>*</v>
      </c>
      <c r="I786" s="95" t="str">
        <f>IF(SP_NORTE!AB793="","*",SP_NORTE!AB793)</f>
        <v>*</v>
      </c>
      <c r="J786" s="96" t="str">
        <f>IF(SP_NORTE!Z793="","*",SP_NORTE!Z793)</f>
        <v>*</v>
      </c>
      <c r="K786" s="97" t="str">
        <f>IF(SP_NORTE!AC793="","*",SP_NORTE!AC793)</f>
        <v>*</v>
      </c>
    </row>
    <row r="787" spans="2:11" hidden="1">
      <c r="B787" s="94" t="str">
        <f>IF(SP_NORTE!X794="","*",SP_NORTE!X794)</f>
        <v>*</v>
      </c>
      <c r="C787" s="95" t="str">
        <f>IF(SP_NORTE!B794="","*",SP_NORTE!B794)</f>
        <v>*</v>
      </c>
      <c r="D787" s="94" t="str">
        <f>IF(SP_NORTE!D794="","*",SP_NORTE!D794)</f>
        <v>*</v>
      </c>
      <c r="E787" s="94" t="str">
        <f>IF(SP_NORTE!G794="","*",SP_NORTE!G794)</f>
        <v>*</v>
      </c>
      <c r="F787" s="100" t="str">
        <f>IF(SP_NORTE!L794="","*",SP_NORTE!L794)</f>
        <v>-</v>
      </c>
      <c r="G787" s="95" t="str">
        <f>IF(SP_NORTE!H794="","*",SP_NORTE!H794)</f>
        <v>*</v>
      </c>
      <c r="H787" s="95" t="str">
        <f>IF(SP_NORTE!AA794="","*",SP_NORTE!AA794)</f>
        <v>*</v>
      </c>
      <c r="I787" s="95" t="str">
        <f>IF(SP_NORTE!AB794="","*",SP_NORTE!AB794)</f>
        <v>*</v>
      </c>
      <c r="J787" s="96" t="str">
        <f>IF(SP_NORTE!Z794="","*",SP_NORTE!Z794)</f>
        <v>*</v>
      </c>
      <c r="K787" s="97" t="str">
        <f>IF(SP_NORTE!AC794="","*",SP_NORTE!AC794)</f>
        <v>*</v>
      </c>
    </row>
    <row r="788" spans="2:11" hidden="1">
      <c r="B788" s="94" t="str">
        <f>IF(SP_NORTE!X795="","*",SP_NORTE!X795)</f>
        <v>*</v>
      </c>
      <c r="C788" s="95" t="str">
        <f>IF(SP_NORTE!B795="","*",SP_NORTE!B795)</f>
        <v>*</v>
      </c>
      <c r="D788" s="94" t="str">
        <f>IF(SP_NORTE!D795="","*",SP_NORTE!D795)</f>
        <v>*</v>
      </c>
      <c r="E788" s="94" t="str">
        <f>IF(SP_NORTE!G795="","*",SP_NORTE!G795)</f>
        <v>*</v>
      </c>
      <c r="F788" s="100" t="str">
        <f>IF(SP_NORTE!L795="","*",SP_NORTE!L795)</f>
        <v>-</v>
      </c>
      <c r="G788" s="95" t="str">
        <f>IF(SP_NORTE!H795="","*",SP_NORTE!H795)</f>
        <v>*</v>
      </c>
      <c r="H788" s="95" t="str">
        <f>IF(SP_NORTE!AA795="","*",SP_NORTE!AA795)</f>
        <v>*</v>
      </c>
      <c r="I788" s="95" t="str">
        <f>IF(SP_NORTE!AB795="","*",SP_NORTE!AB795)</f>
        <v>*</v>
      </c>
      <c r="J788" s="96" t="str">
        <f>IF(SP_NORTE!Z795="","*",SP_NORTE!Z795)</f>
        <v>*</v>
      </c>
      <c r="K788" s="97" t="str">
        <f>IF(SP_NORTE!AC795="","*",SP_NORTE!AC795)</f>
        <v>*</v>
      </c>
    </row>
    <row r="789" spans="2:11" hidden="1">
      <c r="B789" s="94" t="str">
        <f>IF(SP_NORTE!X796="","*",SP_NORTE!X796)</f>
        <v>*</v>
      </c>
      <c r="C789" s="95" t="str">
        <f>IF(SP_NORTE!B796="","*",SP_NORTE!B796)</f>
        <v>*</v>
      </c>
      <c r="D789" s="94" t="str">
        <f>IF(SP_NORTE!D796="","*",SP_NORTE!D796)</f>
        <v>*</v>
      </c>
      <c r="E789" s="94" t="str">
        <f>IF(SP_NORTE!G796="","*",SP_NORTE!G796)</f>
        <v>*</v>
      </c>
      <c r="F789" s="100" t="str">
        <f>IF(SP_NORTE!L796="","*",SP_NORTE!L796)</f>
        <v>-</v>
      </c>
      <c r="G789" s="95" t="str">
        <f>IF(SP_NORTE!H796="","*",SP_NORTE!H796)</f>
        <v>*</v>
      </c>
      <c r="H789" s="95" t="str">
        <f>IF(SP_NORTE!AA796="","*",SP_NORTE!AA796)</f>
        <v>*</v>
      </c>
      <c r="I789" s="95" t="str">
        <f>IF(SP_NORTE!AB796="","*",SP_NORTE!AB796)</f>
        <v>*</v>
      </c>
      <c r="J789" s="96" t="str">
        <f>IF(SP_NORTE!Z796="","*",SP_NORTE!Z796)</f>
        <v>*</v>
      </c>
      <c r="K789" s="97" t="str">
        <f>IF(SP_NORTE!AC796="","*",SP_NORTE!AC796)</f>
        <v>*</v>
      </c>
    </row>
    <row r="790" spans="2:11" hidden="1">
      <c r="B790" s="94" t="str">
        <f>IF(SP_NORTE!X797="","*",SP_NORTE!X797)</f>
        <v>*</v>
      </c>
      <c r="C790" s="95" t="str">
        <f>IF(SP_NORTE!B797="","*",SP_NORTE!B797)</f>
        <v>*</v>
      </c>
      <c r="D790" s="94" t="str">
        <f>IF(SP_NORTE!D797="","*",SP_NORTE!D797)</f>
        <v>*</v>
      </c>
      <c r="E790" s="94" t="str">
        <f>IF(SP_NORTE!G797="","*",SP_NORTE!G797)</f>
        <v>*</v>
      </c>
      <c r="F790" s="100" t="str">
        <f>IF(SP_NORTE!L797="","*",SP_NORTE!L797)</f>
        <v>-</v>
      </c>
      <c r="G790" s="95" t="str">
        <f>IF(SP_NORTE!H797="","*",SP_NORTE!H797)</f>
        <v>*</v>
      </c>
      <c r="H790" s="95" t="str">
        <f>IF(SP_NORTE!AA797="","*",SP_NORTE!AA797)</f>
        <v>*</v>
      </c>
      <c r="I790" s="95" t="str">
        <f>IF(SP_NORTE!AB797="","*",SP_NORTE!AB797)</f>
        <v>*</v>
      </c>
      <c r="J790" s="96" t="str">
        <f>IF(SP_NORTE!Z797="","*",SP_NORTE!Z797)</f>
        <v>*</v>
      </c>
      <c r="K790" s="97" t="str">
        <f>IF(SP_NORTE!AC797="","*",SP_NORTE!AC797)</f>
        <v>*</v>
      </c>
    </row>
    <row r="791" spans="2:11" hidden="1">
      <c r="B791" s="94" t="str">
        <f>IF(SP_NORTE!X798="","*",SP_NORTE!X798)</f>
        <v>*</v>
      </c>
      <c r="C791" s="95" t="str">
        <f>IF(SP_NORTE!B798="","*",SP_NORTE!B798)</f>
        <v>*</v>
      </c>
      <c r="D791" s="94" t="str">
        <f>IF(SP_NORTE!D798="","*",SP_NORTE!D798)</f>
        <v>*</v>
      </c>
      <c r="E791" s="94" t="str">
        <f>IF(SP_NORTE!G798="","*",SP_NORTE!G798)</f>
        <v>*</v>
      </c>
      <c r="F791" s="100" t="str">
        <f>IF(SP_NORTE!L798="","*",SP_NORTE!L798)</f>
        <v>-</v>
      </c>
      <c r="G791" s="95" t="str">
        <f>IF(SP_NORTE!H798="","*",SP_NORTE!H798)</f>
        <v>*</v>
      </c>
      <c r="H791" s="95" t="str">
        <f>IF(SP_NORTE!AA798="","*",SP_NORTE!AA798)</f>
        <v>*</v>
      </c>
      <c r="I791" s="95" t="str">
        <f>IF(SP_NORTE!AB798="","*",SP_NORTE!AB798)</f>
        <v>*</v>
      </c>
      <c r="J791" s="96" t="str">
        <f>IF(SP_NORTE!Z798="","*",SP_NORTE!Z798)</f>
        <v>*</v>
      </c>
      <c r="K791" s="97" t="str">
        <f>IF(SP_NORTE!AC798="","*",SP_NORTE!AC798)</f>
        <v>*</v>
      </c>
    </row>
    <row r="792" spans="2:11" hidden="1">
      <c r="B792" s="94" t="str">
        <f>IF(SP_NORTE!X799="","*",SP_NORTE!X799)</f>
        <v>*</v>
      </c>
      <c r="C792" s="95" t="str">
        <f>IF(SP_NORTE!B799="","*",SP_NORTE!B799)</f>
        <v>*</v>
      </c>
      <c r="D792" s="94" t="str">
        <f>IF(SP_NORTE!D799="","*",SP_NORTE!D799)</f>
        <v>*</v>
      </c>
      <c r="E792" s="94" t="str">
        <f>IF(SP_NORTE!G799="","*",SP_NORTE!G799)</f>
        <v>*</v>
      </c>
      <c r="F792" s="100" t="str">
        <f>IF(SP_NORTE!L799="","*",SP_NORTE!L799)</f>
        <v>-</v>
      </c>
      <c r="G792" s="95" t="str">
        <f>IF(SP_NORTE!H799="","*",SP_NORTE!H799)</f>
        <v>*</v>
      </c>
      <c r="H792" s="95" t="str">
        <f>IF(SP_NORTE!AA799="","*",SP_NORTE!AA799)</f>
        <v>*</v>
      </c>
      <c r="I792" s="95" t="str">
        <f>IF(SP_NORTE!AB799="","*",SP_NORTE!AB799)</f>
        <v>*</v>
      </c>
      <c r="J792" s="96" t="str">
        <f>IF(SP_NORTE!Z799="","*",SP_NORTE!Z799)</f>
        <v>*</v>
      </c>
      <c r="K792" s="97" t="str">
        <f>IF(SP_NORTE!AC799="","*",SP_NORTE!AC799)</f>
        <v>*</v>
      </c>
    </row>
    <row r="793" spans="2:11" hidden="1">
      <c r="B793" s="94" t="str">
        <f>IF(SP_NORTE!X800="","*",SP_NORTE!X800)</f>
        <v>*</v>
      </c>
      <c r="C793" s="95" t="str">
        <f>IF(SP_NORTE!B800="","*",SP_NORTE!B800)</f>
        <v>*</v>
      </c>
      <c r="D793" s="94" t="str">
        <f>IF(SP_NORTE!D800="","*",SP_NORTE!D800)</f>
        <v>*</v>
      </c>
      <c r="E793" s="94" t="str">
        <f>IF(SP_NORTE!G800="","*",SP_NORTE!G800)</f>
        <v>*</v>
      </c>
      <c r="F793" s="100" t="str">
        <f>IF(SP_NORTE!L800="","*",SP_NORTE!L800)</f>
        <v>-</v>
      </c>
      <c r="G793" s="95" t="str">
        <f>IF(SP_NORTE!H800="","*",SP_NORTE!H800)</f>
        <v>*</v>
      </c>
      <c r="H793" s="95" t="str">
        <f>IF(SP_NORTE!AA800="","*",SP_NORTE!AA800)</f>
        <v>*</v>
      </c>
      <c r="I793" s="95" t="str">
        <f>IF(SP_NORTE!AB800="","*",SP_NORTE!AB800)</f>
        <v>*</v>
      </c>
      <c r="J793" s="96" t="str">
        <f>IF(SP_NORTE!Z800="","*",SP_NORTE!Z800)</f>
        <v>*</v>
      </c>
      <c r="K793" s="97" t="str">
        <f>IF(SP_NORTE!AC800="","*",SP_NORTE!AC800)</f>
        <v>*</v>
      </c>
    </row>
    <row r="794" spans="2:11" hidden="1">
      <c r="B794" s="94" t="str">
        <f>IF(SP_NORTE!X801="","*",SP_NORTE!X801)</f>
        <v>*</v>
      </c>
      <c r="C794" s="95" t="str">
        <f>IF(SP_NORTE!B801="","*",SP_NORTE!B801)</f>
        <v>*</v>
      </c>
      <c r="D794" s="94" t="str">
        <f>IF(SP_NORTE!D801="","*",SP_NORTE!D801)</f>
        <v>*</v>
      </c>
      <c r="E794" s="94" t="str">
        <f>IF(SP_NORTE!G801="","*",SP_NORTE!G801)</f>
        <v>*</v>
      </c>
      <c r="F794" s="100" t="str">
        <f>IF(SP_NORTE!L801="","*",SP_NORTE!L801)</f>
        <v>-</v>
      </c>
      <c r="G794" s="95" t="str">
        <f>IF(SP_NORTE!H801="","*",SP_NORTE!H801)</f>
        <v>*</v>
      </c>
      <c r="H794" s="95" t="str">
        <f>IF(SP_NORTE!AA801="","*",SP_NORTE!AA801)</f>
        <v>*</v>
      </c>
      <c r="I794" s="95" t="str">
        <f>IF(SP_NORTE!AB801="","*",SP_NORTE!AB801)</f>
        <v>*</v>
      </c>
      <c r="J794" s="96" t="str">
        <f>IF(SP_NORTE!Z801="","*",SP_NORTE!Z801)</f>
        <v>*</v>
      </c>
      <c r="K794" s="97" t="str">
        <f>IF(SP_NORTE!AC801="","*",SP_NORTE!AC801)</f>
        <v>*</v>
      </c>
    </row>
    <row r="795" spans="2:11" hidden="1">
      <c r="B795" s="94" t="str">
        <f>IF(SP_NORTE!X802="","*",SP_NORTE!X802)</f>
        <v>*</v>
      </c>
      <c r="C795" s="95" t="str">
        <f>IF(SP_NORTE!B802="","*",SP_NORTE!B802)</f>
        <v>*</v>
      </c>
      <c r="D795" s="94" t="str">
        <f>IF(SP_NORTE!D802="","*",SP_NORTE!D802)</f>
        <v>*</v>
      </c>
      <c r="E795" s="94" t="str">
        <f>IF(SP_NORTE!G802="","*",SP_NORTE!G802)</f>
        <v>*</v>
      </c>
      <c r="F795" s="100" t="str">
        <f>IF(SP_NORTE!L802="","*",SP_NORTE!L802)</f>
        <v>-</v>
      </c>
      <c r="G795" s="95" t="str">
        <f>IF(SP_NORTE!H802="","*",SP_NORTE!H802)</f>
        <v>*</v>
      </c>
      <c r="H795" s="95" t="str">
        <f>IF(SP_NORTE!AA802="","*",SP_NORTE!AA802)</f>
        <v>*</v>
      </c>
      <c r="I795" s="95" t="str">
        <f>IF(SP_NORTE!AB802="","*",SP_NORTE!AB802)</f>
        <v>*</v>
      </c>
      <c r="J795" s="96" t="str">
        <f>IF(SP_NORTE!Z802="","*",SP_NORTE!Z802)</f>
        <v>*</v>
      </c>
      <c r="K795" s="97" t="str">
        <f>IF(SP_NORTE!AC802="","*",SP_NORTE!AC802)</f>
        <v>*</v>
      </c>
    </row>
    <row r="796" spans="2:11" hidden="1">
      <c r="B796" s="94" t="str">
        <f>IF(SP_NORTE!X803="","*",SP_NORTE!X803)</f>
        <v>*</v>
      </c>
      <c r="C796" s="95" t="str">
        <f>IF(SP_NORTE!B803="","*",SP_NORTE!B803)</f>
        <v>*</v>
      </c>
      <c r="D796" s="94" t="str">
        <f>IF(SP_NORTE!D803="","*",SP_NORTE!D803)</f>
        <v>*</v>
      </c>
      <c r="E796" s="94" t="str">
        <f>IF(SP_NORTE!G803="","*",SP_NORTE!G803)</f>
        <v>*</v>
      </c>
      <c r="F796" s="100" t="str">
        <f>IF(SP_NORTE!L803="","*",SP_NORTE!L803)</f>
        <v>-</v>
      </c>
      <c r="G796" s="95" t="str">
        <f>IF(SP_NORTE!H803="","*",SP_NORTE!H803)</f>
        <v>*</v>
      </c>
      <c r="H796" s="95" t="str">
        <f>IF(SP_NORTE!AA803="","*",SP_NORTE!AA803)</f>
        <v>*</v>
      </c>
      <c r="I796" s="95" t="str">
        <f>IF(SP_NORTE!AB803="","*",SP_NORTE!AB803)</f>
        <v>*</v>
      </c>
      <c r="J796" s="96" t="str">
        <f>IF(SP_NORTE!Z803="","*",SP_NORTE!Z803)</f>
        <v>*</v>
      </c>
      <c r="K796" s="97" t="str">
        <f>IF(SP_NORTE!AC803="","*",SP_NORTE!AC803)</f>
        <v>*</v>
      </c>
    </row>
    <row r="797" spans="2:11" hidden="1">
      <c r="B797" s="94" t="str">
        <f>IF(SP_NORTE!X804="","*",SP_NORTE!X804)</f>
        <v>*</v>
      </c>
      <c r="C797" s="95" t="str">
        <f>IF(SP_NORTE!B804="","*",SP_NORTE!B804)</f>
        <v>*</v>
      </c>
      <c r="D797" s="94" t="str">
        <f>IF(SP_NORTE!D804="","*",SP_NORTE!D804)</f>
        <v>*</v>
      </c>
      <c r="E797" s="94" t="str">
        <f>IF(SP_NORTE!G804="","*",SP_NORTE!G804)</f>
        <v>*</v>
      </c>
      <c r="F797" s="100" t="str">
        <f>IF(SP_NORTE!L804="","*",SP_NORTE!L804)</f>
        <v>-</v>
      </c>
      <c r="G797" s="95" t="str">
        <f>IF(SP_NORTE!H804="","*",SP_NORTE!H804)</f>
        <v>*</v>
      </c>
      <c r="H797" s="95" t="str">
        <f>IF(SP_NORTE!AA804="","*",SP_NORTE!AA804)</f>
        <v>*</v>
      </c>
      <c r="I797" s="95" t="str">
        <f>IF(SP_NORTE!AB804="","*",SP_NORTE!AB804)</f>
        <v>*</v>
      </c>
      <c r="J797" s="96" t="str">
        <f>IF(SP_NORTE!Z804="","*",SP_NORTE!Z804)</f>
        <v>*</v>
      </c>
      <c r="K797" s="97" t="str">
        <f>IF(SP_NORTE!AC804="","*",SP_NORTE!AC804)</f>
        <v>*</v>
      </c>
    </row>
    <row r="798" spans="2:11" hidden="1">
      <c r="B798" s="94" t="str">
        <f>IF(SP_NORTE!X805="","*",SP_NORTE!X805)</f>
        <v>*</v>
      </c>
      <c r="C798" s="95" t="str">
        <f>IF(SP_NORTE!B805="","*",SP_NORTE!B805)</f>
        <v>*</v>
      </c>
      <c r="D798" s="94" t="str">
        <f>IF(SP_NORTE!D805="","*",SP_NORTE!D805)</f>
        <v>*</v>
      </c>
      <c r="E798" s="94" t="str">
        <f>IF(SP_NORTE!G805="","*",SP_NORTE!G805)</f>
        <v>*</v>
      </c>
      <c r="F798" s="100" t="str">
        <f>IF(SP_NORTE!L805="","*",SP_NORTE!L805)</f>
        <v>-</v>
      </c>
      <c r="G798" s="95" t="str">
        <f>IF(SP_NORTE!H805="","*",SP_NORTE!H805)</f>
        <v>*</v>
      </c>
      <c r="H798" s="95" t="str">
        <f>IF(SP_NORTE!AA805="","*",SP_NORTE!AA805)</f>
        <v>*</v>
      </c>
      <c r="I798" s="95" t="str">
        <f>IF(SP_NORTE!AB805="","*",SP_NORTE!AB805)</f>
        <v>*</v>
      </c>
      <c r="J798" s="96" t="str">
        <f>IF(SP_NORTE!Z805="","*",SP_NORTE!Z805)</f>
        <v>*</v>
      </c>
      <c r="K798" s="97" t="str">
        <f>IF(SP_NORTE!AC805="","*",SP_NORTE!AC805)</f>
        <v>*</v>
      </c>
    </row>
    <row r="799" spans="2:11" hidden="1">
      <c r="B799" s="94" t="str">
        <f>IF(SP_NORTE!X806="","*",SP_NORTE!X806)</f>
        <v>*</v>
      </c>
      <c r="C799" s="95" t="str">
        <f>IF(SP_NORTE!B806="","*",SP_NORTE!B806)</f>
        <v>*</v>
      </c>
      <c r="D799" s="94" t="str">
        <f>IF(SP_NORTE!D806="","*",SP_NORTE!D806)</f>
        <v>*</v>
      </c>
      <c r="E799" s="94" t="str">
        <f>IF(SP_NORTE!G806="","*",SP_NORTE!G806)</f>
        <v>*</v>
      </c>
      <c r="F799" s="100" t="str">
        <f>IF(SP_NORTE!L806="","*",SP_NORTE!L806)</f>
        <v>-</v>
      </c>
      <c r="G799" s="95" t="str">
        <f>IF(SP_NORTE!H806="","*",SP_NORTE!H806)</f>
        <v>*</v>
      </c>
      <c r="H799" s="95" t="str">
        <f>IF(SP_NORTE!AA806="","*",SP_NORTE!AA806)</f>
        <v>*</v>
      </c>
      <c r="I799" s="95" t="str">
        <f>IF(SP_NORTE!AB806="","*",SP_NORTE!AB806)</f>
        <v>*</v>
      </c>
      <c r="J799" s="96" t="str">
        <f>IF(SP_NORTE!Z806="","*",SP_NORTE!Z806)</f>
        <v>*</v>
      </c>
      <c r="K799" s="97" t="str">
        <f>IF(SP_NORTE!AC806="","*",SP_NORTE!AC806)</f>
        <v>*</v>
      </c>
    </row>
    <row r="800" spans="2:11" hidden="1">
      <c r="B800" s="94" t="str">
        <f>IF(SP_NORTE!X807="","*",SP_NORTE!X807)</f>
        <v>*</v>
      </c>
      <c r="C800" s="95" t="str">
        <f>IF(SP_NORTE!B807="","*",SP_NORTE!B807)</f>
        <v>*</v>
      </c>
      <c r="D800" s="94" t="str">
        <f>IF(SP_NORTE!D807="","*",SP_NORTE!D807)</f>
        <v>*</v>
      </c>
      <c r="E800" s="94" t="str">
        <f>IF(SP_NORTE!G807="","*",SP_NORTE!G807)</f>
        <v>*</v>
      </c>
      <c r="F800" s="100" t="str">
        <f>IF(SP_NORTE!L807="","*",SP_NORTE!L807)</f>
        <v>-</v>
      </c>
      <c r="G800" s="95" t="str">
        <f>IF(SP_NORTE!H807="","*",SP_NORTE!H807)</f>
        <v>*</v>
      </c>
      <c r="H800" s="95" t="str">
        <f>IF(SP_NORTE!AA807="","*",SP_NORTE!AA807)</f>
        <v>*</v>
      </c>
      <c r="I800" s="95" t="str">
        <f>IF(SP_NORTE!AB807="","*",SP_NORTE!AB807)</f>
        <v>*</v>
      </c>
      <c r="J800" s="96" t="str">
        <f>IF(SP_NORTE!Z807="","*",SP_NORTE!Z807)</f>
        <v>*</v>
      </c>
      <c r="K800" s="97" t="str">
        <f>IF(SP_NORTE!AC807="","*",SP_NORTE!AC807)</f>
        <v>*</v>
      </c>
    </row>
    <row r="801" spans="2:11" hidden="1">
      <c r="B801" s="94" t="str">
        <f>IF(SP_NORTE!X808="","*",SP_NORTE!X808)</f>
        <v>*</v>
      </c>
      <c r="C801" s="95" t="str">
        <f>IF(SP_NORTE!B808="","*",SP_NORTE!B808)</f>
        <v>*</v>
      </c>
      <c r="D801" s="94" t="str">
        <f>IF(SP_NORTE!D808="","*",SP_NORTE!D808)</f>
        <v>*</v>
      </c>
      <c r="E801" s="94" t="str">
        <f>IF(SP_NORTE!G808="","*",SP_NORTE!G808)</f>
        <v>*</v>
      </c>
      <c r="F801" s="100" t="str">
        <f>IF(SP_NORTE!L808="","*",SP_NORTE!L808)</f>
        <v>-</v>
      </c>
      <c r="G801" s="95" t="str">
        <f>IF(SP_NORTE!H808="","*",SP_NORTE!H808)</f>
        <v>*</v>
      </c>
      <c r="H801" s="95" t="str">
        <f>IF(SP_NORTE!AA808="","*",SP_NORTE!AA808)</f>
        <v>*</v>
      </c>
      <c r="I801" s="95" t="str">
        <f>IF(SP_NORTE!AB808="","*",SP_NORTE!AB808)</f>
        <v>*</v>
      </c>
      <c r="J801" s="96" t="str">
        <f>IF(SP_NORTE!Z808="","*",SP_NORTE!Z808)</f>
        <v>*</v>
      </c>
      <c r="K801" s="97" t="str">
        <f>IF(SP_NORTE!AC808="","*",SP_NORTE!AC808)</f>
        <v>*</v>
      </c>
    </row>
    <row r="802" spans="2:11" hidden="1">
      <c r="B802" s="94" t="str">
        <f>IF(SP_NORTE!X809="","*",SP_NORTE!X809)</f>
        <v>*</v>
      </c>
      <c r="C802" s="95" t="str">
        <f>IF(SP_NORTE!B809="","*",SP_NORTE!B809)</f>
        <v>*</v>
      </c>
      <c r="D802" s="94" t="str">
        <f>IF(SP_NORTE!D809="","*",SP_NORTE!D809)</f>
        <v>*</v>
      </c>
      <c r="E802" s="94" t="str">
        <f>IF(SP_NORTE!G809="","*",SP_NORTE!G809)</f>
        <v>*</v>
      </c>
      <c r="F802" s="100" t="str">
        <f>IF(SP_NORTE!L809="","*",SP_NORTE!L809)</f>
        <v>-</v>
      </c>
      <c r="G802" s="95" t="str">
        <f>IF(SP_NORTE!H809="","*",SP_NORTE!H809)</f>
        <v>*</v>
      </c>
      <c r="H802" s="95" t="str">
        <f>IF(SP_NORTE!AA809="","*",SP_NORTE!AA809)</f>
        <v>*</v>
      </c>
      <c r="I802" s="95" t="str">
        <f>IF(SP_NORTE!AB809="","*",SP_NORTE!AB809)</f>
        <v>*</v>
      </c>
      <c r="J802" s="96" t="str">
        <f>IF(SP_NORTE!Z809="","*",SP_NORTE!Z809)</f>
        <v>*</v>
      </c>
      <c r="K802" s="97" t="str">
        <f>IF(SP_NORTE!AC809="","*",SP_NORTE!AC809)</f>
        <v>*</v>
      </c>
    </row>
    <row r="803" spans="2:11" hidden="1">
      <c r="B803" s="94" t="str">
        <f>IF(SP_NORTE!X810="","*",SP_NORTE!X810)</f>
        <v>*</v>
      </c>
      <c r="C803" s="95" t="str">
        <f>IF(SP_NORTE!B810="","*",SP_NORTE!B810)</f>
        <v>*</v>
      </c>
      <c r="D803" s="94" t="str">
        <f>IF(SP_NORTE!D810="","*",SP_NORTE!D810)</f>
        <v>*</v>
      </c>
      <c r="E803" s="94" t="str">
        <f>IF(SP_NORTE!G810="","*",SP_NORTE!G810)</f>
        <v>*</v>
      </c>
      <c r="F803" s="100" t="str">
        <f>IF(SP_NORTE!L810="","*",SP_NORTE!L810)</f>
        <v>-</v>
      </c>
      <c r="G803" s="95" t="str">
        <f>IF(SP_NORTE!H810="","*",SP_NORTE!H810)</f>
        <v>*</v>
      </c>
      <c r="H803" s="95" t="str">
        <f>IF(SP_NORTE!AA810="","*",SP_NORTE!AA810)</f>
        <v>*</v>
      </c>
      <c r="I803" s="95" t="str">
        <f>IF(SP_NORTE!AB810="","*",SP_NORTE!AB810)</f>
        <v>*</v>
      </c>
      <c r="J803" s="96" t="str">
        <f>IF(SP_NORTE!Z810="","*",SP_NORTE!Z810)</f>
        <v>*</v>
      </c>
      <c r="K803" s="97" t="str">
        <f>IF(SP_NORTE!AC810="","*",SP_NORTE!AC810)</f>
        <v>*</v>
      </c>
    </row>
    <row r="804" spans="2:11" hidden="1">
      <c r="B804" s="94" t="str">
        <f>IF(SP_NORTE!X811="","*",SP_NORTE!X811)</f>
        <v>*</v>
      </c>
      <c r="C804" s="95" t="str">
        <f>IF(SP_NORTE!B811="","*",SP_NORTE!B811)</f>
        <v>*</v>
      </c>
      <c r="D804" s="94" t="str">
        <f>IF(SP_NORTE!D811="","*",SP_NORTE!D811)</f>
        <v>*</v>
      </c>
      <c r="E804" s="94" t="str">
        <f>IF(SP_NORTE!G811="","*",SP_NORTE!G811)</f>
        <v>*</v>
      </c>
      <c r="F804" s="100" t="str">
        <f>IF(SP_NORTE!L811="","*",SP_NORTE!L811)</f>
        <v>-</v>
      </c>
      <c r="G804" s="95" t="str">
        <f>IF(SP_NORTE!H811="","*",SP_NORTE!H811)</f>
        <v>*</v>
      </c>
      <c r="H804" s="95" t="str">
        <f>IF(SP_NORTE!AA811="","*",SP_NORTE!AA811)</f>
        <v>*</v>
      </c>
      <c r="I804" s="95" t="str">
        <f>IF(SP_NORTE!AB811="","*",SP_NORTE!AB811)</f>
        <v>*</v>
      </c>
      <c r="J804" s="96" t="str">
        <f>IF(SP_NORTE!Z811="","*",SP_NORTE!Z811)</f>
        <v>*</v>
      </c>
      <c r="K804" s="97" t="str">
        <f>IF(SP_NORTE!AC811="","*",SP_NORTE!AC811)</f>
        <v>*</v>
      </c>
    </row>
    <row r="805" spans="2:11" hidden="1">
      <c r="B805" s="94" t="str">
        <f>IF(SP_NORTE!X812="","*",SP_NORTE!X812)</f>
        <v>*</v>
      </c>
      <c r="C805" s="95" t="str">
        <f>IF(SP_NORTE!B812="","*",SP_NORTE!B812)</f>
        <v>*</v>
      </c>
      <c r="D805" s="94" t="str">
        <f>IF(SP_NORTE!D812="","*",SP_NORTE!D812)</f>
        <v>*</v>
      </c>
      <c r="E805" s="94" t="str">
        <f>IF(SP_NORTE!G812="","*",SP_NORTE!G812)</f>
        <v>*</v>
      </c>
      <c r="F805" s="100" t="str">
        <f>IF(SP_NORTE!L812="","*",SP_NORTE!L812)</f>
        <v>-</v>
      </c>
      <c r="G805" s="95" t="str">
        <f>IF(SP_NORTE!H812="","*",SP_NORTE!H812)</f>
        <v>*</v>
      </c>
      <c r="H805" s="95" t="str">
        <f>IF(SP_NORTE!AA812="","*",SP_NORTE!AA812)</f>
        <v>*</v>
      </c>
      <c r="I805" s="95" t="str">
        <f>IF(SP_NORTE!AB812="","*",SP_NORTE!AB812)</f>
        <v>*</v>
      </c>
      <c r="J805" s="96" t="str">
        <f>IF(SP_NORTE!Z812="","*",SP_NORTE!Z812)</f>
        <v>*</v>
      </c>
      <c r="K805" s="97" t="str">
        <f>IF(SP_NORTE!AC812="","*",SP_NORTE!AC812)</f>
        <v>*</v>
      </c>
    </row>
    <row r="806" spans="2:11" hidden="1">
      <c r="B806" s="94" t="str">
        <f>IF(SP_NORTE!X813="","*",SP_NORTE!X813)</f>
        <v>*</v>
      </c>
      <c r="C806" s="95" t="str">
        <f>IF(SP_NORTE!B813="","*",SP_NORTE!B813)</f>
        <v>*</v>
      </c>
      <c r="D806" s="94" t="str">
        <f>IF(SP_NORTE!D813="","*",SP_NORTE!D813)</f>
        <v>*</v>
      </c>
      <c r="E806" s="94" t="str">
        <f>IF(SP_NORTE!G813="","*",SP_NORTE!G813)</f>
        <v>*</v>
      </c>
      <c r="F806" s="100" t="str">
        <f>IF(SP_NORTE!L813="","*",SP_NORTE!L813)</f>
        <v>-</v>
      </c>
      <c r="G806" s="95" t="str">
        <f>IF(SP_NORTE!H813="","*",SP_NORTE!H813)</f>
        <v>*</v>
      </c>
      <c r="H806" s="95" t="str">
        <f>IF(SP_NORTE!AA813="","*",SP_NORTE!AA813)</f>
        <v>*</v>
      </c>
      <c r="I806" s="95" t="str">
        <f>IF(SP_NORTE!AB813="","*",SP_NORTE!AB813)</f>
        <v>*</v>
      </c>
      <c r="J806" s="96" t="str">
        <f>IF(SP_NORTE!Z813="","*",SP_NORTE!Z813)</f>
        <v>*</v>
      </c>
      <c r="K806" s="97" t="str">
        <f>IF(SP_NORTE!AC813="","*",SP_NORTE!AC813)</f>
        <v>*</v>
      </c>
    </row>
    <row r="807" spans="2:11" hidden="1">
      <c r="B807" s="94" t="str">
        <f>IF(SP_NORTE!X814="","*",SP_NORTE!X814)</f>
        <v>*</v>
      </c>
      <c r="C807" s="95" t="str">
        <f>IF(SP_NORTE!B814="","*",SP_NORTE!B814)</f>
        <v>*</v>
      </c>
      <c r="D807" s="94" t="str">
        <f>IF(SP_NORTE!D814="","*",SP_NORTE!D814)</f>
        <v>*</v>
      </c>
      <c r="E807" s="94" t="str">
        <f>IF(SP_NORTE!G814="","*",SP_NORTE!G814)</f>
        <v>*</v>
      </c>
      <c r="F807" s="100" t="str">
        <f>IF(SP_NORTE!L814="","*",SP_NORTE!L814)</f>
        <v>-</v>
      </c>
      <c r="G807" s="95" t="str">
        <f>IF(SP_NORTE!H814="","*",SP_NORTE!H814)</f>
        <v>*</v>
      </c>
      <c r="H807" s="95" t="str">
        <f>IF(SP_NORTE!AA814="","*",SP_NORTE!AA814)</f>
        <v>*</v>
      </c>
      <c r="I807" s="95" t="str">
        <f>IF(SP_NORTE!AB814="","*",SP_NORTE!AB814)</f>
        <v>*</v>
      </c>
      <c r="J807" s="96" t="str">
        <f>IF(SP_NORTE!Z814="","*",SP_NORTE!Z814)</f>
        <v>*</v>
      </c>
      <c r="K807" s="97" t="str">
        <f>IF(SP_NORTE!AC814="","*",SP_NORTE!AC814)</f>
        <v>*</v>
      </c>
    </row>
    <row r="808" spans="2:11" hidden="1">
      <c r="B808" s="94" t="str">
        <f>IF(SP_NORTE!X815="","*",SP_NORTE!X815)</f>
        <v>*</v>
      </c>
      <c r="C808" s="95" t="str">
        <f>IF(SP_NORTE!B815="","*",SP_NORTE!B815)</f>
        <v>*</v>
      </c>
      <c r="D808" s="94" t="str">
        <f>IF(SP_NORTE!D815="","*",SP_NORTE!D815)</f>
        <v>*</v>
      </c>
      <c r="E808" s="94" t="str">
        <f>IF(SP_NORTE!G815="","*",SP_NORTE!G815)</f>
        <v>*</v>
      </c>
      <c r="F808" s="100" t="str">
        <f>IF(SP_NORTE!L815="","*",SP_NORTE!L815)</f>
        <v>-</v>
      </c>
      <c r="G808" s="95" t="str">
        <f>IF(SP_NORTE!H815="","*",SP_NORTE!H815)</f>
        <v>*</v>
      </c>
      <c r="H808" s="95" t="str">
        <f>IF(SP_NORTE!AA815="","*",SP_NORTE!AA815)</f>
        <v>*</v>
      </c>
      <c r="I808" s="95" t="str">
        <f>IF(SP_NORTE!AB815="","*",SP_NORTE!AB815)</f>
        <v>*</v>
      </c>
      <c r="J808" s="96" t="str">
        <f>IF(SP_NORTE!Z815="","*",SP_NORTE!Z815)</f>
        <v>*</v>
      </c>
      <c r="K808" s="97" t="str">
        <f>IF(SP_NORTE!AC815="","*",SP_NORTE!AC815)</f>
        <v>*</v>
      </c>
    </row>
    <row r="809" spans="2:11" hidden="1">
      <c r="B809" s="94" t="str">
        <f>IF(SP_NORTE!X816="","*",SP_NORTE!X816)</f>
        <v>*</v>
      </c>
      <c r="C809" s="95" t="str">
        <f>IF(SP_NORTE!B816="","*",SP_NORTE!B816)</f>
        <v>*</v>
      </c>
      <c r="D809" s="94" t="str">
        <f>IF(SP_NORTE!D816="","*",SP_NORTE!D816)</f>
        <v>*</v>
      </c>
      <c r="E809" s="94" t="str">
        <f>IF(SP_NORTE!G816="","*",SP_NORTE!G816)</f>
        <v>*</v>
      </c>
      <c r="F809" s="100" t="str">
        <f>IF(SP_NORTE!L816="","*",SP_NORTE!L816)</f>
        <v>-</v>
      </c>
      <c r="G809" s="95" t="str">
        <f>IF(SP_NORTE!H816="","*",SP_NORTE!H816)</f>
        <v>*</v>
      </c>
      <c r="H809" s="95" t="str">
        <f>IF(SP_NORTE!AA816="","*",SP_NORTE!AA816)</f>
        <v>*</v>
      </c>
      <c r="I809" s="95" t="str">
        <f>IF(SP_NORTE!AB816="","*",SP_NORTE!AB816)</f>
        <v>*</v>
      </c>
      <c r="J809" s="96" t="str">
        <f>IF(SP_NORTE!Z816="","*",SP_NORTE!Z816)</f>
        <v>*</v>
      </c>
      <c r="K809" s="97" t="str">
        <f>IF(SP_NORTE!AC816="","*",SP_NORTE!AC816)</f>
        <v>*</v>
      </c>
    </row>
    <row r="810" spans="2:11" hidden="1">
      <c r="B810" s="94" t="str">
        <f>IF(SP_NORTE!X817="","*",SP_NORTE!X817)</f>
        <v>*</v>
      </c>
      <c r="C810" s="95" t="str">
        <f>IF(SP_NORTE!B817="","*",SP_NORTE!B817)</f>
        <v>*</v>
      </c>
      <c r="D810" s="94" t="str">
        <f>IF(SP_NORTE!D817="","*",SP_NORTE!D817)</f>
        <v>*</v>
      </c>
      <c r="E810" s="94" t="str">
        <f>IF(SP_NORTE!G817="","*",SP_NORTE!G817)</f>
        <v>*</v>
      </c>
      <c r="F810" s="100" t="str">
        <f>IF(SP_NORTE!L817="","*",SP_NORTE!L817)</f>
        <v>-</v>
      </c>
      <c r="G810" s="95" t="str">
        <f>IF(SP_NORTE!H817="","*",SP_NORTE!H817)</f>
        <v>*</v>
      </c>
      <c r="H810" s="95" t="str">
        <f>IF(SP_NORTE!AA817="","*",SP_NORTE!AA817)</f>
        <v>*</v>
      </c>
      <c r="I810" s="95" t="str">
        <f>IF(SP_NORTE!AB817="","*",SP_NORTE!AB817)</f>
        <v>*</v>
      </c>
      <c r="J810" s="96" t="str">
        <f>IF(SP_NORTE!Z817="","*",SP_NORTE!Z817)</f>
        <v>*</v>
      </c>
      <c r="K810" s="97" t="str">
        <f>IF(SP_NORTE!AC817="","*",SP_NORTE!AC817)</f>
        <v>*</v>
      </c>
    </row>
    <row r="811" spans="2:11" hidden="1">
      <c r="B811" s="94" t="str">
        <f>IF(SP_NORTE!X818="","*",SP_NORTE!X818)</f>
        <v>*</v>
      </c>
      <c r="C811" s="95" t="str">
        <f>IF(SP_NORTE!B818="","*",SP_NORTE!B818)</f>
        <v>*</v>
      </c>
      <c r="D811" s="94" t="str">
        <f>IF(SP_NORTE!D818="","*",SP_NORTE!D818)</f>
        <v>*</v>
      </c>
      <c r="E811" s="94" t="str">
        <f>IF(SP_NORTE!G818="","*",SP_NORTE!G818)</f>
        <v>*</v>
      </c>
      <c r="F811" s="100" t="str">
        <f>IF(SP_NORTE!L818="","*",SP_NORTE!L818)</f>
        <v>-</v>
      </c>
      <c r="G811" s="95" t="str">
        <f>IF(SP_NORTE!H818="","*",SP_NORTE!H818)</f>
        <v>*</v>
      </c>
      <c r="H811" s="95" t="str">
        <f>IF(SP_NORTE!AA818="","*",SP_NORTE!AA818)</f>
        <v>*</v>
      </c>
      <c r="I811" s="95" t="str">
        <f>IF(SP_NORTE!AB818="","*",SP_NORTE!AB818)</f>
        <v>*</v>
      </c>
      <c r="J811" s="96" t="str">
        <f>IF(SP_NORTE!Z818="","*",SP_NORTE!Z818)</f>
        <v>*</v>
      </c>
      <c r="K811" s="97" t="str">
        <f>IF(SP_NORTE!AC818="","*",SP_NORTE!AC818)</f>
        <v>*</v>
      </c>
    </row>
    <row r="812" spans="2:11" hidden="1">
      <c r="B812" s="94" t="str">
        <f>IF(SP_NORTE!X819="","*",SP_NORTE!X819)</f>
        <v>*</v>
      </c>
      <c r="C812" s="95" t="str">
        <f>IF(SP_NORTE!B819="","*",SP_NORTE!B819)</f>
        <v>*</v>
      </c>
      <c r="D812" s="94" t="str">
        <f>IF(SP_NORTE!D819="","*",SP_NORTE!D819)</f>
        <v>*</v>
      </c>
      <c r="E812" s="94" t="str">
        <f>IF(SP_NORTE!G819="","*",SP_NORTE!G819)</f>
        <v>*</v>
      </c>
      <c r="F812" s="100" t="str">
        <f>IF(SP_NORTE!L819="","*",SP_NORTE!L819)</f>
        <v>-</v>
      </c>
      <c r="G812" s="95" t="str">
        <f>IF(SP_NORTE!H819="","*",SP_NORTE!H819)</f>
        <v>*</v>
      </c>
      <c r="H812" s="95" t="str">
        <f>IF(SP_NORTE!AA819="","*",SP_NORTE!AA819)</f>
        <v>*</v>
      </c>
      <c r="I812" s="95" t="str">
        <f>IF(SP_NORTE!AB819="","*",SP_NORTE!AB819)</f>
        <v>*</v>
      </c>
      <c r="J812" s="96" t="str">
        <f>IF(SP_NORTE!Z819="","*",SP_NORTE!Z819)</f>
        <v>*</v>
      </c>
      <c r="K812" s="97" t="str">
        <f>IF(SP_NORTE!AC819="","*",SP_NORTE!AC819)</f>
        <v>*</v>
      </c>
    </row>
    <row r="813" spans="2:11" hidden="1">
      <c r="B813" s="94" t="str">
        <f>IF(SP_NORTE!X820="","*",SP_NORTE!X820)</f>
        <v>*</v>
      </c>
      <c r="C813" s="95" t="str">
        <f>IF(SP_NORTE!B820="","*",SP_NORTE!B820)</f>
        <v>*</v>
      </c>
      <c r="D813" s="94" t="str">
        <f>IF(SP_NORTE!D820="","*",SP_NORTE!D820)</f>
        <v>*</v>
      </c>
      <c r="E813" s="94" t="str">
        <f>IF(SP_NORTE!G820="","*",SP_NORTE!G820)</f>
        <v>*</v>
      </c>
      <c r="F813" s="100" t="str">
        <f>IF(SP_NORTE!L820="","*",SP_NORTE!L820)</f>
        <v>-</v>
      </c>
      <c r="G813" s="95" t="str">
        <f>IF(SP_NORTE!H820="","*",SP_NORTE!H820)</f>
        <v>*</v>
      </c>
      <c r="H813" s="95" t="str">
        <f>IF(SP_NORTE!AA820="","*",SP_NORTE!AA820)</f>
        <v>*</v>
      </c>
      <c r="I813" s="95" t="str">
        <f>IF(SP_NORTE!AB820="","*",SP_NORTE!AB820)</f>
        <v>*</v>
      </c>
      <c r="J813" s="96" t="str">
        <f>IF(SP_NORTE!Z820="","*",SP_NORTE!Z820)</f>
        <v>*</v>
      </c>
      <c r="K813" s="97" t="str">
        <f>IF(SP_NORTE!AC820="","*",SP_NORTE!AC820)</f>
        <v>*</v>
      </c>
    </row>
    <row r="814" spans="2:11" hidden="1">
      <c r="B814" s="94" t="str">
        <f>IF(SP_NORTE!X821="","*",SP_NORTE!X821)</f>
        <v>*</v>
      </c>
      <c r="C814" s="95" t="str">
        <f>IF(SP_NORTE!B821="","*",SP_NORTE!B821)</f>
        <v>*</v>
      </c>
      <c r="D814" s="94" t="str">
        <f>IF(SP_NORTE!D821="","*",SP_NORTE!D821)</f>
        <v>*</v>
      </c>
      <c r="E814" s="94" t="str">
        <f>IF(SP_NORTE!G821="","*",SP_NORTE!G821)</f>
        <v>*</v>
      </c>
      <c r="F814" s="100" t="str">
        <f>IF(SP_NORTE!L821="","*",SP_NORTE!L821)</f>
        <v>-</v>
      </c>
      <c r="G814" s="95" t="str">
        <f>IF(SP_NORTE!H821="","*",SP_NORTE!H821)</f>
        <v>*</v>
      </c>
      <c r="H814" s="95" t="str">
        <f>IF(SP_NORTE!AA821="","*",SP_NORTE!AA821)</f>
        <v>*</v>
      </c>
      <c r="I814" s="95" t="str">
        <f>IF(SP_NORTE!AB821="","*",SP_NORTE!AB821)</f>
        <v>*</v>
      </c>
      <c r="J814" s="96" t="str">
        <f>IF(SP_NORTE!Z821="","*",SP_NORTE!Z821)</f>
        <v>*</v>
      </c>
      <c r="K814" s="97" t="str">
        <f>IF(SP_NORTE!AC821="","*",SP_NORTE!AC821)</f>
        <v>*</v>
      </c>
    </row>
    <row r="815" spans="2:11" hidden="1">
      <c r="B815" s="94" t="str">
        <f>IF(SP_NORTE!X822="","*",SP_NORTE!X822)</f>
        <v>*</v>
      </c>
      <c r="C815" s="95" t="str">
        <f>IF(SP_NORTE!B822="","*",SP_NORTE!B822)</f>
        <v>*</v>
      </c>
      <c r="D815" s="94" t="str">
        <f>IF(SP_NORTE!D822="","*",SP_NORTE!D822)</f>
        <v>*</v>
      </c>
      <c r="E815" s="94" t="str">
        <f>IF(SP_NORTE!G822="","*",SP_NORTE!G822)</f>
        <v>*</v>
      </c>
      <c r="F815" s="100" t="str">
        <f>IF(SP_NORTE!L822="","*",SP_NORTE!L822)</f>
        <v>-</v>
      </c>
      <c r="G815" s="95" t="str">
        <f>IF(SP_NORTE!H822="","*",SP_NORTE!H822)</f>
        <v>*</v>
      </c>
      <c r="H815" s="95" t="str">
        <f>IF(SP_NORTE!AA822="","*",SP_NORTE!AA822)</f>
        <v>*</v>
      </c>
      <c r="I815" s="95" t="str">
        <f>IF(SP_NORTE!AB822="","*",SP_NORTE!AB822)</f>
        <v>*</v>
      </c>
      <c r="J815" s="96" t="str">
        <f>IF(SP_NORTE!Z822="","*",SP_NORTE!Z822)</f>
        <v>*</v>
      </c>
      <c r="K815" s="97" t="str">
        <f>IF(SP_NORTE!AC822="","*",SP_NORTE!AC822)</f>
        <v>*</v>
      </c>
    </row>
    <row r="816" spans="2:11" hidden="1">
      <c r="B816" s="94" t="str">
        <f>IF(SP_NORTE!X823="","*",SP_NORTE!X823)</f>
        <v>*</v>
      </c>
      <c r="C816" s="95" t="str">
        <f>IF(SP_NORTE!B823="","*",SP_NORTE!B823)</f>
        <v>*</v>
      </c>
      <c r="D816" s="94" t="str">
        <f>IF(SP_NORTE!D823="","*",SP_NORTE!D823)</f>
        <v>*</v>
      </c>
      <c r="E816" s="94" t="str">
        <f>IF(SP_NORTE!G823="","*",SP_NORTE!G823)</f>
        <v>*</v>
      </c>
      <c r="F816" s="100" t="str">
        <f>IF(SP_NORTE!L823="","*",SP_NORTE!L823)</f>
        <v>-</v>
      </c>
      <c r="G816" s="95" t="str">
        <f>IF(SP_NORTE!H823="","*",SP_NORTE!H823)</f>
        <v>*</v>
      </c>
      <c r="H816" s="95" t="str">
        <f>IF(SP_NORTE!AA823="","*",SP_NORTE!AA823)</f>
        <v>*</v>
      </c>
      <c r="I816" s="95" t="str">
        <f>IF(SP_NORTE!AB823="","*",SP_NORTE!AB823)</f>
        <v>*</v>
      </c>
      <c r="J816" s="96" t="str">
        <f>IF(SP_NORTE!Z823="","*",SP_NORTE!Z823)</f>
        <v>*</v>
      </c>
      <c r="K816" s="97" t="str">
        <f>IF(SP_NORTE!AC823="","*",SP_NORTE!AC823)</f>
        <v>*</v>
      </c>
    </row>
    <row r="817" spans="2:11" hidden="1">
      <c r="B817" s="94" t="str">
        <f>IF(SP_NORTE!X824="","*",SP_NORTE!X824)</f>
        <v>*</v>
      </c>
      <c r="C817" s="95" t="str">
        <f>IF(SP_NORTE!B824="","*",SP_NORTE!B824)</f>
        <v>*</v>
      </c>
      <c r="D817" s="94" t="str">
        <f>IF(SP_NORTE!D824="","*",SP_NORTE!D824)</f>
        <v>*</v>
      </c>
      <c r="E817" s="94" t="str">
        <f>IF(SP_NORTE!G824="","*",SP_NORTE!G824)</f>
        <v>*</v>
      </c>
      <c r="F817" s="100" t="str">
        <f>IF(SP_NORTE!L824="","*",SP_NORTE!L824)</f>
        <v>-</v>
      </c>
      <c r="G817" s="95" t="str">
        <f>IF(SP_NORTE!H824="","*",SP_NORTE!H824)</f>
        <v>*</v>
      </c>
      <c r="H817" s="95" t="str">
        <f>IF(SP_NORTE!AA824="","*",SP_NORTE!AA824)</f>
        <v>*</v>
      </c>
      <c r="I817" s="95" t="str">
        <f>IF(SP_NORTE!AB824="","*",SP_NORTE!AB824)</f>
        <v>*</v>
      </c>
      <c r="J817" s="96" t="str">
        <f>IF(SP_NORTE!Z824="","*",SP_NORTE!Z824)</f>
        <v>*</v>
      </c>
      <c r="K817" s="97" t="str">
        <f>IF(SP_NORTE!AC824="","*",SP_NORTE!AC824)</f>
        <v>*</v>
      </c>
    </row>
    <row r="818" spans="2:11" hidden="1">
      <c r="B818" s="94" t="str">
        <f>IF(SP_NORTE!X825="","*",SP_NORTE!X825)</f>
        <v>*</v>
      </c>
      <c r="C818" s="95" t="str">
        <f>IF(SP_NORTE!B825="","*",SP_NORTE!B825)</f>
        <v>*</v>
      </c>
      <c r="D818" s="94" t="str">
        <f>IF(SP_NORTE!D825="","*",SP_NORTE!D825)</f>
        <v>*</v>
      </c>
      <c r="E818" s="94" t="str">
        <f>IF(SP_NORTE!G825="","*",SP_NORTE!G825)</f>
        <v>*</v>
      </c>
      <c r="F818" s="100" t="str">
        <f>IF(SP_NORTE!L825="","*",SP_NORTE!L825)</f>
        <v>-</v>
      </c>
      <c r="G818" s="95" t="str">
        <f>IF(SP_NORTE!H825="","*",SP_NORTE!H825)</f>
        <v>*</v>
      </c>
      <c r="H818" s="95" t="str">
        <f>IF(SP_NORTE!AA825="","*",SP_NORTE!AA825)</f>
        <v>*</v>
      </c>
      <c r="I818" s="95" t="str">
        <f>IF(SP_NORTE!AB825="","*",SP_NORTE!AB825)</f>
        <v>*</v>
      </c>
      <c r="J818" s="96" t="str">
        <f>IF(SP_NORTE!Z825="","*",SP_NORTE!Z825)</f>
        <v>*</v>
      </c>
      <c r="K818" s="97" t="str">
        <f>IF(SP_NORTE!AC825="","*",SP_NORTE!AC825)</f>
        <v>*</v>
      </c>
    </row>
    <row r="819" spans="2:11" hidden="1">
      <c r="B819" s="94" t="str">
        <f>IF(SP_NORTE!X826="","*",SP_NORTE!X826)</f>
        <v>*</v>
      </c>
      <c r="C819" s="95" t="str">
        <f>IF(SP_NORTE!B826="","*",SP_NORTE!B826)</f>
        <v>*</v>
      </c>
      <c r="D819" s="94" t="str">
        <f>IF(SP_NORTE!D826="","*",SP_NORTE!D826)</f>
        <v>*</v>
      </c>
      <c r="E819" s="94" t="str">
        <f>IF(SP_NORTE!G826="","*",SP_NORTE!G826)</f>
        <v>*</v>
      </c>
      <c r="F819" s="100" t="str">
        <f>IF(SP_NORTE!L826="","*",SP_NORTE!L826)</f>
        <v>-</v>
      </c>
      <c r="G819" s="95" t="str">
        <f>IF(SP_NORTE!H826="","*",SP_NORTE!H826)</f>
        <v>*</v>
      </c>
      <c r="H819" s="95" t="str">
        <f>IF(SP_NORTE!AA826="","*",SP_NORTE!AA826)</f>
        <v>*</v>
      </c>
      <c r="I819" s="95" t="str">
        <f>IF(SP_NORTE!AB826="","*",SP_NORTE!AB826)</f>
        <v>*</v>
      </c>
      <c r="J819" s="96" t="str">
        <f>IF(SP_NORTE!Z826="","*",SP_NORTE!Z826)</f>
        <v>*</v>
      </c>
      <c r="K819" s="97" t="str">
        <f>IF(SP_NORTE!AC826="","*",SP_NORTE!AC826)</f>
        <v>*</v>
      </c>
    </row>
    <row r="820" spans="2:11" hidden="1">
      <c r="B820" s="94" t="str">
        <f>IF(SP_NORTE!X827="","*",SP_NORTE!X827)</f>
        <v>*</v>
      </c>
      <c r="C820" s="95" t="str">
        <f>IF(SP_NORTE!B827="","*",SP_NORTE!B827)</f>
        <v>*</v>
      </c>
      <c r="D820" s="94" t="str">
        <f>IF(SP_NORTE!D827="","*",SP_NORTE!D827)</f>
        <v>*</v>
      </c>
      <c r="E820" s="94" t="str">
        <f>IF(SP_NORTE!G827="","*",SP_NORTE!G827)</f>
        <v>*</v>
      </c>
      <c r="F820" s="100" t="str">
        <f>IF(SP_NORTE!L827="","*",SP_NORTE!L827)</f>
        <v>-</v>
      </c>
      <c r="G820" s="95" t="str">
        <f>IF(SP_NORTE!H827="","*",SP_NORTE!H827)</f>
        <v>*</v>
      </c>
      <c r="H820" s="95" t="str">
        <f>IF(SP_NORTE!AA827="","*",SP_NORTE!AA827)</f>
        <v>*</v>
      </c>
      <c r="I820" s="95" t="str">
        <f>IF(SP_NORTE!AB827="","*",SP_NORTE!AB827)</f>
        <v>*</v>
      </c>
      <c r="J820" s="96" t="str">
        <f>IF(SP_NORTE!Z827="","*",SP_NORTE!Z827)</f>
        <v>*</v>
      </c>
      <c r="K820" s="97" t="str">
        <f>IF(SP_NORTE!AC827="","*",SP_NORTE!AC827)</f>
        <v>*</v>
      </c>
    </row>
    <row r="821" spans="2:11" hidden="1">
      <c r="B821" s="94" t="str">
        <f>IF(SP_NORTE!X828="","*",SP_NORTE!X828)</f>
        <v>*</v>
      </c>
      <c r="C821" s="95" t="str">
        <f>IF(SP_NORTE!B828="","*",SP_NORTE!B828)</f>
        <v>*</v>
      </c>
      <c r="D821" s="94" t="str">
        <f>IF(SP_NORTE!D828="","*",SP_NORTE!D828)</f>
        <v>*</v>
      </c>
      <c r="E821" s="94" t="str">
        <f>IF(SP_NORTE!G828="","*",SP_NORTE!G828)</f>
        <v>*</v>
      </c>
      <c r="F821" s="100" t="str">
        <f>IF(SP_NORTE!L828="","*",SP_NORTE!L828)</f>
        <v>-</v>
      </c>
      <c r="G821" s="95" t="str">
        <f>IF(SP_NORTE!H828="","*",SP_NORTE!H828)</f>
        <v>*</v>
      </c>
      <c r="H821" s="95" t="str">
        <f>IF(SP_NORTE!AA828="","*",SP_NORTE!AA828)</f>
        <v>*</v>
      </c>
      <c r="I821" s="95" t="str">
        <f>IF(SP_NORTE!AB828="","*",SP_NORTE!AB828)</f>
        <v>*</v>
      </c>
      <c r="J821" s="96" t="str">
        <f>IF(SP_NORTE!Z828="","*",SP_NORTE!Z828)</f>
        <v>*</v>
      </c>
      <c r="K821" s="97" t="str">
        <f>IF(SP_NORTE!AC828="","*",SP_NORTE!AC828)</f>
        <v>*</v>
      </c>
    </row>
    <row r="822" spans="2:11" hidden="1">
      <c r="B822" s="94" t="str">
        <f>IF(SP_NORTE!X829="","*",SP_NORTE!X829)</f>
        <v>*</v>
      </c>
      <c r="C822" s="95" t="str">
        <f>IF(SP_NORTE!B829="","*",SP_NORTE!B829)</f>
        <v>*</v>
      </c>
      <c r="D822" s="94" t="str">
        <f>IF(SP_NORTE!D829="","*",SP_NORTE!D829)</f>
        <v>*</v>
      </c>
      <c r="E822" s="94" t="str">
        <f>IF(SP_NORTE!G829="","*",SP_NORTE!G829)</f>
        <v>*</v>
      </c>
      <c r="F822" s="100" t="str">
        <f>IF(SP_NORTE!L829="","*",SP_NORTE!L829)</f>
        <v>-</v>
      </c>
      <c r="G822" s="95" t="str">
        <f>IF(SP_NORTE!H829="","*",SP_NORTE!H829)</f>
        <v>*</v>
      </c>
      <c r="H822" s="95" t="str">
        <f>IF(SP_NORTE!AA829="","*",SP_NORTE!AA829)</f>
        <v>*</v>
      </c>
      <c r="I822" s="95" t="str">
        <f>IF(SP_NORTE!AB829="","*",SP_NORTE!AB829)</f>
        <v>*</v>
      </c>
      <c r="J822" s="96" t="str">
        <f>IF(SP_NORTE!Z829="","*",SP_NORTE!Z829)</f>
        <v>*</v>
      </c>
      <c r="K822" s="97" t="str">
        <f>IF(SP_NORTE!AC829="","*",SP_NORTE!AC829)</f>
        <v>*</v>
      </c>
    </row>
    <row r="823" spans="2:11" hidden="1">
      <c r="B823" s="94" t="str">
        <f>IF(SP_NORTE!X830="","*",SP_NORTE!X830)</f>
        <v>*</v>
      </c>
      <c r="C823" s="95" t="str">
        <f>IF(SP_NORTE!B830="","*",SP_NORTE!B830)</f>
        <v>*</v>
      </c>
      <c r="D823" s="94" t="str">
        <f>IF(SP_NORTE!D830="","*",SP_NORTE!D830)</f>
        <v>*</v>
      </c>
      <c r="E823" s="94" t="str">
        <f>IF(SP_NORTE!G830="","*",SP_NORTE!G830)</f>
        <v>*</v>
      </c>
      <c r="F823" s="100" t="str">
        <f>IF(SP_NORTE!L830="","*",SP_NORTE!L830)</f>
        <v>-</v>
      </c>
      <c r="G823" s="95" t="str">
        <f>IF(SP_NORTE!H830="","*",SP_NORTE!H830)</f>
        <v>*</v>
      </c>
      <c r="H823" s="95" t="str">
        <f>IF(SP_NORTE!AA830="","*",SP_NORTE!AA830)</f>
        <v>*</v>
      </c>
      <c r="I823" s="95" t="str">
        <f>IF(SP_NORTE!AB830="","*",SP_NORTE!AB830)</f>
        <v>*</v>
      </c>
      <c r="J823" s="96" t="str">
        <f>IF(SP_NORTE!Z830="","*",SP_NORTE!Z830)</f>
        <v>*</v>
      </c>
      <c r="K823" s="97" t="str">
        <f>IF(SP_NORTE!AC830="","*",SP_NORTE!AC830)</f>
        <v>*</v>
      </c>
    </row>
    <row r="824" spans="2:11" hidden="1">
      <c r="B824" s="94" t="str">
        <f>IF(SP_NORTE!X831="","*",SP_NORTE!X831)</f>
        <v>*</v>
      </c>
      <c r="C824" s="95" t="str">
        <f>IF(SP_NORTE!B831="","*",SP_NORTE!B831)</f>
        <v>*</v>
      </c>
      <c r="D824" s="94" t="str">
        <f>IF(SP_NORTE!D831="","*",SP_NORTE!D831)</f>
        <v>*</v>
      </c>
      <c r="E824" s="94" t="str">
        <f>IF(SP_NORTE!G831="","*",SP_NORTE!G831)</f>
        <v>*</v>
      </c>
      <c r="F824" s="100" t="str">
        <f>IF(SP_NORTE!L831="","*",SP_NORTE!L831)</f>
        <v>-</v>
      </c>
      <c r="G824" s="95" t="str">
        <f>IF(SP_NORTE!H831="","*",SP_NORTE!H831)</f>
        <v>*</v>
      </c>
      <c r="H824" s="95" t="str">
        <f>IF(SP_NORTE!AA831="","*",SP_NORTE!AA831)</f>
        <v>*</v>
      </c>
      <c r="I824" s="95" t="str">
        <f>IF(SP_NORTE!AB831="","*",SP_NORTE!AB831)</f>
        <v>*</v>
      </c>
      <c r="J824" s="96" t="str">
        <f>IF(SP_NORTE!Z831="","*",SP_NORTE!Z831)</f>
        <v>*</v>
      </c>
      <c r="K824" s="97" t="str">
        <f>IF(SP_NORTE!AC831="","*",SP_NORTE!AC831)</f>
        <v>*</v>
      </c>
    </row>
    <row r="825" spans="2:11" hidden="1">
      <c r="B825" s="94" t="str">
        <f>IF(SP_NORTE!X832="","*",SP_NORTE!X832)</f>
        <v>*</v>
      </c>
      <c r="C825" s="95" t="str">
        <f>IF(SP_NORTE!B832="","*",SP_NORTE!B832)</f>
        <v>*</v>
      </c>
      <c r="D825" s="94" t="str">
        <f>IF(SP_NORTE!D832="","*",SP_NORTE!D832)</f>
        <v>*</v>
      </c>
      <c r="E825" s="94" t="str">
        <f>IF(SP_NORTE!G832="","*",SP_NORTE!G832)</f>
        <v>*</v>
      </c>
      <c r="F825" s="100" t="str">
        <f>IF(SP_NORTE!L832="","*",SP_NORTE!L832)</f>
        <v>-</v>
      </c>
      <c r="G825" s="95" t="str">
        <f>IF(SP_NORTE!H832="","*",SP_NORTE!H832)</f>
        <v>*</v>
      </c>
      <c r="H825" s="95" t="str">
        <f>IF(SP_NORTE!AA832="","*",SP_NORTE!AA832)</f>
        <v>*</v>
      </c>
      <c r="I825" s="95" t="str">
        <f>IF(SP_NORTE!AB832="","*",SP_NORTE!AB832)</f>
        <v>*</v>
      </c>
      <c r="J825" s="96" t="str">
        <f>IF(SP_NORTE!Z832="","*",SP_NORTE!Z832)</f>
        <v>*</v>
      </c>
      <c r="K825" s="97" t="str">
        <f>IF(SP_NORTE!AC832="","*",SP_NORTE!AC832)</f>
        <v>*</v>
      </c>
    </row>
    <row r="826" spans="2:11" hidden="1">
      <c r="B826" s="94" t="str">
        <f>IF(SP_NORTE!X833="","*",SP_NORTE!X833)</f>
        <v>*</v>
      </c>
      <c r="C826" s="95" t="str">
        <f>IF(SP_NORTE!B833="","*",SP_NORTE!B833)</f>
        <v>*</v>
      </c>
      <c r="D826" s="94" t="str">
        <f>IF(SP_NORTE!D833="","*",SP_NORTE!D833)</f>
        <v>*</v>
      </c>
      <c r="E826" s="94" t="str">
        <f>IF(SP_NORTE!G833="","*",SP_NORTE!G833)</f>
        <v>*</v>
      </c>
      <c r="F826" s="100" t="str">
        <f>IF(SP_NORTE!L833="","*",SP_NORTE!L833)</f>
        <v>-</v>
      </c>
      <c r="G826" s="95" t="str">
        <f>IF(SP_NORTE!H833="","*",SP_NORTE!H833)</f>
        <v>*</v>
      </c>
      <c r="H826" s="95" t="str">
        <f>IF(SP_NORTE!AA833="","*",SP_NORTE!AA833)</f>
        <v>*</v>
      </c>
      <c r="I826" s="95" t="str">
        <f>IF(SP_NORTE!AB833="","*",SP_NORTE!AB833)</f>
        <v>*</v>
      </c>
      <c r="J826" s="96" t="str">
        <f>IF(SP_NORTE!Z833="","*",SP_NORTE!Z833)</f>
        <v>*</v>
      </c>
      <c r="K826" s="97" t="str">
        <f>IF(SP_NORTE!AC833="","*",SP_NORTE!AC833)</f>
        <v>*</v>
      </c>
    </row>
    <row r="827" spans="2:11" hidden="1">
      <c r="B827" s="94" t="str">
        <f>IF(SP_NORTE!X834="","*",SP_NORTE!X834)</f>
        <v>*</v>
      </c>
      <c r="C827" s="95" t="str">
        <f>IF(SP_NORTE!B834="","*",SP_NORTE!B834)</f>
        <v>*</v>
      </c>
      <c r="D827" s="94" t="str">
        <f>IF(SP_NORTE!D834="","*",SP_NORTE!D834)</f>
        <v>*</v>
      </c>
      <c r="E827" s="94" t="str">
        <f>IF(SP_NORTE!G834="","*",SP_NORTE!G834)</f>
        <v>*</v>
      </c>
      <c r="F827" s="100" t="str">
        <f>IF(SP_NORTE!L834="","*",SP_NORTE!L834)</f>
        <v>-</v>
      </c>
      <c r="G827" s="95" t="str">
        <f>IF(SP_NORTE!H834="","*",SP_NORTE!H834)</f>
        <v>*</v>
      </c>
      <c r="H827" s="95" t="str">
        <f>IF(SP_NORTE!AA834="","*",SP_NORTE!AA834)</f>
        <v>*</v>
      </c>
      <c r="I827" s="95" t="str">
        <f>IF(SP_NORTE!AB834="","*",SP_NORTE!AB834)</f>
        <v>*</v>
      </c>
      <c r="J827" s="96" t="str">
        <f>IF(SP_NORTE!Z834="","*",SP_NORTE!Z834)</f>
        <v>*</v>
      </c>
      <c r="K827" s="97" t="str">
        <f>IF(SP_NORTE!AC834="","*",SP_NORTE!AC834)</f>
        <v>*</v>
      </c>
    </row>
    <row r="828" spans="2:11" hidden="1">
      <c r="B828" s="94" t="str">
        <f>IF(SP_NORTE!X835="","*",SP_NORTE!X835)</f>
        <v>*</v>
      </c>
      <c r="C828" s="95" t="str">
        <f>IF(SP_NORTE!B835="","*",SP_NORTE!B835)</f>
        <v>*</v>
      </c>
      <c r="D828" s="94" t="str">
        <f>IF(SP_NORTE!D835="","*",SP_NORTE!D835)</f>
        <v>*</v>
      </c>
      <c r="E828" s="94" t="str">
        <f>IF(SP_NORTE!G835="","*",SP_NORTE!G835)</f>
        <v>*</v>
      </c>
      <c r="F828" s="100" t="str">
        <f>IF(SP_NORTE!L835="","*",SP_NORTE!L835)</f>
        <v>-</v>
      </c>
      <c r="G828" s="95" t="str">
        <f>IF(SP_NORTE!H835="","*",SP_NORTE!H835)</f>
        <v>*</v>
      </c>
      <c r="H828" s="95" t="str">
        <f>IF(SP_NORTE!AA835="","*",SP_NORTE!AA835)</f>
        <v>*</v>
      </c>
      <c r="I828" s="95" t="str">
        <f>IF(SP_NORTE!AB835="","*",SP_NORTE!AB835)</f>
        <v>*</v>
      </c>
      <c r="J828" s="96" t="str">
        <f>IF(SP_NORTE!Z835="","*",SP_NORTE!Z835)</f>
        <v>*</v>
      </c>
      <c r="K828" s="97" t="str">
        <f>IF(SP_NORTE!AC835="","*",SP_NORTE!AC835)</f>
        <v>*</v>
      </c>
    </row>
    <row r="829" spans="2:11" hidden="1">
      <c r="B829" s="94" t="str">
        <f>IF(SP_NORTE!X836="","*",SP_NORTE!X836)</f>
        <v>*</v>
      </c>
      <c r="C829" s="95" t="str">
        <f>IF(SP_NORTE!B836="","*",SP_NORTE!B836)</f>
        <v>*</v>
      </c>
      <c r="D829" s="94" t="str">
        <f>IF(SP_NORTE!D836="","*",SP_NORTE!D836)</f>
        <v>*</v>
      </c>
      <c r="E829" s="94" t="str">
        <f>IF(SP_NORTE!G836="","*",SP_NORTE!G836)</f>
        <v>*</v>
      </c>
      <c r="F829" s="100" t="str">
        <f>IF(SP_NORTE!L836="","*",SP_NORTE!L836)</f>
        <v>-</v>
      </c>
      <c r="G829" s="95" t="str">
        <f>IF(SP_NORTE!H836="","*",SP_NORTE!H836)</f>
        <v>*</v>
      </c>
      <c r="H829" s="95" t="str">
        <f>IF(SP_NORTE!AA836="","*",SP_NORTE!AA836)</f>
        <v>*</v>
      </c>
      <c r="I829" s="95" t="str">
        <f>IF(SP_NORTE!AB836="","*",SP_NORTE!AB836)</f>
        <v>*</v>
      </c>
      <c r="J829" s="96" t="str">
        <f>IF(SP_NORTE!Z836="","*",SP_NORTE!Z836)</f>
        <v>*</v>
      </c>
      <c r="K829" s="97" t="str">
        <f>IF(SP_NORTE!AC836="","*",SP_NORTE!AC836)</f>
        <v>*</v>
      </c>
    </row>
    <row r="830" spans="2:11" hidden="1">
      <c r="B830" s="94" t="str">
        <f>IF(SP_NORTE!X837="","*",SP_NORTE!X837)</f>
        <v>*</v>
      </c>
      <c r="C830" s="95" t="str">
        <f>IF(SP_NORTE!B837="","*",SP_NORTE!B837)</f>
        <v>*</v>
      </c>
      <c r="D830" s="94" t="str">
        <f>IF(SP_NORTE!D837="","*",SP_NORTE!D837)</f>
        <v>*</v>
      </c>
      <c r="E830" s="94" t="str">
        <f>IF(SP_NORTE!G837="","*",SP_NORTE!G837)</f>
        <v>*</v>
      </c>
      <c r="F830" s="100" t="str">
        <f>IF(SP_NORTE!L837="","*",SP_NORTE!L837)</f>
        <v>-</v>
      </c>
      <c r="G830" s="95" t="str">
        <f>IF(SP_NORTE!H837="","*",SP_NORTE!H837)</f>
        <v>*</v>
      </c>
      <c r="H830" s="95" t="str">
        <f>IF(SP_NORTE!AA837="","*",SP_NORTE!AA837)</f>
        <v>*</v>
      </c>
      <c r="I830" s="95" t="str">
        <f>IF(SP_NORTE!AB837="","*",SP_NORTE!AB837)</f>
        <v>*</v>
      </c>
      <c r="J830" s="96" t="str">
        <f>IF(SP_NORTE!Z837="","*",SP_NORTE!Z837)</f>
        <v>*</v>
      </c>
      <c r="K830" s="97" t="str">
        <f>IF(SP_NORTE!AC837="","*",SP_NORTE!AC837)</f>
        <v>*</v>
      </c>
    </row>
    <row r="831" spans="2:11" hidden="1">
      <c r="B831" s="94" t="str">
        <f>IF(SP_NORTE!X838="","*",SP_NORTE!X838)</f>
        <v>*</v>
      </c>
      <c r="C831" s="95" t="str">
        <f>IF(SP_NORTE!B838="","*",SP_NORTE!B838)</f>
        <v>*</v>
      </c>
      <c r="D831" s="94" t="str">
        <f>IF(SP_NORTE!D838="","*",SP_NORTE!D838)</f>
        <v>*</v>
      </c>
      <c r="E831" s="94" t="str">
        <f>IF(SP_NORTE!G838="","*",SP_NORTE!G838)</f>
        <v>*</v>
      </c>
      <c r="F831" s="100" t="str">
        <f>IF(SP_NORTE!L838="","*",SP_NORTE!L838)</f>
        <v>-</v>
      </c>
      <c r="G831" s="95" t="str">
        <f>IF(SP_NORTE!H838="","*",SP_NORTE!H838)</f>
        <v>*</v>
      </c>
      <c r="H831" s="95" t="str">
        <f>IF(SP_NORTE!AA838="","*",SP_NORTE!AA838)</f>
        <v>*</v>
      </c>
      <c r="I831" s="95" t="str">
        <f>IF(SP_NORTE!AB838="","*",SP_NORTE!AB838)</f>
        <v>*</v>
      </c>
      <c r="J831" s="96" t="str">
        <f>IF(SP_NORTE!Z838="","*",SP_NORTE!Z838)</f>
        <v>*</v>
      </c>
      <c r="K831" s="97" t="str">
        <f>IF(SP_NORTE!AC838="","*",SP_NORTE!AC838)</f>
        <v>*</v>
      </c>
    </row>
    <row r="832" spans="2:11" hidden="1">
      <c r="B832" s="94" t="str">
        <f>IF(SP_NORTE!X839="","*",SP_NORTE!X839)</f>
        <v>*</v>
      </c>
      <c r="C832" s="95" t="str">
        <f>IF(SP_NORTE!B839="","*",SP_NORTE!B839)</f>
        <v>*</v>
      </c>
      <c r="D832" s="94" t="str">
        <f>IF(SP_NORTE!D839="","*",SP_NORTE!D839)</f>
        <v>*</v>
      </c>
      <c r="E832" s="94" t="str">
        <f>IF(SP_NORTE!G839="","*",SP_NORTE!G839)</f>
        <v>*</v>
      </c>
      <c r="F832" s="100" t="str">
        <f>IF(SP_NORTE!L839="","*",SP_NORTE!L839)</f>
        <v>-</v>
      </c>
      <c r="G832" s="95" t="str">
        <f>IF(SP_NORTE!H839="","*",SP_NORTE!H839)</f>
        <v>*</v>
      </c>
      <c r="H832" s="95" t="str">
        <f>IF(SP_NORTE!AA839="","*",SP_NORTE!AA839)</f>
        <v>*</v>
      </c>
      <c r="I832" s="95" t="str">
        <f>IF(SP_NORTE!AB839="","*",SP_NORTE!AB839)</f>
        <v>*</v>
      </c>
      <c r="J832" s="96" t="str">
        <f>IF(SP_NORTE!Z839="","*",SP_NORTE!Z839)</f>
        <v>*</v>
      </c>
      <c r="K832" s="97" t="str">
        <f>IF(SP_NORTE!AC839="","*",SP_NORTE!AC839)</f>
        <v>*</v>
      </c>
    </row>
    <row r="833" spans="2:11" hidden="1">
      <c r="B833" s="94" t="str">
        <f>IF(SP_NORTE!X840="","*",SP_NORTE!X840)</f>
        <v>*</v>
      </c>
      <c r="C833" s="95" t="str">
        <f>IF(SP_NORTE!B840="","*",SP_NORTE!B840)</f>
        <v>*</v>
      </c>
      <c r="D833" s="94" t="str">
        <f>IF(SP_NORTE!D840="","*",SP_NORTE!D840)</f>
        <v>*</v>
      </c>
      <c r="E833" s="94" t="str">
        <f>IF(SP_NORTE!G840="","*",SP_NORTE!G840)</f>
        <v>*</v>
      </c>
      <c r="F833" s="100" t="str">
        <f>IF(SP_NORTE!L840="","*",SP_NORTE!L840)</f>
        <v>-</v>
      </c>
      <c r="G833" s="95" t="str">
        <f>IF(SP_NORTE!H840="","*",SP_NORTE!H840)</f>
        <v>*</v>
      </c>
      <c r="H833" s="95" t="str">
        <f>IF(SP_NORTE!AA840="","*",SP_NORTE!AA840)</f>
        <v>*</v>
      </c>
      <c r="I833" s="95" t="str">
        <f>IF(SP_NORTE!AB840="","*",SP_NORTE!AB840)</f>
        <v>*</v>
      </c>
      <c r="J833" s="96" t="str">
        <f>IF(SP_NORTE!Z840="","*",SP_NORTE!Z840)</f>
        <v>*</v>
      </c>
      <c r="K833" s="97" t="str">
        <f>IF(SP_NORTE!AC840="","*",SP_NORTE!AC840)</f>
        <v>*</v>
      </c>
    </row>
    <row r="834" spans="2:11" hidden="1">
      <c r="B834" s="94" t="str">
        <f>IF(SP_NORTE!X841="","*",SP_NORTE!X841)</f>
        <v>*</v>
      </c>
      <c r="C834" s="95" t="str">
        <f>IF(SP_NORTE!B841="","*",SP_NORTE!B841)</f>
        <v>*</v>
      </c>
      <c r="D834" s="94" t="str">
        <f>IF(SP_NORTE!D841="","*",SP_NORTE!D841)</f>
        <v>*</v>
      </c>
      <c r="E834" s="94" t="str">
        <f>IF(SP_NORTE!G841="","*",SP_NORTE!G841)</f>
        <v>*</v>
      </c>
      <c r="F834" s="100" t="str">
        <f>IF(SP_NORTE!L841="","*",SP_NORTE!L841)</f>
        <v>-</v>
      </c>
      <c r="G834" s="95" t="str">
        <f>IF(SP_NORTE!H841="","*",SP_NORTE!H841)</f>
        <v>*</v>
      </c>
      <c r="H834" s="95" t="str">
        <f>IF(SP_NORTE!AA841="","*",SP_NORTE!AA841)</f>
        <v>*</v>
      </c>
      <c r="I834" s="95" t="str">
        <f>IF(SP_NORTE!AB841="","*",SP_NORTE!AB841)</f>
        <v>*</v>
      </c>
      <c r="J834" s="96" t="str">
        <f>IF(SP_NORTE!Z841="","*",SP_NORTE!Z841)</f>
        <v>*</v>
      </c>
      <c r="K834" s="97" t="str">
        <f>IF(SP_NORTE!AC841="","*",SP_NORTE!AC841)</f>
        <v>*</v>
      </c>
    </row>
    <row r="835" spans="2:11" hidden="1">
      <c r="B835" s="94" t="str">
        <f>IF(SP_NORTE!X842="","*",SP_NORTE!X842)</f>
        <v>*</v>
      </c>
      <c r="C835" s="95" t="str">
        <f>IF(SP_NORTE!B842="","*",SP_NORTE!B842)</f>
        <v>*</v>
      </c>
      <c r="D835" s="94" t="str">
        <f>IF(SP_NORTE!D842="","*",SP_NORTE!D842)</f>
        <v>*</v>
      </c>
      <c r="E835" s="94" t="str">
        <f>IF(SP_NORTE!G842="","*",SP_NORTE!G842)</f>
        <v>*</v>
      </c>
      <c r="F835" s="100" t="str">
        <f>IF(SP_NORTE!L842="","*",SP_NORTE!L842)</f>
        <v>-</v>
      </c>
      <c r="G835" s="95" t="str">
        <f>IF(SP_NORTE!H842="","*",SP_NORTE!H842)</f>
        <v>*</v>
      </c>
      <c r="H835" s="95" t="str">
        <f>IF(SP_NORTE!AA842="","*",SP_NORTE!AA842)</f>
        <v>*</v>
      </c>
      <c r="I835" s="95" t="str">
        <f>IF(SP_NORTE!AB842="","*",SP_NORTE!AB842)</f>
        <v>*</v>
      </c>
      <c r="J835" s="96" t="str">
        <f>IF(SP_NORTE!Z842="","*",SP_NORTE!Z842)</f>
        <v>*</v>
      </c>
      <c r="K835" s="97" t="str">
        <f>IF(SP_NORTE!AC842="","*",SP_NORTE!AC842)</f>
        <v>*</v>
      </c>
    </row>
    <row r="836" spans="2:11" hidden="1">
      <c r="B836" s="94" t="str">
        <f>IF(SP_NORTE!X843="","*",SP_NORTE!X843)</f>
        <v>*</v>
      </c>
      <c r="C836" s="95" t="str">
        <f>IF(SP_NORTE!B843="","*",SP_NORTE!B843)</f>
        <v>*</v>
      </c>
      <c r="D836" s="94" t="str">
        <f>IF(SP_NORTE!D843="","*",SP_NORTE!D843)</f>
        <v>*</v>
      </c>
      <c r="E836" s="94" t="str">
        <f>IF(SP_NORTE!G843="","*",SP_NORTE!G843)</f>
        <v>*</v>
      </c>
      <c r="F836" s="100" t="str">
        <f>IF(SP_NORTE!L843="","*",SP_NORTE!L843)</f>
        <v>-</v>
      </c>
      <c r="G836" s="95" t="str">
        <f>IF(SP_NORTE!H843="","*",SP_NORTE!H843)</f>
        <v>*</v>
      </c>
      <c r="H836" s="95" t="str">
        <f>IF(SP_NORTE!AA843="","*",SP_NORTE!AA843)</f>
        <v>*</v>
      </c>
      <c r="I836" s="95" t="str">
        <f>IF(SP_NORTE!AB843="","*",SP_NORTE!AB843)</f>
        <v>*</v>
      </c>
      <c r="J836" s="96" t="str">
        <f>IF(SP_NORTE!Z843="","*",SP_NORTE!Z843)</f>
        <v>*</v>
      </c>
      <c r="K836" s="97" t="str">
        <f>IF(SP_NORTE!AC843="","*",SP_NORTE!AC843)</f>
        <v>*</v>
      </c>
    </row>
    <row r="837" spans="2:11" hidden="1">
      <c r="B837" s="94" t="str">
        <f>IF(SP_NORTE!X844="","*",SP_NORTE!X844)</f>
        <v>*</v>
      </c>
      <c r="C837" s="95" t="str">
        <f>IF(SP_NORTE!B844="","*",SP_NORTE!B844)</f>
        <v>*</v>
      </c>
      <c r="D837" s="94" t="str">
        <f>IF(SP_NORTE!D844="","*",SP_NORTE!D844)</f>
        <v>*</v>
      </c>
      <c r="E837" s="94" t="str">
        <f>IF(SP_NORTE!G844="","*",SP_NORTE!G844)</f>
        <v>*</v>
      </c>
      <c r="F837" s="100" t="str">
        <f>IF(SP_NORTE!L844="","*",SP_NORTE!L844)</f>
        <v>-</v>
      </c>
      <c r="G837" s="95" t="str">
        <f>IF(SP_NORTE!H844="","*",SP_NORTE!H844)</f>
        <v>*</v>
      </c>
      <c r="H837" s="95" t="str">
        <f>IF(SP_NORTE!AA844="","*",SP_NORTE!AA844)</f>
        <v>*</v>
      </c>
      <c r="I837" s="95" t="str">
        <f>IF(SP_NORTE!AB844="","*",SP_NORTE!AB844)</f>
        <v>*</v>
      </c>
      <c r="J837" s="96" t="str">
        <f>IF(SP_NORTE!Z844="","*",SP_NORTE!Z844)</f>
        <v>*</v>
      </c>
      <c r="K837" s="97" t="str">
        <f>IF(SP_NORTE!AC844="","*",SP_NORTE!AC844)</f>
        <v>*</v>
      </c>
    </row>
    <row r="838" spans="2:11" hidden="1">
      <c r="B838" s="94" t="str">
        <f>IF(SP_NORTE!X845="","*",SP_NORTE!X845)</f>
        <v>*</v>
      </c>
      <c r="C838" s="95" t="str">
        <f>IF(SP_NORTE!B845="","*",SP_NORTE!B845)</f>
        <v>*</v>
      </c>
      <c r="D838" s="94" t="str">
        <f>IF(SP_NORTE!D845="","*",SP_NORTE!D845)</f>
        <v>*</v>
      </c>
      <c r="E838" s="94" t="str">
        <f>IF(SP_NORTE!G845="","*",SP_NORTE!G845)</f>
        <v>*</v>
      </c>
      <c r="F838" s="100" t="str">
        <f>IF(SP_NORTE!L845="","*",SP_NORTE!L845)</f>
        <v>-</v>
      </c>
      <c r="G838" s="95" t="str">
        <f>IF(SP_NORTE!H845="","*",SP_NORTE!H845)</f>
        <v>*</v>
      </c>
      <c r="H838" s="95" t="str">
        <f>IF(SP_NORTE!AA845="","*",SP_NORTE!AA845)</f>
        <v>*</v>
      </c>
      <c r="I838" s="95" t="str">
        <f>IF(SP_NORTE!AB845="","*",SP_NORTE!AB845)</f>
        <v>*</v>
      </c>
      <c r="J838" s="96" t="str">
        <f>IF(SP_NORTE!Z845="","*",SP_NORTE!Z845)</f>
        <v>*</v>
      </c>
      <c r="K838" s="97" t="str">
        <f>IF(SP_NORTE!AC845="","*",SP_NORTE!AC845)</f>
        <v>*</v>
      </c>
    </row>
    <row r="839" spans="2:11" hidden="1">
      <c r="B839" s="94" t="str">
        <f>IF(SP_NORTE!X846="","*",SP_NORTE!X846)</f>
        <v>*</v>
      </c>
      <c r="C839" s="95" t="str">
        <f>IF(SP_NORTE!B846="","*",SP_NORTE!B846)</f>
        <v>*</v>
      </c>
      <c r="D839" s="94" t="str">
        <f>IF(SP_NORTE!D846="","*",SP_NORTE!D846)</f>
        <v>*</v>
      </c>
      <c r="E839" s="94" t="str">
        <f>IF(SP_NORTE!G846="","*",SP_NORTE!G846)</f>
        <v>*</v>
      </c>
      <c r="F839" s="100" t="str">
        <f>IF(SP_NORTE!L846="","*",SP_NORTE!L846)</f>
        <v>-</v>
      </c>
      <c r="G839" s="95" t="str">
        <f>IF(SP_NORTE!H846="","*",SP_NORTE!H846)</f>
        <v>*</v>
      </c>
      <c r="H839" s="95" t="str">
        <f>IF(SP_NORTE!AA846="","*",SP_NORTE!AA846)</f>
        <v>*</v>
      </c>
      <c r="I839" s="95" t="str">
        <f>IF(SP_NORTE!AB846="","*",SP_NORTE!AB846)</f>
        <v>*</v>
      </c>
      <c r="J839" s="96" t="str">
        <f>IF(SP_NORTE!Z846="","*",SP_NORTE!Z846)</f>
        <v>*</v>
      </c>
      <c r="K839" s="97" t="str">
        <f>IF(SP_NORTE!AC846="","*",SP_NORTE!AC846)</f>
        <v>*</v>
      </c>
    </row>
    <row r="840" spans="2:11" hidden="1">
      <c r="B840" s="94" t="str">
        <f>IF(SP_NORTE!X847="","*",SP_NORTE!X847)</f>
        <v>*</v>
      </c>
      <c r="C840" s="95" t="str">
        <f>IF(SP_NORTE!B847="","*",SP_NORTE!B847)</f>
        <v>*</v>
      </c>
      <c r="D840" s="94" t="str">
        <f>IF(SP_NORTE!D847="","*",SP_NORTE!D847)</f>
        <v>*</v>
      </c>
      <c r="E840" s="94" t="str">
        <f>IF(SP_NORTE!G847="","*",SP_NORTE!G847)</f>
        <v>*</v>
      </c>
      <c r="F840" s="100" t="str">
        <f>IF(SP_NORTE!L847="","*",SP_NORTE!L847)</f>
        <v>-</v>
      </c>
      <c r="G840" s="95" t="str">
        <f>IF(SP_NORTE!H847="","*",SP_NORTE!H847)</f>
        <v>*</v>
      </c>
      <c r="H840" s="95" t="str">
        <f>IF(SP_NORTE!AA847="","*",SP_NORTE!AA847)</f>
        <v>*</v>
      </c>
      <c r="I840" s="95" t="str">
        <f>IF(SP_NORTE!AB847="","*",SP_NORTE!AB847)</f>
        <v>*</v>
      </c>
      <c r="J840" s="96" t="str">
        <f>IF(SP_NORTE!Z847="","*",SP_NORTE!Z847)</f>
        <v>*</v>
      </c>
      <c r="K840" s="97" t="str">
        <f>IF(SP_NORTE!AC847="","*",SP_NORTE!AC847)</f>
        <v>*</v>
      </c>
    </row>
    <row r="841" spans="2:11" hidden="1">
      <c r="B841" s="94" t="str">
        <f>IF(SP_NORTE!X848="","*",SP_NORTE!X848)</f>
        <v>*</v>
      </c>
      <c r="C841" s="95" t="str">
        <f>IF(SP_NORTE!B848="","*",SP_NORTE!B848)</f>
        <v>*</v>
      </c>
      <c r="D841" s="94" t="str">
        <f>IF(SP_NORTE!D848="","*",SP_NORTE!D848)</f>
        <v>*</v>
      </c>
      <c r="E841" s="94" t="str">
        <f>IF(SP_NORTE!G848="","*",SP_NORTE!G848)</f>
        <v>*</v>
      </c>
      <c r="F841" s="100" t="str">
        <f>IF(SP_NORTE!L848="","*",SP_NORTE!L848)</f>
        <v>-</v>
      </c>
      <c r="G841" s="95" t="str">
        <f>IF(SP_NORTE!H848="","*",SP_NORTE!H848)</f>
        <v>*</v>
      </c>
      <c r="H841" s="95" t="str">
        <f>IF(SP_NORTE!AA848="","*",SP_NORTE!AA848)</f>
        <v>*</v>
      </c>
      <c r="I841" s="95" t="str">
        <f>IF(SP_NORTE!AB848="","*",SP_NORTE!AB848)</f>
        <v>*</v>
      </c>
      <c r="J841" s="96" t="str">
        <f>IF(SP_NORTE!Z848="","*",SP_NORTE!Z848)</f>
        <v>*</v>
      </c>
      <c r="K841" s="97" t="str">
        <f>IF(SP_NORTE!AC848="","*",SP_NORTE!AC848)</f>
        <v>*</v>
      </c>
    </row>
    <row r="842" spans="2:11" hidden="1">
      <c r="B842" s="94" t="str">
        <f>IF(SP_NORTE!X849="","*",SP_NORTE!X849)</f>
        <v>*</v>
      </c>
      <c r="C842" s="95" t="str">
        <f>IF(SP_NORTE!B849="","*",SP_NORTE!B849)</f>
        <v>*</v>
      </c>
      <c r="D842" s="94" t="str">
        <f>IF(SP_NORTE!D849="","*",SP_NORTE!D849)</f>
        <v>*</v>
      </c>
      <c r="E842" s="94" t="str">
        <f>IF(SP_NORTE!G849="","*",SP_NORTE!G849)</f>
        <v>*</v>
      </c>
      <c r="F842" s="100" t="str">
        <f>IF(SP_NORTE!L849="","*",SP_NORTE!L849)</f>
        <v>-</v>
      </c>
      <c r="G842" s="95" t="str">
        <f>IF(SP_NORTE!H849="","*",SP_NORTE!H849)</f>
        <v>*</v>
      </c>
      <c r="H842" s="95" t="str">
        <f>IF(SP_NORTE!AA849="","*",SP_NORTE!AA849)</f>
        <v>*</v>
      </c>
      <c r="I842" s="95" t="str">
        <f>IF(SP_NORTE!AB849="","*",SP_NORTE!AB849)</f>
        <v>*</v>
      </c>
      <c r="J842" s="96" t="str">
        <f>IF(SP_NORTE!Z849="","*",SP_NORTE!Z849)</f>
        <v>*</v>
      </c>
      <c r="K842" s="97" t="str">
        <f>IF(SP_NORTE!AC849="","*",SP_NORTE!AC849)</f>
        <v>*</v>
      </c>
    </row>
    <row r="843" spans="2:11" hidden="1">
      <c r="B843" s="94" t="str">
        <f>IF(SP_NORTE!X850="","*",SP_NORTE!X850)</f>
        <v>*</v>
      </c>
      <c r="C843" s="95" t="str">
        <f>IF(SP_NORTE!B850="","*",SP_NORTE!B850)</f>
        <v>*</v>
      </c>
      <c r="D843" s="94" t="str">
        <f>IF(SP_NORTE!D850="","*",SP_NORTE!D850)</f>
        <v>*</v>
      </c>
      <c r="E843" s="94" t="str">
        <f>IF(SP_NORTE!G850="","*",SP_NORTE!G850)</f>
        <v>*</v>
      </c>
      <c r="F843" s="100" t="str">
        <f>IF(SP_NORTE!L850="","*",SP_NORTE!L850)</f>
        <v>-</v>
      </c>
      <c r="G843" s="95" t="str">
        <f>IF(SP_NORTE!H850="","*",SP_NORTE!H850)</f>
        <v>*</v>
      </c>
      <c r="H843" s="95" t="str">
        <f>IF(SP_NORTE!AA850="","*",SP_NORTE!AA850)</f>
        <v>*</v>
      </c>
      <c r="I843" s="95" t="str">
        <f>IF(SP_NORTE!AB850="","*",SP_NORTE!AB850)</f>
        <v>*</v>
      </c>
      <c r="J843" s="96" t="str">
        <f>IF(SP_NORTE!Z850="","*",SP_NORTE!Z850)</f>
        <v>*</v>
      </c>
      <c r="K843" s="97" t="str">
        <f>IF(SP_NORTE!AC850="","*",SP_NORTE!AC850)</f>
        <v>*</v>
      </c>
    </row>
    <row r="844" spans="2:11" hidden="1">
      <c r="B844" s="94" t="str">
        <f>IF(SP_NORTE!X851="","*",SP_NORTE!X851)</f>
        <v>*</v>
      </c>
      <c r="C844" s="95" t="str">
        <f>IF(SP_NORTE!B851="","*",SP_NORTE!B851)</f>
        <v>*</v>
      </c>
      <c r="D844" s="94" t="str">
        <f>IF(SP_NORTE!D851="","*",SP_NORTE!D851)</f>
        <v>*</v>
      </c>
      <c r="E844" s="94" t="str">
        <f>IF(SP_NORTE!G851="","*",SP_NORTE!G851)</f>
        <v>*</v>
      </c>
      <c r="F844" s="100" t="str">
        <f>IF(SP_NORTE!L851="","*",SP_NORTE!L851)</f>
        <v>-</v>
      </c>
      <c r="G844" s="95" t="str">
        <f>IF(SP_NORTE!H851="","*",SP_NORTE!H851)</f>
        <v>*</v>
      </c>
      <c r="H844" s="95" t="str">
        <f>IF(SP_NORTE!AA851="","*",SP_NORTE!AA851)</f>
        <v>*</v>
      </c>
      <c r="I844" s="95" t="str">
        <f>IF(SP_NORTE!AB851="","*",SP_NORTE!AB851)</f>
        <v>*</v>
      </c>
      <c r="J844" s="96" t="str">
        <f>IF(SP_NORTE!Z851="","*",SP_NORTE!Z851)</f>
        <v>*</v>
      </c>
      <c r="K844" s="97" t="str">
        <f>IF(SP_NORTE!AC851="","*",SP_NORTE!AC851)</f>
        <v>*</v>
      </c>
    </row>
    <row r="845" spans="2:11" hidden="1">
      <c r="B845" s="94" t="str">
        <f>IF(SP_NORTE!X852="","*",SP_NORTE!X852)</f>
        <v>*</v>
      </c>
      <c r="C845" s="95" t="str">
        <f>IF(SP_NORTE!B852="","*",SP_NORTE!B852)</f>
        <v>*</v>
      </c>
      <c r="D845" s="94" t="str">
        <f>IF(SP_NORTE!D852="","*",SP_NORTE!D852)</f>
        <v>*</v>
      </c>
      <c r="E845" s="94" t="str">
        <f>IF(SP_NORTE!G852="","*",SP_NORTE!G852)</f>
        <v>*</v>
      </c>
      <c r="F845" s="100" t="str">
        <f>IF(SP_NORTE!L852="","*",SP_NORTE!L852)</f>
        <v>-</v>
      </c>
      <c r="G845" s="95" t="str">
        <f>IF(SP_NORTE!H852="","*",SP_NORTE!H852)</f>
        <v>*</v>
      </c>
      <c r="H845" s="95" t="str">
        <f>IF(SP_NORTE!AA852="","*",SP_NORTE!AA852)</f>
        <v>*</v>
      </c>
      <c r="I845" s="95" t="str">
        <f>IF(SP_NORTE!AB852="","*",SP_NORTE!AB852)</f>
        <v>*</v>
      </c>
      <c r="J845" s="96" t="str">
        <f>IF(SP_NORTE!Z852="","*",SP_NORTE!Z852)</f>
        <v>*</v>
      </c>
      <c r="K845" s="97" t="str">
        <f>IF(SP_NORTE!AC852="","*",SP_NORTE!AC852)</f>
        <v>*</v>
      </c>
    </row>
    <row r="846" spans="2:11" hidden="1">
      <c r="B846" s="94" t="str">
        <f>IF(SP_NORTE!X853="","*",SP_NORTE!X853)</f>
        <v>*</v>
      </c>
      <c r="C846" s="95" t="str">
        <f>IF(SP_NORTE!B853="","*",SP_NORTE!B853)</f>
        <v>*</v>
      </c>
      <c r="D846" s="94" t="str">
        <f>IF(SP_NORTE!D853="","*",SP_NORTE!D853)</f>
        <v>*</v>
      </c>
      <c r="E846" s="94" t="str">
        <f>IF(SP_NORTE!G853="","*",SP_NORTE!G853)</f>
        <v>*</v>
      </c>
      <c r="F846" s="100" t="str">
        <f>IF(SP_NORTE!L853="","*",SP_NORTE!L853)</f>
        <v>-</v>
      </c>
      <c r="G846" s="95" t="str">
        <f>IF(SP_NORTE!H853="","*",SP_NORTE!H853)</f>
        <v>*</v>
      </c>
      <c r="H846" s="95" t="str">
        <f>IF(SP_NORTE!AA853="","*",SP_NORTE!AA853)</f>
        <v>*</v>
      </c>
      <c r="I846" s="95" t="str">
        <f>IF(SP_NORTE!AB853="","*",SP_NORTE!AB853)</f>
        <v>*</v>
      </c>
      <c r="J846" s="96" t="str">
        <f>IF(SP_NORTE!Z853="","*",SP_NORTE!Z853)</f>
        <v>*</v>
      </c>
      <c r="K846" s="97" t="str">
        <f>IF(SP_NORTE!AC853="","*",SP_NORTE!AC853)</f>
        <v>*</v>
      </c>
    </row>
    <row r="847" spans="2:11" hidden="1">
      <c r="B847" s="94" t="str">
        <f>IF(SP_NORTE!X854="","*",SP_NORTE!X854)</f>
        <v>*</v>
      </c>
      <c r="C847" s="95" t="str">
        <f>IF(SP_NORTE!B854="","*",SP_NORTE!B854)</f>
        <v>*</v>
      </c>
      <c r="D847" s="94" t="str">
        <f>IF(SP_NORTE!D854="","*",SP_NORTE!D854)</f>
        <v>*</v>
      </c>
      <c r="E847" s="94" t="str">
        <f>IF(SP_NORTE!G854="","*",SP_NORTE!G854)</f>
        <v>*</v>
      </c>
      <c r="F847" s="100" t="str">
        <f>IF(SP_NORTE!L854="","*",SP_NORTE!L854)</f>
        <v>-</v>
      </c>
      <c r="G847" s="95" t="str">
        <f>IF(SP_NORTE!H854="","*",SP_NORTE!H854)</f>
        <v>*</v>
      </c>
      <c r="H847" s="95" t="str">
        <f>IF(SP_NORTE!AA854="","*",SP_NORTE!AA854)</f>
        <v>*</v>
      </c>
      <c r="I847" s="95" t="str">
        <f>IF(SP_NORTE!AB854="","*",SP_NORTE!AB854)</f>
        <v>*</v>
      </c>
      <c r="J847" s="96" t="str">
        <f>IF(SP_NORTE!Z854="","*",SP_NORTE!Z854)</f>
        <v>*</v>
      </c>
      <c r="K847" s="97" t="str">
        <f>IF(SP_NORTE!AC854="","*",SP_NORTE!AC854)</f>
        <v>*</v>
      </c>
    </row>
    <row r="848" spans="2:11" hidden="1">
      <c r="B848" s="94" t="str">
        <f>IF(SP_NORTE!X855="","*",SP_NORTE!X855)</f>
        <v>*</v>
      </c>
      <c r="C848" s="95" t="str">
        <f>IF(SP_NORTE!B855="","*",SP_NORTE!B855)</f>
        <v>*</v>
      </c>
      <c r="D848" s="94" t="str">
        <f>IF(SP_NORTE!D855="","*",SP_NORTE!D855)</f>
        <v>*</v>
      </c>
      <c r="E848" s="94" t="str">
        <f>IF(SP_NORTE!G855="","*",SP_NORTE!G855)</f>
        <v>*</v>
      </c>
      <c r="F848" s="100" t="str">
        <f>IF(SP_NORTE!L855="","*",SP_NORTE!L855)</f>
        <v>-</v>
      </c>
      <c r="G848" s="95" t="str">
        <f>IF(SP_NORTE!H855="","*",SP_NORTE!H855)</f>
        <v>*</v>
      </c>
      <c r="H848" s="95" t="str">
        <f>IF(SP_NORTE!AA855="","*",SP_NORTE!AA855)</f>
        <v>*</v>
      </c>
      <c r="I848" s="95" t="str">
        <f>IF(SP_NORTE!AB855="","*",SP_NORTE!AB855)</f>
        <v>*</v>
      </c>
      <c r="J848" s="96" t="str">
        <f>IF(SP_NORTE!Z855="","*",SP_NORTE!Z855)</f>
        <v>*</v>
      </c>
      <c r="K848" s="97" t="str">
        <f>IF(SP_NORTE!AC855="","*",SP_NORTE!AC855)</f>
        <v>*</v>
      </c>
    </row>
    <row r="849" spans="2:11" hidden="1">
      <c r="B849" s="94" t="str">
        <f>IF(SP_NORTE!X856="","*",SP_NORTE!X856)</f>
        <v>*</v>
      </c>
      <c r="C849" s="95" t="str">
        <f>IF(SP_NORTE!B856="","*",SP_NORTE!B856)</f>
        <v>*</v>
      </c>
      <c r="D849" s="94" t="str">
        <f>IF(SP_NORTE!D856="","*",SP_NORTE!D856)</f>
        <v>*</v>
      </c>
      <c r="E849" s="94" t="str">
        <f>IF(SP_NORTE!G856="","*",SP_NORTE!G856)</f>
        <v>*</v>
      </c>
      <c r="F849" s="100" t="str">
        <f>IF(SP_NORTE!L856="","*",SP_NORTE!L856)</f>
        <v>-</v>
      </c>
      <c r="G849" s="95" t="str">
        <f>IF(SP_NORTE!H856="","*",SP_NORTE!H856)</f>
        <v>*</v>
      </c>
      <c r="H849" s="95" t="str">
        <f>IF(SP_NORTE!AA856="","*",SP_NORTE!AA856)</f>
        <v>*</v>
      </c>
      <c r="I849" s="95" t="str">
        <f>IF(SP_NORTE!AB856="","*",SP_NORTE!AB856)</f>
        <v>*</v>
      </c>
      <c r="J849" s="96" t="str">
        <f>IF(SP_NORTE!Z856="","*",SP_NORTE!Z856)</f>
        <v>*</v>
      </c>
      <c r="K849" s="97" t="str">
        <f>IF(SP_NORTE!AC856="","*",SP_NORTE!AC856)</f>
        <v>*</v>
      </c>
    </row>
    <row r="850" spans="2:11" hidden="1">
      <c r="B850" s="94" t="str">
        <f>IF(SP_NORTE!X857="","*",SP_NORTE!X857)</f>
        <v>*</v>
      </c>
      <c r="C850" s="95" t="str">
        <f>IF(SP_NORTE!B857="","*",SP_NORTE!B857)</f>
        <v>*</v>
      </c>
      <c r="D850" s="94" t="str">
        <f>IF(SP_NORTE!D857="","*",SP_NORTE!D857)</f>
        <v>*</v>
      </c>
      <c r="E850" s="94" t="str">
        <f>IF(SP_NORTE!G857="","*",SP_NORTE!G857)</f>
        <v>*</v>
      </c>
      <c r="F850" s="100" t="str">
        <f>IF(SP_NORTE!L857="","*",SP_NORTE!L857)</f>
        <v>-</v>
      </c>
      <c r="G850" s="95" t="str">
        <f>IF(SP_NORTE!H857="","*",SP_NORTE!H857)</f>
        <v>*</v>
      </c>
      <c r="H850" s="95" t="str">
        <f>IF(SP_NORTE!AA857="","*",SP_NORTE!AA857)</f>
        <v>*</v>
      </c>
      <c r="I850" s="95" t="str">
        <f>IF(SP_NORTE!AB857="","*",SP_NORTE!AB857)</f>
        <v>*</v>
      </c>
      <c r="J850" s="96" t="str">
        <f>IF(SP_NORTE!Z857="","*",SP_NORTE!Z857)</f>
        <v>*</v>
      </c>
      <c r="K850" s="97" t="str">
        <f>IF(SP_NORTE!AC857="","*",SP_NORTE!AC857)</f>
        <v>*</v>
      </c>
    </row>
    <row r="851" spans="2:11" hidden="1">
      <c r="B851" s="94" t="str">
        <f>IF(SP_NORTE!X858="","*",SP_NORTE!X858)</f>
        <v>*</v>
      </c>
      <c r="C851" s="95" t="str">
        <f>IF(SP_NORTE!B858="","*",SP_NORTE!B858)</f>
        <v>*</v>
      </c>
      <c r="D851" s="94" t="str">
        <f>IF(SP_NORTE!D858="","*",SP_NORTE!D858)</f>
        <v>*</v>
      </c>
      <c r="E851" s="94" t="str">
        <f>IF(SP_NORTE!G858="","*",SP_NORTE!G858)</f>
        <v>*</v>
      </c>
      <c r="F851" s="100" t="str">
        <f>IF(SP_NORTE!L858="","*",SP_NORTE!L858)</f>
        <v>-</v>
      </c>
      <c r="G851" s="95" t="str">
        <f>IF(SP_NORTE!H858="","*",SP_NORTE!H858)</f>
        <v>*</v>
      </c>
      <c r="H851" s="95" t="str">
        <f>IF(SP_NORTE!AA858="","*",SP_NORTE!AA858)</f>
        <v>*</v>
      </c>
      <c r="I851" s="95" t="str">
        <f>IF(SP_NORTE!AB858="","*",SP_NORTE!AB858)</f>
        <v>*</v>
      </c>
      <c r="J851" s="96" t="str">
        <f>IF(SP_NORTE!Z858="","*",SP_NORTE!Z858)</f>
        <v>*</v>
      </c>
      <c r="K851" s="97" t="str">
        <f>IF(SP_NORTE!AC858="","*",SP_NORTE!AC858)</f>
        <v>*</v>
      </c>
    </row>
    <row r="852" spans="2:11" hidden="1">
      <c r="B852" s="94" t="str">
        <f>IF(SP_NORTE!X859="","*",SP_NORTE!X859)</f>
        <v>*</v>
      </c>
      <c r="C852" s="95" t="str">
        <f>IF(SP_NORTE!B859="","*",SP_NORTE!B859)</f>
        <v>*</v>
      </c>
      <c r="D852" s="94" t="str">
        <f>IF(SP_NORTE!D859="","*",SP_NORTE!D859)</f>
        <v>*</v>
      </c>
      <c r="E852" s="94" t="str">
        <f>IF(SP_NORTE!G859="","*",SP_NORTE!G859)</f>
        <v>*</v>
      </c>
      <c r="F852" s="100" t="str">
        <f>IF(SP_NORTE!L859="","*",SP_NORTE!L859)</f>
        <v>-</v>
      </c>
      <c r="G852" s="95" t="str">
        <f>IF(SP_NORTE!H859="","*",SP_NORTE!H859)</f>
        <v>*</v>
      </c>
      <c r="H852" s="95" t="str">
        <f>IF(SP_NORTE!AA859="","*",SP_NORTE!AA859)</f>
        <v>*</v>
      </c>
      <c r="I852" s="95" t="str">
        <f>IF(SP_NORTE!AB859="","*",SP_NORTE!AB859)</f>
        <v>*</v>
      </c>
      <c r="J852" s="96" t="str">
        <f>IF(SP_NORTE!Z859="","*",SP_NORTE!Z859)</f>
        <v>*</v>
      </c>
      <c r="K852" s="97" t="str">
        <f>IF(SP_NORTE!AC859="","*",SP_NORTE!AC859)</f>
        <v>*</v>
      </c>
    </row>
    <row r="853" spans="2:11" hidden="1">
      <c r="B853" s="94" t="str">
        <f>IF(SP_NORTE!X860="","*",SP_NORTE!X860)</f>
        <v>*</v>
      </c>
      <c r="C853" s="95" t="str">
        <f>IF(SP_NORTE!B860="","*",SP_NORTE!B860)</f>
        <v>*</v>
      </c>
      <c r="D853" s="94" t="str">
        <f>IF(SP_NORTE!D860="","*",SP_NORTE!D860)</f>
        <v>*</v>
      </c>
      <c r="E853" s="94" t="str">
        <f>IF(SP_NORTE!G860="","*",SP_NORTE!G860)</f>
        <v>*</v>
      </c>
      <c r="F853" s="100" t="str">
        <f>IF(SP_NORTE!L860="","*",SP_NORTE!L860)</f>
        <v>-</v>
      </c>
      <c r="G853" s="95" t="str">
        <f>IF(SP_NORTE!H860="","*",SP_NORTE!H860)</f>
        <v>*</v>
      </c>
      <c r="H853" s="95" t="str">
        <f>IF(SP_NORTE!AA860="","*",SP_NORTE!AA860)</f>
        <v>*</v>
      </c>
      <c r="I853" s="95" t="str">
        <f>IF(SP_NORTE!AB860="","*",SP_NORTE!AB860)</f>
        <v>*</v>
      </c>
      <c r="J853" s="96" t="str">
        <f>IF(SP_NORTE!Z860="","*",SP_NORTE!Z860)</f>
        <v>*</v>
      </c>
      <c r="K853" s="97" t="str">
        <f>IF(SP_NORTE!AC860="","*",SP_NORTE!AC860)</f>
        <v>*</v>
      </c>
    </row>
    <row r="854" spans="2:11" hidden="1">
      <c r="B854" s="94" t="str">
        <f>IF(SP_NORTE!X861="","*",SP_NORTE!X861)</f>
        <v>*</v>
      </c>
      <c r="C854" s="95" t="str">
        <f>IF(SP_NORTE!B861="","*",SP_NORTE!B861)</f>
        <v>*</v>
      </c>
      <c r="D854" s="94" t="str">
        <f>IF(SP_NORTE!D861="","*",SP_NORTE!D861)</f>
        <v>*</v>
      </c>
      <c r="E854" s="94" t="str">
        <f>IF(SP_NORTE!G861="","*",SP_NORTE!G861)</f>
        <v>*</v>
      </c>
      <c r="F854" s="100" t="str">
        <f>IF(SP_NORTE!L861="","*",SP_NORTE!L861)</f>
        <v>-</v>
      </c>
      <c r="G854" s="95" t="str">
        <f>IF(SP_NORTE!H861="","*",SP_NORTE!H861)</f>
        <v>*</v>
      </c>
      <c r="H854" s="95" t="str">
        <f>IF(SP_NORTE!AA861="","*",SP_NORTE!AA861)</f>
        <v>*</v>
      </c>
      <c r="I854" s="95" t="str">
        <f>IF(SP_NORTE!AB861="","*",SP_NORTE!AB861)</f>
        <v>*</v>
      </c>
      <c r="J854" s="96" t="str">
        <f>IF(SP_NORTE!Z861="","*",SP_NORTE!Z861)</f>
        <v>*</v>
      </c>
      <c r="K854" s="97" t="str">
        <f>IF(SP_NORTE!AC861="","*",SP_NORTE!AC861)</f>
        <v>*</v>
      </c>
    </row>
    <row r="855" spans="2:11" hidden="1">
      <c r="B855" s="94" t="str">
        <f>IF(SP_NORTE!X862="","*",SP_NORTE!X862)</f>
        <v>*</v>
      </c>
      <c r="C855" s="95" t="str">
        <f>IF(SP_NORTE!B862="","*",SP_NORTE!B862)</f>
        <v>*</v>
      </c>
      <c r="D855" s="94" t="str">
        <f>IF(SP_NORTE!D862="","*",SP_NORTE!D862)</f>
        <v>*</v>
      </c>
      <c r="E855" s="94" t="str">
        <f>IF(SP_NORTE!G862="","*",SP_NORTE!G862)</f>
        <v>*</v>
      </c>
      <c r="F855" s="100" t="str">
        <f>IF(SP_NORTE!L862="","*",SP_NORTE!L862)</f>
        <v>-</v>
      </c>
      <c r="G855" s="95" t="str">
        <f>IF(SP_NORTE!H862="","*",SP_NORTE!H862)</f>
        <v>*</v>
      </c>
      <c r="H855" s="95" t="str">
        <f>IF(SP_NORTE!AA862="","*",SP_NORTE!AA862)</f>
        <v>*</v>
      </c>
      <c r="I855" s="95" t="str">
        <f>IF(SP_NORTE!AB862="","*",SP_NORTE!AB862)</f>
        <v>*</v>
      </c>
      <c r="J855" s="96" t="str">
        <f>IF(SP_NORTE!Z862="","*",SP_NORTE!Z862)</f>
        <v>*</v>
      </c>
      <c r="K855" s="97" t="str">
        <f>IF(SP_NORTE!AC862="","*",SP_NORTE!AC862)</f>
        <v>*</v>
      </c>
    </row>
    <row r="856" spans="2:11" hidden="1">
      <c r="B856" s="94" t="str">
        <f>IF(SP_NORTE!X863="","*",SP_NORTE!X863)</f>
        <v>*</v>
      </c>
      <c r="C856" s="95" t="str">
        <f>IF(SP_NORTE!B863="","*",SP_NORTE!B863)</f>
        <v>*</v>
      </c>
      <c r="D856" s="94" t="str">
        <f>IF(SP_NORTE!D863="","*",SP_NORTE!D863)</f>
        <v>*</v>
      </c>
      <c r="E856" s="94" t="str">
        <f>IF(SP_NORTE!G863="","*",SP_NORTE!G863)</f>
        <v>*</v>
      </c>
      <c r="F856" s="100" t="str">
        <f>IF(SP_NORTE!L863="","*",SP_NORTE!L863)</f>
        <v>-</v>
      </c>
      <c r="G856" s="95" t="str">
        <f>IF(SP_NORTE!H863="","*",SP_NORTE!H863)</f>
        <v>*</v>
      </c>
      <c r="H856" s="95" t="str">
        <f>IF(SP_NORTE!AA863="","*",SP_NORTE!AA863)</f>
        <v>*</v>
      </c>
      <c r="I856" s="95" t="str">
        <f>IF(SP_NORTE!AB863="","*",SP_NORTE!AB863)</f>
        <v>*</v>
      </c>
      <c r="J856" s="96" t="str">
        <f>IF(SP_NORTE!Z863="","*",SP_NORTE!Z863)</f>
        <v>*</v>
      </c>
      <c r="K856" s="97" t="str">
        <f>IF(SP_NORTE!AC863="","*",SP_NORTE!AC863)</f>
        <v>*</v>
      </c>
    </row>
    <row r="857" spans="2:11" hidden="1">
      <c r="B857" s="94" t="str">
        <f>IF(SP_NORTE!X864="","*",SP_NORTE!X864)</f>
        <v>*</v>
      </c>
      <c r="C857" s="95" t="str">
        <f>IF(SP_NORTE!B864="","*",SP_NORTE!B864)</f>
        <v>*</v>
      </c>
      <c r="D857" s="94" t="str">
        <f>IF(SP_NORTE!D864="","*",SP_NORTE!D864)</f>
        <v>*</v>
      </c>
      <c r="E857" s="94" t="str">
        <f>IF(SP_NORTE!G864="","*",SP_NORTE!G864)</f>
        <v>*</v>
      </c>
      <c r="F857" s="100" t="str">
        <f>IF(SP_NORTE!L864="","*",SP_NORTE!L864)</f>
        <v>-</v>
      </c>
      <c r="G857" s="95" t="str">
        <f>IF(SP_NORTE!H864="","*",SP_NORTE!H864)</f>
        <v>*</v>
      </c>
      <c r="H857" s="95" t="str">
        <f>IF(SP_NORTE!AA864="","*",SP_NORTE!AA864)</f>
        <v>*</v>
      </c>
      <c r="I857" s="95" t="str">
        <f>IF(SP_NORTE!AB864="","*",SP_NORTE!AB864)</f>
        <v>*</v>
      </c>
      <c r="J857" s="96" t="str">
        <f>IF(SP_NORTE!Z864="","*",SP_NORTE!Z864)</f>
        <v>*</v>
      </c>
      <c r="K857" s="97" t="str">
        <f>IF(SP_NORTE!AC864="","*",SP_NORTE!AC864)</f>
        <v>*</v>
      </c>
    </row>
    <row r="858" spans="2:11" hidden="1">
      <c r="B858" s="94" t="str">
        <f>IF(SP_NORTE!X865="","*",SP_NORTE!X865)</f>
        <v>*</v>
      </c>
      <c r="C858" s="95" t="str">
        <f>IF(SP_NORTE!B865="","*",SP_NORTE!B865)</f>
        <v>*</v>
      </c>
      <c r="D858" s="94" t="str">
        <f>IF(SP_NORTE!D865="","*",SP_NORTE!D865)</f>
        <v>*</v>
      </c>
      <c r="E858" s="94" t="str">
        <f>IF(SP_NORTE!G865="","*",SP_NORTE!G865)</f>
        <v>*</v>
      </c>
      <c r="F858" s="100" t="str">
        <f>IF(SP_NORTE!L865="","*",SP_NORTE!L865)</f>
        <v>-</v>
      </c>
      <c r="G858" s="95" t="str">
        <f>IF(SP_NORTE!H865="","*",SP_NORTE!H865)</f>
        <v>*</v>
      </c>
      <c r="H858" s="95" t="str">
        <f>IF(SP_NORTE!AA865="","*",SP_NORTE!AA865)</f>
        <v>*</v>
      </c>
      <c r="I858" s="95" t="str">
        <f>IF(SP_NORTE!AB865="","*",SP_NORTE!AB865)</f>
        <v>*</v>
      </c>
      <c r="J858" s="96" t="str">
        <f>IF(SP_NORTE!Z865="","*",SP_NORTE!Z865)</f>
        <v>*</v>
      </c>
      <c r="K858" s="97" t="str">
        <f>IF(SP_NORTE!AC865="","*",SP_NORTE!AC865)</f>
        <v>*</v>
      </c>
    </row>
    <row r="859" spans="2:11" hidden="1">
      <c r="B859" s="94" t="str">
        <f>IF(SP_NORTE!X866="","*",SP_NORTE!X866)</f>
        <v>*</v>
      </c>
      <c r="C859" s="95" t="str">
        <f>IF(SP_NORTE!B866="","*",SP_NORTE!B866)</f>
        <v>*</v>
      </c>
      <c r="D859" s="94" t="str">
        <f>IF(SP_NORTE!D866="","*",SP_NORTE!D866)</f>
        <v>*</v>
      </c>
      <c r="E859" s="94" t="str">
        <f>IF(SP_NORTE!G866="","*",SP_NORTE!G866)</f>
        <v>*</v>
      </c>
      <c r="F859" s="100" t="str">
        <f>IF(SP_NORTE!L866="","*",SP_NORTE!L866)</f>
        <v>-</v>
      </c>
      <c r="G859" s="95" t="str">
        <f>IF(SP_NORTE!H866="","*",SP_NORTE!H866)</f>
        <v>*</v>
      </c>
      <c r="H859" s="95" t="str">
        <f>IF(SP_NORTE!AA866="","*",SP_NORTE!AA866)</f>
        <v>*</v>
      </c>
      <c r="I859" s="95" t="str">
        <f>IF(SP_NORTE!AB866="","*",SP_NORTE!AB866)</f>
        <v>*</v>
      </c>
      <c r="J859" s="96" t="str">
        <f>IF(SP_NORTE!Z866="","*",SP_NORTE!Z866)</f>
        <v>*</v>
      </c>
      <c r="K859" s="97" t="str">
        <f>IF(SP_NORTE!AC866="","*",SP_NORTE!AC866)</f>
        <v>*</v>
      </c>
    </row>
    <row r="860" spans="2:11" hidden="1">
      <c r="B860" s="94" t="str">
        <f>IF(SP_NORTE!X867="","*",SP_NORTE!X867)</f>
        <v>*</v>
      </c>
      <c r="C860" s="95" t="str">
        <f>IF(SP_NORTE!B867="","*",SP_NORTE!B867)</f>
        <v>*</v>
      </c>
      <c r="D860" s="94" t="str">
        <f>IF(SP_NORTE!D867="","*",SP_NORTE!D867)</f>
        <v>*</v>
      </c>
      <c r="E860" s="94" t="str">
        <f>IF(SP_NORTE!G867="","*",SP_NORTE!G867)</f>
        <v>*</v>
      </c>
      <c r="F860" s="100" t="str">
        <f>IF(SP_NORTE!L867="","*",SP_NORTE!L867)</f>
        <v>-</v>
      </c>
      <c r="G860" s="95" t="str">
        <f>IF(SP_NORTE!H867="","*",SP_NORTE!H867)</f>
        <v>*</v>
      </c>
      <c r="H860" s="95" t="str">
        <f>IF(SP_NORTE!AA867="","*",SP_NORTE!AA867)</f>
        <v>*</v>
      </c>
      <c r="I860" s="95" t="str">
        <f>IF(SP_NORTE!AB867="","*",SP_NORTE!AB867)</f>
        <v>*</v>
      </c>
      <c r="J860" s="96" t="str">
        <f>IF(SP_NORTE!Z867="","*",SP_NORTE!Z867)</f>
        <v>*</v>
      </c>
      <c r="K860" s="97" t="str">
        <f>IF(SP_NORTE!AC867="","*",SP_NORTE!AC867)</f>
        <v>*</v>
      </c>
    </row>
    <row r="861" spans="2:11" hidden="1">
      <c r="B861" s="94" t="str">
        <f>IF(SP_NORTE!X868="","*",SP_NORTE!X868)</f>
        <v>*</v>
      </c>
      <c r="C861" s="95" t="str">
        <f>IF(SP_NORTE!B868="","*",SP_NORTE!B868)</f>
        <v>*</v>
      </c>
      <c r="D861" s="94" t="str">
        <f>IF(SP_NORTE!D868="","*",SP_NORTE!D868)</f>
        <v>*</v>
      </c>
      <c r="E861" s="94" t="str">
        <f>IF(SP_NORTE!G868="","*",SP_NORTE!G868)</f>
        <v>*</v>
      </c>
      <c r="F861" s="100" t="str">
        <f>IF(SP_NORTE!L868="","*",SP_NORTE!L868)</f>
        <v>-</v>
      </c>
      <c r="G861" s="95" t="str">
        <f>IF(SP_NORTE!H868="","*",SP_NORTE!H868)</f>
        <v>*</v>
      </c>
      <c r="H861" s="95" t="str">
        <f>IF(SP_NORTE!AA868="","*",SP_NORTE!AA868)</f>
        <v>*</v>
      </c>
      <c r="I861" s="95" t="str">
        <f>IF(SP_NORTE!AB868="","*",SP_NORTE!AB868)</f>
        <v>*</v>
      </c>
      <c r="J861" s="96" t="str">
        <f>IF(SP_NORTE!Z868="","*",SP_NORTE!Z868)</f>
        <v>*</v>
      </c>
      <c r="K861" s="97" t="str">
        <f>IF(SP_NORTE!AC868="","*",SP_NORTE!AC868)</f>
        <v>*</v>
      </c>
    </row>
    <row r="862" spans="2:11" hidden="1">
      <c r="B862" s="94" t="str">
        <f>IF(SP_NORTE!X869="","*",SP_NORTE!X869)</f>
        <v>*</v>
      </c>
      <c r="C862" s="95" t="str">
        <f>IF(SP_NORTE!B869="","*",SP_NORTE!B869)</f>
        <v>*</v>
      </c>
      <c r="D862" s="94" t="str">
        <f>IF(SP_NORTE!D869="","*",SP_NORTE!D869)</f>
        <v>*</v>
      </c>
      <c r="E862" s="94" t="str">
        <f>IF(SP_NORTE!G869="","*",SP_NORTE!G869)</f>
        <v>*</v>
      </c>
      <c r="F862" s="100" t="str">
        <f>IF(SP_NORTE!L869="","*",SP_NORTE!L869)</f>
        <v>-</v>
      </c>
      <c r="G862" s="95" t="str">
        <f>IF(SP_NORTE!H869="","*",SP_NORTE!H869)</f>
        <v>*</v>
      </c>
      <c r="H862" s="95" t="str">
        <f>IF(SP_NORTE!AA869="","*",SP_NORTE!AA869)</f>
        <v>*</v>
      </c>
      <c r="I862" s="95" t="str">
        <f>IF(SP_NORTE!AB869="","*",SP_NORTE!AB869)</f>
        <v>*</v>
      </c>
      <c r="J862" s="96" t="str">
        <f>IF(SP_NORTE!Z869="","*",SP_NORTE!Z869)</f>
        <v>*</v>
      </c>
      <c r="K862" s="97" t="str">
        <f>IF(SP_NORTE!AC869="","*",SP_NORTE!AC869)</f>
        <v>*</v>
      </c>
    </row>
    <row r="863" spans="2:11" hidden="1">
      <c r="B863" s="94" t="str">
        <f>IF(SP_NORTE!X870="","*",SP_NORTE!X870)</f>
        <v>*</v>
      </c>
      <c r="C863" s="95" t="str">
        <f>IF(SP_NORTE!B870="","*",SP_NORTE!B870)</f>
        <v>*</v>
      </c>
      <c r="D863" s="94" t="str">
        <f>IF(SP_NORTE!D870="","*",SP_NORTE!D870)</f>
        <v>*</v>
      </c>
      <c r="E863" s="94" t="str">
        <f>IF(SP_NORTE!G870="","*",SP_NORTE!G870)</f>
        <v>*</v>
      </c>
      <c r="F863" s="100" t="str">
        <f>IF(SP_NORTE!L870="","*",SP_NORTE!L870)</f>
        <v>-</v>
      </c>
      <c r="G863" s="95" t="str">
        <f>IF(SP_NORTE!H870="","*",SP_NORTE!H870)</f>
        <v>*</v>
      </c>
      <c r="H863" s="95" t="str">
        <f>IF(SP_NORTE!AA870="","*",SP_NORTE!AA870)</f>
        <v>*</v>
      </c>
      <c r="I863" s="95" t="str">
        <f>IF(SP_NORTE!AB870="","*",SP_NORTE!AB870)</f>
        <v>*</v>
      </c>
      <c r="J863" s="96" t="str">
        <f>IF(SP_NORTE!Z870="","*",SP_NORTE!Z870)</f>
        <v>*</v>
      </c>
      <c r="K863" s="97" t="str">
        <f>IF(SP_NORTE!AC870="","*",SP_NORTE!AC870)</f>
        <v>*</v>
      </c>
    </row>
    <row r="864" spans="2:11" hidden="1">
      <c r="B864" s="94" t="str">
        <f>IF(SP_NORTE!X871="","*",SP_NORTE!X871)</f>
        <v>*</v>
      </c>
      <c r="C864" s="95" t="str">
        <f>IF(SP_NORTE!B871="","*",SP_NORTE!B871)</f>
        <v>*</v>
      </c>
      <c r="D864" s="94" t="str">
        <f>IF(SP_NORTE!D871="","*",SP_NORTE!D871)</f>
        <v>*</v>
      </c>
      <c r="E864" s="94" t="str">
        <f>IF(SP_NORTE!G871="","*",SP_NORTE!G871)</f>
        <v>*</v>
      </c>
      <c r="F864" s="100" t="str">
        <f>IF(SP_NORTE!L871="","*",SP_NORTE!L871)</f>
        <v>-</v>
      </c>
      <c r="G864" s="95" t="str">
        <f>IF(SP_NORTE!H871="","*",SP_NORTE!H871)</f>
        <v>*</v>
      </c>
      <c r="H864" s="95" t="str">
        <f>IF(SP_NORTE!AA871="","*",SP_NORTE!AA871)</f>
        <v>*</v>
      </c>
      <c r="I864" s="95" t="str">
        <f>IF(SP_NORTE!AB871="","*",SP_NORTE!AB871)</f>
        <v>*</v>
      </c>
      <c r="J864" s="96" t="str">
        <f>IF(SP_NORTE!Z871="","*",SP_NORTE!Z871)</f>
        <v>*</v>
      </c>
      <c r="K864" s="97" t="str">
        <f>IF(SP_NORTE!AC871="","*",SP_NORTE!AC871)</f>
        <v>*</v>
      </c>
    </row>
    <row r="865" spans="2:11" hidden="1">
      <c r="B865" s="94" t="str">
        <f>IF(SP_NORTE!X872="","*",SP_NORTE!X872)</f>
        <v>*</v>
      </c>
      <c r="C865" s="95" t="str">
        <f>IF(SP_NORTE!B872="","*",SP_NORTE!B872)</f>
        <v>*</v>
      </c>
      <c r="D865" s="94" t="str">
        <f>IF(SP_NORTE!D872="","*",SP_NORTE!D872)</f>
        <v>*</v>
      </c>
      <c r="E865" s="94" t="str">
        <f>IF(SP_NORTE!G872="","*",SP_NORTE!G872)</f>
        <v>*</v>
      </c>
      <c r="F865" s="100" t="str">
        <f>IF(SP_NORTE!L872="","*",SP_NORTE!L872)</f>
        <v>-</v>
      </c>
      <c r="G865" s="95" t="str">
        <f>IF(SP_NORTE!H872="","*",SP_NORTE!H872)</f>
        <v>*</v>
      </c>
      <c r="H865" s="95" t="str">
        <f>IF(SP_NORTE!AA872="","*",SP_NORTE!AA872)</f>
        <v>*</v>
      </c>
      <c r="I865" s="95" t="str">
        <f>IF(SP_NORTE!AB872="","*",SP_NORTE!AB872)</f>
        <v>*</v>
      </c>
      <c r="J865" s="96" t="str">
        <f>IF(SP_NORTE!Z872="","*",SP_NORTE!Z872)</f>
        <v>*</v>
      </c>
      <c r="K865" s="97" t="str">
        <f>IF(SP_NORTE!AC872="","*",SP_NORTE!AC872)</f>
        <v>*</v>
      </c>
    </row>
    <row r="866" spans="2:11" hidden="1">
      <c r="B866" s="94" t="str">
        <f>IF(SP_NORTE!X873="","*",SP_NORTE!X873)</f>
        <v>*</v>
      </c>
      <c r="C866" s="95" t="str">
        <f>IF(SP_NORTE!B873="","*",SP_NORTE!B873)</f>
        <v>*</v>
      </c>
      <c r="D866" s="94" t="str">
        <f>IF(SP_NORTE!D873="","*",SP_NORTE!D873)</f>
        <v>*</v>
      </c>
      <c r="E866" s="94" t="str">
        <f>IF(SP_NORTE!G873="","*",SP_NORTE!G873)</f>
        <v>*</v>
      </c>
      <c r="F866" s="100" t="str">
        <f>IF(SP_NORTE!L873="","*",SP_NORTE!L873)</f>
        <v>-</v>
      </c>
      <c r="G866" s="95" t="str">
        <f>IF(SP_NORTE!H873="","*",SP_NORTE!H873)</f>
        <v>*</v>
      </c>
      <c r="H866" s="95" t="str">
        <f>IF(SP_NORTE!AA873="","*",SP_NORTE!AA873)</f>
        <v>*</v>
      </c>
      <c r="I866" s="95" t="str">
        <f>IF(SP_NORTE!AB873="","*",SP_NORTE!AB873)</f>
        <v>*</v>
      </c>
      <c r="J866" s="96" t="str">
        <f>IF(SP_NORTE!Z873="","*",SP_NORTE!Z873)</f>
        <v>*</v>
      </c>
      <c r="K866" s="97" t="str">
        <f>IF(SP_NORTE!AC873="","*",SP_NORTE!AC873)</f>
        <v>*</v>
      </c>
    </row>
    <row r="867" spans="2:11" hidden="1">
      <c r="B867" s="94" t="str">
        <f>IF(SP_NORTE!X874="","*",SP_NORTE!X874)</f>
        <v>*</v>
      </c>
      <c r="C867" s="95" t="str">
        <f>IF(SP_NORTE!B874="","*",SP_NORTE!B874)</f>
        <v>*</v>
      </c>
      <c r="D867" s="94" t="str">
        <f>IF(SP_NORTE!D874="","*",SP_NORTE!D874)</f>
        <v>*</v>
      </c>
      <c r="E867" s="94" t="str">
        <f>IF(SP_NORTE!G874="","*",SP_NORTE!G874)</f>
        <v>*</v>
      </c>
      <c r="F867" s="100" t="str">
        <f>IF(SP_NORTE!L874="","*",SP_NORTE!L874)</f>
        <v>-</v>
      </c>
      <c r="G867" s="95" t="str">
        <f>IF(SP_NORTE!H874="","*",SP_NORTE!H874)</f>
        <v>*</v>
      </c>
      <c r="H867" s="95" t="str">
        <f>IF(SP_NORTE!AA874="","*",SP_NORTE!AA874)</f>
        <v>*</v>
      </c>
      <c r="I867" s="95" t="str">
        <f>IF(SP_NORTE!AB874="","*",SP_NORTE!AB874)</f>
        <v>*</v>
      </c>
      <c r="J867" s="96" t="str">
        <f>IF(SP_NORTE!Z874="","*",SP_NORTE!Z874)</f>
        <v>*</v>
      </c>
      <c r="K867" s="97" t="str">
        <f>IF(SP_NORTE!AC874="","*",SP_NORTE!AC874)</f>
        <v>*</v>
      </c>
    </row>
    <row r="868" spans="2:11" hidden="1">
      <c r="B868" s="94" t="str">
        <f>IF(SP_NORTE!X875="","*",SP_NORTE!X875)</f>
        <v>*</v>
      </c>
      <c r="C868" s="95" t="str">
        <f>IF(SP_NORTE!B875="","*",SP_NORTE!B875)</f>
        <v>*</v>
      </c>
      <c r="D868" s="94" t="str">
        <f>IF(SP_NORTE!D875="","*",SP_NORTE!D875)</f>
        <v>*</v>
      </c>
      <c r="E868" s="94" t="str">
        <f>IF(SP_NORTE!G875="","*",SP_NORTE!G875)</f>
        <v>*</v>
      </c>
      <c r="F868" s="100" t="str">
        <f>IF(SP_NORTE!L875="","*",SP_NORTE!L875)</f>
        <v>-</v>
      </c>
      <c r="G868" s="95" t="str">
        <f>IF(SP_NORTE!H875="","*",SP_NORTE!H875)</f>
        <v>*</v>
      </c>
      <c r="H868" s="95" t="str">
        <f>IF(SP_NORTE!AA875="","*",SP_NORTE!AA875)</f>
        <v>*</v>
      </c>
      <c r="I868" s="95" t="str">
        <f>IF(SP_NORTE!AB875="","*",SP_NORTE!AB875)</f>
        <v>*</v>
      </c>
      <c r="J868" s="96" t="str">
        <f>IF(SP_NORTE!Z875="","*",SP_NORTE!Z875)</f>
        <v>*</v>
      </c>
      <c r="K868" s="97" t="str">
        <f>IF(SP_NORTE!AC875="","*",SP_NORTE!AC875)</f>
        <v>*</v>
      </c>
    </row>
    <row r="869" spans="2:11" hidden="1">
      <c r="B869" s="94" t="str">
        <f>IF(SP_NORTE!X876="","*",SP_NORTE!X876)</f>
        <v>*</v>
      </c>
      <c r="C869" s="95" t="str">
        <f>IF(SP_NORTE!B876="","*",SP_NORTE!B876)</f>
        <v>*</v>
      </c>
      <c r="D869" s="94" t="str">
        <f>IF(SP_NORTE!D876="","*",SP_NORTE!D876)</f>
        <v>*</v>
      </c>
      <c r="E869" s="94" t="str">
        <f>IF(SP_NORTE!G876="","*",SP_NORTE!G876)</f>
        <v>*</v>
      </c>
      <c r="F869" s="100" t="str">
        <f>IF(SP_NORTE!L876="","*",SP_NORTE!L876)</f>
        <v>-</v>
      </c>
      <c r="G869" s="95" t="str">
        <f>IF(SP_NORTE!H876="","*",SP_NORTE!H876)</f>
        <v>*</v>
      </c>
      <c r="H869" s="95" t="str">
        <f>IF(SP_NORTE!AA876="","*",SP_NORTE!AA876)</f>
        <v>*</v>
      </c>
      <c r="I869" s="95" t="str">
        <f>IF(SP_NORTE!AB876="","*",SP_NORTE!AB876)</f>
        <v>*</v>
      </c>
      <c r="J869" s="96" t="str">
        <f>IF(SP_NORTE!Z876="","*",SP_NORTE!Z876)</f>
        <v>*</v>
      </c>
      <c r="K869" s="97" t="str">
        <f>IF(SP_NORTE!AC876="","*",SP_NORTE!AC876)</f>
        <v>*</v>
      </c>
    </row>
    <row r="870" spans="2:11" hidden="1">
      <c r="B870" s="94" t="str">
        <f>IF(SP_NORTE!X877="","*",SP_NORTE!X877)</f>
        <v>*</v>
      </c>
      <c r="C870" s="95" t="str">
        <f>IF(SP_NORTE!B877="","*",SP_NORTE!B877)</f>
        <v>*</v>
      </c>
      <c r="D870" s="94" t="str">
        <f>IF(SP_NORTE!D877="","*",SP_NORTE!D877)</f>
        <v>*</v>
      </c>
      <c r="E870" s="94" t="str">
        <f>IF(SP_NORTE!G877="","*",SP_NORTE!G877)</f>
        <v>*</v>
      </c>
      <c r="F870" s="100" t="str">
        <f>IF(SP_NORTE!L877="","*",SP_NORTE!L877)</f>
        <v>-</v>
      </c>
      <c r="G870" s="95" t="str">
        <f>IF(SP_NORTE!H877="","*",SP_NORTE!H877)</f>
        <v>*</v>
      </c>
      <c r="H870" s="95" t="str">
        <f>IF(SP_NORTE!AA877="","*",SP_NORTE!AA877)</f>
        <v>*</v>
      </c>
      <c r="I870" s="95" t="str">
        <f>IF(SP_NORTE!AB877="","*",SP_NORTE!AB877)</f>
        <v>*</v>
      </c>
      <c r="J870" s="96" t="str">
        <f>IF(SP_NORTE!Z877="","*",SP_NORTE!Z877)</f>
        <v>*</v>
      </c>
      <c r="K870" s="97" t="str">
        <f>IF(SP_NORTE!AC877="","*",SP_NORTE!AC877)</f>
        <v>*</v>
      </c>
    </row>
    <row r="871" spans="2:11" hidden="1">
      <c r="B871" s="94" t="str">
        <f>IF(SP_NORTE!X878="","*",SP_NORTE!X878)</f>
        <v>*</v>
      </c>
      <c r="C871" s="95" t="str">
        <f>IF(SP_NORTE!B878="","*",SP_NORTE!B878)</f>
        <v>*</v>
      </c>
      <c r="D871" s="94" t="str">
        <f>IF(SP_NORTE!D878="","*",SP_NORTE!D878)</f>
        <v>*</v>
      </c>
      <c r="E871" s="94" t="str">
        <f>IF(SP_NORTE!G878="","*",SP_NORTE!G878)</f>
        <v>*</v>
      </c>
      <c r="F871" s="100" t="str">
        <f>IF(SP_NORTE!L878="","*",SP_NORTE!L878)</f>
        <v>-</v>
      </c>
      <c r="G871" s="95" t="str">
        <f>IF(SP_NORTE!H878="","*",SP_NORTE!H878)</f>
        <v>*</v>
      </c>
      <c r="H871" s="95" t="str">
        <f>IF(SP_NORTE!AA878="","*",SP_NORTE!AA878)</f>
        <v>*</v>
      </c>
      <c r="I871" s="95" t="str">
        <f>IF(SP_NORTE!AB878="","*",SP_NORTE!AB878)</f>
        <v>*</v>
      </c>
      <c r="J871" s="96" t="str">
        <f>IF(SP_NORTE!Z878="","*",SP_NORTE!Z878)</f>
        <v>*</v>
      </c>
      <c r="K871" s="97" t="str">
        <f>IF(SP_NORTE!AC878="","*",SP_NORTE!AC878)</f>
        <v>*</v>
      </c>
    </row>
    <row r="872" spans="2:11" hidden="1">
      <c r="B872" s="94" t="str">
        <f>IF(SP_NORTE!X879="","*",SP_NORTE!X879)</f>
        <v>*</v>
      </c>
      <c r="C872" s="95" t="str">
        <f>IF(SP_NORTE!B879="","*",SP_NORTE!B879)</f>
        <v>*</v>
      </c>
      <c r="D872" s="94" t="str">
        <f>IF(SP_NORTE!D879="","*",SP_NORTE!D879)</f>
        <v>*</v>
      </c>
      <c r="E872" s="94" t="str">
        <f>IF(SP_NORTE!G879="","*",SP_NORTE!G879)</f>
        <v>*</v>
      </c>
      <c r="F872" s="100" t="str">
        <f>IF(SP_NORTE!L879="","*",SP_NORTE!L879)</f>
        <v>-</v>
      </c>
      <c r="G872" s="95" t="str">
        <f>IF(SP_NORTE!H879="","*",SP_NORTE!H879)</f>
        <v>*</v>
      </c>
      <c r="H872" s="95" t="str">
        <f>IF(SP_NORTE!AA879="","*",SP_NORTE!AA879)</f>
        <v>*</v>
      </c>
      <c r="I872" s="95" t="str">
        <f>IF(SP_NORTE!AB879="","*",SP_NORTE!AB879)</f>
        <v>*</v>
      </c>
      <c r="J872" s="96" t="str">
        <f>IF(SP_NORTE!Z879="","*",SP_NORTE!Z879)</f>
        <v>*</v>
      </c>
      <c r="K872" s="97" t="str">
        <f>IF(SP_NORTE!AC879="","*",SP_NORTE!AC879)</f>
        <v>*</v>
      </c>
    </row>
    <row r="873" spans="2:11" hidden="1">
      <c r="B873" s="94" t="str">
        <f>IF(SP_NORTE!X880="","*",SP_NORTE!X880)</f>
        <v>*</v>
      </c>
      <c r="C873" s="95" t="str">
        <f>IF(SP_NORTE!B880="","*",SP_NORTE!B880)</f>
        <v>*</v>
      </c>
      <c r="D873" s="94" t="str">
        <f>IF(SP_NORTE!D880="","*",SP_NORTE!D880)</f>
        <v>*</v>
      </c>
      <c r="E873" s="94" t="str">
        <f>IF(SP_NORTE!G880="","*",SP_NORTE!G880)</f>
        <v>*</v>
      </c>
      <c r="F873" s="100" t="str">
        <f>IF(SP_NORTE!L880="","*",SP_NORTE!L880)</f>
        <v>-</v>
      </c>
      <c r="G873" s="95" t="str">
        <f>IF(SP_NORTE!H880="","*",SP_NORTE!H880)</f>
        <v>*</v>
      </c>
      <c r="H873" s="95" t="str">
        <f>IF(SP_NORTE!AA880="","*",SP_NORTE!AA880)</f>
        <v>*</v>
      </c>
      <c r="I873" s="95" t="str">
        <f>IF(SP_NORTE!AB880="","*",SP_NORTE!AB880)</f>
        <v>*</v>
      </c>
      <c r="J873" s="96" t="str">
        <f>IF(SP_NORTE!Z880="","*",SP_NORTE!Z880)</f>
        <v>*</v>
      </c>
      <c r="K873" s="97" t="str">
        <f>IF(SP_NORTE!AC880="","*",SP_NORTE!AC880)</f>
        <v>*</v>
      </c>
    </row>
    <row r="874" spans="2:11" hidden="1">
      <c r="B874" s="94" t="str">
        <f>IF(SP_NORTE!X881="","*",SP_NORTE!X881)</f>
        <v>*</v>
      </c>
      <c r="C874" s="95" t="str">
        <f>IF(SP_NORTE!B881="","*",SP_NORTE!B881)</f>
        <v>*</v>
      </c>
      <c r="D874" s="94" t="str">
        <f>IF(SP_NORTE!D881="","*",SP_NORTE!D881)</f>
        <v>*</v>
      </c>
      <c r="E874" s="94" t="str">
        <f>IF(SP_NORTE!G881="","*",SP_NORTE!G881)</f>
        <v>*</v>
      </c>
      <c r="F874" s="100" t="str">
        <f>IF(SP_NORTE!L881="","*",SP_NORTE!L881)</f>
        <v>-</v>
      </c>
      <c r="G874" s="95" t="str">
        <f>IF(SP_NORTE!H881="","*",SP_NORTE!H881)</f>
        <v>*</v>
      </c>
      <c r="H874" s="95" t="str">
        <f>IF(SP_NORTE!AA881="","*",SP_NORTE!AA881)</f>
        <v>*</v>
      </c>
      <c r="I874" s="95" t="str">
        <f>IF(SP_NORTE!AB881="","*",SP_NORTE!AB881)</f>
        <v>*</v>
      </c>
      <c r="J874" s="96" t="str">
        <f>IF(SP_NORTE!Z881="","*",SP_NORTE!Z881)</f>
        <v>*</v>
      </c>
      <c r="K874" s="97" t="str">
        <f>IF(SP_NORTE!AC881="","*",SP_NORTE!AC881)</f>
        <v>*</v>
      </c>
    </row>
    <row r="875" spans="2:11" hidden="1">
      <c r="B875" s="94" t="str">
        <f>IF(SP_NORTE!X882="","*",SP_NORTE!X882)</f>
        <v>*</v>
      </c>
      <c r="C875" s="95" t="str">
        <f>IF(SP_NORTE!B882="","*",SP_NORTE!B882)</f>
        <v>*</v>
      </c>
      <c r="D875" s="94" t="str">
        <f>IF(SP_NORTE!D882="","*",SP_NORTE!D882)</f>
        <v>*</v>
      </c>
      <c r="E875" s="94" t="str">
        <f>IF(SP_NORTE!G882="","*",SP_NORTE!G882)</f>
        <v>*</v>
      </c>
      <c r="F875" s="100" t="str">
        <f>IF(SP_NORTE!L882="","*",SP_NORTE!L882)</f>
        <v>-</v>
      </c>
      <c r="G875" s="95" t="str">
        <f>IF(SP_NORTE!H882="","*",SP_NORTE!H882)</f>
        <v>*</v>
      </c>
      <c r="H875" s="95" t="str">
        <f>IF(SP_NORTE!AA882="","*",SP_NORTE!AA882)</f>
        <v>*</v>
      </c>
      <c r="I875" s="95" t="str">
        <f>IF(SP_NORTE!AB882="","*",SP_NORTE!AB882)</f>
        <v>*</v>
      </c>
      <c r="J875" s="96" t="str">
        <f>IF(SP_NORTE!Z882="","*",SP_NORTE!Z882)</f>
        <v>*</v>
      </c>
      <c r="K875" s="97" t="str">
        <f>IF(SP_NORTE!AC882="","*",SP_NORTE!AC882)</f>
        <v>*</v>
      </c>
    </row>
    <row r="876" spans="2:11" hidden="1">
      <c r="B876" s="94" t="str">
        <f>IF(SP_NORTE!X883="","*",SP_NORTE!X883)</f>
        <v>*</v>
      </c>
      <c r="C876" s="95" t="str">
        <f>IF(SP_NORTE!B883="","*",SP_NORTE!B883)</f>
        <v>*</v>
      </c>
      <c r="D876" s="94" t="str">
        <f>IF(SP_NORTE!D883="","*",SP_NORTE!D883)</f>
        <v>*</v>
      </c>
      <c r="E876" s="94" t="str">
        <f>IF(SP_NORTE!G883="","*",SP_NORTE!G883)</f>
        <v>*</v>
      </c>
      <c r="F876" s="100" t="str">
        <f>IF(SP_NORTE!L883="","*",SP_NORTE!L883)</f>
        <v>-</v>
      </c>
      <c r="G876" s="95" t="str">
        <f>IF(SP_NORTE!H883="","*",SP_NORTE!H883)</f>
        <v>*</v>
      </c>
      <c r="H876" s="95" t="str">
        <f>IF(SP_NORTE!AA883="","*",SP_NORTE!AA883)</f>
        <v>*</v>
      </c>
      <c r="I876" s="95" t="str">
        <f>IF(SP_NORTE!AB883="","*",SP_NORTE!AB883)</f>
        <v>*</v>
      </c>
      <c r="J876" s="96" t="str">
        <f>IF(SP_NORTE!Z883="","*",SP_NORTE!Z883)</f>
        <v>*</v>
      </c>
      <c r="K876" s="97" t="str">
        <f>IF(SP_NORTE!AC883="","*",SP_NORTE!AC883)</f>
        <v>*</v>
      </c>
    </row>
    <row r="877" spans="2:11" hidden="1">
      <c r="B877" s="94" t="str">
        <f>IF(SP_NORTE!X884="","*",SP_NORTE!X884)</f>
        <v>*</v>
      </c>
      <c r="C877" s="95" t="str">
        <f>IF(SP_NORTE!B884="","*",SP_NORTE!B884)</f>
        <v>*</v>
      </c>
      <c r="D877" s="94" t="str">
        <f>IF(SP_NORTE!D884="","*",SP_NORTE!D884)</f>
        <v>*</v>
      </c>
      <c r="E877" s="94" t="str">
        <f>IF(SP_NORTE!G884="","*",SP_NORTE!G884)</f>
        <v>*</v>
      </c>
      <c r="F877" s="100" t="str">
        <f>IF(SP_NORTE!L884="","*",SP_NORTE!L884)</f>
        <v>-</v>
      </c>
      <c r="G877" s="95" t="str">
        <f>IF(SP_NORTE!H884="","*",SP_NORTE!H884)</f>
        <v>*</v>
      </c>
      <c r="H877" s="95" t="str">
        <f>IF(SP_NORTE!AA884="","*",SP_NORTE!AA884)</f>
        <v>*</v>
      </c>
      <c r="I877" s="95" t="str">
        <f>IF(SP_NORTE!AB884="","*",SP_NORTE!AB884)</f>
        <v>*</v>
      </c>
      <c r="J877" s="96" t="str">
        <f>IF(SP_NORTE!Z884="","*",SP_NORTE!Z884)</f>
        <v>*</v>
      </c>
      <c r="K877" s="97" t="str">
        <f>IF(SP_NORTE!AC884="","*",SP_NORTE!AC884)</f>
        <v>*</v>
      </c>
    </row>
    <row r="878" spans="2:11" hidden="1">
      <c r="B878" s="94" t="str">
        <f>IF(SP_NORTE!X885="","*",SP_NORTE!X885)</f>
        <v>*</v>
      </c>
      <c r="C878" s="95" t="str">
        <f>IF(SP_NORTE!B885="","*",SP_NORTE!B885)</f>
        <v>*</v>
      </c>
      <c r="D878" s="94" t="str">
        <f>IF(SP_NORTE!D885="","*",SP_NORTE!D885)</f>
        <v>*</v>
      </c>
      <c r="E878" s="94" t="str">
        <f>IF(SP_NORTE!G885="","*",SP_NORTE!G885)</f>
        <v>*</v>
      </c>
      <c r="F878" s="100" t="str">
        <f>IF(SP_NORTE!L885="","*",SP_NORTE!L885)</f>
        <v>-</v>
      </c>
      <c r="G878" s="95" t="str">
        <f>IF(SP_NORTE!H885="","*",SP_NORTE!H885)</f>
        <v>*</v>
      </c>
      <c r="H878" s="95" t="str">
        <f>IF(SP_NORTE!AA885="","*",SP_NORTE!AA885)</f>
        <v>*</v>
      </c>
      <c r="I878" s="95" t="str">
        <f>IF(SP_NORTE!AB885="","*",SP_NORTE!AB885)</f>
        <v>*</v>
      </c>
      <c r="J878" s="96" t="str">
        <f>IF(SP_NORTE!Z885="","*",SP_NORTE!Z885)</f>
        <v>*</v>
      </c>
      <c r="K878" s="97" t="str">
        <f>IF(SP_NORTE!AC885="","*",SP_NORTE!AC885)</f>
        <v>*</v>
      </c>
    </row>
    <row r="879" spans="2:11" hidden="1">
      <c r="B879" s="94" t="str">
        <f>IF(SP_NORTE!X886="","*",SP_NORTE!X886)</f>
        <v>*</v>
      </c>
      <c r="C879" s="95" t="str">
        <f>IF(SP_NORTE!B886="","*",SP_NORTE!B886)</f>
        <v>*</v>
      </c>
      <c r="D879" s="94" t="str">
        <f>IF(SP_NORTE!D886="","*",SP_NORTE!D886)</f>
        <v>*</v>
      </c>
      <c r="E879" s="94" t="str">
        <f>IF(SP_NORTE!G886="","*",SP_NORTE!G886)</f>
        <v>*</v>
      </c>
      <c r="F879" s="100" t="str">
        <f>IF(SP_NORTE!L886="","*",SP_NORTE!L886)</f>
        <v>-</v>
      </c>
      <c r="G879" s="95" t="str">
        <f>IF(SP_NORTE!H886="","*",SP_NORTE!H886)</f>
        <v>*</v>
      </c>
      <c r="H879" s="95" t="str">
        <f>IF(SP_NORTE!AA886="","*",SP_NORTE!AA886)</f>
        <v>*</v>
      </c>
      <c r="I879" s="95" t="str">
        <f>IF(SP_NORTE!AB886="","*",SP_NORTE!AB886)</f>
        <v>*</v>
      </c>
      <c r="J879" s="96" t="str">
        <f>IF(SP_NORTE!Z886="","*",SP_NORTE!Z886)</f>
        <v>*</v>
      </c>
      <c r="K879" s="97" t="str">
        <f>IF(SP_NORTE!AC886="","*",SP_NORTE!AC886)</f>
        <v>*</v>
      </c>
    </row>
    <row r="880" spans="2:11" hidden="1">
      <c r="B880" s="94" t="str">
        <f>IF(SP_NORTE!X887="","*",SP_NORTE!X887)</f>
        <v>*</v>
      </c>
      <c r="C880" s="95" t="str">
        <f>IF(SP_NORTE!B887="","*",SP_NORTE!B887)</f>
        <v>*</v>
      </c>
      <c r="D880" s="94" t="str">
        <f>IF(SP_NORTE!D887="","*",SP_NORTE!D887)</f>
        <v>*</v>
      </c>
      <c r="E880" s="94" t="str">
        <f>IF(SP_NORTE!G887="","*",SP_NORTE!G887)</f>
        <v>*</v>
      </c>
      <c r="F880" s="100" t="str">
        <f>IF(SP_NORTE!L887="","*",SP_NORTE!L887)</f>
        <v>-</v>
      </c>
      <c r="G880" s="95" t="str">
        <f>IF(SP_NORTE!H887="","*",SP_NORTE!H887)</f>
        <v>*</v>
      </c>
      <c r="H880" s="95" t="str">
        <f>IF(SP_NORTE!AA887="","*",SP_NORTE!AA887)</f>
        <v>*</v>
      </c>
      <c r="I880" s="95" t="str">
        <f>IF(SP_NORTE!AB887="","*",SP_NORTE!AB887)</f>
        <v>*</v>
      </c>
      <c r="J880" s="96" t="str">
        <f>IF(SP_NORTE!Z887="","*",SP_NORTE!Z887)</f>
        <v>*</v>
      </c>
      <c r="K880" s="97" t="str">
        <f>IF(SP_NORTE!AC887="","*",SP_NORTE!AC887)</f>
        <v>*</v>
      </c>
    </row>
    <row r="881" spans="2:11" hidden="1">
      <c r="B881" s="94" t="str">
        <f>IF(SP_NORTE!X888="","*",SP_NORTE!X888)</f>
        <v>*</v>
      </c>
      <c r="C881" s="95" t="str">
        <f>IF(SP_NORTE!B888="","*",SP_NORTE!B888)</f>
        <v>*</v>
      </c>
      <c r="D881" s="94" t="str">
        <f>IF(SP_NORTE!D888="","*",SP_NORTE!D888)</f>
        <v>*</v>
      </c>
      <c r="E881" s="94" t="str">
        <f>IF(SP_NORTE!G888="","*",SP_NORTE!G888)</f>
        <v>*</v>
      </c>
      <c r="F881" s="100" t="str">
        <f>IF(SP_NORTE!L888="","*",SP_NORTE!L888)</f>
        <v>-</v>
      </c>
      <c r="G881" s="95" t="str">
        <f>IF(SP_NORTE!H888="","*",SP_NORTE!H888)</f>
        <v>*</v>
      </c>
      <c r="H881" s="95" t="str">
        <f>IF(SP_NORTE!AA888="","*",SP_NORTE!AA888)</f>
        <v>*</v>
      </c>
      <c r="I881" s="95" t="str">
        <f>IF(SP_NORTE!AB888="","*",SP_NORTE!AB888)</f>
        <v>*</v>
      </c>
      <c r="J881" s="96" t="str">
        <f>IF(SP_NORTE!Z888="","*",SP_NORTE!Z888)</f>
        <v>*</v>
      </c>
      <c r="K881" s="97" t="str">
        <f>IF(SP_NORTE!AC888="","*",SP_NORTE!AC888)</f>
        <v>*</v>
      </c>
    </row>
    <row r="882" spans="2:11" hidden="1">
      <c r="B882" s="94" t="str">
        <f>IF(SP_NORTE!X889="","*",SP_NORTE!X889)</f>
        <v>*</v>
      </c>
      <c r="C882" s="95" t="str">
        <f>IF(SP_NORTE!B889="","*",SP_NORTE!B889)</f>
        <v>*</v>
      </c>
      <c r="D882" s="94" t="str">
        <f>IF(SP_NORTE!D889="","*",SP_NORTE!D889)</f>
        <v>*</v>
      </c>
      <c r="E882" s="94" t="str">
        <f>IF(SP_NORTE!G889="","*",SP_NORTE!G889)</f>
        <v>*</v>
      </c>
      <c r="F882" s="100" t="str">
        <f>IF(SP_NORTE!L889="","*",SP_NORTE!L889)</f>
        <v>-</v>
      </c>
      <c r="G882" s="95" t="str">
        <f>IF(SP_NORTE!H889="","*",SP_NORTE!H889)</f>
        <v>*</v>
      </c>
      <c r="H882" s="95" t="str">
        <f>IF(SP_NORTE!AA889="","*",SP_NORTE!AA889)</f>
        <v>*</v>
      </c>
      <c r="I882" s="95" t="str">
        <f>IF(SP_NORTE!AB889="","*",SP_NORTE!AB889)</f>
        <v>*</v>
      </c>
      <c r="J882" s="96" t="str">
        <f>IF(SP_NORTE!Z889="","*",SP_NORTE!Z889)</f>
        <v>*</v>
      </c>
      <c r="K882" s="97" t="str">
        <f>IF(SP_NORTE!AC889="","*",SP_NORTE!AC889)</f>
        <v>*</v>
      </c>
    </row>
    <row r="883" spans="2:11" hidden="1">
      <c r="B883" s="94" t="str">
        <f>IF(SP_NORTE!X890="","*",SP_NORTE!X890)</f>
        <v>*</v>
      </c>
      <c r="C883" s="95" t="str">
        <f>IF(SP_NORTE!B890="","*",SP_NORTE!B890)</f>
        <v>*</v>
      </c>
      <c r="D883" s="94" t="str">
        <f>IF(SP_NORTE!D890="","*",SP_NORTE!D890)</f>
        <v>*</v>
      </c>
      <c r="E883" s="94" t="str">
        <f>IF(SP_NORTE!G890="","*",SP_NORTE!G890)</f>
        <v>*</v>
      </c>
      <c r="F883" s="100" t="str">
        <f>IF(SP_NORTE!L890="","*",SP_NORTE!L890)</f>
        <v>-</v>
      </c>
      <c r="G883" s="95" t="str">
        <f>IF(SP_NORTE!H890="","*",SP_NORTE!H890)</f>
        <v>*</v>
      </c>
      <c r="H883" s="95" t="str">
        <f>IF(SP_NORTE!AA890="","*",SP_NORTE!AA890)</f>
        <v>*</v>
      </c>
      <c r="I883" s="95" t="str">
        <f>IF(SP_NORTE!AB890="","*",SP_NORTE!AB890)</f>
        <v>*</v>
      </c>
      <c r="J883" s="96" t="str">
        <f>IF(SP_NORTE!Z890="","*",SP_NORTE!Z890)</f>
        <v>*</v>
      </c>
      <c r="K883" s="97" t="str">
        <f>IF(SP_NORTE!AC890="","*",SP_NORTE!AC890)</f>
        <v>*</v>
      </c>
    </row>
    <row r="884" spans="2:11" hidden="1">
      <c r="B884" s="94" t="str">
        <f>IF(SP_NORTE!X891="","*",SP_NORTE!X891)</f>
        <v>*</v>
      </c>
      <c r="C884" s="95" t="str">
        <f>IF(SP_NORTE!B891="","*",SP_NORTE!B891)</f>
        <v>*</v>
      </c>
      <c r="D884" s="94" t="str">
        <f>IF(SP_NORTE!D891="","*",SP_NORTE!D891)</f>
        <v>*</v>
      </c>
      <c r="E884" s="94" t="str">
        <f>IF(SP_NORTE!G891="","*",SP_NORTE!G891)</f>
        <v>*</v>
      </c>
      <c r="F884" s="100" t="str">
        <f>IF(SP_NORTE!L891="","*",SP_NORTE!L891)</f>
        <v>-</v>
      </c>
      <c r="G884" s="95" t="str">
        <f>IF(SP_NORTE!H891="","*",SP_NORTE!H891)</f>
        <v>*</v>
      </c>
      <c r="H884" s="95" t="str">
        <f>IF(SP_NORTE!AA891="","*",SP_NORTE!AA891)</f>
        <v>*</v>
      </c>
      <c r="I884" s="95" t="str">
        <f>IF(SP_NORTE!AB891="","*",SP_NORTE!AB891)</f>
        <v>*</v>
      </c>
      <c r="J884" s="96" t="str">
        <f>IF(SP_NORTE!Z891="","*",SP_NORTE!Z891)</f>
        <v>*</v>
      </c>
      <c r="K884" s="97" t="str">
        <f>IF(SP_NORTE!AC891="","*",SP_NORTE!AC891)</f>
        <v>*</v>
      </c>
    </row>
    <row r="885" spans="2:11" hidden="1">
      <c r="B885" s="94" t="str">
        <f>IF(SP_NORTE!X892="","*",SP_NORTE!X892)</f>
        <v>*</v>
      </c>
      <c r="C885" s="95" t="str">
        <f>IF(SP_NORTE!B892="","*",SP_NORTE!B892)</f>
        <v>*</v>
      </c>
      <c r="D885" s="94" t="str">
        <f>IF(SP_NORTE!D892="","*",SP_NORTE!D892)</f>
        <v>*</v>
      </c>
      <c r="E885" s="94" t="str">
        <f>IF(SP_NORTE!G892="","*",SP_NORTE!G892)</f>
        <v>*</v>
      </c>
      <c r="F885" s="100" t="str">
        <f>IF(SP_NORTE!L892="","*",SP_NORTE!L892)</f>
        <v>-</v>
      </c>
      <c r="G885" s="95" t="str">
        <f>IF(SP_NORTE!H892="","*",SP_NORTE!H892)</f>
        <v>*</v>
      </c>
      <c r="H885" s="95" t="str">
        <f>IF(SP_NORTE!AA892="","*",SP_NORTE!AA892)</f>
        <v>*</v>
      </c>
      <c r="I885" s="95" t="str">
        <f>IF(SP_NORTE!AB892="","*",SP_NORTE!AB892)</f>
        <v>*</v>
      </c>
      <c r="J885" s="96" t="str">
        <f>IF(SP_NORTE!Z892="","*",SP_NORTE!Z892)</f>
        <v>*</v>
      </c>
      <c r="K885" s="97" t="str">
        <f>IF(SP_NORTE!AC892="","*",SP_NORTE!AC892)</f>
        <v>*</v>
      </c>
    </row>
    <row r="886" spans="2:11" hidden="1">
      <c r="B886" s="94" t="str">
        <f>IF(SP_NORTE!X893="","*",SP_NORTE!X893)</f>
        <v>*</v>
      </c>
      <c r="C886" s="95" t="str">
        <f>IF(SP_NORTE!B893="","*",SP_NORTE!B893)</f>
        <v>*</v>
      </c>
      <c r="D886" s="94" t="str">
        <f>IF(SP_NORTE!D893="","*",SP_NORTE!D893)</f>
        <v>*</v>
      </c>
      <c r="E886" s="94" t="str">
        <f>IF(SP_NORTE!G893="","*",SP_NORTE!G893)</f>
        <v>*</v>
      </c>
      <c r="F886" s="100" t="str">
        <f>IF(SP_NORTE!L893="","*",SP_NORTE!L893)</f>
        <v>-</v>
      </c>
      <c r="G886" s="95" t="str">
        <f>IF(SP_NORTE!H893="","*",SP_NORTE!H893)</f>
        <v>*</v>
      </c>
      <c r="H886" s="95" t="str">
        <f>IF(SP_NORTE!AA893="","*",SP_NORTE!AA893)</f>
        <v>*</v>
      </c>
      <c r="I886" s="95" t="str">
        <f>IF(SP_NORTE!AB893="","*",SP_NORTE!AB893)</f>
        <v>*</v>
      </c>
      <c r="J886" s="96" t="str">
        <f>IF(SP_NORTE!Z893="","*",SP_NORTE!Z893)</f>
        <v>*</v>
      </c>
      <c r="K886" s="97" t="str">
        <f>IF(SP_NORTE!AC893="","*",SP_NORTE!AC893)</f>
        <v>*</v>
      </c>
    </row>
    <row r="887" spans="2:11" hidden="1">
      <c r="B887" s="94" t="str">
        <f>IF(SP_NORTE!X894="","*",SP_NORTE!X894)</f>
        <v>*</v>
      </c>
      <c r="C887" s="95" t="str">
        <f>IF(SP_NORTE!B894="","*",SP_NORTE!B894)</f>
        <v>*</v>
      </c>
      <c r="D887" s="94" t="str">
        <f>IF(SP_NORTE!D894="","*",SP_NORTE!D894)</f>
        <v>*</v>
      </c>
      <c r="E887" s="94" t="str">
        <f>IF(SP_NORTE!G894="","*",SP_NORTE!G894)</f>
        <v>*</v>
      </c>
      <c r="F887" s="100" t="str">
        <f>IF(SP_NORTE!L894="","*",SP_NORTE!L894)</f>
        <v>-</v>
      </c>
      <c r="G887" s="95" t="str">
        <f>IF(SP_NORTE!H894="","*",SP_NORTE!H894)</f>
        <v>*</v>
      </c>
      <c r="H887" s="95" t="str">
        <f>IF(SP_NORTE!AA894="","*",SP_NORTE!AA894)</f>
        <v>*</v>
      </c>
      <c r="I887" s="95" t="str">
        <f>IF(SP_NORTE!AB894="","*",SP_NORTE!AB894)</f>
        <v>*</v>
      </c>
      <c r="J887" s="96" t="str">
        <f>IF(SP_NORTE!Z894="","*",SP_NORTE!Z894)</f>
        <v>*</v>
      </c>
      <c r="K887" s="97" t="str">
        <f>IF(SP_NORTE!AC894="","*",SP_NORTE!AC894)</f>
        <v>*</v>
      </c>
    </row>
    <row r="888" spans="2:11" hidden="1">
      <c r="B888" s="94" t="str">
        <f>IF(SP_NORTE!X895="","*",SP_NORTE!X895)</f>
        <v>*</v>
      </c>
      <c r="C888" s="95" t="str">
        <f>IF(SP_NORTE!B895="","*",SP_NORTE!B895)</f>
        <v>*</v>
      </c>
      <c r="D888" s="94" t="str">
        <f>IF(SP_NORTE!D895="","*",SP_NORTE!D895)</f>
        <v>*</v>
      </c>
      <c r="E888" s="94" t="str">
        <f>IF(SP_NORTE!G895="","*",SP_NORTE!G895)</f>
        <v>*</v>
      </c>
      <c r="F888" s="100" t="str">
        <f>IF(SP_NORTE!L895="","*",SP_NORTE!L895)</f>
        <v>-</v>
      </c>
      <c r="G888" s="95" t="str">
        <f>IF(SP_NORTE!H895="","*",SP_NORTE!H895)</f>
        <v>*</v>
      </c>
      <c r="H888" s="95" t="str">
        <f>IF(SP_NORTE!AA895="","*",SP_NORTE!AA895)</f>
        <v>*</v>
      </c>
      <c r="I888" s="95" t="str">
        <f>IF(SP_NORTE!AB895="","*",SP_NORTE!AB895)</f>
        <v>*</v>
      </c>
      <c r="J888" s="96" t="str">
        <f>IF(SP_NORTE!Z895="","*",SP_NORTE!Z895)</f>
        <v>*</v>
      </c>
      <c r="K888" s="97" t="str">
        <f>IF(SP_NORTE!AC895="","*",SP_NORTE!AC895)</f>
        <v>*</v>
      </c>
    </row>
    <row r="889" spans="2:11" hidden="1">
      <c r="B889" s="94" t="str">
        <f>IF(SP_NORTE!X896="","*",SP_NORTE!X896)</f>
        <v>*</v>
      </c>
      <c r="C889" s="95" t="str">
        <f>IF(SP_NORTE!B896="","*",SP_NORTE!B896)</f>
        <v>*</v>
      </c>
      <c r="D889" s="94" t="str">
        <f>IF(SP_NORTE!D896="","*",SP_NORTE!D896)</f>
        <v>*</v>
      </c>
      <c r="E889" s="94" t="str">
        <f>IF(SP_NORTE!G896="","*",SP_NORTE!G896)</f>
        <v>*</v>
      </c>
      <c r="F889" s="100" t="str">
        <f>IF(SP_NORTE!L896="","*",SP_NORTE!L896)</f>
        <v>-</v>
      </c>
      <c r="G889" s="95" t="str">
        <f>IF(SP_NORTE!H896="","*",SP_NORTE!H896)</f>
        <v>*</v>
      </c>
      <c r="H889" s="95" t="str">
        <f>IF(SP_NORTE!AA896="","*",SP_NORTE!AA896)</f>
        <v>*</v>
      </c>
      <c r="I889" s="95" t="str">
        <f>IF(SP_NORTE!AB896="","*",SP_NORTE!AB896)</f>
        <v>*</v>
      </c>
      <c r="J889" s="96" t="str">
        <f>IF(SP_NORTE!Z896="","*",SP_NORTE!Z896)</f>
        <v>*</v>
      </c>
      <c r="K889" s="97" t="str">
        <f>IF(SP_NORTE!AC896="","*",SP_NORTE!AC896)</f>
        <v>*</v>
      </c>
    </row>
    <row r="890" spans="2:11" hidden="1">
      <c r="B890" s="94" t="str">
        <f>IF(SP_NORTE!X897="","*",SP_NORTE!X897)</f>
        <v>*</v>
      </c>
      <c r="C890" s="95" t="str">
        <f>IF(SP_NORTE!B897="","*",SP_NORTE!B897)</f>
        <v>*</v>
      </c>
      <c r="D890" s="94" t="str">
        <f>IF(SP_NORTE!D897="","*",SP_NORTE!D897)</f>
        <v>*</v>
      </c>
      <c r="E890" s="94" t="str">
        <f>IF(SP_NORTE!G897="","*",SP_NORTE!G897)</f>
        <v>*</v>
      </c>
      <c r="F890" s="100" t="str">
        <f>IF(SP_NORTE!L897="","*",SP_NORTE!L897)</f>
        <v>-</v>
      </c>
      <c r="G890" s="95" t="str">
        <f>IF(SP_NORTE!H897="","*",SP_NORTE!H897)</f>
        <v>*</v>
      </c>
      <c r="H890" s="95" t="str">
        <f>IF(SP_NORTE!AA897="","*",SP_NORTE!AA897)</f>
        <v>*</v>
      </c>
      <c r="I890" s="95" t="str">
        <f>IF(SP_NORTE!AB897="","*",SP_NORTE!AB897)</f>
        <v>*</v>
      </c>
      <c r="J890" s="96" t="str">
        <f>IF(SP_NORTE!Z897="","*",SP_NORTE!Z897)</f>
        <v>*</v>
      </c>
      <c r="K890" s="97" t="str">
        <f>IF(SP_NORTE!AC897="","*",SP_NORTE!AC897)</f>
        <v>*</v>
      </c>
    </row>
    <row r="891" spans="2:11" hidden="1">
      <c r="B891" s="94" t="str">
        <f>IF(SP_NORTE!X898="","*",SP_NORTE!X898)</f>
        <v>*</v>
      </c>
      <c r="C891" s="95" t="str">
        <f>IF(SP_NORTE!B898="","*",SP_NORTE!B898)</f>
        <v>*</v>
      </c>
      <c r="D891" s="94" t="str">
        <f>IF(SP_NORTE!D898="","*",SP_NORTE!D898)</f>
        <v>*</v>
      </c>
      <c r="E891" s="94" t="str">
        <f>IF(SP_NORTE!G898="","*",SP_NORTE!G898)</f>
        <v>*</v>
      </c>
      <c r="F891" s="100" t="str">
        <f>IF(SP_NORTE!L898="","*",SP_NORTE!L898)</f>
        <v>-</v>
      </c>
      <c r="G891" s="95" t="str">
        <f>IF(SP_NORTE!H898="","*",SP_NORTE!H898)</f>
        <v>*</v>
      </c>
      <c r="H891" s="95" t="str">
        <f>IF(SP_NORTE!AA898="","*",SP_NORTE!AA898)</f>
        <v>*</v>
      </c>
      <c r="I891" s="95" t="str">
        <f>IF(SP_NORTE!AB898="","*",SP_NORTE!AB898)</f>
        <v>*</v>
      </c>
      <c r="J891" s="96" t="str">
        <f>IF(SP_NORTE!Z898="","*",SP_NORTE!Z898)</f>
        <v>*</v>
      </c>
      <c r="K891" s="97" t="str">
        <f>IF(SP_NORTE!AC898="","*",SP_NORTE!AC898)</f>
        <v>*</v>
      </c>
    </row>
    <row r="892" spans="2:11" hidden="1">
      <c r="B892" s="94" t="str">
        <f>IF(SP_NORTE!X899="","*",SP_NORTE!X899)</f>
        <v>*</v>
      </c>
      <c r="C892" s="95" t="str">
        <f>IF(SP_NORTE!B899="","*",SP_NORTE!B899)</f>
        <v>*</v>
      </c>
      <c r="D892" s="94" t="str">
        <f>IF(SP_NORTE!D899="","*",SP_NORTE!D899)</f>
        <v>*</v>
      </c>
      <c r="E892" s="94" t="str">
        <f>IF(SP_NORTE!G899="","*",SP_NORTE!G899)</f>
        <v>*</v>
      </c>
      <c r="F892" s="100" t="str">
        <f>IF(SP_NORTE!L899="","*",SP_NORTE!L899)</f>
        <v>-</v>
      </c>
      <c r="G892" s="95" t="str">
        <f>IF(SP_NORTE!H899="","*",SP_NORTE!H899)</f>
        <v>*</v>
      </c>
      <c r="H892" s="95" t="str">
        <f>IF(SP_NORTE!AA899="","*",SP_NORTE!AA899)</f>
        <v>*</v>
      </c>
      <c r="I892" s="95" t="str">
        <f>IF(SP_NORTE!AB899="","*",SP_NORTE!AB899)</f>
        <v>*</v>
      </c>
      <c r="J892" s="96" t="str">
        <f>IF(SP_NORTE!Z899="","*",SP_NORTE!Z899)</f>
        <v>*</v>
      </c>
      <c r="K892" s="97" t="str">
        <f>IF(SP_NORTE!AC899="","*",SP_NORTE!AC899)</f>
        <v>*</v>
      </c>
    </row>
    <row r="893" spans="2:11" hidden="1">
      <c r="B893" s="94" t="str">
        <f>IF(SP_NORTE!X900="","*",SP_NORTE!X900)</f>
        <v>*</v>
      </c>
      <c r="C893" s="95" t="str">
        <f>IF(SP_NORTE!B900="","*",SP_NORTE!B900)</f>
        <v>*</v>
      </c>
      <c r="D893" s="94" t="str">
        <f>IF(SP_NORTE!D900="","*",SP_NORTE!D900)</f>
        <v>*</v>
      </c>
      <c r="E893" s="94" t="str">
        <f>IF(SP_NORTE!G900="","*",SP_NORTE!G900)</f>
        <v>*</v>
      </c>
      <c r="F893" s="100" t="str">
        <f>IF(SP_NORTE!L900="","*",SP_NORTE!L900)</f>
        <v>-</v>
      </c>
      <c r="G893" s="95" t="str">
        <f>IF(SP_NORTE!H900="","*",SP_NORTE!H900)</f>
        <v>*</v>
      </c>
      <c r="H893" s="95" t="str">
        <f>IF(SP_NORTE!AA900="","*",SP_NORTE!AA900)</f>
        <v>*</v>
      </c>
      <c r="I893" s="95" t="str">
        <f>IF(SP_NORTE!AB900="","*",SP_NORTE!AB900)</f>
        <v>*</v>
      </c>
      <c r="J893" s="96" t="str">
        <f>IF(SP_NORTE!Z900="","*",SP_NORTE!Z900)</f>
        <v>*</v>
      </c>
      <c r="K893" s="97" t="str">
        <f>IF(SP_NORTE!AC900="","*",SP_NORTE!AC900)</f>
        <v>*</v>
      </c>
    </row>
    <row r="894" spans="2:11" hidden="1">
      <c r="B894" s="94" t="str">
        <f>IF(SP_NORTE!X901="","*",SP_NORTE!X901)</f>
        <v>*</v>
      </c>
      <c r="C894" s="95" t="str">
        <f>IF(SP_NORTE!B901="","*",SP_NORTE!B901)</f>
        <v>*</v>
      </c>
      <c r="D894" s="94" t="str">
        <f>IF(SP_NORTE!D901="","*",SP_NORTE!D901)</f>
        <v>*</v>
      </c>
      <c r="E894" s="94" t="str">
        <f>IF(SP_NORTE!G901="","*",SP_NORTE!G901)</f>
        <v>*</v>
      </c>
      <c r="F894" s="100" t="str">
        <f>IF(SP_NORTE!L901="","*",SP_NORTE!L901)</f>
        <v>-</v>
      </c>
      <c r="G894" s="95" t="str">
        <f>IF(SP_NORTE!H901="","*",SP_NORTE!H901)</f>
        <v>*</v>
      </c>
      <c r="H894" s="95" t="str">
        <f>IF(SP_NORTE!AA901="","*",SP_NORTE!AA901)</f>
        <v>*</v>
      </c>
      <c r="I894" s="95" t="str">
        <f>IF(SP_NORTE!AB901="","*",SP_NORTE!AB901)</f>
        <v>*</v>
      </c>
      <c r="J894" s="96" t="str">
        <f>IF(SP_NORTE!Z901="","*",SP_NORTE!Z901)</f>
        <v>*</v>
      </c>
      <c r="K894" s="97" t="str">
        <f>IF(SP_NORTE!AC901="","*",SP_NORTE!AC901)</f>
        <v>*</v>
      </c>
    </row>
    <row r="895" spans="2:11" hidden="1">
      <c r="B895" s="94" t="str">
        <f>IF(SP_NORTE!X902="","*",SP_NORTE!X902)</f>
        <v>*</v>
      </c>
      <c r="C895" s="95" t="str">
        <f>IF(SP_NORTE!B902="","*",SP_NORTE!B902)</f>
        <v>*</v>
      </c>
      <c r="D895" s="94" t="str">
        <f>IF(SP_NORTE!D902="","*",SP_NORTE!D902)</f>
        <v>*</v>
      </c>
      <c r="E895" s="94" t="str">
        <f>IF(SP_NORTE!G902="","*",SP_NORTE!G902)</f>
        <v>*</v>
      </c>
      <c r="F895" s="100" t="str">
        <f>IF(SP_NORTE!L902="","*",SP_NORTE!L902)</f>
        <v>-</v>
      </c>
      <c r="G895" s="95" t="str">
        <f>IF(SP_NORTE!H902="","*",SP_NORTE!H902)</f>
        <v>*</v>
      </c>
      <c r="H895" s="95" t="str">
        <f>IF(SP_NORTE!AA902="","*",SP_NORTE!AA902)</f>
        <v>*</v>
      </c>
      <c r="I895" s="95" t="str">
        <f>IF(SP_NORTE!AB902="","*",SP_NORTE!AB902)</f>
        <v>*</v>
      </c>
      <c r="J895" s="96" t="str">
        <f>IF(SP_NORTE!Z902="","*",SP_NORTE!Z902)</f>
        <v>*</v>
      </c>
      <c r="K895" s="97" t="str">
        <f>IF(SP_NORTE!AC902="","*",SP_NORTE!AC902)</f>
        <v>*</v>
      </c>
    </row>
    <row r="896" spans="2:11" hidden="1">
      <c r="B896" s="94" t="str">
        <f>IF(SP_NORTE!X903="","*",SP_NORTE!X903)</f>
        <v>*</v>
      </c>
      <c r="C896" s="95" t="str">
        <f>IF(SP_NORTE!B903="","*",SP_NORTE!B903)</f>
        <v>*</v>
      </c>
      <c r="D896" s="94" t="str">
        <f>IF(SP_NORTE!D903="","*",SP_NORTE!D903)</f>
        <v>*</v>
      </c>
      <c r="E896" s="94" t="str">
        <f>IF(SP_NORTE!G903="","*",SP_NORTE!G903)</f>
        <v>*</v>
      </c>
      <c r="F896" s="100" t="str">
        <f>IF(SP_NORTE!L903="","*",SP_NORTE!L903)</f>
        <v>-</v>
      </c>
      <c r="G896" s="95" t="str">
        <f>IF(SP_NORTE!H903="","*",SP_NORTE!H903)</f>
        <v>*</v>
      </c>
      <c r="H896" s="95" t="str">
        <f>IF(SP_NORTE!AA903="","*",SP_NORTE!AA903)</f>
        <v>*</v>
      </c>
      <c r="I896" s="95" t="str">
        <f>IF(SP_NORTE!AB903="","*",SP_NORTE!AB903)</f>
        <v>*</v>
      </c>
      <c r="J896" s="96" t="str">
        <f>IF(SP_NORTE!Z903="","*",SP_NORTE!Z903)</f>
        <v>*</v>
      </c>
      <c r="K896" s="97" t="str">
        <f>IF(SP_NORTE!AC903="","*",SP_NORTE!AC903)</f>
        <v>*</v>
      </c>
    </row>
    <row r="897" spans="2:11" hidden="1">
      <c r="B897" s="94" t="str">
        <f>IF(SP_NORTE!X904="","*",SP_NORTE!X904)</f>
        <v>*</v>
      </c>
      <c r="C897" s="95" t="str">
        <f>IF(SP_NORTE!B904="","*",SP_NORTE!B904)</f>
        <v>*</v>
      </c>
      <c r="D897" s="94" t="str">
        <f>IF(SP_NORTE!D904="","*",SP_NORTE!D904)</f>
        <v>*</v>
      </c>
      <c r="E897" s="94" t="str">
        <f>IF(SP_NORTE!G904="","*",SP_NORTE!G904)</f>
        <v>*</v>
      </c>
      <c r="F897" s="100" t="str">
        <f>IF(SP_NORTE!L904="","*",SP_NORTE!L904)</f>
        <v>-</v>
      </c>
      <c r="G897" s="95" t="str">
        <f>IF(SP_NORTE!H904="","*",SP_NORTE!H904)</f>
        <v>*</v>
      </c>
      <c r="H897" s="95" t="str">
        <f>IF(SP_NORTE!AA904="","*",SP_NORTE!AA904)</f>
        <v>*</v>
      </c>
      <c r="I897" s="95" t="str">
        <f>IF(SP_NORTE!AB904="","*",SP_NORTE!AB904)</f>
        <v>*</v>
      </c>
      <c r="J897" s="96" t="str">
        <f>IF(SP_NORTE!Z904="","*",SP_NORTE!Z904)</f>
        <v>*</v>
      </c>
      <c r="K897" s="97" t="str">
        <f>IF(SP_NORTE!AC904="","*",SP_NORTE!AC904)</f>
        <v>*</v>
      </c>
    </row>
    <row r="898" spans="2:11" hidden="1">
      <c r="B898" s="94" t="str">
        <f>IF(SP_NORTE!X905="","*",SP_NORTE!X905)</f>
        <v>*</v>
      </c>
      <c r="C898" s="95" t="str">
        <f>IF(SP_NORTE!B905="","*",SP_NORTE!B905)</f>
        <v>*</v>
      </c>
      <c r="D898" s="94" t="str">
        <f>IF(SP_NORTE!D905="","*",SP_NORTE!D905)</f>
        <v>*</v>
      </c>
      <c r="E898" s="94" t="str">
        <f>IF(SP_NORTE!G905="","*",SP_NORTE!G905)</f>
        <v>*</v>
      </c>
      <c r="F898" s="100" t="str">
        <f>IF(SP_NORTE!L905="","*",SP_NORTE!L905)</f>
        <v>-</v>
      </c>
      <c r="G898" s="95" t="str">
        <f>IF(SP_NORTE!H905="","*",SP_NORTE!H905)</f>
        <v>*</v>
      </c>
      <c r="H898" s="95" t="str">
        <f>IF(SP_NORTE!AA905="","*",SP_NORTE!AA905)</f>
        <v>*</v>
      </c>
      <c r="I898" s="95" t="str">
        <f>IF(SP_NORTE!AB905="","*",SP_NORTE!AB905)</f>
        <v>*</v>
      </c>
      <c r="J898" s="96" t="str">
        <f>IF(SP_NORTE!Z905="","*",SP_NORTE!Z905)</f>
        <v>*</v>
      </c>
      <c r="K898" s="97" t="str">
        <f>IF(SP_NORTE!AC905="","*",SP_NORTE!AC905)</f>
        <v>*</v>
      </c>
    </row>
    <row r="899" spans="2:11" hidden="1">
      <c r="B899" s="94" t="str">
        <f>IF(SP_NORTE!X906="","*",SP_NORTE!X906)</f>
        <v>*</v>
      </c>
      <c r="C899" s="95" t="str">
        <f>IF(SP_NORTE!B906="","*",SP_NORTE!B906)</f>
        <v>*</v>
      </c>
      <c r="D899" s="94" t="str">
        <f>IF(SP_NORTE!D906="","*",SP_NORTE!D906)</f>
        <v>*</v>
      </c>
      <c r="E899" s="94" t="str">
        <f>IF(SP_NORTE!G906="","*",SP_NORTE!G906)</f>
        <v>*</v>
      </c>
      <c r="F899" s="100" t="str">
        <f>IF(SP_NORTE!L906="","*",SP_NORTE!L906)</f>
        <v>-</v>
      </c>
      <c r="G899" s="95" t="str">
        <f>IF(SP_NORTE!H906="","*",SP_NORTE!H906)</f>
        <v>*</v>
      </c>
      <c r="H899" s="95" t="str">
        <f>IF(SP_NORTE!AA906="","*",SP_NORTE!AA906)</f>
        <v>*</v>
      </c>
      <c r="I899" s="95" t="str">
        <f>IF(SP_NORTE!AB906="","*",SP_NORTE!AB906)</f>
        <v>*</v>
      </c>
      <c r="J899" s="96" t="str">
        <f>IF(SP_NORTE!Z906="","*",SP_NORTE!Z906)</f>
        <v>*</v>
      </c>
      <c r="K899" s="97" t="str">
        <f>IF(SP_NORTE!AC906="","*",SP_NORTE!AC906)</f>
        <v>*</v>
      </c>
    </row>
    <row r="900" spans="2:11" hidden="1">
      <c r="B900" s="94" t="str">
        <f>IF(SP_NORTE!X907="","*",SP_NORTE!X907)</f>
        <v>*</v>
      </c>
      <c r="C900" s="95" t="str">
        <f>IF(SP_NORTE!B907="","*",SP_NORTE!B907)</f>
        <v>*</v>
      </c>
      <c r="D900" s="94" t="str">
        <f>IF(SP_NORTE!D907="","*",SP_NORTE!D907)</f>
        <v>*</v>
      </c>
      <c r="E900" s="94" t="str">
        <f>IF(SP_NORTE!G907="","*",SP_NORTE!G907)</f>
        <v>*</v>
      </c>
      <c r="F900" s="100" t="str">
        <f>IF(SP_NORTE!L907="","*",SP_NORTE!L907)</f>
        <v>-</v>
      </c>
      <c r="G900" s="95" t="str">
        <f>IF(SP_NORTE!H907="","*",SP_NORTE!H907)</f>
        <v>*</v>
      </c>
      <c r="H900" s="95" t="str">
        <f>IF(SP_NORTE!AA907="","*",SP_NORTE!AA907)</f>
        <v>*</v>
      </c>
      <c r="I900" s="95" t="str">
        <f>IF(SP_NORTE!AB907="","*",SP_NORTE!AB907)</f>
        <v>*</v>
      </c>
      <c r="J900" s="96" t="str">
        <f>IF(SP_NORTE!Z907="","*",SP_NORTE!Z907)</f>
        <v>*</v>
      </c>
      <c r="K900" s="97" t="str">
        <f>IF(SP_NORTE!AC907="","*",SP_NORTE!AC907)</f>
        <v>*</v>
      </c>
    </row>
    <row r="901" spans="2:11" hidden="1">
      <c r="B901" s="94" t="str">
        <f>IF(SP_NORTE!X908="","*",SP_NORTE!X908)</f>
        <v>*</v>
      </c>
      <c r="C901" s="95" t="str">
        <f>IF(SP_NORTE!B908="","*",SP_NORTE!B908)</f>
        <v>*</v>
      </c>
      <c r="D901" s="94" t="str">
        <f>IF(SP_NORTE!D908="","*",SP_NORTE!D908)</f>
        <v>*</v>
      </c>
      <c r="E901" s="94" t="str">
        <f>IF(SP_NORTE!G908="","*",SP_NORTE!G908)</f>
        <v>*</v>
      </c>
      <c r="F901" s="100" t="str">
        <f>IF(SP_NORTE!L908="","*",SP_NORTE!L908)</f>
        <v>-</v>
      </c>
      <c r="G901" s="95" t="str">
        <f>IF(SP_NORTE!H908="","*",SP_NORTE!H908)</f>
        <v>*</v>
      </c>
      <c r="H901" s="95" t="str">
        <f>IF(SP_NORTE!AA908="","*",SP_NORTE!AA908)</f>
        <v>*</v>
      </c>
      <c r="I901" s="95" t="str">
        <f>IF(SP_NORTE!AB908="","*",SP_NORTE!AB908)</f>
        <v>*</v>
      </c>
      <c r="J901" s="96" t="str">
        <f>IF(SP_NORTE!Z908="","*",SP_NORTE!Z908)</f>
        <v>*</v>
      </c>
      <c r="K901" s="97" t="str">
        <f>IF(SP_NORTE!AC908="","*",SP_NORTE!AC908)</f>
        <v>*</v>
      </c>
    </row>
    <row r="902" spans="2:11" hidden="1">
      <c r="B902" s="94" t="str">
        <f>IF(SP_NORTE!X909="","*",SP_NORTE!X909)</f>
        <v>*</v>
      </c>
      <c r="C902" s="95" t="str">
        <f>IF(SP_NORTE!B909="","*",SP_NORTE!B909)</f>
        <v>*</v>
      </c>
      <c r="D902" s="94" t="str">
        <f>IF(SP_NORTE!D909="","*",SP_NORTE!D909)</f>
        <v>*</v>
      </c>
      <c r="E902" s="94" t="str">
        <f>IF(SP_NORTE!G909="","*",SP_NORTE!G909)</f>
        <v>*</v>
      </c>
      <c r="F902" s="100" t="str">
        <f>IF(SP_NORTE!L909="","*",SP_NORTE!L909)</f>
        <v>-</v>
      </c>
      <c r="G902" s="95" t="str">
        <f>IF(SP_NORTE!H909="","*",SP_NORTE!H909)</f>
        <v>*</v>
      </c>
      <c r="H902" s="95" t="str">
        <f>IF(SP_NORTE!AA909="","*",SP_NORTE!AA909)</f>
        <v>*</v>
      </c>
      <c r="I902" s="95" t="str">
        <f>IF(SP_NORTE!AB909="","*",SP_NORTE!AB909)</f>
        <v>*</v>
      </c>
      <c r="J902" s="96" t="str">
        <f>IF(SP_NORTE!Z909="","*",SP_NORTE!Z909)</f>
        <v>*</v>
      </c>
      <c r="K902" s="97" t="str">
        <f>IF(SP_NORTE!AC909="","*",SP_NORTE!AC909)</f>
        <v>*</v>
      </c>
    </row>
    <row r="903" spans="2:11" hidden="1">
      <c r="B903" s="94" t="str">
        <f>IF(SP_NORTE!X910="","*",SP_NORTE!X910)</f>
        <v>*</v>
      </c>
      <c r="C903" s="95" t="str">
        <f>IF(SP_NORTE!B910="","*",SP_NORTE!B910)</f>
        <v>*</v>
      </c>
      <c r="D903" s="94" t="str">
        <f>IF(SP_NORTE!D910="","*",SP_NORTE!D910)</f>
        <v>*</v>
      </c>
      <c r="E903" s="94" t="str">
        <f>IF(SP_NORTE!G910="","*",SP_NORTE!G910)</f>
        <v>*</v>
      </c>
      <c r="F903" s="100" t="str">
        <f>IF(SP_NORTE!L910="","*",SP_NORTE!L910)</f>
        <v>-</v>
      </c>
      <c r="G903" s="95" t="str">
        <f>IF(SP_NORTE!H910="","*",SP_NORTE!H910)</f>
        <v>*</v>
      </c>
      <c r="H903" s="95" t="str">
        <f>IF(SP_NORTE!AA910="","*",SP_NORTE!AA910)</f>
        <v>*</v>
      </c>
      <c r="I903" s="95" t="str">
        <f>IF(SP_NORTE!AB910="","*",SP_NORTE!AB910)</f>
        <v>*</v>
      </c>
      <c r="J903" s="96" t="str">
        <f>IF(SP_NORTE!Z910="","*",SP_NORTE!Z910)</f>
        <v>*</v>
      </c>
      <c r="K903" s="97" t="str">
        <f>IF(SP_NORTE!AC910="","*",SP_NORTE!AC910)</f>
        <v>*</v>
      </c>
    </row>
    <row r="904" spans="2:11" hidden="1">
      <c r="B904" s="94" t="str">
        <f>IF(SP_NORTE!X911="","*",SP_NORTE!X911)</f>
        <v>*</v>
      </c>
      <c r="C904" s="95" t="str">
        <f>IF(SP_NORTE!B911="","*",SP_NORTE!B911)</f>
        <v>*</v>
      </c>
      <c r="D904" s="94" t="str">
        <f>IF(SP_NORTE!D911="","*",SP_NORTE!D911)</f>
        <v>*</v>
      </c>
      <c r="E904" s="94" t="str">
        <f>IF(SP_NORTE!G911="","*",SP_NORTE!G911)</f>
        <v>*</v>
      </c>
      <c r="F904" s="100" t="str">
        <f>IF(SP_NORTE!L911="","*",SP_NORTE!L911)</f>
        <v>-</v>
      </c>
      <c r="G904" s="95" t="str">
        <f>IF(SP_NORTE!H911="","*",SP_NORTE!H911)</f>
        <v>*</v>
      </c>
      <c r="H904" s="95" t="str">
        <f>IF(SP_NORTE!AA911="","*",SP_NORTE!AA911)</f>
        <v>*</v>
      </c>
      <c r="I904" s="95" t="str">
        <f>IF(SP_NORTE!AB911="","*",SP_NORTE!AB911)</f>
        <v>*</v>
      </c>
      <c r="J904" s="96" t="str">
        <f>IF(SP_NORTE!Z911="","*",SP_NORTE!Z911)</f>
        <v>*</v>
      </c>
      <c r="K904" s="97" t="str">
        <f>IF(SP_NORTE!AC911="","*",SP_NORTE!AC911)</f>
        <v>*</v>
      </c>
    </row>
    <row r="905" spans="2:11" hidden="1">
      <c r="B905" s="94" t="str">
        <f>IF(SP_NORTE!X912="","*",SP_NORTE!X912)</f>
        <v>*</v>
      </c>
      <c r="C905" s="95" t="str">
        <f>IF(SP_NORTE!B912="","*",SP_NORTE!B912)</f>
        <v>*</v>
      </c>
      <c r="D905" s="94" t="str">
        <f>IF(SP_NORTE!D912="","*",SP_NORTE!D912)</f>
        <v>*</v>
      </c>
      <c r="E905" s="94" t="str">
        <f>IF(SP_NORTE!G912="","*",SP_NORTE!G912)</f>
        <v>*</v>
      </c>
      <c r="F905" s="100" t="str">
        <f>IF(SP_NORTE!L912="","*",SP_NORTE!L912)</f>
        <v>-</v>
      </c>
      <c r="G905" s="95" t="str">
        <f>IF(SP_NORTE!H912="","*",SP_NORTE!H912)</f>
        <v>*</v>
      </c>
      <c r="H905" s="95" t="str">
        <f>IF(SP_NORTE!AA912="","*",SP_NORTE!AA912)</f>
        <v>*</v>
      </c>
      <c r="I905" s="95" t="str">
        <f>IF(SP_NORTE!AB912="","*",SP_NORTE!AB912)</f>
        <v>*</v>
      </c>
      <c r="J905" s="96" t="str">
        <f>IF(SP_NORTE!Z912="","*",SP_NORTE!Z912)</f>
        <v>*</v>
      </c>
      <c r="K905" s="97" t="str">
        <f>IF(SP_NORTE!AC912="","*",SP_NORTE!AC912)</f>
        <v>*</v>
      </c>
    </row>
    <row r="906" spans="2:11" hidden="1">
      <c r="B906" s="94" t="str">
        <f>IF(SP_NORTE!X913="","*",SP_NORTE!X913)</f>
        <v>*</v>
      </c>
      <c r="C906" s="95" t="str">
        <f>IF(SP_NORTE!B913="","*",SP_NORTE!B913)</f>
        <v>*</v>
      </c>
      <c r="D906" s="94" t="str">
        <f>IF(SP_NORTE!D913="","*",SP_NORTE!D913)</f>
        <v>*</v>
      </c>
      <c r="E906" s="94" t="str">
        <f>IF(SP_NORTE!G913="","*",SP_NORTE!G913)</f>
        <v>*</v>
      </c>
      <c r="F906" s="100" t="str">
        <f>IF(SP_NORTE!L913="","*",SP_NORTE!L913)</f>
        <v>-</v>
      </c>
      <c r="G906" s="95" t="str">
        <f>IF(SP_NORTE!H913="","*",SP_NORTE!H913)</f>
        <v>*</v>
      </c>
      <c r="H906" s="95" t="str">
        <f>IF(SP_NORTE!AA913="","*",SP_NORTE!AA913)</f>
        <v>*</v>
      </c>
      <c r="I906" s="95" t="str">
        <f>IF(SP_NORTE!AB913="","*",SP_NORTE!AB913)</f>
        <v>*</v>
      </c>
      <c r="J906" s="96" t="str">
        <f>IF(SP_NORTE!Z913="","*",SP_NORTE!Z913)</f>
        <v>*</v>
      </c>
      <c r="K906" s="97" t="str">
        <f>IF(SP_NORTE!AC913="","*",SP_NORTE!AC913)</f>
        <v>*</v>
      </c>
    </row>
    <row r="907" spans="2:11" hidden="1">
      <c r="B907" s="94" t="str">
        <f>IF(SP_NORTE!X914="","*",SP_NORTE!X914)</f>
        <v>*</v>
      </c>
      <c r="C907" s="95" t="str">
        <f>IF(SP_NORTE!B914="","*",SP_NORTE!B914)</f>
        <v>*</v>
      </c>
      <c r="D907" s="94" t="str">
        <f>IF(SP_NORTE!D914="","*",SP_NORTE!D914)</f>
        <v>*</v>
      </c>
      <c r="E907" s="94" t="str">
        <f>IF(SP_NORTE!G914="","*",SP_NORTE!G914)</f>
        <v>*</v>
      </c>
      <c r="F907" s="100" t="str">
        <f>IF(SP_NORTE!L914="","*",SP_NORTE!L914)</f>
        <v>-</v>
      </c>
      <c r="G907" s="95" t="str">
        <f>IF(SP_NORTE!H914="","*",SP_NORTE!H914)</f>
        <v>*</v>
      </c>
      <c r="H907" s="95" t="str">
        <f>IF(SP_NORTE!AA914="","*",SP_NORTE!AA914)</f>
        <v>*</v>
      </c>
      <c r="I907" s="95" t="str">
        <f>IF(SP_NORTE!AB914="","*",SP_NORTE!AB914)</f>
        <v>*</v>
      </c>
      <c r="J907" s="96" t="str">
        <f>IF(SP_NORTE!Z914="","*",SP_NORTE!Z914)</f>
        <v>*</v>
      </c>
      <c r="K907" s="97" t="str">
        <f>IF(SP_NORTE!AC914="","*",SP_NORTE!AC914)</f>
        <v>*</v>
      </c>
    </row>
    <row r="908" spans="2:11" hidden="1">
      <c r="B908" s="94" t="str">
        <f>IF(SP_NORTE!X915="","*",SP_NORTE!X915)</f>
        <v>*</v>
      </c>
      <c r="C908" s="95" t="str">
        <f>IF(SP_NORTE!B915="","*",SP_NORTE!B915)</f>
        <v>*</v>
      </c>
      <c r="D908" s="94" t="str">
        <f>IF(SP_NORTE!D915="","*",SP_NORTE!D915)</f>
        <v>*</v>
      </c>
      <c r="E908" s="94" t="str">
        <f>IF(SP_NORTE!G915="","*",SP_NORTE!G915)</f>
        <v>*</v>
      </c>
      <c r="F908" s="100" t="str">
        <f>IF(SP_NORTE!L915="","*",SP_NORTE!L915)</f>
        <v>-</v>
      </c>
      <c r="G908" s="95" t="str">
        <f>IF(SP_NORTE!H915="","*",SP_NORTE!H915)</f>
        <v>*</v>
      </c>
      <c r="H908" s="95" t="str">
        <f>IF(SP_NORTE!AA915="","*",SP_NORTE!AA915)</f>
        <v>*</v>
      </c>
      <c r="I908" s="95" t="str">
        <f>IF(SP_NORTE!AB915="","*",SP_NORTE!AB915)</f>
        <v>*</v>
      </c>
      <c r="J908" s="96" t="str">
        <f>IF(SP_NORTE!Z915="","*",SP_NORTE!Z915)</f>
        <v>*</v>
      </c>
      <c r="K908" s="97" t="str">
        <f>IF(SP_NORTE!AC915="","*",SP_NORTE!AC915)</f>
        <v>*</v>
      </c>
    </row>
    <row r="909" spans="2:11" hidden="1">
      <c r="B909" s="94" t="str">
        <f>IF(SP_NORTE!X916="","*",SP_NORTE!X916)</f>
        <v>*</v>
      </c>
      <c r="C909" s="95" t="str">
        <f>IF(SP_NORTE!B916="","*",SP_NORTE!B916)</f>
        <v>*</v>
      </c>
      <c r="D909" s="94" t="str">
        <f>IF(SP_NORTE!D916="","*",SP_NORTE!D916)</f>
        <v>*</v>
      </c>
      <c r="E909" s="94" t="str">
        <f>IF(SP_NORTE!G916="","*",SP_NORTE!G916)</f>
        <v>*</v>
      </c>
      <c r="F909" s="100" t="str">
        <f>IF(SP_NORTE!L916="","*",SP_NORTE!L916)</f>
        <v>-</v>
      </c>
      <c r="G909" s="95" t="str">
        <f>IF(SP_NORTE!H916="","*",SP_NORTE!H916)</f>
        <v>*</v>
      </c>
      <c r="H909" s="95" t="str">
        <f>IF(SP_NORTE!AA916="","*",SP_NORTE!AA916)</f>
        <v>*</v>
      </c>
      <c r="I909" s="95" t="str">
        <f>IF(SP_NORTE!AB916="","*",SP_NORTE!AB916)</f>
        <v>*</v>
      </c>
      <c r="J909" s="96" t="str">
        <f>IF(SP_NORTE!Z916="","*",SP_NORTE!Z916)</f>
        <v>*</v>
      </c>
      <c r="K909" s="97" t="str">
        <f>IF(SP_NORTE!AC916="","*",SP_NORTE!AC916)</f>
        <v>*</v>
      </c>
    </row>
    <row r="910" spans="2:11" hidden="1">
      <c r="B910" s="94" t="str">
        <f>IF(SP_NORTE!X917="","*",SP_NORTE!X917)</f>
        <v>*</v>
      </c>
      <c r="C910" s="95" t="str">
        <f>IF(SP_NORTE!B917="","*",SP_NORTE!B917)</f>
        <v>*</v>
      </c>
      <c r="D910" s="94" t="str">
        <f>IF(SP_NORTE!D917="","*",SP_NORTE!D917)</f>
        <v>*</v>
      </c>
      <c r="E910" s="94" t="str">
        <f>IF(SP_NORTE!G917="","*",SP_NORTE!G917)</f>
        <v>*</v>
      </c>
      <c r="F910" s="100" t="str">
        <f>IF(SP_NORTE!L917="","*",SP_NORTE!L917)</f>
        <v>-</v>
      </c>
      <c r="G910" s="95" t="str">
        <f>IF(SP_NORTE!H917="","*",SP_NORTE!H917)</f>
        <v>*</v>
      </c>
      <c r="H910" s="95" t="str">
        <f>IF(SP_NORTE!AA917="","*",SP_NORTE!AA917)</f>
        <v>*</v>
      </c>
      <c r="I910" s="95" t="str">
        <f>IF(SP_NORTE!AB917="","*",SP_NORTE!AB917)</f>
        <v>*</v>
      </c>
      <c r="J910" s="96" t="str">
        <f>IF(SP_NORTE!Z917="","*",SP_NORTE!Z917)</f>
        <v>*</v>
      </c>
      <c r="K910" s="97" t="str">
        <f>IF(SP_NORTE!AC917="","*",SP_NORTE!AC917)</f>
        <v>*</v>
      </c>
    </row>
    <row r="911" spans="2:11" hidden="1">
      <c r="B911" s="94" t="str">
        <f>IF(SP_NORTE!X918="","*",SP_NORTE!X918)</f>
        <v>*</v>
      </c>
      <c r="C911" s="95" t="str">
        <f>IF(SP_NORTE!B918="","*",SP_NORTE!B918)</f>
        <v>*</v>
      </c>
      <c r="D911" s="94" t="str">
        <f>IF(SP_NORTE!D918="","*",SP_NORTE!D918)</f>
        <v>*</v>
      </c>
      <c r="E911" s="94" t="str">
        <f>IF(SP_NORTE!G918="","*",SP_NORTE!G918)</f>
        <v>*</v>
      </c>
      <c r="F911" s="100" t="str">
        <f>IF(SP_NORTE!L918="","*",SP_NORTE!L918)</f>
        <v>-</v>
      </c>
      <c r="G911" s="95" t="str">
        <f>IF(SP_NORTE!H918="","*",SP_NORTE!H918)</f>
        <v>*</v>
      </c>
      <c r="H911" s="95" t="str">
        <f>IF(SP_NORTE!AA918="","*",SP_NORTE!AA918)</f>
        <v>*</v>
      </c>
      <c r="I911" s="95" t="str">
        <f>IF(SP_NORTE!AB918="","*",SP_NORTE!AB918)</f>
        <v>*</v>
      </c>
      <c r="J911" s="96" t="str">
        <f>IF(SP_NORTE!Z918="","*",SP_NORTE!Z918)</f>
        <v>*</v>
      </c>
      <c r="K911" s="97" t="str">
        <f>IF(SP_NORTE!AC918="","*",SP_NORTE!AC918)</f>
        <v>*</v>
      </c>
    </row>
    <row r="912" spans="2:11" hidden="1">
      <c r="B912" s="94" t="str">
        <f>IF(SP_NORTE!X919="","*",SP_NORTE!X919)</f>
        <v>*</v>
      </c>
      <c r="C912" s="95" t="str">
        <f>IF(SP_NORTE!B919="","*",SP_NORTE!B919)</f>
        <v>*</v>
      </c>
      <c r="D912" s="94" t="str">
        <f>IF(SP_NORTE!D919="","*",SP_NORTE!D919)</f>
        <v>*</v>
      </c>
      <c r="E912" s="94" t="str">
        <f>IF(SP_NORTE!G919="","*",SP_NORTE!G919)</f>
        <v>*</v>
      </c>
      <c r="F912" s="100" t="str">
        <f>IF(SP_NORTE!L919="","*",SP_NORTE!L919)</f>
        <v>-</v>
      </c>
      <c r="G912" s="95" t="str">
        <f>IF(SP_NORTE!H919="","*",SP_NORTE!H919)</f>
        <v>*</v>
      </c>
      <c r="H912" s="95" t="str">
        <f>IF(SP_NORTE!AA919="","*",SP_NORTE!AA919)</f>
        <v>*</v>
      </c>
      <c r="I912" s="95" t="str">
        <f>IF(SP_NORTE!AB919="","*",SP_NORTE!AB919)</f>
        <v>*</v>
      </c>
      <c r="J912" s="96" t="str">
        <f>IF(SP_NORTE!Z919="","*",SP_NORTE!Z919)</f>
        <v>*</v>
      </c>
      <c r="K912" s="97" t="str">
        <f>IF(SP_NORTE!AC919="","*",SP_NORTE!AC919)</f>
        <v>*</v>
      </c>
    </row>
    <row r="913" spans="2:11" hidden="1">
      <c r="B913" s="94" t="str">
        <f>IF(SP_NORTE!X920="","*",SP_NORTE!X920)</f>
        <v>*</v>
      </c>
      <c r="C913" s="95" t="str">
        <f>IF(SP_NORTE!B920="","*",SP_NORTE!B920)</f>
        <v>*</v>
      </c>
      <c r="D913" s="94" t="str">
        <f>IF(SP_NORTE!D920="","*",SP_NORTE!D920)</f>
        <v>*</v>
      </c>
      <c r="E913" s="94" t="str">
        <f>IF(SP_NORTE!G920="","*",SP_NORTE!G920)</f>
        <v>*</v>
      </c>
      <c r="F913" s="100" t="str">
        <f>IF(SP_NORTE!L920="","*",SP_NORTE!L920)</f>
        <v>-</v>
      </c>
      <c r="G913" s="95" t="str">
        <f>IF(SP_NORTE!H920="","*",SP_NORTE!H920)</f>
        <v>*</v>
      </c>
      <c r="H913" s="95" t="str">
        <f>IF(SP_NORTE!AA920="","*",SP_NORTE!AA920)</f>
        <v>*</v>
      </c>
      <c r="I913" s="95" t="str">
        <f>IF(SP_NORTE!AB920="","*",SP_NORTE!AB920)</f>
        <v>*</v>
      </c>
      <c r="J913" s="96" t="str">
        <f>IF(SP_NORTE!Z920="","*",SP_NORTE!Z920)</f>
        <v>*</v>
      </c>
      <c r="K913" s="97" t="str">
        <f>IF(SP_NORTE!AC920="","*",SP_NORTE!AC920)</f>
        <v>*</v>
      </c>
    </row>
    <row r="914" spans="2:11" hidden="1">
      <c r="B914" s="94" t="str">
        <f>IF(SP_NORTE!X921="","*",SP_NORTE!X921)</f>
        <v>*</v>
      </c>
      <c r="C914" s="95" t="str">
        <f>IF(SP_NORTE!B921="","*",SP_NORTE!B921)</f>
        <v>*</v>
      </c>
      <c r="D914" s="94" t="str">
        <f>IF(SP_NORTE!D921="","*",SP_NORTE!D921)</f>
        <v>*</v>
      </c>
      <c r="E914" s="94" t="str">
        <f>IF(SP_NORTE!G921="","*",SP_NORTE!G921)</f>
        <v>*</v>
      </c>
      <c r="F914" s="100" t="str">
        <f>IF(SP_NORTE!L921="","*",SP_NORTE!L921)</f>
        <v>-</v>
      </c>
      <c r="G914" s="95" t="str">
        <f>IF(SP_NORTE!H921="","*",SP_NORTE!H921)</f>
        <v>*</v>
      </c>
      <c r="H914" s="95" t="str">
        <f>IF(SP_NORTE!AA921="","*",SP_NORTE!AA921)</f>
        <v>*</v>
      </c>
      <c r="I914" s="95" t="str">
        <f>IF(SP_NORTE!AB921="","*",SP_NORTE!AB921)</f>
        <v>*</v>
      </c>
      <c r="J914" s="96" t="str">
        <f>IF(SP_NORTE!Z921="","*",SP_NORTE!Z921)</f>
        <v>*</v>
      </c>
      <c r="K914" s="97" t="str">
        <f>IF(SP_NORTE!AC921="","*",SP_NORTE!AC921)</f>
        <v>*</v>
      </c>
    </row>
    <row r="915" spans="2:11" hidden="1">
      <c r="B915" s="94" t="str">
        <f>IF(SP_NORTE!X922="","*",SP_NORTE!X922)</f>
        <v>*</v>
      </c>
      <c r="C915" s="95" t="str">
        <f>IF(SP_NORTE!B922="","*",SP_NORTE!B922)</f>
        <v>*</v>
      </c>
      <c r="D915" s="94" t="str">
        <f>IF(SP_NORTE!D922="","*",SP_NORTE!D922)</f>
        <v>*</v>
      </c>
      <c r="E915" s="94" t="str">
        <f>IF(SP_NORTE!G922="","*",SP_NORTE!G922)</f>
        <v>*</v>
      </c>
      <c r="F915" s="100" t="str">
        <f>IF(SP_NORTE!L922="","*",SP_NORTE!L922)</f>
        <v>-</v>
      </c>
      <c r="G915" s="95" t="str">
        <f>IF(SP_NORTE!H922="","*",SP_NORTE!H922)</f>
        <v>*</v>
      </c>
      <c r="H915" s="95" t="str">
        <f>IF(SP_NORTE!AA922="","*",SP_NORTE!AA922)</f>
        <v>*</v>
      </c>
      <c r="I915" s="95" t="str">
        <f>IF(SP_NORTE!AB922="","*",SP_NORTE!AB922)</f>
        <v>*</v>
      </c>
      <c r="J915" s="96" t="str">
        <f>IF(SP_NORTE!Z922="","*",SP_NORTE!Z922)</f>
        <v>*</v>
      </c>
      <c r="K915" s="97" t="str">
        <f>IF(SP_NORTE!AC922="","*",SP_NORTE!AC922)</f>
        <v>*</v>
      </c>
    </row>
    <row r="916" spans="2:11" hidden="1">
      <c r="B916" s="94" t="str">
        <f>IF(SP_NORTE!X923="","*",SP_NORTE!X923)</f>
        <v>*</v>
      </c>
      <c r="C916" s="95" t="str">
        <f>IF(SP_NORTE!B923="","*",SP_NORTE!B923)</f>
        <v>*</v>
      </c>
      <c r="D916" s="94" t="str">
        <f>IF(SP_NORTE!D923="","*",SP_NORTE!D923)</f>
        <v>*</v>
      </c>
      <c r="E916" s="94" t="str">
        <f>IF(SP_NORTE!G923="","*",SP_NORTE!G923)</f>
        <v>*</v>
      </c>
      <c r="F916" s="100" t="str">
        <f>IF(SP_NORTE!L923="","*",SP_NORTE!L923)</f>
        <v>-</v>
      </c>
      <c r="G916" s="95" t="str">
        <f>IF(SP_NORTE!H923="","*",SP_NORTE!H923)</f>
        <v>*</v>
      </c>
      <c r="H916" s="95" t="str">
        <f>IF(SP_NORTE!AA923="","*",SP_NORTE!AA923)</f>
        <v>*</v>
      </c>
      <c r="I916" s="95" t="str">
        <f>IF(SP_NORTE!AB923="","*",SP_NORTE!AB923)</f>
        <v>*</v>
      </c>
      <c r="J916" s="96" t="str">
        <f>IF(SP_NORTE!Z923="","*",SP_NORTE!Z923)</f>
        <v>*</v>
      </c>
      <c r="K916" s="97" t="str">
        <f>IF(SP_NORTE!AC923="","*",SP_NORTE!AC923)</f>
        <v>*</v>
      </c>
    </row>
    <row r="917" spans="2:11" hidden="1">
      <c r="B917" s="94" t="str">
        <f>IF(SP_NORTE!X924="","*",SP_NORTE!X924)</f>
        <v>*</v>
      </c>
      <c r="C917" s="95" t="str">
        <f>IF(SP_NORTE!B924="","*",SP_NORTE!B924)</f>
        <v>*</v>
      </c>
      <c r="D917" s="94" t="str">
        <f>IF(SP_NORTE!D924="","*",SP_NORTE!D924)</f>
        <v>*</v>
      </c>
      <c r="E917" s="94" t="str">
        <f>IF(SP_NORTE!G924="","*",SP_NORTE!G924)</f>
        <v>*</v>
      </c>
      <c r="F917" s="100" t="str">
        <f>IF(SP_NORTE!L924="","*",SP_NORTE!L924)</f>
        <v>-</v>
      </c>
      <c r="G917" s="95" t="str">
        <f>IF(SP_NORTE!H924="","*",SP_NORTE!H924)</f>
        <v>*</v>
      </c>
      <c r="H917" s="95" t="str">
        <f>IF(SP_NORTE!AA924="","*",SP_NORTE!AA924)</f>
        <v>*</v>
      </c>
      <c r="I917" s="95" t="str">
        <f>IF(SP_NORTE!AB924="","*",SP_NORTE!AB924)</f>
        <v>*</v>
      </c>
      <c r="J917" s="96" t="str">
        <f>IF(SP_NORTE!Z924="","*",SP_NORTE!Z924)</f>
        <v>*</v>
      </c>
      <c r="K917" s="97" t="str">
        <f>IF(SP_NORTE!AC924="","*",SP_NORTE!AC924)</f>
        <v>*</v>
      </c>
    </row>
    <row r="918" spans="2:11" hidden="1">
      <c r="B918" s="94" t="str">
        <f>IF(SP_NORTE!X925="","*",SP_NORTE!X925)</f>
        <v>*</v>
      </c>
      <c r="C918" s="95" t="str">
        <f>IF(SP_NORTE!B925="","*",SP_NORTE!B925)</f>
        <v>*</v>
      </c>
      <c r="D918" s="94" t="str">
        <f>IF(SP_NORTE!D925="","*",SP_NORTE!D925)</f>
        <v>*</v>
      </c>
      <c r="E918" s="94" t="str">
        <f>IF(SP_NORTE!G925="","*",SP_NORTE!G925)</f>
        <v>*</v>
      </c>
      <c r="F918" s="100" t="str">
        <f>IF(SP_NORTE!L925="","*",SP_NORTE!L925)</f>
        <v>-</v>
      </c>
      <c r="G918" s="95" t="str">
        <f>IF(SP_NORTE!H925="","*",SP_NORTE!H925)</f>
        <v>*</v>
      </c>
      <c r="H918" s="95" t="str">
        <f>IF(SP_NORTE!AA925="","*",SP_NORTE!AA925)</f>
        <v>*</v>
      </c>
      <c r="I918" s="95" t="str">
        <f>IF(SP_NORTE!AB925="","*",SP_NORTE!AB925)</f>
        <v>*</v>
      </c>
      <c r="J918" s="96" t="str">
        <f>IF(SP_NORTE!Z925="","*",SP_NORTE!Z925)</f>
        <v>*</v>
      </c>
      <c r="K918" s="97" t="str">
        <f>IF(SP_NORTE!AC925="","*",SP_NORTE!AC925)</f>
        <v>*</v>
      </c>
    </row>
    <row r="919" spans="2:11" hidden="1">
      <c r="B919" s="94" t="str">
        <f>IF(SP_NORTE!X926="","*",SP_NORTE!X926)</f>
        <v>*</v>
      </c>
      <c r="C919" s="95" t="str">
        <f>IF(SP_NORTE!B926="","*",SP_NORTE!B926)</f>
        <v>*</v>
      </c>
      <c r="D919" s="94" t="str">
        <f>IF(SP_NORTE!D926="","*",SP_NORTE!D926)</f>
        <v>*</v>
      </c>
      <c r="E919" s="94" t="str">
        <f>IF(SP_NORTE!G926="","*",SP_NORTE!G926)</f>
        <v>*</v>
      </c>
      <c r="F919" s="100" t="str">
        <f>IF(SP_NORTE!L926="","*",SP_NORTE!L926)</f>
        <v>-</v>
      </c>
      <c r="G919" s="95" t="str">
        <f>IF(SP_NORTE!H926="","*",SP_NORTE!H926)</f>
        <v>*</v>
      </c>
      <c r="H919" s="95" t="str">
        <f>IF(SP_NORTE!AA926="","*",SP_NORTE!AA926)</f>
        <v>*</v>
      </c>
      <c r="I919" s="95" t="str">
        <f>IF(SP_NORTE!AB926="","*",SP_NORTE!AB926)</f>
        <v>*</v>
      </c>
      <c r="J919" s="96" t="str">
        <f>IF(SP_NORTE!Z926="","*",SP_NORTE!Z926)</f>
        <v>*</v>
      </c>
      <c r="K919" s="97" t="str">
        <f>IF(SP_NORTE!AC926="","*",SP_NORTE!AC926)</f>
        <v>*</v>
      </c>
    </row>
    <row r="920" spans="2:11" hidden="1">
      <c r="B920" s="94" t="str">
        <f>IF(SP_NORTE!X927="","*",SP_NORTE!X927)</f>
        <v>*</v>
      </c>
      <c r="C920" s="95" t="str">
        <f>IF(SP_NORTE!B927="","*",SP_NORTE!B927)</f>
        <v>*</v>
      </c>
      <c r="D920" s="94" t="str">
        <f>IF(SP_NORTE!D927="","*",SP_NORTE!D927)</f>
        <v>*</v>
      </c>
      <c r="E920" s="94" t="str">
        <f>IF(SP_NORTE!G927="","*",SP_NORTE!G927)</f>
        <v>*</v>
      </c>
      <c r="F920" s="100" t="str">
        <f>IF(SP_NORTE!L927="","*",SP_NORTE!L927)</f>
        <v>-</v>
      </c>
      <c r="G920" s="95" t="str">
        <f>IF(SP_NORTE!H927="","*",SP_NORTE!H927)</f>
        <v>*</v>
      </c>
      <c r="H920" s="95" t="str">
        <f>IF(SP_NORTE!AA927="","*",SP_NORTE!AA927)</f>
        <v>*</v>
      </c>
      <c r="I920" s="95" t="str">
        <f>IF(SP_NORTE!AB927="","*",SP_NORTE!AB927)</f>
        <v>*</v>
      </c>
      <c r="J920" s="96" t="str">
        <f>IF(SP_NORTE!Z927="","*",SP_NORTE!Z927)</f>
        <v>*</v>
      </c>
      <c r="K920" s="97" t="str">
        <f>IF(SP_NORTE!AC927="","*",SP_NORTE!AC927)</f>
        <v>*</v>
      </c>
    </row>
    <row r="921" spans="2:11" hidden="1">
      <c r="B921" s="94" t="str">
        <f>IF(SP_NORTE!X928="","*",SP_NORTE!X928)</f>
        <v>*</v>
      </c>
      <c r="C921" s="95" t="str">
        <f>IF(SP_NORTE!B928="","*",SP_NORTE!B928)</f>
        <v>*</v>
      </c>
      <c r="D921" s="94" t="str">
        <f>IF(SP_NORTE!D928="","*",SP_NORTE!D928)</f>
        <v>*</v>
      </c>
      <c r="E921" s="94" t="str">
        <f>IF(SP_NORTE!G928="","*",SP_NORTE!G928)</f>
        <v>*</v>
      </c>
      <c r="F921" s="100" t="str">
        <f>IF(SP_NORTE!L928="","*",SP_NORTE!L928)</f>
        <v>-</v>
      </c>
      <c r="G921" s="95" t="str">
        <f>IF(SP_NORTE!H928="","*",SP_NORTE!H928)</f>
        <v>*</v>
      </c>
      <c r="H921" s="95" t="str">
        <f>IF(SP_NORTE!AA928="","*",SP_NORTE!AA928)</f>
        <v>*</v>
      </c>
      <c r="I921" s="95" t="str">
        <f>IF(SP_NORTE!AB928="","*",SP_NORTE!AB928)</f>
        <v>*</v>
      </c>
      <c r="J921" s="96" t="str">
        <f>IF(SP_NORTE!Z928="","*",SP_NORTE!Z928)</f>
        <v>*</v>
      </c>
      <c r="K921" s="97" t="str">
        <f>IF(SP_NORTE!AC928="","*",SP_NORTE!AC928)</f>
        <v>*</v>
      </c>
    </row>
    <row r="922" spans="2:11" hidden="1">
      <c r="B922" s="94" t="str">
        <f>IF(SP_NORTE!X929="","*",SP_NORTE!X929)</f>
        <v>*</v>
      </c>
      <c r="C922" s="95" t="str">
        <f>IF(SP_NORTE!B929="","*",SP_NORTE!B929)</f>
        <v>*</v>
      </c>
      <c r="D922" s="94" t="str">
        <f>IF(SP_NORTE!D929="","*",SP_NORTE!D929)</f>
        <v>*</v>
      </c>
      <c r="E922" s="94" t="str">
        <f>IF(SP_NORTE!G929="","*",SP_NORTE!G929)</f>
        <v>*</v>
      </c>
      <c r="F922" s="100" t="str">
        <f>IF(SP_NORTE!L929="","*",SP_NORTE!L929)</f>
        <v>-</v>
      </c>
      <c r="G922" s="95" t="str">
        <f>IF(SP_NORTE!H929="","*",SP_NORTE!H929)</f>
        <v>*</v>
      </c>
      <c r="H922" s="95" t="str">
        <f>IF(SP_NORTE!AA929="","*",SP_NORTE!AA929)</f>
        <v>*</v>
      </c>
      <c r="I922" s="95" t="str">
        <f>IF(SP_NORTE!AB929="","*",SP_NORTE!AB929)</f>
        <v>*</v>
      </c>
      <c r="J922" s="96" t="str">
        <f>IF(SP_NORTE!Z929="","*",SP_NORTE!Z929)</f>
        <v>*</v>
      </c>
      <c r="K922" s="97" t="str">
        <f>IF(SP_NORTE!AC929="","*",SP_NORTE!AC929)</f>
        <v>*</v>
      </c>
    </row>
    <row r="923" spans="2:11" hidden="1">
      <c r="B923" s="94" t="str">
        <f>IF(SP_NORTE!X930="","*",SP_NORTE!X930)</f>
        <v>*</v>
      </c>
      <c r="C923" s="95" t="str">
        <f>IF(SP_NORTE!B930="","*",SP_NORTE!B930)</f>
        <v>*</v>
      </c>
      <c r="D923" s="94" t="str">
        <f>IF(SP_NORTE!D930="","*",SP_NORTE!D930)</f>
        <v>*</v>
      </c>
      <c r="E923" s="94" t="str">
        <f>IF(SP_NORTE!G930="","*",SP_NORTE!G930)</f>
        <v>*</v>
      </c>
      <c r="F923" s="100" t="str">
        <f>IF(SP_NORTE!L930="","*",SP_NORTE!L930)</f>
        <v>-</v>
      </c>
      <c r="G923" s="95" t="str">
        <f>IF(SP_NORTE!H930="","*",SP_NORTE!H930)</f>
        <v>*</v>
      </c>
      <c r="H923" s="95" t="str">
        <f>IF(SP_NORTE!AA930="","*",SP_NORTE!AA930)</f>
        <v>*</v>
      </c>
      <c r="I923" s="95" t="str">
        <f>IF(SP_NORTE!AB930="","*",SP_NORTE!AB930)</f>
        <v>*</v>
      </c>
      <c r="J923" s="96" t="str">
        <f>IF(SP_NORTE!Z930="","*",SP_NORTE!Z930)</f>
        <v>*</v>
      </c>
      <c r="K923" s="97" t="str">
        <f>IF(SP_NORTE!AC930="","*",SP_NORTE!AC930)</f>
        <v>*</v>
      </c>
    </row>
    <row r="924" spans="2:11" hidden="1">
      <c r="B924" s="94" t="str">
        <f>IF(SP_NORTE!X931="","*",SP_NORTE!X931)</f>
        <v>*</v>
      </c>
      <c r="C924" s="95" t="str">
        <f>IF(SP_NORTE!B931="","*",SP_NORTE!B931)</f>
        <v>*</v>
      </c>
      <c r="D924" s="94" t="str">
        <f>IF(SP_NORTE!D931="","*",SP_NORTE!D931)</f>
        <v>*</v>
      </c>
      <c r="E924" s="94" t="str">
        <f>IF(SP_NORTE!G931="","*",SP_NORTE!G931)</f>
        <v>*</v>
      </c>
      <c r="F924" s="100" t="str">
        <f>IF(SP_NORTE!L931="","*",SP_NORTE!L931)</f>
        <v>-</v>
      </c>
      <c r="G924" s="95" t="str">
        <f>IF(SP_NORTE!H931="","*",SP_NORTE!H931)</f>
        <v>*</v>
      </c>
      <c r="H924" s="95" t="str">
        <f>IF(SP_NORTE!AA931="","*",SP_NORTE!AA931)</f>
        <v>*</v>
      </c>
      <c r="I924" s="95" t="str">
        <f>IF(SP_NORTE!AB931="","*",SP_NORTE!AB931)</f>
        <v>*</v>
      </c>
      <c r="J924" s="96" t="str">
        <f>IF(SP_NORTE!Z931="","*",SP_NORTE!Z931)</f>
        <v>*</v>
      </c>
      <c r="K924" s="97" t="str">
        <f>IF(SP_NORTE!AC931="","*",SP_NORTE!AC931)</f>
        <v>*</v>
      </c>
    </row>
    <row r="925" spans="2:11" hidden="1">
      <c r="B925" s="94" t="str">
        <f>IF(SP_NORTE!X932="","*",SP_NORTE!X932)</f>
        <v>*</v>
      </c>
      <c r="C925" s="95" t="str">
        <f>IF(SP_NORTE!B932="","*",SP_NORTE!B932)</f>
        <v>*</v>
      </c>
      <c r="D925" s="94" t="str">
        <f>IF(SP_NORTE!D932="","*",SP_NORTE!D932)</f>
        <v>*</v>
      </c>
      <c r="E925" s="94" t="str">
        <f>IF(SP_NORTE!G932="","*",SP_NORTE!G932)</f>
        <v>*</v>
      </c>
      <c r="F925" s="100" t="str">
        <f>IF(SP_NORTE!L932="","*",SP_NORTE!L932)</f>
        <v>-</v>
      </c>
      <c r="G925" s="95" t="str">
        <f>IF(SP_NORTE!H932="","*",SP_NORTE!H932)</f>
        <v>*</v>
      </c>
      <c r="H925" s="95" t="str">
        <f>IF(SP_NORTE!AA932="","*",SP_NORTE!AA932)</f>
        <v>*</v>
      </c>
      <c r="I925" s="95" t="str">
        <f>IF(SP_NORTE!AB932="","*",SP_NORTE!AB932)</f>
        <v>*</v>
      </c>
      <c r="J925" s="96" t="str">
        <f>IF(SP_NORTE!Z932="","*",SP_NORTE!Z932)</f>
        <v>*</v>
      </c>
      <c r="K925" s="97" t="str">
        <f>IF(SP_NORTE!AC932="","*",SP_NORTE!AC932)</f>
        <v>*</v>
      </c>
    </row>
    <row r="926" spans="2:11" hidden="1">
      <c r="B926" s="94" t="str">
        <f>IF(SP_NORTE!X933="","*",SP_NORTE!X933)</f>
        <v>*</v>
      </c>
      <c r="C926" s="95" t="str">
        <f>IF(SP_NORTE!B933="","*",SP_NORTE!B933)</f>
        <v>*</v>
      </c>
      <c r="D926" s="94" t="str">
        <f>IF(SP_NORTE!D933="","*",SP_NORTE!D933)</f>
        <v>*</v>
      </c>
      <c r="E926" s="94" t="str">
        <f>IF(SP_NORTE!G933="","*",SP_NORTE!G933)</f>
        <v>*</v>
      </c>
      <c r="F926" s="100" t="str">
        <f>IF(SP_NORTE!L933="","*",SP_NORTE!L933)</f>
        <v>-</v>
      </c>
      <c r="G926" s="95" t="str">
        <f>IF(SP_NORTE!H933="","*",SP_NORTE!H933)</f>
        <v>*</v>
      </c>
      <c r="H926" s="95" t="str">
        <f>IF(SP_NORTE!AA933="","*",SP_NORTE!AA933)</f>
        <v>*</v>
      </c>
      <c r="I926" s="95" t="str">
        <f>IF(SP_NORTE!AB933="","*",SP_NORTE!AB933)</f>
        <v>*</v>
      </c>
      <c r="J926" s="96" t="str">
        <f>IF(SP_NORTE!Z933="","*",SP_NORTE!Z933)</f>
        <v>*</v>
      </c>
      <c r="K926" s="97" t="str">
        <f>IF(SP_NORTE!AC933="","*",SP_NORTE!AC933)</f>
        <v>*</v>
      </c>
    </row>
    <row r="927" spans="2:11" hidden="1">
      <c r="B927" s="94" t="str">
        <f>IF(SP_NORTE!X934="","*",SP_NORTE!X934)</f>
        <v>*</v>
      </c>
      <c r="C927" s="95" t="str">
        <f>IF(SP_NORTE!B934="","*",SP_NORTE!B934)</f>
        <v>*</v>
      </c>
      <c r="D927" s="94" t="str">
        <f>IF(SP_NORTE!D934="","*",SP_NORTE!D934)</f>
        <v>*</v>
      </c>
      <c r="E927" s="94" t="str">
        <f>IF(SP_NORTE!G934="","*",SP_NORTE!G934)</f>
        <v>*</v>
      </c>
      <c r="F927" s="100" t="str">
        <f>IF(SP_NORTE!L934="","*",SP_NORTE!L934)</f>
        <v>-</v>
      </c>
      <c r="G927" s="95" t="str">
        <f>IF(SP_NORTE!H934="","*",SP_NORTE!H934)</f>
        <v>*</v>
      </c>
      <c r="H927" s="95" t="str">
        <f>IF(SP_NORTE!AA934="","*",SP_NORTE!AA934)</f>
        <v>*</v>
      </c>
      <c r="I927" s="95" t="str">
        <f>IF(SP_NORTE!AB934="","*",SP_NORTE!AB934)</f>
        <v>*</v>
      </c>
      <c r="J927" s="96" t="str">
        <f>IF(SP_NORTE!Z934="","*",SP_NORTE!Z934)</f>
        <v>*</v>
      </c>
      <c r="K927" s="97" t="str">
        <f>IF(SP_NORTE!AC934="","*",SP_NORTE!AC934)</f>
        <v>*</v>
      </c>
    </row>
    <row r="928" spans="2:11" hidden="1">
      <c r="B928" s="94" t="str">
        <f>IF(SP_NORTE!X935="","*",SP_NORTE!X935)</f>
        <v>*</v>
      </c>
      <c r="C928" s="95" t="str">
        <f>IF(SP_NORTE!B935="","*",SP_NORTE!B935)</f>
        <v>*</v>
      </c>
      <c r="D928" s="94" t="str">
        <f>IF(SP_NORTE!D935="","*",SP_NORTE!D935)</f>
        <v>*</v>
      </c>
      <c r="E928" s="94" t="str">
        <f>IF(SP_NORTE!G935="","*",SP_NORTE!G935)</f>
        <v>*</v>
      </c>
      <c r="F928" s="100" t="str">
        <f>IF(SP_NORTE!L935="","*",SP_NORTE!L935)</f>
        <v>-</v>
      </c>
      <c r="G928" s="95" t="str">
        <f>IF(SP_NORTE!H935="","*",SP_NORTE!H935)</f>
        <v>*</v>
      </c>
      <c r="H928" s="95" t="str">
        <f>IF(SP_NORTE!AA935="","*",SP_NORTE!AA935)</f>
        <v>*</v>
      </c>
      <c r="I928" s="95" t="str">
        <f>IF(SP_NORTE!AB935="","*",SP_NORTE!AB935)</f>
        <v>*</v>
      </c>
      <c r="J928" s="96" t="str">
        <f>IF(SP_NORTE!Z935="","*",SP_NORTE!Z935)</f>
        <v>*</v>
      </c>
      <c r="K928" s="97" t="str">
        <f>IF(SP_NORTE!AC935="","*",SP_NORTE!AC935)</f>
        <v>*</v>
      </c>
    </row>
    <row r="929" spans="2:11" hidden="1">
      <c r="B929" s="94" t="str">
        <f>IF(SP_NORTE!X936="","*",SP_NORTE!X936)</f>
        <v>*</v>
      </c>
      <c r="C929" s="95" t="str">
        <f>IF(SP_NORTE!B936="","*",SP_NORTE!B936)</f>
        <v>*</v>
      </c>
      <c r="D929" s="94" t="str">
        <f>IF(SP_NORTE!D936="","*",SP_NORTE!D936)</f>
        <v>*</v>
      </c>
      <c r="E929" s="94" t="str">
        <f>IF(SP_NORTE!G936="","*",SP_NORTE!G936)</f>
        <v>*</v>
      </c>
      <c r="F929" s="100" t="str">
        <f>IF(SP_NORTE!L936="","*",SP_NORTE!L936)</f>
        <v>-</v>
      </c>
      <c r="G929" s="95" t="str">
        <f>IF(SP_NORTE!H936="","*",SP_NORTE!H936)</f>
        <v>*</v>
      </c>
      <c r="H929" s="95" t="str">
        <f>IF(SP_NORTE!AA936="","*",SP_NORTE!AA936)</f>
        <v>*</v>
      </c>
      <c r="I929" s="95" t="str">
        <f>IF(SP_NORTE!AB936="","*",SP_NORTE!AB936)</f>
        <v>*</v>
      </c>
      <c r="J929" s="96" t="str">
        <f>IF(SP_NORTE!Z936="","*",SP_NORTE!Z936)</f>
        <v>*</v>
      </c>
      <c r="K929" s="97" t="str">
        <f>IF(SP_NORTE!AC936="","*",SP_NORTE!AC936)</f>
        <v>*</v>
      </c>
    </row>
    <row r="930" spans="2:11" hidden="1">
      <c r="B930" s="94" t="str">
        <f>IF(SP_NORTE!X937="","*",SP_NORTE!X937)</f>
        <v>*</v>
      </c>
      <c r="C930" s="95" t="str">
        <f>IF(SP_NORTE!B937="","*",SP_NORTE!B937)</f>
        <v>*</v>
      </c>
      <c r="D930" s="94" t="str">
        <f>IF(SP_NORTE!D937="","*",SP_NORTE!D937)</f>
        <v>*</v>
      </c>
      <c r="E930" s="94" t="str">
        <f>IF(SP_NORTE!G937="","*",SP_NORTE!G937)</f>
        <v>*</v>
      </c>
      <c r="F930" s="100" t="str">
        <f>IF(SP_NORTE!L937="","*",SP_NORTE!L937)</f>
        <v>-</v>
      </c>
      <c r="G930" s="95" t="str">
        <f>IF(SP_NORTE!H937="","*",SP_NORTE!H937)</f>
        <v>*</v>
      </c>
      <c r="H930" s="95" t="str">
        <f>IF(SP_NORTE!AA937="","*",SP_NORTE!AA937)</f>
        <v>*</v>
      </c>
      <c r="I930" s="95" t="str">
        <f>IF(SP_NORTE!AB937="","*",SP_NORTE!AB937)</f>
        <v>*</v>
      </c>
      <c r="J930" s="96" t="str">
        <f>IF(SP_NORTE!Z937="","*",SP_NORTE!Z937)</f>
        <v>*</v>
      </c>
      <c r="K930" s="97" t="str">
        <f>IF(SP_NORTE!AC937="","*",SP_NORTE!AC937)</f>
        <v>*</v>
      </c>
    </row>
    <row r="931" spans="2:11" hidden="1">
      <c r="B931" s="94" t="str">
        <f>IF(SP_NORTE!X938="","*",SP_NORTE!X938)</f>
        <v>*</v>
      </c>
      <c r="C931" s="95" t="str">
        <f>IF(SP_NORTE!B938="","*",SP_NORTE!B938)</f>
        <v>*</v>
      </c>
      <c r="D931" s="94" t="str">
        <f>IF(SP_NORTE!D938="","*",SP_NORTE!D938)</f>
        <v>*</v>
      </c>
      <c r="E931" s="94" t="str">
        <f>IF(SP_NORTE!G938="","*",SP_NORTE!G938)</f>
        <v>*</v>
      </c>
      <c r="F931" s="100" t="str">
        <f>IF(SP_NORTE!L938="","*",SP_NORTE!L938)</f>
        <v>-</v>
      </c>
      <c r="G931" s="95" t="str">
        <f>IF(SP_NORTE!H938="","*",SP_NORTE!H938)</f>
        <v>*</v>
      </c>
      <c r="H931" s="95" t="str">
        <f>IF(SP_NORTE!AA938="","*",SP_NORTE!AA938)</f>
        <v>*</v>
      </c>
      <c r="I931" s="95" t="str">
        <f>IF(SP_NORTE!AB938="","*",SP_NORTE!AB938)</f>
        <v>*</v>
      </c>
      <c r="J931" s="96" t="str">
        <f>IF(SP_NORTE!Z938="","*",SP_NORTE!Z938)</f>
        <v>*</v>
      </c>
      <c r="K931" s="97" t="str">
        <f>IF(SP_NORTE!AC938="","*",SP_NORTE!AC938)</f>
        <v>*</v>
      </c>
    </row>
    <row r="932" spans="2:11" hidden="1">
      <c r="B932" s="94" t="str">
        <f>IF(SP_NORTE!X939="","*",SP_NORTE!X939)</f>
        <v>*</v>
      </c>
      <c r="C932" s="95" t="str">
        <f>IF(SP_NORTE!B939="","*",SP_NORTE!B939)</f>
        <v>*</v>
      </c>
      <c r="D932" s="94" t="str">
        <f>IF(SP_NORTE!D939="","*",SP_NORTE!D939)</f>
        <v>*</v>
      </c>
      <c r="E932" s="94" t="str">
        <f>IF(SP_NORTE!G939="","*",SP_NORTE!G939)</f>
        <v>*</v>
      </c>
      <c r="F932" s="100" t="str">
        <f>IF(SP_NORTE!L939="","*",SP_NORTE!L939)</f>
        <v>-</v>
      </c>
      <c r="G932" s="95" t="str">
        <f>IF(SP_NORTE!H939="","*",SP_NORTE!H939)</f>
        <v>*</v>
      </c>
      <c r="H932" s="95" t="str">
        <f>IF(SP_NORTE!AA939="","*",SP_NORTE!AA939)</f>
        <v>*</v>
      </c>
      <c r="I932" s="95" t="str">
        <f>IF(SP_NORTE!AB939="","*",SP_NORTE!AB939)</f>
        <v>*</v>
      </c>
      <c r="J932" s="96" t="str">
        <f>IF(SP_NORTE!Z939="","*",SP_NORTE!Z939)</f>
        <v>*</v>
      </c>
      <c r="K932" s="97" t="str">
        <f>IF(SP_NORTE!AC939="","*",SP_NORTE!AC939)</f>
        <v>*</v>
      </c>
    </row>
    <row r="933" spans="2:11" hidden="1">
      <c r="B933" s="94" t="str">
        <f>IF(SP_NORTE!X940="","*",SP_NORTE!X940)</f>
        <v>*</v>
      </c>
      <c r="C933" s="95" t="str">
        <f>IF(SP_NORTE!B940="","*",SP_NORTE!B940)</f>
        <v>*</v>
      </c>
      <c r="D933" s="94" t="str">
        <f>IF(SP_NORTE!D940="","*",SP_NORTE!D940)</f>
        <v>*</v>
      </c>
      <c r="E933" s="94" t="str">
        <f>IF(SP_NORTE!G940="","*",SP_NORTE!G940)</f>
        <v>*</v>
      </c>
      <c r="F933" s="100" t="str">
        <f>IF(SP_NORTE!L940="","*",SP_NORTE!L940)</f>
        <v>-</v>
      </c>
      <c r="G933" s="95" t="str">
        <f>IF(SP_NORTE!H940="","*",SP_NORTE!H940)</f>
        <v>*</v>
      </c>
      <c r="H933" s="95" t="str">
        <f>IF(SP_NORTE!AA940="","*",SP_NORTE!AA940)</f>
        <v>*</v>
      </c>
      <c r="I933" s="95" t="str">
        <f>IF(SP_NORTE!AB940="","*",SP_NORTE!AB940)</f>
        <v>*</v>
      </c>
      <c r="J933" s="96" t="str">
        <f>IF(SP_NORTE!Z940="","*",SP_NORTE!Z940)</f>
        <v>*</v>
      </c>
      <c r="K933" s="97" t="str">
        <f>IF(SP_NORTE!AC940="","*",SP_NORTE!AC940)</f>
        <v>*</v>
      </c>
    </row>
    <row r="934" spans="2:11" hidden="1">
      <c r="B934" s="94" t="str">
        <f>IF(SP_NORTE!X941="","*",SP_NORTE!X941)</f>
        <v>*</v>
      </c>
      <c r="C934" s="95" t="str">
        <f>IF(SP_NORTE!B941="","*",SP_NORTE!B941)</f>
        <v>*</v>
      </c>
      <c r="D934" s="94" t="str">
        <f>IF(SP_NORTE!D941="","*",SP_NORTE!D941)</f>
        <v>*</v>
      </c>
      <c r="E934" s="94" t="str">
        <f>IF(SP_NORTE!G941="","*",SP_NORTE!G941)</f>
        <v>*</v>
      </c>
      <c r="F934" s="100" t="str">
        <f>IF(SP_NORTE!L941="","*",SP_NORTE!L941)</f>
        <v>-</v>
      </c>
      <c r="G934" s="95" t="str">
        <f>IF(SP_NORTE!H941="","*",SP_NORTE!H941)</f>
        <v>*</v>
      </c>
      <c r="H934" s="95" t="str">
        <f>IF(SP_NORTE!AA941="","*",SP_NORTE!AA941)</f>
        <v>*</v>
      </c>
      <c r="I934" s="95" t="str">
        <f>IF(SP_NORTE!AB941="","*",SP_NORTE!AB941)</f>
        <v>*</v>
      </c>
      <c r="J934" s="96" t="str">
        <f>IF(SP_NORTE!Z941="","*",SP_NORTE!Z941)</f>
        <v>*</v>
      </c>
      <c r="K934" s="97" t="str">
        <f>IF(SP_NORTE!AC941="","*",SP_NORTE!AC941)</f>
        <v>*</v>
      </c>
    </row>
    <row r="935" spans="2:11" hidden="1">
      <c r="B935" s="94" t="str">
        <f>IF(SP_NORTE!X942="","*",SP_NORTE!X942)</f>
        <v>*</v>
      </c>
      <c r="C935" s="95" t="str">
        <f>IF(SP_NORTE!B942="","*",SP_NORTE!B942)</f>
        <v>*</v>
      </c>
      <c r="D935" s="94" t="str">
        <f>IF(SP_NORTE!D942="","*",SP_NORTE!D942)</f>
        <v>*</v>
      </c>
      <c r="E935" s="94" t="str">
        <f>IF(SP_NORTE!G942="","*",SP_NORTE!G942)</f>
        <v>*</v>
      </c>
      <c r="F935" s="100" t="str">
        <f>IF(SP_NORTE!L942="","*",SP_NORTE!L942)</f>
        <v>-</v>
      </c>
      <c r="G935" s="95" t="str">
        <f>IF(SP_NORTE!H942="","*",SP_NORTE!H942)</f>
        <v>*</v>
      </c>
      <c r="H935" s="95" t="str">
        <f>IF(SP_NORTE!AA942="","*",SP_NORTE!AA942)</f>
        <v>*</v>
      </c>
      <c r="I935" s="95" t="str">
        <f>IF(SP_NORTE!AB942="","*",SP_NORTE!AB942)</f>
        <v>*</v>
      </c>
      <c r="J935" s="96" t="str">
        <f>IF(SP_NORTE!Z942="","*",SP_NORTE!Z942)</f>
        <v>*</v>
      </c>
      <c r="K935" s="97" t="str">
        <f>IF(SP_NORTE!AC942="","*",SP_NORTE!AC942)</f>
        <v>*</v>
      </c>
    </row>
    <row r="936" spans="2:11" hidden="1">
      <c r="B936" s="94" t="str">
        <f>IF(SP_NORTE!X943="","*",SP_NORTE!X943)</f>
        <v>*</v>
      </c>
      <c r="C936" s="95" t="str">
        <f>IF(SP_NORTE!B943="","*",SP_NORTE!B943)</f>
        <v>*</v>
      </c>
      <c r="D936" s="94" t="str">
        <f>IF(SP_NORTE!D943="","*",SP_NORTE!D943)</f>
        <v>*</v>
      </c>
      <c r="E936" s="94" t="str">
        <f>IF(SP_NORTE!G943="","*",SP_NORTE!G943)</f>
        <v>*</v>
      </c>
      <c r="F936" s="100" t="str">
        <f>IF(SP_NORTE!L943="","*",SP_NORTE!L943)</f>
        <v>-</v>
      </c>
      <c r="G936" s="95" t="str">
        <f>IF(SP_NORTE!H943="","*",SP_NORTE!H943)</f>
        <v>*</v>
      </c>
      <c r="H936" s="95" t="str">
        <f>IF(SP_NORTE!AA943="","*",SP_NORTE!AA943)</f>
        <v>*</v>
      </c>
      <c r="I936" s="95" t="str">
        <f>IF(SP_NORTE!AB943="","*",SP_NORTE!AB943)</f>
        <v>*</v>
      </c>
      <c r="J936" s="96" t="str">
        <f>IF(SP_NORTE!Z943="","*",SP_NORTE!Z943)</f>
        <v>*</v>
      </c>
      <c r="K936" s="97" t="str">
        <f>IF(SP_NORTE!AC943="","*",SP_NORTE!AC943)</f>
        <v>*</v>
      </c>
    </row>
    <row r="937" spans="2:11" hidden="1">
      <c r="B937" s="94" t="str">
        <f>IF(SP_NORTE!X944="","*",SP_NORTE!X944)</f>
        <v>*</v>
      </c>
      <c r="C937" s="95" t="str">
        <f>IF(SP_NORTE!B944="","*",SP_NORTE!B944)</f>
        <v>*</v>
      </c>
      <c r="D937" s="94" t="str">
        <f>IF(SP_NORTE!D944="","*",SP_NORTE!D944)</f>
        <v>*</v>
      </c>
      <c r="E937" s="94" t="str">
        <f>IF(SP_NORTE!G944="","*",SP_NORTE!G944)</f>
        <v>*</v>
      </c>
      <c r="F937" s="100" t="str">
        <f>IF(SP_NORTE!L944="","*",SP_NORTE!L944)</f>
        <v>-</v>
      </c>
      <c r="G937" s="95" t="str">
        <f>IF(SP_NORTE!H944="","*",SP_NORTE!H944)</f>
        <v>*</v>
      </c>
      <c r="H937" s="95" t="str">
        <f>IF(SP_NORTE!AA944="","*",SP_NORTE!AA944)</f>
        <v>*</v>
      </c>
      <c r="I937" s="95" t="str">
        <f>IF(SP_NORTE!AB944="","*",SP_NORTE!AB944)</f>
        <v>*</v>
      </c>
      <c r="J937" s="96" t="str">
        <f>IF(SP_NORTE!Z944="","*",SP_NORTE!Z944)</f>
        <v>*</v>
      </c>
      <c r="K937" s="97" t="str">
        <f>IF(SP_NORTE!AC944="","*",SP_NORTE!AC944)</f>
        <v>*</v>
      </c>
    </row>
    <row r="938" spans="2:11" hidden="1">
      <c r="B938" s="94" t="str">
        <f>IF(SP_NORTE!X945="","*",SP_NORTE!X945)</f>
        <v>*</v>
      </c>
      <c r="C938" s="95" t="str">
        <f>IF(SP_NORTE!B945="","*",SP_NORTE!B945)</f>
        <v>*</v>
      </c>
      <c r="D938" s="94" t="str">
        <f>IF(SP_NORTE!D945="","*",SP_NORTE!D945)</f>
        <v>*</v>
      </c>
      <c r="E938" s="94" t="str">
        <f>IF(SP_NORTE!G945="","*",SP_NORTE!G945)</f>
        <v>*</v>
      </c>
      <c r="F938" s="100" t="str">
        <f>IF(SP_NORTE!L945="","*",SP_NORTE!L945)</f>
        <v>-</v>
      </c>
      <c r="G938" s="95" t="str">
        <f>IF(SP_NORTE!H945="","*",SP_NORTE!H945)</f>
        <v>*</v>
      </c>
      <c r="H938" s="95" t="str">
        <f>IF(SP_NORTE!AA945="","*",SP_NORTE!AA945)</f>
        <v>*</v>
      </c>
      <c r="I938" s="95" t="str">
        <f>IF(SP_NORTE!AB945="","*",SP_NORTE!AB945)</f>
        <v>*</v>
      </c>
      <c r="J938" s="96" t="str">
        <f>IF(SP_NORTE!Z945="","*",SP_NORTE!Z945)</f>
        <v>*</v>
      </c>
      <c r="K938" s="97" t="str">
        <f>IF(SP_NORTE!AC945="","*",SP_NORTE!AC945)</f>
        <v>*</v>
      </c>
    </row>
    <row r="939" spans="2:11" hidden="1">
      <c r="B939" s="94" t="str">
        <f>IF(SP_NORTE!X946="","*",SP_NORTE!X946)</f>
        <v>*</v>
      </c>
      <c r="C939" s="95" t="str">
        <f>IF(SP_NORTE!B946="","*",SP_NORTE!B946)</f>
        <v>*</v>
      </c>
      <c r="D939" s="94" t="str">
        <f>IF(SP_NORTE!D946="","*",SP_NORTE!D946)</f>
        <v>*</v>
      </c>
      <c r="E939" s="94" t="str">
        <f>IF(SP_NORTE!G946="","*",SP_NORTE!G946)</f>
        <v>*</v>
      </c>
      <c r="F939" s="100" t="str">
        <f>IF(SP_NORTE!L946="","*",SP_NORTE!L946)</f>
        <v>-</v>
      </c>
      <c r="G939" s="95" t="str">
        <f>IF(SP_NORTE!H946="","*",SP_NORTE!H946)</f>
        <v>*</v>
      </c>
      <c r="H939" s="95" t="str">
        <f>IF(SP_NORTE!AA946="","*",SP_NORTE!AA946)</f>
        <v>*</v>
      </c>
      <c r="I939" s="95" t="str">
        <f>IF(SP_NORTE!AB946="","*",SP_NORTE!AB946)</f>
        <v>*</v>
      </c>
      <c r="J939" s="96" t="str">
        <f>IF(SP_NORTE!Z946="","*",SP_NORTE!Z946)</f>
        <v>*</v>
      </c>
      <c r="K939" s="97" t="str">
        <f>IF(SP_NORTE!AC946="","*",SP_NORTE!AC946)</f>
        <v>*</v>
      </c>
    </row>
    <row r="940" spans="2:11" hidden="1">
      <c r="B940" s="94" t="str">
        <f>IF(SP_NORTE!X947="","*",SP_NORTE!X947)</f>
        <v>*</v>
      </c>
      <c r="C940" s="95" t="str">
        <f>IF(SP_NORTE!B947="","*",SP_NORTE!B947)</f>
        <v>*</v>
      </c>
      <c r="D940" s="94" t="str">
        <f>IF(SP_NORTE!D947="","*",SP_NORTE!D947)</f>
        <v>*</v>
      </c>
      <c r="E940" s="94" t="str">
        <f>IF(SP_NORTE!G947="","*",SP_NORTE!G947)</f>
        <v>*</v>
      </c>
      <c r="F940" s="100" t="str">
        <f>IF(SP_NORTE!L947="","*",SP_NORTE!L947)</f>
        <v>-</v>
      </c>
      <c r="G940" s="95" t="str">
        <f>IF(SP_NORTE!H947="","*",SP_NORTE!H947)</f>
        <v>*</v>
      </c>
      <c r="H940" s="95" t="str">
        <f>IF(SP_NORTE!AA947="","*",SP_NORTE!AA947)</f>
        <v>*</v>
      </c>
      <c r="I940" s="95" t="str">
        <f>IF(SP_NORTE!AB947="","*",SP_NORTE!AB947)</f>
        <v>*</v>
      </c>
      <c r="J940" s="96" t="str">
        <f>IF(SP_NORTE!Z947="","*",SP_NORTE!Z947)</f>
        <v>*</v>
      </c>
      <c r="K940" s="97" t="str">
        <f>IF(SP_NORTE!AC947="","*",SP_NORTE!AC947)</f>
        <v>*</v>
      </c>
    </row>
    <row r="941" spans="2:11" hidden="1">
      <c r="B941" s="94" t="str">
        <f>IF(SP_NORTE!X948="","*",SP_NORTE!X948)</f>
        <v>*</v>
      </c>
      <c r="C941" s="95" t="str">
        <f>IF(SP_NORTE!B948="","*",SP_NORTE!B948)</f>
        <v>*</v>
      </c>
      <c r="D941" s="94" t="str">
        <f>IF(SP_NORTE!D948="","*",SP_NORTE!D948)</f>
        <v>*</v>
      </c>
      <c r="E941" s="94" t="str">
        <f>IF(SP_NORTE!G948="","*",SP_NORTE!G948)</f>
        <v>*</v>
      </c>
      <c r="F941" s="100" t="str">
        <f>IF(SP_NORTE!L948="","*",SP_NORTE!L948)</f>
        <v>-</v>
      </c>
      <c r="G941" s="95" t="str">
        <f>IF(SP_NORTE!H948="","*",SP_NORTE!H948)</f>
        <v>*</v>
      </c>
      <c r="H941" s="95" t="str">
        <f>IF(SP_NORTE!AA948="","*",SP_NORTE!AA948)</f>
        <v>*</v>
      </c>
      <c r="I941" s="95" t="str">
        <f>IF(SP_NORTE!AB948="","*",SP_NORTE!AB948)</f>
        <v>*</v>
      </c>
      <c r="J941" s="96" t="str">
        <f>IF(SP_NORTE!Z948="","*",SP_NORTE!Z948)</f>
        <v>*</v>
      </c>
      <c r="K941" s="97" t="str">
        <f>IF(SP_NORTE!AC948="","*",SP_NORTE!AC948)</f>
        <v>*</v>
      </c>
    </row>
    <row r="942" spans="2:11" hidden="1">
      <c r="B942" s="94" t="str">
        <f>IF(SP_NORTE!X949="","*",SP_NORTE!X949)</f>
        <v>*</v>
      </c>
      <c r="C942" s="95" t="str">
        <f>IF(SP_NORTE!B949="","*",SP_NORTE!B949)</f>
        <v>*</v>
      </c>
      <c r="D942" s="94" t="str">
        <f>IF(SP_NORTE!D949="","*",SP_NORTE!D949)</f>
        <v>*</v>
      </c>
      <c r="E942" s="94" t="str">
        <f>IF(SP_NORTE!G949="","*",SP_NORTE!G949)</f>
        <v>*</v>
      </c>
      <c r="F942" s="100" t="str">
        <f>IF(SP_NORTE!L949="","*",SP_NORTE!L949)</f>
        <v>-</v>
      </c>
      <c r="G942" s="95" t="str">
        <f>IF(SP_NORTE!H949="","*",SP_NORTE!H949)</f>
        <v>*</v>
      </c>
      <c r="H942" s="95" t="str">
        <f>IF(SP_NORTE!AA949="","*",SP_NORTE!AA949)</f>
        <v>*</v>
      </c>
      <c r="I942" s="95" t="str">
        <f>IF(SP_NORTE!AB949="","*",SP_NORTE!AB949)</f>
        <v>*</v>
      </c>
      <c r="J942" s="96" t="str">
        <f>IF(SP_NORTE!Z949="","*",SP_NORTE!Z949)</f>
        <v>*</v>
      </c>
      <c r="K942" s="97" t="str">
        <f>IF(SP_NORTE!AC949="","*",SP_NORTE!AC949)</f>
        <v>*</v>
      </c>
    </row>
    <row r="943" spans="2:11" hidden="1">
      <c r="B943" s="94" t="str">
        <f>IF(SP_NORTE!X950="","*",SP_NORTE!X950)</f>
        <v>*</v>
      </c>
      <c r="C943" s="95" t="str">
        <f>IF(SP_NORTE!B950="","*",SP_NORTE!B950)</f>
        <v>*</v>
      </c>
      <c r="D943" s="94" t="str">
        <f>IF(SP_NORTE!D950="","*",SP_NORTE!D950)</f>
        <v>*</v>
      </c>
      <c r="E943" s="94" t="str">
        <f>IF(SP_NORTE!G950="","*",SP_NORTE!G950)</f>
        <v>*</v>
      </c>
      <c r="F943" s="100" t="str">
        <f>IF(SP_NORTE!L950="","*",SP_NORTE!L950)</f>
        <v>-</v>
      </c>
      <c r="G943" s="95" t="str">
        <f>IF(SP_NORTE!H950="","*",SP_NORTE!H950)</f>
        <v>*</v>
      </c>
      <c r="H943" s="95" t="str">
        <f>IF(SP_NORTE!AA950="","*",SP_NORTE!AA950)</f>
        <v>*</v>
      </c>
      <c r="I943" s="95" t="str">
        <f>IF(SP_NORTE!AB950="","*",SP_NORTE!AB950)</f>
        <v>*</v>
      </c>
      <c r="J943" s="96" t="str">
        <f>IF(SP_NORTE!Z950="","*",SP_NORTE!Z950)</f>
        <v>*</v>
      </c>
      <c r="K943" s="97" t="str">
        <f>IF(SP_NORTE!AC950="","*",SP_NORTE!AC950)</f>
        <v>*</v>
      </c>
    </row>
    <row r="944" spans="2:11" hidden="1">
      <c r="B944" s="94" t="str">
        <f>IF(SP_NORTE!X951="","*",SP_NORTE!X951)</f>
        <v>*</v>
      </c>
      <c r="C944" s="95" t="str">
        <f>IF(SP_NORTE!B951="","*",SP_NORTE!B951)</f>
        <v>*</v>
      </c>
      <c r="D944" s="94" t="str">
        <f>IF(SP_NORTE!D951="","*",SP_NORTE!D951)</f>
        <v>*</v>
      </c>
      <c r="E944" s="94" t="str">
        <f>IF(SP_NORTE!G951="","*",SP_NORTE!G951)</f>
        <v>*</v>
      </c>
      <c r="F944" s="100" t="str">
        <f>IF(SP_NORTE!L951="","*",SP_NORTE!L951)</f>
        <v>-</v>
      </c>
      <c r="G944" s="95" t="str">
        <f>IF(SP_NORTE!H951="","*",SP_NORTE!H951)</f>
        <v>*</v>
      </c>
      <c r="H944" s="95" t="str">
        <f>IF(SP_NORTE!AA951="","*",SP_NORTE!AA951)</f>
        <v>*</v>
      </c>
      <c r="I944" s="95" t="str">
        <f>IF(SP_NORTE!AB951="","*",SP_NORTE!AB951)</f>
        <v>*</v>
      </c>
      <c r="J944" s="96" t="str">
        <f>IF(SP_NORTE!Z951="","*",SP_NORTE!Z951)</f>
        <v>*</v>
      </c>
      <c r="K944" s="97" t="str">
        <f>IF(SP_NORTE!AC951="","*",SP_NORTE!AC951)</f>
        <v>*</v>
      </c>
    </row>
    <row r="945" spans="2:11" hidden="1">
      <c r="B945" s="94" t="str">
        <f>IF(SP_NORTE!X952="","*",SP_NORTE!X952)</f>
        <v>*</v>
      </c>
      <c r="C945" s="95" t="str">
        <f>IF(SP_NORTE!B952="","*",SP_NORTE!B952)</f>
        <v>*</v>
      </c>
      <c r="D945" s="94" t="str">
        <f>IF(SP_NORTE!D952="","*",SP_NORTE!D952)</f>
        <v>*</v>
      </c>
      <c r="E945" s="94" t="str">
        <f>IF(SP_NORTE!G952="","*",SP_NORTE!G952)</f>
        <v>*</v>
      </c>
      <c r="F945" s="100" t="str">
        <f>IF(SP_NORTE!L952="","*",SP_NORTE!L952)</f>
        <v>-</v>
      </c>
      <c r="G945" s="95" t="str">
        <f>IF(SP_NORTE!H952="","*",SP_NORTE!H952)</f>
        <v>*</v>
      </c>
      <c r="H945" s="95" t="str">
        <f>IF(SP_NORTE!AA952="","*",SP_NORTE!AA952)</f>
        <v>*</v>
      </c>
      <c r="I945" s="95" t="str">
        <f>IF(SP_NORTE!AB952="","*",SP_NORTE!AB952)</f>
        <v>*</v>
      </c>
      <c r="J945" s="96" t="str">
        <f>IF(SP_NORTE!Z952="","*",SP_NORTE!Z952)</f>
        <v>*</v>
      </c>
      <c r="K945" s="97" t="str">
        <f>IF(SP_NORTE!AC952="","*",SP_NORTE!AC952)</f>
        <v>*</v>
      </c>
    </row>
    <row r="946" spans="2:11" hidden="1">
      <c r="B946" s="94" t="str">
        <f>IF(SP_NORTE!X953="","*",SP_NORTE!X953)</f>
        <v>*</v>
      </c>
      <c r="C946" s="95" t="str">
        <f>IF(SP_NORTE!B953="","*",SP_NORTE!B953)</f>
        <v>*</v>
      </c>
      <c r="D946" s="94" t="str">
        <f>IF(SP_NORTE!D953="","*",SP_NORTE!D953)</f>
        <v>*</v>
      </c>
      <c r="E946" s="94" t="str">
        <f>IF(SP_NORTE!G953="","*",SP_NORTE!G953)</f>
        <v>*</v>
      </c>
      <c r="F946" s="100" t="str">
        <f>IF(SP_NORTE!L953="","*",SP_NORTE!L953)</f>
        <v>-</v>
      </c>
      <c r="G946" s="95" t="str">
        <f>IF(SP_NORTE!H953="","*",SP_NORTE!H953)</f>
        <v>*</v>
      </c>
      <c r="H946" s="95" t="str">
        <f>IF(SP_NORTE!AA953="","*",SP_NORTE!AA953)</f>
        <v>*</v>
      </c>
      <c r="I946" s="95" t="str">
        <f>IF(SP_NORTE!AB953="","*",SP_NORTE!AB953)</f>
        <v>*</v>
      </c>
      <c r="J946" s="96" t="str">
        <f>IF(SP_NORTE!Z953="","*",SP_NORTE!Z953)</f>
        <v>*</v>
      </c>
      <c r="K946" s="97" t="str">
        <f>IF(SP_NORTE!AC953="","*",SP_NORTE!AC953)</f>
        <v>*</v>
      </c>
    </row>
    <row r="947" spans="2:11" hidden="1">
      <c r="B947" s="94" t="str">
        <f>IF(SP_NORTE!X954="","*",SP_NORTE!X954)</f>
        <v>*</v>
      </c>
      <c r="C947" s="95" t="str">
        <f>IF(SP_NORTE!B954="","*",SP_NORTE!B954)</f>
        <v>*</v>
      </c>
      <c r="D947" s="94" t="str">
        <f>IF(SP_NORTE!D954="","*",SP_NORTE!D954)</f>
        <v>*</v>
      </c>
      <c r="E947" s="94" t="str">
        <f>IF(SP_NORTE!G954="","*",SP_NORTE!G954)</f>
        <v>*</v>
      </c>
      <c r="F947" s="100" t="str">
        <f>IF(SP_NORTE!L954="","*",SP_NORTE!L954)</f>
        <v>-</v>
      </c>
      <c r="G947" s="95" t="str">
        <f>IF(SP_NORTE!H954="","*",SP_NORTE!H954)</f>
        <v>*</v>
      </c>
      <c r="H947" s="95" t="str">
        <f>IF(SP_NORTE!AA954="","*",SP_NORTE!AA954)</f>
        <v>*</v>
      </c>
      <c r="I947" s="95" t="str">
        <f>IF(SP_NORTE!AB954="","*",SP_NORTE!AB954)</f>
        <v>*</v>
      </c>
      <c r="J947" s="96" t="str">
        <f>IF(SP_NORTE!Z954="","*",SP_NORTE!Z954)</f>
        <v>*</v>
      </c>
      <c r="K947" s="97" t="str">
        <f>IF(SP_NORTE!AC954="","*",SP_NORTE!AC954)</f>
        <v>*</v>
      </c>
    </row>
    <row r="948" spans="2:11" hidden="1">
      <c r="B948" s="94" t="str">
        <f>IF(SP_NORTE!X955="","*",SP_NORTE!X955)</f>
        <v>*</v>
      </c>
      <c r="C948" s="95" t="str">
        <f>IF(SP_NORTE!B955="","*",SP_NORTE!B955)</f>
        <v>*</v>
      </c>
      <c r="D948" s="94" t="str">
        <f>IF(SP_NORTE!D955="","*",SP_NORTE!D955)</f>
        <v>*</v>
      </c>
      <c r="E948" s="94" t="str">
        <f>IF(SP_NORTE!G955="","*",SP_NORTE!G955)</f>
        <v>*</v>
      </c>
      <c r="F948" s="100" t="str">
        <f>IF(SP_NORTE!L955="","*",SP_NORTE!L955)</f>
        <v>-</v>
      </c>
      <c r="G948" s="95" t="str">
        <f>IF(SP_NORTE!H955="","*",SP_NORTE!H955)</f>
        <v>*</v>
      </c>
      <c r="H948" s="95" t="str">
        <f>IF(SP_NORTE!AA955="","*",SP_NORTE!AA955)</f>
        <v>*</v>
      </c>
      <c r="I948" s="95" t="str">
        <f>IF(SP_NORTE!AB955="","*",SP_NORTE!AB955)</f>
        <v>*</v>
      </c>
      <c r="J948" s="96" t="str">
        <f>IF(SP_NORTE!Z955="","*",SP_NORTE!Z955)</f>
        <v>*</v>
      </c>
      <c r="K948" s="97" t="str">
        <f>IF(SP_NORTE!AC955="","*",SP_NORTE!AC955)</f>
        <v>*</v>
      </c>
    </row>
    <row r="949" spans="2:11" hidden="1">
      <c r="B949" s="94" t="str">
        <f>IF(SP_NORTE!X956="","*",SP_NORTE!X956)</f>
        <v>*</v>
      </c>
      <c r="C949" s="95" t="str">
        <f>IF(SP_NORTE!B956="","*",SP_NORTE!B956)</f>
        <v>*</v>
      </c>
      <c r="D949" s="94" t="str">
        <f>IF(SP_NORTE!D956="","*",SP_NORTE!D956)</f>
        <v>*</v>
      </c>
      <c r="E949" s="94" t="str">
        <f>IF(SP_NORTE!G956="","*",SP_NORTE!G956)</f>
        <v>*</v>
      </c>
      <c r="F949" s="100" t="str">
        <f>IF(SP_NORTE!L956="","*",SP_NORTE!L956)</f>
        <v>-</v>
      </c>
      <c r="G949" s="95" t="str">
        <f>IF(SP_NORTE!H956="","*",SP_NORTE!H956)</f>
        <v>*</v>
      </c>
      <c r="H949" s="95" t="str">
        <f>IF(SP_NORTE!AA956="","*",SP_NORTE!AA956)</f>
        <v>*</v>
      </c>
      <c r="I949" s="95" t="str">
        <f>IF(SP_NORTE!AB956="","*",SP_NORTE!AB956)</f>
        <v>*</v>
      </c>
      <c r="J949" s="96" t="str">
        <f>IF(SP_NORTE!Z956="","*",SP_NORTE!Z956)</f>
        <v>*</v>
      </c>
      <c r="K949" s="97" t="str">
        <f>IF(SP_NORTE!AC956="","*",SP_NORTE!AC956)</f>
        <v>*</v>
      </c>
    </row>
    <row r="950" spans="2:11" hidden="1">
      <c r="B950" s="94" t="str">
        <f>IF(SP_NORTE!X957="","*",SP_NORTE!X957)</f>
        <v>*</v>
      </c>
      <c r="C950" s="95" t="str">
        <f>IF(SP_NORTE!B957="","*",SP_NORTE!B957)</f>
        <v>*</v>
      </c>
      <c r="D950" s="94" t="str">
        <f>IF(SP_NORTE!D957="","*",SP_NORTE!D957)</f>
        <v>*</v>
      </c>
      <c r="E950" s="94" t="str">
        <f>IF(SP_NORTE!G957="","*",SP_NORTE!G957)</f>
        <v>*</v>
      </c>
      <c r="F950" s="100" t="str">
        <f>IF(SP_NORTE!L957="","*",SP_NORTE!L957)</f>
        <v>-</v>
      </c>
      <c r="G950" s="95" t="str">
        <f>IF(SP_NORTE!H957="","*",SP_NORTE!H957)</f>
        <v>*</v>
      </c>
      <c r="H950" s="95" t="str">
        <f>IF(SP_NORTE!AA957="","*",SP_NORTE!AA957)</f>
        <v>*</v>
      </c>
      <c r="I950" s="95" t="str">
        <f>IF(SP_NORTE!AB957="","*",SP_NORTE!AB957)</f>
        <v>*</v>
      </c>
      <c r="J950" s="96" t="str">
        <f>IF(SP_NORTE!Z957="","*",SP_NORTE!Z957)</f>
        <v>*</v>
      </c>
      <c r="K950" s="97" t="str">
        <f>IF(SP_NORTE!AC957="","*",SP_NORTE!AC957)</f>
        <v>*</v>
      </c>
    </row>
    <row r="951" spans="2:11" hidden="1">
      <c r="B951" s="94" t="str">
        <f>IF(SP_NORTE!X958="","*",SP_NORTE!X958)</f>
        <v>*</v>
      </c>
      <c r="C951" s="95" t="str">
        <f>IF(SP_NORTE!B958="","*",SP_NORTE!B958)</f>
        <v>*</v>
      </c>
      <c r="D951" s="94" t="str">
        <f>IF(SP_NORTE!D958="","*",SP_NORTE!D958)</f>
        <v>*</v>
      </c>
      <c r="E951" s="94" t="str">
        <f>IF(SP_NORTE!G958="","*",SP_NORTE!G958)</f>
        <v>*</v>
      </c>
      <c r="F951" s="100" t="str">
        <f>IF(SP_NORTE!L958="","*",SP_NORTE!L958)</f>
        <v>-</v>
      </c>
      <c r="G951" s="95" t="str">
        <f>IF(SP_NORTE!H958="","*",SP_NORTE!H958)</f>
        <v>*</v>
      </c>
      <c r="H951" s="95" t="str">
        <f>IF(SP_NORTE!AA958="","*",SP_NORTE!AA958)</f>
        <v>*</v>
      </c>
      <c r="I951" s="95" t="str">
        <f>IF(SP_NORTE!AB958="","*",SP_NORTE!AB958)</f>
        <v>*</v>
      </c>
      <c r="J951" s="96" t="str">
        <f>IF(SP_NORTE!Z958="","*",SP_NORTE!Z958)</f>
        <v>*</v>
      </c>
      <c r="K951" s="97" t="str">
        <f>IF(SP_NORTE!AC958="","*",SP_NORTE!AC958)</f>
        <v>*</v>
      </c>
    </row>
    <row r="952" spans="2:11" hidden="1">
      <c r="B952" s="94" t="str">
        <f>IF(SP_NORTE!X959="","*",SP_NORTE!X959)</f>
        <v>*</v>
      </c>
      <c r="C952" s="95" t="str">
        <f>IF(SP_NORTE!B959="","*",SP_NORTE!B959)</f>
        <v>*</v>
      </c>
      <c r="D952" s="94" t="str">
        <f>IF(SP_NORTE!D959="","*",SP_NORTE!D959)</f>
        <v>*</v>
      </c>
      <c r="E952" s="94" t="str">
        <f>IF(SP_NORTE!G959="","*",SP_NORTE!G959)</f>
        <v>*</v>
      </c>
      <c r="F952" s="100" t="str">
        <f>IF(SP_NORTE!L959="","*",SP_NORTE!L959)</f>
        <v>-</v>
      </c>
      <c r="G952" s="95" t="str">
        <f>IF(SP_NORTE!H959="","*",SP_NORTE!H959)</f>
        <v>*</v>
      </c>
      <c r="H952" s="95" t="str">
        <f>IF(SP_NORTE!AA959="","*",SP_NORTE!AA959)</f>
        <v>*</v>
      </c>
      <c r="I952" s="95" t="str">
        <f>IF(SP_NORTE!AB959="","*",SP_NORTE!AB959)</f>
        <v>*</v>
      </c>
      <c r="J952" s="96" t="str">
        <f>IF(SP_NORTE!Z959="","*",SP_NORTE!Z959)</f>
        <v>*</v>
      </c>
      <c r="K952" s="97" t="str">
        <f>IF(SP_NORTE!AC959="","*",SP_NORTE!AC959)</f>
        <v>*</v>
      </c>
    </row>
    <row r="953" spans="2:11" hidden="1">
      <c r="B953" s="94" t="str">
        <f>IF(SP_NORTE!X960="","*",SP_NORTE!X960)</f>
        <v>*</v>
      </c>
      <c r="C953" s="95" t="str">
        <f>IF(SP_NORTE!B960="","*",SP_NORTE!B960)</f>
        <v>*</v>
      </c>
      <c r="D953" s="94" t="str">
        <f>IF(SP_NORTE!D960="","*",SP_NORTE!D960)</f>
        <v>*</v>
      </c>
      <c r="E953" s="94" t="str">
        <f>IF(SP_NORTE!G960="","*",SP_NORTE!G960)</f>
        <v>*</v>
      </c>
      <c r="F953" s="100" t="str">
        <f>IF(SP_NORTE!L960="","*",SP_NORTE!L960)</f>
        <v>-</v>
      </c>
      <c r="G953" s="95" t="str">
        <f>IF(SP_NORTE!H960="","*",SP_NORTE!H960)</f>
        <v>*</v>
      </c>
      <c r="H953" s="95" t="str">
        <f>IF(SP_NORTE!AA960="","*",SP_NORTE!AA960)</f>
        <v>*</v>
      </c>
      <c r="I953" s="95" t="str">
        <f>IF(SP_NORTE!AB960="","*",SP_NORTE!AB960)</f>
        <v>*</v>
      </c>
      <c r="J953" s="96" t="str">
        <f>IF(SP_NORTE!Z960="","*",SP_NORTE!Z960)</f>
        <v>*</v>
      </c>
      <c r="K953" s="97" t="str">
        <f>IF(SP_NORTE!AC960="","*",SP_NORTE!AC960)</f>
        <v>*</v>
      </c>
    </row>
    <row r="954" spans="2:11" hidden="1">
      <c r="B954" s="94" t="str">
        <f>IF(SP_NORTE!X961="","*",SP_NORTE!X961)</f>
        <v>*</v>
      </c>
      <c r="C954" s="95" t="str">
        <f>IF(SP_NORTE!B961="","*",SP_NORTE!B961)</f>
        <v>*</v>
      </c>
      <c r="D954" s="94" t="str">
        <f>IF(SP_NORTE!D961="","*",SP_NORTE!D961)</f>
        <v>*</v>
      </c>
      <c r="E954" s="94" t="str">
        <f>IF(SP_NORTE!G961="","*",SP_NORTE!G961)</f>
        <v>*</v>
      </c>
      <c r="F954" s="100" t="str">
        <f>IF(SP_NORTE!L961="","*",SP_NORTE!L961)</f>
        <v>-</v>
      </c>
      <c r="G954" s="95" t="str">
        <f>IF(SP_NORTE!H961="","*",SP_NORTE!H961)</f>
        <v>*</v>
      </c>
      <c r="H954" s="95" t="str">
        <f>IF(SP_NORTE!AA961="","*",SP_NORTE!AA961)</f>
        <v>*</v>
      </c>
      <c r="I954" s="95" t="str">
        <f>IF(SP_NORTE!AB961="","*",SP_NORTE!AB961)</f>
        <v>*</v>
      </c>
      <c r="J954" s="96" t="str">
        <f>IF(SP_NORTE!Z961="","*",SP_NORTE!Z961)</f>
        <v>*</v>
      </c>
      <c r="K954" s="97" t="str">
        <f>IF(SP_NORTE!AC961="","*",SP_NORTE!AC961)</f>
        <v>*</v>
      </c>
    </row>
    <row r="955" spans="2:11" hidden="1">
      <c r="B955" s="94" t="str">
        <f>IF(SP_NORTE!X962="","*",SP_NORTE!X962)</f>
        <v>*</v>
      </c>
      <c r="C955" s="95" t="str">
        <f>IF(SP_NORTE!B962="","*",SP_NORTE!B962)</f>
        <v>*</v>
      </c>
      <c r="D955" s="94" t="str">
        <f>IF(SP_NORTE!D962="","*",SP_NORTE!D962)</f>
        <v>*</v>
      </c>
      <c r="E955" s="94" t="str">
        <f>IF(SP_NORTE!G962="","*",SP_NORTE!G962)</f>
        <v>*</v>
      </c>
      <c r="F955" s="100" t="str">
        <f>IF(SP_NORTE!L962="","*",SP_NORTE!L962)</f>
        <v>-</v>
      </c>
      <c r="G955" s="95" t="str">
        <f>IF(SP_NORTE!H962="","*",SP_NORTE!H962)</f>
        <v>*</v>
      </c>
      <c r="H955" s="95" t="str">
        <f>IF(SP_NORTE!AA962="","*",SP_NORTE!AA962)</f>
        <v>*</v>
      </c>
      <c r="I955" s="95" t="str">
        <f>IF(SP_NORTE!AB962="","*",SP_NORTE!AB962)</f>
        <v>*</v>
      </c>
      <c r="J955" s="96" t="str">
        <f>IF(SP_NORTE!Z962="","*",SP_NORTE!Z962)</f>
        <v>*</v>
      </c>
      <c r="K955" s="97" t="str">
        <f>IF(SP_NORTE!AC962="","*",SP_NORTE!AC962)</f>
        <v>*</v>
      </c>
    </row>
    <row r="956" spans="2:11" hidden="1">
      <c r="B956" s="94" t="str">
        <f>IF(SP_NORTE!X963="","*",SP_NORTE!X963)</f>
        <v>*</v>
      </c>
      <c r="C956" s="95" t="str">
        <f>IF(SP_NORTE!B963="","*",SP_NORTE!B963)</f>
        <v>*</v>
      </c>
      <c r="D956" s="94" t="str">
        <f>IF(SP_NORTE!D963="","*",SP_NORTE!D963)</f>
        <v>*</v>
      </c>
      <c r="E956" s="94" t="str">
        <f>IF(SP_NORTE!G963="","*",SP_NORTE!G963)</f>
        <v>*</v>
      </c>
      <c r="F956" s="100" t="str">
        <f>IF(SP_NORTE!L963="","*",SP_NORTE!L963)</f>
        <v>-</v>
      </c>
      <c r="G956" s="95" t="str">
        <f>IF(SP_NORTE!H963="","*",SP_NORTE!H963)</f>
        <v>*</v>
      </c>
      <c r="H956" s="95" t="str">
        <f>IF(SP_NORTE!AA963="","*",SP_NORTE!AA963)</f>
        <v>*</v>
      </c>
      <c r="I956" s="95" t="str">
        <f>IF(SP_NORTE!AB963="","*",SP_NORTE!AB963)</f>
        <v>*</v>
      </c>
      <c r="J956" s="96" t="str">
        <f>IF(SP_NORTE!Z963="","*",SP_NORTE!Z963)</f>
        <v>*</v>
      </c>
      <c r="K956" s="97" t="str">
        <f>IF(SP_NORTE!AC963="","*",SP_NORTE!AC963)</f>
        <v>*</v>
      </c>
    </row>
    <row r="957" spans="2:11" hidden="1">
      <c r="B957" s="94" t="str">
        <f>IF(SP_NORTE!X964="","*",SP_NORTE!X964)</f>
        <v>*</v>
      </c>
      <c r="C957" s="95" t="str">
        <f>IF(SP_NORTE!B964="","*",SP_NORTE!B964)</f>
        <v>*</v>
      </c>
      <c r="D957" s="94" t="str">
        <f>IF(SP_NORTE!D964="","*",SP_NORTE!D964)</f>
        <v>*</v>
      </c>
      <c r="E957" s="94" t="str">
        <f>IF(SP_NORTE!G964="","*",SP_NORTE!G964)</f>
        <v>*</v>
      </c>
      <c r="F957" s="100" t="str">
        <f>IF(SP_NORTE!L964="","*",SP_NORTE!L964)</f>
        <v>-</v>
      </c>
      <c r="G957" s="95" t="str">
        <f>IF(SP_NORTE!H964="","*",SP_NORTE!H964)</f>
        <v>*</v>
      </c>
      <c r="H957" s="95" t="str">
        <f>IF(SP_NORTE!AA964="","*",SP_NORTE!AA964)</f>
        <v>*</v>
      </c>
      <c r="I957" s="95" t="str">
        <f>IF(SP_NORTE!AB964="","*",SP_NORTE!AB964)</f>
        <v>*</v>
      </c>
      <c r="J957" s="96" t="str">
        <f>IF(SP_NORTE!Z964="","*",SP_NORTE!Z964)</f>
        <v>*</v>
      </c>
      <c r="K957" s="97" t="str">
        <f>IF(SP_NORTE!AC964="","*",SP_NORTE!AC964)</f>
        <v>*</v>
      </c>
    </row>
    <row r="958" spans="2:11" hidden="1">
      <c r="B958" s="94" t="str">
        <f>IF(SP_NORTE!X965="","*",SP_NORTE!X965)</f>
        <v>*</v>
      </c>
      <c r="C958" s="95" t="str">
        <f>IF(SP_NORTE!B965="","*",SP_NORTE!B965)</f>
        <v>*</v>
      </c>
      <c r="D958" s="94" t="str">
        <f>IF(SP_NORTE!D965="","*",SP_NORTE!D965)</f>
        <v>*</v>
      </c>
      <c r="E958" s="94" t="str">
        <f>IF(SP_NORTE!G965="","*",SP_NORTE!G965)</f>
        <v>*</v>
      </c>
      <c r="F958" s="100" t="str">
        <f>IF(SP_NORTE!L965="","*",SP_NORTE!L965)</f>
        <v>-</v>
      </c>
      <c r="G958" s="95" t="str">
        <f>IF(SP_NORTE!H965="","*",SP_NORTE!H965)</f>
        <v>*</v>
      </c>
      <c r="H958" s="95" t="str">
        <f>IF(SP_NORTE!AA965="","*",SP_NORTE!AA965)</f>
        <v>*</v>
      </c>
      <c r="I958" s="95" t="str">
        <f>IF(SP_NORTE!AB965="","*",SP_NORTE!AB965)</f>
        <v>*</v>
      </c>
      <c r="J958" s="96" t="str">
        <f>IF(SP_NORTE!Z965="","*",SP_NORTE!Z965)</f>
        <v>*</v>
      </c>
      <c r="K958" s="97" t="str">
        <f>IF(SP_NORTE!AC965="","*",SP_NORTE!AC965)</f>
        <v>*</v>
      </c>
    </row>
    <row r="959" spans="2:11" hidden="1">
      <c r="B959" s="94" t="str">
        <f>IF(SP_NORTE!X966="","*",SP_NORTE!X966)</f>
        <v>*</v>
      </c>
      <c r="C959" s="95" t="str">
        <f>IF(SP_NORTE!B966="","*",SP_NORTE!B966)</f>
        <v>*</v>
      </c>
      <c r="D959" s="94" t="str">
        <f>IF(SP_NORTE!D966="","*",SP_NORTE!D966)</f>
        <v>*</v>
      </c>
      <c r="E959" s="94" t="str">
        <f>IF(SP_NORTE!G966="","*",SP_NORTE!G966)</f>
        <v>*</v>
      </c>
      <c r="F959" s="100" t="str">
        <f>IF(SP_NORTE!L966="","*",SP_NORTE!L966)</f>
        <v>-</v>
      </c>
      <c r="G959" s="95" t="str">
        <f>IF(SP_NORTE!H966="","*",SP_NORTE!H966)</f>
        <v>*</v>
      </c>
      <c r="H959" s="95" t="str">
        <f>IF(SP_NORTE!AA966="","*",SP_NORTE!AA966)</f>
        <v>*</v>
      </c>
      <c r="I959" s="95" t="str">
        <f>IF(SP_NORTE!AB966="","*",SP_NORTE!AB966)</f>
        <v>*</v>
      </c>
      <c r="J959" s="96" t="str">
        <f>IF(SP_NORTE!Z966="","*",SP_NORTE!Z966)</f>
        <v>*</v>
      </c>
      <c r="K959" s="97" t="str">
        <f>IF(SP_NORTE!AC966="","*",SP_NORTE!AC966)</f>
        <v>*</v>
      </c>
    </row>
    <row r="960" spans="2:11" hidden="1">
      <c r="B960" s="94" t="str">
        <f>IF(SP_NORTE!X967="","*",SP_NORTE!X967)</f>
        <v>*</v>
      </c>
      <c r="C960" s="95" t="str">
        <f>IF(SP_NORTE!B967="","*",SP_NORTE!B967)</f>
        <v>*</v>
      </c>
      <c r="D960" s="94" t="str">
        <f>IF(SP_NORTE!D967="","*",SP_NORTE!D967)</f>
        <v>*</v>
      </c>
      <c r="E960" s="94" t="str">
        <f>IF(SP_NORTE!G967="","*",SP_NORTE!G967)</f>
        <v>*</v>
      </c>
      <c r="F960" s="100" t="str">
        <f>IF(SP_NORTE!L967="","*",SP_NORTE!L967)</f>
        <v>-</v>
      </c>
      <c r="G960" s="95" t="str">
        <f>IF(SP_NORTE!H967="","*",SP_NORTE!H967)</f>
        <v>*</v>
      </c>
      <c r="H960" s="95" t="str">
        <f>IF(SP_NORTE!AA967="","*",SP_NORTE!AA967)</f>
        <v>*</v>
      </c>
      <c r="I960" s="95" t="str">
        <f>IF(SP_NORTE!AB967="","*",SP_NORTE!AB967)</f>
        <v>*</v>
      </c>
      <c r="J960" s="96" t="str">
        <f>IF(SP_NORTE!Z967="","*",SP_NORTE!Z967)</f>
        <v>*</v>
      </c>
      <c r="K960" s="97" t="str">
        <f>IF(SP_NORTE!AC967="","*",SP_NORTE!AC967)</f>
        <v>*</v>
      </c>
    </row>
    <row r="961" spans="2:11" hidden="1">
      <c r="B961" s="94" t="str">
        <f>IF(SP_NORTE!X968="","*",SP_NORTE!X968)</f>
        <v>*</v>
      </c>
      <c r="C961" s="95" t="str">
        <f>IF(SP_NORTE!B968="","*",SP_NORTE!B968)</f>
        <v>*</v>
      </c>
      <c r="D961" s="94" t="str">
        <f>IF(SP_NORTE!D968="","*",SP_NORTE!D968)</f>
        <v>*</v>
      </c>
      <c r="E961" s="94" t="str">
        <f>IF(SP_NORTE!G968="","*",SP_NORTE!G968)</f>
        <v>*</v>
      </c>
      <c r="F961" s="100" t="str">
        <f>IF(SP_NORTE!L968="","*",SP_NORTE!L968)</f>
        <v>-</v>
      </c>
      <c r="G961" s="95" t="str">
        <f>IF(SP_NORTE!H968="","*",SP_NORTE!H968)</f>
        <v>*</v>
      </c>
      <c r="H961" s="95" t="str">
        <f>IF(SP_NORTE!AA968="","*",SP_NORTE!AA968)</f>
        <v>*</v>
      </c>
      <c r="I961" s="95" t="str">
        <f>IF(SP_NORTE!AB968="","*",SP_NORTE!AB968)</f>
        <v>*</v>
      </c>
      <c r="J961" s="96" t="str">
        <f>IF(SP_NORTE!Z968="","*",SP_NORTE!Z968)</f>
        <v>*</v>
      </c>
      <c r="K961" s="97" t="str">
        <f>IF(SP_NORTE!AC968="","*",SP_NORTE!AC968)</f>
        <v>*</v>
      </c>
    </row>
    <row r="962" spans="2:11" hidden="1">
      <c r="B962" s="94" t="str">
        <f>IF(SP_NORTE!X969="","*",SP_NORTE!X969)</f>
        <v>*</v>
      </c>
      <c r="C962" s="95" t="str">
        <f>IF(SP_NORTE!B969="","*",SP_NORTE!B969)</f>
        <v>*</v>
      </c>
      <c r="D962" s="94" t="str">
        <f>IF(SP_NORTE!D969="","*",SP_NORTE!D969)</f>
        <v>*</v>
      </c>
      <c r="E962" s="94" t="str">
        <f>IF(SP_NORTE!G969="","*",SP_NORTE!G969)</f>
        <v>*</v>
      </c>
      <c r="F962" s="100" t="str">
        <f>IF(SP_NORTE!L969="","*",SP_NORTE!L969)</f>
        <v>-</v>
      </c>
      <c r="G962" s="95" t="str">
        <f>IF(SP_NORTE!H969="","*",SP_NORTE!H969)</f>
        <v>*</v>
      </c>
      <c r="H962" s="95" t="str">
        <f>IF(SP_NORTE!AA969="","*",SP_NORTE!AA969)</f>
        <v>*</v>
      </c>
      <c r="I962" s="95" t="str">
        <f>IF(SP_NORTE!AB969="","*",SP_NORTE!AB969)</f>
        <v>*</v>
      </c>
      <c r="J962" s="96" t="str">
        <f>IF(SP_NORTE!Z969="","*",SP_NORTE!Z969)</f>
        <v>*</v>
      </c>
      <c r="K962" s="97" t="str">
        <f>IF(SP_NORTE!AC969="","*",SP_NORTE!AC969)</f>
        <v>*</v>
      </c>
    </row>
    <row r="963" spans="2:11" hidden="1">
      <c r="B963" s="94" t="str">
        <f>IF(SP_NORTE!X970="","*",SP_NORTE!X970)</f>
        <v>*</v>
      </c>
      <c r="C963" s="95" t="str">
        <f>IF(SP_NORTE!B970="","*",SP_NORTE!B970)</f>
        <v>*</v>
      </c>
      <c r="D963" s="94" t="str">
        <f>IF(SP_NORTE!D970="","*",SP_NORTE!D970)</f>
        <v>*</v>
      </c>
      <c r="E963" s="94" t="str">
        <f>IF(SP_NORTE!G970="","*",SP_NORTE!G970)</f>
        <v>*</v>
      </c>
      <c r="F963" s="100" t="str">
        <f>IF(SP_NORTE!L970="","*",SP_NORTE!L970)</f>
        <v>-</v>
      </c>
      <c r="G963" s="95" t="str">
        <f>IF(SP_NORTE!H970="","*",SP_NORTE!H970)</f>
        <v>*</v>
      </c>
      <c r="H963" s="95" t="str">
        <f>IF(SP_NORTE!AA970="","*",SP_NORTE!AA970)</f>
        <v>*</v>
      </c>
      <c r="I963" s="95" t="str">
        <f>IF(SP_NORTE!AB970="","*",SP_NORTE!AB970)</f>
        <v>*</v>
      </c>
      <c r="J963" s="96" t="str">
        <f>IF(SP_NORTE!Z970="","*",SP_NORTE!Z970)</f>
        <v>*</v>
      </c>
      <c r="K963" s="97" t="str">
        <f>IF(SP_NORTE!AC970="","*",SP_NORTE!AC970)</f>
        <v>*</v>
      </c>
    </row>
    <row r="964" spans="2:11" hidden="1">
      <c r="B964" s="94" t="str">
        <f>IF(SP_NORTE!X971="","*",SP_NORTE!X971)</f>
        <v>*</v>
      </c>
      <c r="C964" s="95" t="str">
        <f>IF(SP_NORTE!B971="","*",SP_NORTE!B971)</f>
        <v>*</v>
      </c>
      <c r="D964" s="94" t="str">
        <f>IF(SP_NORTE!D971="","*",SP_NORTE!D971)</f>
        <v>*</v>
      </c>
      <c r="E964" s="94" t="str">
        <f>IF(SP_NORTE!G971="","*",SP_NORTE!G971)</f>
        <v>*</v>
      </c>
      <c r="F964" s="100" t="str">
        <f>IF(SP_NORTE!L971="","*",SP_NORTE!L971)</f>
        <v>-</v>
      </c>
      <c r="G964" s="95" t="str">
        <f>IF(SP_NORTE!H971="","*",SP_NORTE!H971)</f>
        <v>*</v>
      </c>
      <c r="H964" s="95" t="str">
        <f>IF(SP_NORTE!AA971="","*",SP_NORTE!AA971)</f>
        <v>*</v>
      </c>
      <c r="I964" s="95" t="str">
        <f>IF(SP_NORTE!AB971="","*",SP_NORTE!AB971)</f>
        <v>*</v>
      </c>
      <c r="J964" s="96" t="str">
        <f>IF(SP_NORTE!Z971="","*",SP_NORTE!Z971)</f>
        <v>*</v>
      </c>
      <c r="K964" s="97" t="str">
        <f>IF(SP_NORTE!AC971="","*",SP_NORTE!AC971)</f>
        <v>*</v>
      </c>
    </row>
    <row r="965" spans="2:11" hidden="1">
      <c r="B965" s="94" t="str">
        <f>IF(SP_NORTE!X972="","*",SP_NORTE!X972)</f>
        <v>*</v>
      </c>
      <c r="C965" s="95" t="str">
        <f>IF(SP_NORTE!B972="","*",SP_NORTE!B972)</f>
        <v>*</v>
      </c>
      <c r="D965" s="94" t="str">
        <f>IF(SP_NORTE!D972="","*",SP_NORTE!D972)</f>
        <v>*</v>
      </c>
      <c r="E965" s="94" t="str">
        <f>IF(SP_NORTE!G972="","*",SP_NORTE!G972)</f>
        <v>*</v>
      </c>
      <c r="F965" s="100" t="str">
        <f>IF(SP_NORTE!L972="","*",SP_NORTE!L972)</f>
        <v>-</v>
      </c>
      <c r="G965" s="95" t="str">
        <f>IF(SP_NORTE!H972="","*",SP_NORTE!H972)</f>
        <v>*</v>
      </c>
      <c r="H965" s="95" t="str">
        <f>IF(SP_NORTE!AA972="","*",SP_NORTE!AA972)</f>
        <v>*</v>
      </c>
      <c r="I965" s="95" t="str">
        <f>IF(SP_NORTE!AB972="","*",SP_NORTE!AB972)</f>
        <v>*</v>
      </c>
      <c r="J965" s="96" t="str">
        <f>IF(SP_NORTE!Z972="","*",SP_NORTE!Z972)</f>
        <v>*</v>
      </c>
      <c r="K965" s="97" t="str">
        <f>IF(SP_NORTE!AC972="","*",SP_NORTE!AC972)</f>
        <v>*</v>
      </c>
    </row>
    <row r="966" spans="2:11" hidden="1">
      <c r="B966" s="94" t="str">
        <f>IF(SP_NORTE!X973="","*",SP_NORTE!X973)</f>
        <v>*</v>
      </c>
      <c r="C966" s="95" t="str">
        <f>IF(SP_NORTE!B973="","*",SP_NORTE!B973)</f>
        <v>*</v>
      </c>
      <c r="D966" s="94" t="str">
        <f>IF(SP_NORTE!D973="","*",SP_NORTE!D973)</f>
        <v>*</v>
      </c>
      <c r="E966" s="94" t="str">
        <f>IF(SP_NORTE!G973="","*",SP_NORTE!G973)</f>
        <v>*</v>
      </c>
      <c r="F966" s="100" t="str">
        <f>IF(SP_NORTE!L973="","*",SP_NORTE!L973)</f>
        <v>-</v>
      </c>
      <c r="G966" s="95" t="str">
        <f>IF(SP_NORTE!H973="","*",SP_NORTE!H973)</f>
        <v>*</v>
      </c>
      <c r="H966" s="95" t="str">
        <f>IF(SP_NORTE!AA973="","*",SP_NORTE!AA973)</f>
        <v>*</v>
      </c>
      <c r="I966" s="95" t="str">
        <f>IF(SP_NORTE!AB973="","*",SP_NORTE!AB973)</f>
        <v>*</v>
      </c>
      <c r="J966" s="96" t="str">
        <f>IF(SP_NORTE!Z973="","*",SP_NORTE!Z973)</f>
        <v>*</v>
      </c>
      <c r="K966" s="97" t="str">
        <f>IF(SP_NORTE!AC973="","*",SP_NORTE!AC973)</f>
        <v>*</v>
      </c>
    </row>
    <row r="967" spans="2:11" hidden="1">
      <c r="B967" s="94" t="str">
        <f>IF(SP_NORTE!X974="","*",SP_NORTE!X974)</f>
        <v>*</v>
      </c>
      <c r="C967" s="95" t="str">
        <f>IF(SP_NORTE!B974="","*",SP_NORTE!B974)</f>
        <v>*</v>
      </c>
      <c r="D967" s="94" t="str">
        <f>IF(SP_NORTE!D974="","*",SP_NORTE!D974)</f>
        <v>*</v>
      </c>
      <c r="E967" s="94" t="str">
        <f>IF(SP_NORTE!G974="","*",SP_NORTE!G974)</f>
        <v>*</v>
      </c>
      <c r="F967" s="100" t="str">
        <f>IF(SP_NORTE!L974="","*",SP_NORTE!L974)</f>
        <v>-</v>
      </c>
      <c r="G967" s="95" t="str">
        <f>IF(SP_NORTE!H974="","*",SP_NORTE!H974)</f>
        <v>*</v>
      </c>
      <c r="H967" s="95" t="str">
        <f>IF(SP_NORTE!AA974="","*",SP_NORTE!AA974)</f>
        <v>*</v>
      </c>
      <c r="I967" s="95" t="str">
        <f>IF(SP_NORTE!AB974="","*",SP_NORTE!AB974)</f>
        <v>*</v>
      </c>
      <c r="J967" s="96" t="str">
        <f>IF(SP_NORTE!Z974="","*",SP_NORTE!Z974)</f>
        <v>*</v>
      </c>
      <c r="K967" s="97" t="str">
        <f>IF(SP_NORTE!AC974="","*",SP_NORTE!AC974)</f>
        <v>*</v>
      </c>
    </row>
    <row r="968" spans="2:11" hidden="1">
      <c r="B968" s="94" t="str">
        <f>IF(SP_NORTE!X975="","*",SP_NORTE!X975)</f>
        <v>*</v>
      </c>
      <c r="C968" s="95" t="str">
        <f>IF(SP_NORTE!B975="","*",SP_NORTE!B975)</f>
        <v>*</v>
      </c>
      <c r="D968" s="94" t="str">
        <f>IF(SP_NORTE!D975="","*",SP_NORTE!D975)</f>
        <v>*</v>
      </c>
      <c r="E968" s="94" t="str">
        <f>IF(SP_NORTE!G975="","*",SP_NORTE!G975)</f>
        <v>*</v>
      </c>
      <c r="F968" s="100" t="str">
        <f>IF(SP_NORTE!L975="","*",SP_NORTE!L975)</f>
        <v>-</v>
      </c>
      <c r="G968" s="95" t="str">
        <f>IF(SP_NORTE!H975="","*",SP_NORTE!H975)</f>
        <v>*</v>
      </c>
      <c r="H968" s="95" t="str">
        <f>IF(SP_NORTE!AA975="","*",SP_NORTE!AA975)</f>
        <v>*</v>
      </c>
      <c r="I968" s="95" t="str">
        <f>IF(SP_NORTE!AB975="","*",SP_NORTE!AB975)</f>
        <v>*</v>
      </c>
      <c r="J968" s="96" t="str">
        <f>IF(SP_NORTE!Z975="","*",SP_NORTE!Z975)</f>
        <v>*</v>
      </c>
      <c r="K968" s="97" t="str">
        <f>IF(SP_NORTE!AC975="","*",SP_NORTE!AC975)</f>
        <v>*</v>
      </c>
    </row>
    <row r="969" spans="2:11" hidden="1">
      <c r="B969" s="94" t="str">
        <f>IF(SP_NORTE!X976="","*",SP_NORTE!X976)</f>
        <v>*</v>
      </c>
      <c r="C969" s="95" t="str">
        <f>IF(SP_NORTE!B976="","*",SP_NORTE!B976)</f>
        <v>*</v>
      </c>
      <c r="D969" s="94" t="str">
        <f>IF(SP_NORTE!D976="","*",SP_NORTE!D976)</f>
        <v>*</v>
      </c>
      <c r="E969" s="94" t="str">
        <f>IF(SP_NORTE!G976="","*",SP_NORTE!G976)</f>
        <v>*</v>
      </c>
      <c r="F969" s="100" t="str">
        <f>IF(SP_NORTE!L976="","*",SP_NORTE!L976)</f>
        <v>-</v>
      </c>
      <c r="G969" s="95" t="str">
        <f>IF(SP_NORTE!H976="","*",SP_NORTE!H976)</f>
        <v>*</v>
      </c>
      <c r="H969" s="95" t="str">
        <f>IF(SP_NORTE!AA976="","*",SP_NORTE!AA976)</f>
        <v>*</v>
      </c>
      <c r="I969" s="95" t="str">
        <f>IF(SP_NORTE!AB976="","*",SP_NORTE!AB976)</f>
        <v>*</v>
      </c>
      <c r="J969" s="96" t="str">
        <f>IF(SP_NORTE!Z976="","*",SP_NORTE!Z976)</f>
        <v>*</v>
      </c>
      <c r="K969" s="97" t="str">
        <f>IF(SP_NORTE!AC976="","*",SP_NORTE!AC976)</f>
        <v>*</v>
      </c>
    </row>
    <row r="970" spans="2:11" hidden="1">
      <c r="B970" s="94" t="str">
        <f>IF(SP_NORTE!X977="","*",SP_NORTE!X977)</f>
        <v>*</v>
      </c>
      <c r="C970" s="95" t="str">
        <f>IF(SP_NORTE!B977="","*",SP_NORTE!B977)</f>
        <v>*</v>
      </c>
      <c r="D970" s="94" t="str">
        <f>IF(SP_NORTE!D977="","*",SP_NORTE!D977)</f>
        <v>*</v>
      </c>
      <c r="E970" s="94" t="str">
        <f>IF(SP_NORTE!G977="","*",SP_NORTE!G977)</f>
        <v>*</v>
      </c>
      <c r="F970" s="100" t="str">
        <f>IF(SP_NORTE!L977="","*",SP_NORTE!L977)</f>
        <v>-</v>
      </c>
      <c r="G970" s="95" t="str">
        <f>IF(SP_NORTE!H977="","*",SP_NORTE!H977)</f>
        <v>*</v>
      </c>
      <c r="H970" s="95" t="str">
        <f>IF(SP_NORTE!AA977="","*",SP_NORTE!AA977)</f>
        <v>*</v>
      </c>
      <c r="I970" s="95" t="str">
        <f>IF(SP_NORTE!AB977="","*",SP_NORTE!AB977)</f>
        <v>*</v>
      </c>
      <c r="J970" s="96" t="str">
        <f>IF(SP_NORTE!Z977="","*",SP_NORTE!Z977)</f>
        <v>*</v>
      </c>
      <c r="K970" s="97" t="str">
        <f>IF(SP_NORTE!AC977="","*",SP_NORTE!AC977)</f>
        <v>*</v>
      </c>
    </row>
    <row r="971" spans="2:11" hidden="1">
      <c r="B971" s="94" t="str">
        <f>IF(SP_NORTE!X978="","*",SP_NORTE!X978)</f>
        <v>*</v>
      </c>
      <c r="C971" s="95" t="str">
        <f>IF(SP_NORTE!B978="","*",SP_NORTE!B978)</f>
        <v>*</v>
      </c>
      <c r="D971" s="94" t="str">
        <f>IF(SP_NORTE!D978="","*",SP_NORTE!D978)</f>
        <v>*</v>
      </c>
      <c r="E971" s="94" t="str">
        <f>IF(SP_NORTE!G978="","*",SP_NORTE!G978)</f>
        <v>*</v>
      </c>
      <c r="F971" s="100" t="str">
        <f>IF(SP_NORTE!L978="","*",SP_NORTE!L978)</f>
        <v>-</v>
      </c>
      <c r="G971" s="95" t="str">
        <f>IF(SP_NORTE!H978="","*",SP_NORTE!H978)</f>
        <v>*</v>
      </c>
      <c r="H971" s="95" t="str">
        <f>IF(SP_NORTE!AA978="","*",SP_NORTE!AA978)</f>
        <v>*</v>
      </c>
      <c r="I971" s="95" t="str">
        <f>IF(SP_NORTE!AB978="","*",SP_NORTE!AB978)</f>
        <v>*</v>
      </c>
      <c r="J971" s="96" t="str">
        <f>IF(SP_NORTE!Z978="","*",SP_NORTE!Z978)</f>
        <v>*</v>
      </c>
      <c r="K971" s="97" t="str">
        <f>IF(SP_NORTE!AC978="","*",SP_NORTE!AC978)</f>
        <v>*</v>
      </c>
    </row>
    <row r="972" spans="2:11" hidden="1">
      <c r="B972" s="94" t="str">
        <f>IF(SP_NORTE!X979="","*",SP_NORTE!X979)</f>
        <v>*</v>
      </c>
      <c r="C972" s="95" t="str">
        <f>IF(SP_NORTE!B979="","*",SP_NORTE!B979)</f>
        <v>*</v>
      </c>
      <c r="D972" s="94" t="str">
        <f>IF(SP_NORTE!D979="","*",SP_NORTE!D979)</f>
        <v>*</v>
      </c>
      <c r="E972" s="94" t="str">
        <f>IF(SP_NORTE!G979="","*",SP_NORTE!G979)</f>
        <v>*</v>
      </c>
      <c r="F972" s="100" t="str">
        <f>IF(SP_NORTE!L979="","*",SP_NORTE!L979)</f>
        <v>-</v>
      </c>
      <c r="G972" s="95" t="str">
        <f>IF(SP_NORTE!H979="","*",SP_NORTE!H979)</f>
        <v>*</v>
      </c>
      <c r="H972" s="95" t="str">
        <f>IF(SP_NORTE!AA979="","*",SP_NORTE!AA979)</f>
        <v>*</v>
      </c>
      <c r="I972" s="95" t="str">
        <f>IF(SP_NORTE!AB979="","*",SP_NORTE!AB979)</f>
        <v>*</v>
      </c>
      <c r="J972" s="96" t="str">
        <f>IF(SP_NORTE!Z979="","*",SP_NORTE!Z979)</f>
        <v>*</v>
      </c>
      <c r="K972" s="97" t="str">
        <f>IF(SP_NORTE!AC979="","*",SP_NORTE!AC979)</f>
        <v>*</v>
      </c>
    </row>
    <row r="973" spans="2:11" hidden="1">
      <c r="B973" s="94" t="str">
        <f>IF(SP_NORTE!X980="","*",SP_NORTE!X980)</f>
        <v>*</v>
      </c>
      <c r="C973" s="95" t="str">
        <f>IF(SP_NORTE!B980="","*",SP_NORTE!B980)</f>
        <v>*</v>
      </c>
      <c r="D973" s="94" t="str">
        <f>IF(SP_NORTE!D980="","*",SP_NORTE!D980)</f>
        <v>*</v>
      </c>
      <c r="E973" s="94" t="str">
        <f>IF(SP_NORTE!G980="","*",SP_NORTE!G980)</f>
        <v>*</v>
      </c>
      <c r="F973" s="100" t="str">
        <f>IF(SP_NORTE!L980="","*",SP_NORTE!L980)</f>
        <v>-</v>
      </c>
      <c r="G973" s="95" t="str">
        <f>IF(SP_NORTE!H980="","*",SP_NORTE!H980)</f>
        <v>*</v>
      </c>
      <c r="H973" s="95" t="str">
        <f>IF(SP_NORTE!AA980="","*",SP_NORTE!AA980)</f>
        <v>*</v>
      </c>
      <c r="I973" s="95" t="str">
        <f>IF(SP_NORTE!AB980="","*",SP_NORTE!AB980)</f>
        <v>*</v>
      </c>
      <c r="J973" s="96" t="str">
        <f>IF(SP_NORTE!Z980="","*",SP_NORTE!Z980)</f>
        <v>*</v>
      </c>
      <c r="K973" s="97" t="str">
        <f>IF(SP_NORTE!AC980="","*",SP_NORTE!AC980)</f>
        <v>*</v>
      </c>
    </row>
    <row r="974" spans="2:11" hidden="1">
      <c r="B974" s="94" t="str">
        <f>IF(SP_NORTE!X981="","*",SP_NORTE!X981)</f>
        <v>*</v>
      </c>
      <c r="C974" s="95" t="str">
        <f>IF(SP_NORTE!B981="","*",SP_NORTE!B981)</f>
        <v>*</v>
      </c>
      <c r="D974" s="94" t="str">
        <f>IF(SP_NORTE!D981="","*",SP_NORTE!D981)</f>
        <v>*</v>
      </c>
      <c r="E974" s="94" t="str">
        <f>IF(SP_NORTE!G981="","*",SP_NORTE!G981)</f>
        <v>*</v>
      </c>
      <c r="F974" s="100" t="str">
        <f>IF(SP_NORTE!L981="","*",SP_NORTE!L981)</f>
        <v>-</v>
      </c>
      <c r="G974" s="95" t="str">
        <f>IF(SP_NORTE!H981="","*",SP_NORTE!H981)</f>
        <v>*</v>
      </c>
      <c r="H974" s="95" t="str">
        <f>IF(SP_NORTE!AA981="","*",SP_NORTE!AA981)</f>
        <v>*</v>
      </c>
      <c r="I974" s="95" t="str">
        <f>IF(SP_NORTE!AB981="","*",SP_NORTE!AB981)</f>
        <v>*</v>
      </c>
      <c r="J974" s="96" t="str">
        <f>IF(SP_NORTE!Z981="","*",SP_NORTE!Z981)</f>
        <v>*</v>
      </c>
      <c r="K974" s="97" t="str">
        <f>IF(SP_NORTE!AC981="","*",SP_NORTE!AC981)</f>
        <v>*</v>
      </c>
    </row>
    <row r="975" spans="2:11" hidden="1">
      <c r="B975" s="94" t="str">
        <f>IF(SP_NORTE!X982="","*",SP_NORTE!X982)</f>
        <v>*</v>
      </c>
      <c r="C975" s="95" t="str">
        <f>IF(SP_NORTE!B982="","*",SP_NORTE!B982)</f>
        <v>*</v>
      </c>
      <c r="D975" s="94" t="str">
        <f>IF(SP_NORTE!D982="","*",SP_NORTE!D982)</f>
        <v>*</v>
      </c>
      <c r="E975" s="94" t="str">
        <f>IF(SP_NORTE!G982="","*",SP_NORTE!G982)</f>
        <v>*</v>
      </c>
      <c r="F975" s="100" t="str">
        <f>IF(SP_NORTE!L982="","*",SP_NORTE!L982)</f>
        <v>-</v>
      </c>
      <c r="G975" s="95" t="str">
        <f>IF(SP_NORTE!H982="","*",SP_NORTE!H982)</f>
        <v>*</v>
      </c>
      <c r="H975" s="95" t="str">
        <f>IF(SP_NORTE!AA982="","*",SP_NORTE!AA982)</f>
        <v>*</v>
      </c>
      <c r="I975" s="95" t="str">
        <f>IF(SP_NORTE!AB982="","*",SP_NORTE!AB982)</f>
        <v>*</v>
      </c>
      <c r="J975" s="96" t="str">
        <f>IF(SP_NORTE!Z982="","*",SP_NORTE!Z982)</f>
        <v>*</v>
      </c>
      <c r="K975" s="97" t="str">
        <f>IF(SP_NORTE!AC982="","*",SP_NORTE!AC982)</f>
        <v>*</v>
      </c>
    </row>
    <row r="976" spans="2:11" hidden="1">
      <c r="B976" s="94" t="str">
        <f>IF(SP_NORTE!X983="","*",SP_NORTE!X983)</f>
        <v>*</v>
      </c>
      <c r="C976" s="95" t="str">
        <f>IF(SP_NORTE!B983="","*",SP_NORTE!B983)</f>
        <v>*</v>
      </c>
      <c r="D976" s="94" t="str">
        <f>IF(SP_NORTE!D983="","*",SP_NORTE!D983)</f>
        <v>*</v>
      </c>
      <c r="E976" s="94" t="str">
        <f>IF(SP_NORTE!G983="","*",SP_NORTE!G983)</f>
        <v>*</v>
      </c>
      <c r="F976" s="100" t="str">
        <f>IF(SP_NORTE!L983="","*",SP_NORTE!L983)</f>
        <v>-</v>
      </c>
      <c r="G976" s="95" t="str">
        <f>IF(SP_NORTE!H983="","*",SP_NORTE!H983)</f>
        <v>*</v>
      </c>
      <c r="H976" s="95" t="str">
        <f>IF(SP_NORTE!AA983="","*",SP_NORTE!AA983)</f>
        <v>*</v>
      </c>
      <c r="I976" s="95" t="str">
        <f>IF(SP_NORTE!AB983="","*",SP_NORTE!AB983)</f>
        <v>*</v>
      </c>
      <c r="J976" s="96" t="str">
        <f>IF(SP_NORTE!Z983="","*",SP_NORTE!Z983)</f>
        <v>*</v>
      </c>
      <c r="K976" s="97" t="str">
        <f>IF(SP_NORTE!AC983="","*",SP_NORTE!AC983)</f>
        <v>*</v>
      </c>
    </row>
    <row r="977" spans="2:11" hidden="1">
      <c r="B977" s="94" t="str">
        <f>IF(SP_NORTE!X984="","*",SP_NORTE!X984)</f>
        <v>*</v>
      </c>
      <c r="C977" s="95" t="str">
        <f>IF(SP_NORTE!B984="","*",SP_NORTE!B984)</f>
        <v>*</v>
      </c>
      <c r="D977" s="94" t="str">
        <f>IF(SP_NORTE!D984="","*",SP_NORTE!D984)</f>
        <v>*</v>
      </c>
      <c r="E977" s="94" t="str">
        <f>IF(SP_NORTE!G984="","*",SP_NORTE!G984)</f>
        <v>*</v>
      </c>
      <c r="F977" s="100" t="str">
        <f>IF(SP_NORTE!L984="","*",SP_NORTE!L984)</f>
        <v>-</v>
      </c>
      <c r="G977" s="95" t="str">
        <f>IF(SP_NORTE!H984="","*",SP_NORTE!H984)</f>
        <v>*</v>
      </c>
      <c r="H977" s="95" t="str">
        <f>IF(SP_NORTE!AA984="","*",SP_NORTE!AA984)</f>
        <v>*</v>
      </c>
      <c r="I977" s="95" t="str">
        <f>IF(SP_NORTE!AB984="","*",SP_NORTE!AB984)</f>
        <v>*</v>
      </c>
      <c r="J977" s="96" t="str">
        <f>IF(SP_NORTE!Z984="","*",SP_NORTE!Z984)</f>
        <v>*</v>
      </c>
      <c r="K977" s="97" t="str">
        <f>IF(SP_NORTE!AC984="","*",SP_NORTE!AC984)</f>
        <v>*</v>
      </c>
    </row>
    <row r="978" spans="2:11" hidden="1">
      <c r="B978" s="94" t="str">
        <f>IF(SP_NORTE!X985="","*",SP_NORTE!X985)</f>
        <v>*</v>
      </c>
      <c r="C978" s="95" t="str">
        <f>IF(SP_NORTE!B985="","*",SP_NORTE!B985)</f>
        <v>*</v>
      </c>
      <c r="D978" s="94" t="str">
        <f>IF(SP_NORTE!D985="","*",SP_NORTE!D985)</f>
        <v>*</v>
      </c>
      <c r="E978" s="94" t="str">
        <f>IF(SP_NORTE!G985="","*",SP_NORTE!G985)</f>
        <v>*</v>
      </c>
      <c r="F978" s="100" t="str">
        <f>IF(SP_NORTE!L985="","*",SP_NORTE!L985)</f>
        <v>-</v>
      </c>
      <c r="G978" s="95" t="str">
        <f>IF(SP_NORTE!H985="","*",SP_NORTE!H985)</f>
        <v>*</v>
      </c>
      <c r="H978" s="95" t="str">
        <f>IF(SP_NORTE!AA985="","*",SP_NORTE!AA985)</f>
        <v>*</v>
      </c>
      <c r="I978" s="95" t="str">
        <f>IF(SP_NORTE!AB985="","*",SP_NORTE!AB985)</f>
        <v>*</v>
      </c>
      <c r="J978" s="96" t="str">
        <f>IF(SP_NORTE!Z985="","*",SP_NORTE!Z985)</f>
        <v>*</v>
      </c>
      <c r="K978" s="97" t="str">
        <f>IF(SP_NORTE!AC985="","*",SP_NORTE!AC985)</f>
        <v>*</v>
      </c>
    </row>
    <row r="979" spans="2:11" hidden="1">
      <c r="B979" s="94" t="str">
        <f>IF(SP_NORTE!X986="","*",SP_NORTE!X986)</f>
        <v>*</v>
      </c>
      <c r="C979" s="95" t="str">
        <f>IF(SP_NORTE!B986="","*",SP_NORTE!B986)</f>
        <v>*</v>
      </c>
      <c r="D979" s="94" t="str">
        <f>IF(SP_NORTE!D986="","*",SP_NORTE!D986)</f>
        <v>*</v>
      </c>
      <c r="E979" s="94" t="str">
        <f>IF(SP_NORTE!G986="","*",SP_NORTE!G986)</f>
        <v>*</v>
      </c>
      <c r="F979" s="100" t="str">
        <f>IF(SP_NORTE!L986="","*",SP_NORTE!L986)</f>
        <v>-</v>
      </c>
      <c r="G979" s="95" t="str">
        <f>IF(SP_NORTE!H986="","*",SP_NORTE!H986)</f>
        <v>*</v>
      </c>
      <c r="H979" s="95" t="str">
        <f>IF(SP_NORTE!AA986="","*",SP_NORTE!AA986)</f>
        <v>*</v>
      </c>
      <c r="I979" s="95" t="str">
        <f>IF(SP_NORTE!AB986="","*",SP_NORTE!AB986)</f>
        <v>*</v>
      </c>
      <c r="J979" s="96" t="str">
        <f>IF(SP_NORTE!Z986="","*",SP_NORTE!Z986)</f>
        <v>*</v>
      </c>
      <c r="K979" s="97" t="str">
        <f>IF(SP_NORTE!AC986="","*",SP_NORTE!AC986)</f>
        <v>*</v>
      </c>
    </row>
    <row r="980" spans="2:11" hidden="1">
      <c r="B980" s="94" t="str">
        <f>IF(SP_NORTE!X987="","*",SP_NORTE!X987)</f>
        <v>*</v>
      </c>
      <c r="C980" s="95" t="str">
        <f>IF(SP_NORTE!B987="","*",SP_NORTE!B987)</f>
        <v>*</v>
      </c>
      <c r="D980" s="94" t="str">
        <f>IF(SP_NORTE!D987="","*",SP_NORTE!D987)</f>
        <v>*</v>
      </c>
      <c r="E980" s="94" t="str">
        <f>IF(SP_NORTE!G987="","*",SP_NORTE!G987)</f>
        <v>*</v>
      </c>
      <c r="F980" s="100" t="str">
        <f>IF(SP_NORTE!L987="","*",SP_NORTE!L987)</f>
        <v>-</v>
      </c>
      <c r="G980" s="95" t="str">
        <f>IF(SP_NORTE!H987="","*",SP_NORTE!H987)</f>
        <v>*</v>
      </c>
      <c r="H980" s="95" t="str">
        <f>IF(SP_NORTE!AA987="","*",SP_NORTE!AA987)</f>
        <v>*</v>
      </c>
      <c r="I980" s="95" t="str">
        <f>IF(SP_NORTE!AB987="","*",SP_NORTE!AB987)</f>
        <v>*</v>
      </c>
      <c r="J980" s="96" t="str">
        <f>IF(SP_NORTE!Z987="","*",SP_NORTE!Z987)</f>
        <v>*</v>
      </c>
      <c r="K980" s="97" t="str">
        <f>IF(SP_NORTE!AC987="","*",SP_NORTE!AC987)</f>
        <v>*</v>
      </c>
    </row>
    <row r="981" spans="2:11" hidden="1">
      <c r="B981" s="94" t="str">
        <f>IF(SP_NORTE!X988="","*",SP_NORTE!X988)</f>
        <v>*</v>
      </c>
      <c r="C981" s="95" t="str">
        <f>IF(SP_NORTE!B988="","*",SP_NORTE!B988)</f>
        <v>*</v>
      </c>
      <c r="D981" s="94" t="str">
        <f>IF(SP_NORTE!D988="","*",SP_NORTE!D988)</f>
        <v>*</v>
      </c>
      <c r="E981" s="94" t="str">
        <f>IF(SP_NORTE!G988="","*",SP_NORTE!G988)</f>
        <v>*</v>
      </c>
      <c r="F981" s="100" t="str">
        <f>IF(SP_NORTE!L988="","*",SP_NORTE!L988)</f>
        <v>-</v>
      </c>
      <c r="G981" s="95" t="str">
        <f>IF(SP_NORTE!H988="","*",SP_NORTE!H988)</f>
        <v>*</v>
      </c>
      <c r="H981" s="95" t="str">
        <f>IF(SP_NORTE!AA988="","*",SP_NORTE!AA988)</f>
        <v>*</v>
      </c>
      <c r="I981" s="95" t="str">
        <f>IF(SP_NORTE!AB988="","*",SP_NORTE!AB988)</f>
        <v>*</v>
      </c>
      <c r="J981" s="96" t="str">
        <f>IF(SP_NORTE!Z988="","*",SP_NORTE!Z988)</f>
        <v>*</v>
      </c>
      <c r="K981" s="97" t="str">
        <f>IF(SP_NORTE!AC988="","*",SP_NORTE!AC988)</f>
        <v>*</v>
      </c>
    </row>
    <row r="982" spans="2:11" hidden="1">
      <c r="B982" s="94" t="str">
        <f>IF(SP_NORTE!X989="","*",SP_NORTE!X989)</f>
        <v>*</v>
      </c>
      <c r="C982" s="95" t="str">
        <f>IF(SP_NORTE!B989="","*",SP_NORTE!B989)</f>
        <v>*</v>
      </c>
      <c r="D982" s="94" t="str">
        <f>IF(SP_NORTE!D989="","*",SP_NORTE!D989)</f>
        <v>*</v>
      </c>
      <c r="E982" s="94" t="str">
        <f>IF(SP_NORTE!G989="","*",SP_NORTE!G989)</f>
        <v>*</v>
      </c>
      <c r="F982" s="100" t="str">
        <f>IF(SP_NORTE!L989="","*",SP_NORTE!L989)</f>
        <v>-</v>
      </c>
      <c r="G982" s="95" t="str">
        <f>IF(SP_NORTE!H989="","*",SP_NORTE!H989)</f>
        <v>*</v>
      </c>
      <c r="H982" s="95" t="str">
        <f>IF(SP_NORTE!AA989="","*",SP_NORTE!AA989)</f>
        <v>*</v>
      </c>
      <c r="I982" s="95" t="str">
        <f>IF(SP_NORTE!AB989="","*",SP_NORTE!AB989)</f>
        <v>*</v>
      </c>
      <c r="J982" s="96" t="str">
        <f>IF(SP_NORTE!Z989="","*",SP_NORTE!Z989)</f>
        <v>*</v>
      </c>
      <c r="K982" s="97" t="str">
        <f>IF(SP_NORTE!AC989="","*",SP_NORTE!AC989)</f>
        <v>*</v>
      </c>
    </row>
    <row r="983" spans="2:11" hidden="1">
      <c r="B983" s="94" t="str">
        <f>IF(SP_NORTE!X990="","*",SP_NORTE!X990)</f>
        <v>*</v>
      </c>
      <c r="C983" s="95" t="str">
        <f>IF(SP_NORTE!B990="","*",SP_NORTE!B990)</f>
        <v>*</v>
      </c>
      <c r="D983" s="94" t="str">
        <f>IF(SP_NORTE!D990="","*",SP_NORTE!D990)</f>
        <v>*</v>
      </c>
      <c r="E983" s="94" t="str">
        <f>IF(SP_NORTE!G990="","*",SP_NORTE!G990)</f>
        <v>*</v>
      </c>
      <c r="F983" s="100" t="str">
        <f>IF(SP_NORTE!L990="","*",SP_NORTE!L990)</f>
        <v>-</v>
      </c>
      <c r="G983" s="95" t="str">
        <f>IF(SP_NORTE!H990="","*",SP_NORTE!H990)</f>
        <v>*</v>
      </c>
      <c r="H983" s="95" t="str">
        <f>IF(SP_NORTE!AA990="","*",SP_NORTE!AA990)</f>
        <v>*</v>
      </c>
      <c r="I983" s="95" t="str">
        <f>IF(SP_NORTE!AB990="","*",SP_NORTE!AB990)</f>
        <v>*</v>
      </c>
      <c r="J983" s="96" t="str">
        <f>IF(SP_NORTE!Z990="","*",SP_NORTE!Z990)</f>
        <v>*</v>
      </c>
      <c r="K983" s="97" t="str">
        <f>IF(SP_NORTE!AC990="","*",SP_NORTE!AC990)</f>
        <v>*</v>
      </c>
    </row>
    <row r="984" spans="2:11" hidden="1">
      <c r="B984" s="94" t="str">
        <f>IF(SP_NORTE!X991="","*",SP_NORTE!X991)</f>
        <v>*</v>
      </c>
      <c r="C984" s="95" t="str">
        <f>IF(SP_NORTE!B991="","*",SP_NORTE!B991)</f>
        <v>*</v>
      </c>
      <c r="D984" s="94" t="str">
        <f>IF(SP_NORTE!D991="","*",SP_NORTE!D991)</f>
        <v>*</v>
      </c>
      <c r="E984" s="94" t="str">
        <f>IF(SP_NORTE!G991="","*",SP_NORTE!G991)</f>
        <v>*</v>
      </c>
      <c r="F984" s="100" t="str">
        <f>IF(SP_NORTE!L991="","*",SP_NORTE!L991)</f>
        <v>-</v>
      </c>
      <c r="G984" s="95" t="str">
        <f>IF(SP_NORTE!H991="","*",SP_NORTE!H991)</f>
        <v>*</v>
      </c>
      <c r="H984" s="95" t="str">
        <f>IF(SP_NORTE!AA991="","*",SP_NORTE!AA991)</f>
        <v>*</v>
      </c>
      <c r="I984" s="95" t="str">
        <f>IF(SP_NORTE!AB991="","*",SP_NORTE!AB991)</f>
        <v>*</v>
      </c>
      <c r="J984" s="96" t="str">
        <f>IF(SP_NORTE!Z991="","*",SP_NORTE!Z991)</f>
        <v>*</v>
      </c>
      <c r="K984" s="97" t="str">
        <f>IF(SP_NORTE!AC991="","*",SP_NORTE!AC991)</f>
        <v>*</v>
      </c>
    </row>
    <row r="985" spans="2:11" hidden="1">
      <c r="B985" s="94" t="str">
        <f>IF(SP_NORTE!X992="","*",SP_NORTE!X992)</f>
        <v>*</v>
      </c>
      <c r="C985" s="95" t="str">
        <f>IF(SP_NORTE!B992="","*",SP_NORTE!B992)</f>
        <v>*</v>
      </c>
      <c r="D985" s="94" t="str">
        <f>IF(SP_NORTE!D992="","*",SP_NORTE!D992)</f>
        <v>*</v>
      </c>
      <c r="E985" s="94" t="str">
        <f>IF(SP_NORTE!G992="","*",SP_NORTE!G992)</f>
        <v>*</v>
      </c>
      <c r="F985" s="100" t="str">
        <f>IF(SP_NORTE!L992="","*",SP_NORTE!L992)</f>
        <v>-</v>
      </c>
      <c r="G985" s="95" t="str">
        <f>IF(SP_NORTE!H992="","*",SP_NORTE!H992)</f>
        <v>*</v>
      </c>
      <c r="H985" s="95" t="str">
        <f>IF(SP_NORTE!AA992="","*",SP_NORTE!AA992)</f>
        <v>*</v>
      </c>
      <c r="I985" s="95" t="str">
        <f>IF(SP_NORTE!AB992="","*",SP_NORTE!AB992)</f>
        <v>*</v>
      </c>
      <c r="J985" s="96" t="str">
        <f>IF(SP_NORTE!Z992="","*",SP_NORTE!Z992)</f>
        <v>*</v>
      </c>
      <c r="K985" s="97" t="str">
        <f>IF(SP_NORTE!AC992="","*",SP_NORTE!AC992)</f>
        <v>*</v>
      </c>
    </row>
    <row r="986" spans="2:11" hidden="1">
      <c r="B986" s="94" t="str">
        <f>IF(SP_NORTE!X993="","*",SP_NORTE!X993)</f>
        <v>*</v>
      </c>
      <c r="C986" s="95" t="str">
        <f>IF(SP_NORTE!B993="","*",SP_NORTE!B993)</f>
        <v>*</v>
      </c>
      <c r="D986" s="94" t="str">
        <f>IF(SP_NORTE!D993="","*",SP_NORTE!D993)</f>
        <v>*</v>
      </c>
      <c r="E986" s="94" t="str">
        <f>IF(SP_NORTE!G993="","*",SP_NORTE!G993)</f>
        <v>*</v>
      </c>
      <c r="F986" s="100" t="str">
        <f>IF(SP_NORTE!L993="","*",SP_NORTE!L993)</f>
        <v>-</v>
      </c>
      <c r="G986" s="95" t="str">
        <f>IF(SP_NORTE!H993="","*",SP_NORTE!H993)</f>
        <v>*</v>
      </c>
      <c r="H986" s="95" t="str">
        <f>IF(SP_NORTE!AA993="","*",SP_NORTE!AA993)</f>
        <v>*</v>
      </c>
      <c r="I986" s="95" t="str">
        <f>IF(SP_NORTE!AB993="","*",SP_NORTE!AB993)</f>
        <v>*</v>
      </c>
      <c r="J986" s="96" t="str">
        <f>IF(SP_NORTE!Z993="","*",SP_NORTE!Z993)</f>
        <v>*</v>
      </c>
      <c r="K986" s="97" t="str">
        <f>IF(SP_NORTE!AC993="","*",SP_NORTE!AC993)</f>
        <v>*</v>
      </c>
    </row>
    <row r="987" spans="2:11" hidden="1">
      <c r="B987" s="94" t="str">
        <f>IF(SP_NORTE!X994="","*",SP_NORTE!X994)</f>
        <v>*</v>
      </c>
      <c r="C987" s="95" t="str">
        <f>IF(SP_NORTE!B994="","*",SP_NORTE!B994)</f>
        <v>*</v>
      </c>
      <c r="D987" s="94" t="str">
        <f>IF(SP_NORTE!D994="","*",SP_NORTE!D994)</f>
        <v>*</v>
      </c>
      <c r="E987" s="94" t="str">
        <f>IF(SP_NORTE!G994="","*",SP_NORTE!G994)</f>
        <v>*</v>
      </c>
      <c r="F987" s="100" t="str">
        <f>IF(SP_NORTE!L994="","*",SP_NORTE!L994)</f>
        <v>-</v>
      </c>
      <c r="G987" s="95" t="str">
        <f>IF(SP_NORTE!H994="","*",SP_NORTE!H994)</f>
        <v>*</v>
      </c>
      <c r="H987" s="95" t="str">
        <f>IF(SP_NORTE!AA994="","*",SP_NORTE!AA994)</f>
        <v>*</v>
      </c>
      <c r="I987" s="95" t="str">
        <f>IF(SP_NORTE!AB994="","*",SP_NORTE!AB994)</f>
        <v>*</v>
      </c>
      <c r="J987" s="96" t="str">
        <f>IF(SP_NORTE!Z994="","*",SP_NORTE!Z994)</f>
        <v>*</v>
      </c>
      <c r="K987" s="97" t="str">
        <f>IF(SP_NORTE!AC994="","*",SP_NORTE!AC994)</f>
        <v>*</v>
      </c>
    </row>
    <row r="988" spans="2:11" hidden="1">
      <c r="B988" s="94" t="str">
        <f>IF(SP_NORTE!X995="","*",SP_NORTE!X995)</f>
        <v>*</v>
      </c>
      <c r="C988" s="95" t="str">
        <f>IF(SP_NORTE!B995="","*",SP_NORTE!B995)</f>
        <v>*</v>
      </c>
      <c r="D988" s="94" t="str">
        <f>IF(SP_NORTE!D995="","*",SP_NORTE!D995)</f>
        <v>*</v>
      </c>
      <c r="E988" s="94" t="str">
        <f>IF(SP_NORTE!G995="","*",SP_NORTE!G995)</f>
        <v>*</v>
      </c>
      <c r="F988" s="100" t="str">
        <f>IF(SP_NORTE!L995="","*",SP_NORTE!L995)</f>
        <v>-</v>
      </c>
      <c r="G988" s="95" t="str">
        <f>IF(SP_NORTE!H995="","*",SP_NORTE!H995)</f>
        <v>*</v>
      </c>
      <c r="H988" s="95" t="str">
        <f>IF(SP_NORTE!AA995="","*",SP_NORTE!AA995)</f>
        <v>*</v>
      </c>
      <c r="I988" s="95" t="str">
        <f>IF(SP_NORTE!AB995="","*",SP_NORTE!AB995)</f>
        <v>*</v>
      </c>
      <c r="J988" s="96" t="str">
        <f>IF(SP_NORTE!Z995="","*",SP_NORTE!Z995)</f>
        <v>*</v>
      </c>
      <c r="K988" s="97" t="str">
        <f>IF(SP_NORTE!AC995="","*",SP_NORTE!AC995)</f>
        <v>*</v>
      </c>
    </row>
    <row r="989" spans="2:11" hidden="1">
      <c r="B989" s="94" t="str">
        <f>IF(SP_NORTE!X996="","*",SP_NORTE!X996)</f>
        <v>*</v>
      </c>
      <c r="C989" s="95" t="str">
        <f>IF(SP_NORTE!B996="","*",SP_NORTE!B996)</f>
        <v>*</v>
      </c>
      <c r="D989" s="94" t="str">
        <f>IF(SP_NORTE!D996="","*",SP_NORTE!D996)</f>
        <v>*</v>
      </c>
      <c r="E989" s="94" t="str">
        <f>IF(SP_NORTE!G996="","*",SP_NORTE!G996)</f>
        <v>*</v>
      </c>
      <c r="F989" s="100" t="str">
        <f>IF(SP_NORTE!L996="","*",SP_NORTE!L996)</f>
        <v>-</v>
      </c>
      <c r="G989" s="95" t="str">
        <f>IF(SP_NORTE!H996="","*",SP_NORTE!H996)</f>
        <v>*</v>
      </c>
      <c r="H989" s="95" t="str">
        <f>IF(SP_NORTE!AA996="","*",SP_NORTE!AA996)</f>
        <v>*</v>
      </c>
      <c r="I989" s="95" t="str">
        <f>IF(SP_NORTE!AB996="","*",SP_NORTE!AB996)</f>
        <v>*</v>
      </c>
      <c r="J989" s="96" t="str">
        <f>IF(SP_NORTE!Z996="","*",SP_NORTE!Z996)</f>
        <v>*</v>
      </c>
      <c r="K989" s="97" t="str">
        <f>IF(SP_NORTE!AC996="","*",SP_NORTE!AC996)</f>
        <v>*</v>
      </c>
    </row>
    <row r="990" spans="2:11" hidden="1">
      <c r="B990" s="94" t="str">
        <f>IF(SP_NORTE!X997="","*",SP_NORTE!X997)</f>
        <v>*</v>
      </c>
      <c r="C990" s="95" t="str">
        <f>IF(SP_NORTE!B997="","*",SP_NORTE!B997)</f>
        <v>*</v>
      </c>
      <c r="D990" s="94" t="str">
        <f>IF(SP_NORTE!D997="","*",SP_NORTE!D997)</f>
        <v>*</v>
      </c>
      <c r="E990" s="94" t="str">
        <f>IF(SP_NORTE!G997="","*",SP_NORTE!G997)</f>
        <v>*</v>
      </c>
      <c r="F990" s="100" t="str">
        <f>IF(SP_NORTE!L997="","*",SP_NORTE!L997)</f>
        <v>-</v>
      </c>
      <c r="G990" s="95" t="str">
        <f>IF(SP_NORTE!H997="","*",SP_NORTE!H997)</f>
        <v>*</v>
      </c>
      <c r="H990" s="95" t="str">
        <f>IF(SP_NORTE!AA997="","*",SP_NORTE!AA997)</f>
        <v>*</v>
      </c>
      <c r="I990" s="95" t="str">
        <f>IF(SP_NORTE!AB997="","*",SP_NORTE!AB997)</f>
        <v>*</v>
      </c>
      <c r="J990" s="96" t="str">
        <f>IF(SP_NORTE!Z997="","*",SP_NORTE!Z997)</f>
        <v>*</v>
      </c>
      <c r="K990" s="97" t="str">
        <f>IF(SP_NORTE!AC997="","*",SP_NORTE!AC997)</f>
        <v>*</v>
      </c>
    </row>
    <row r="991" spans="2:11" hidden="1">
      <c r="B991" s="94" t="str">
        <f>IF(SP_NORTE!X998="","*",SP_NORTE!X998)</f>
        <v>*</v>
      </c>
      <c r="C991" s="95" t="str">
        <f>IF(SP_NORTE!B998="","*",SP_NORTE!B998)</f>
        <v>*</v>
      </c>
      <c r="D991" s="94" t="str">
        <f>IF(SP_NORTE!D998="","*",SP_NORTE!D998)</f>
        <v>*</v>
      </c>
      <c r="E991" s="94" t="str">
        <f>IF(SP_NORTE!G998="","*",SP_NORTE!G998)</f>
        <v>*</v>
      </c>
      <c r="F991" s="100" t="str">
        <f>IF(SP_NORTE!L998="","*",SP_NORTE!L998)</f>
        <v>-</v>
      </c>
      <c r="G991" s="95" t="str">
        <f>IF(SP_NORTE!H998="","*",SP_NORTE!H998)</f>
        <v>*</v>
      </c>
      <c r="H991" s="95" t="str">
        <f>IF(SP_NORTE!AA998="","*",SP_NORTE!AA998)</f>
        <v>*</v>
      </c>
      <c r="I991" s="95" t="str">
        <f>IF(SP_NORTE!AB998="","*",SP_NORTE!AB998)</f>
        <v>*</v>
      </c>
      <c r="J991" s="96" t="str">
        <f>IF(SP_NORTE!Z998="","*",SP_NORTE!Z998)</f>
        <v>*</v>
      </c>
      <c r="K991" s="97" t="str">
        <f>IF(SP_NORTE!AC998="","*",SP_NORTE!AC998)</f>
        <v>*</v>
      </c>
    </row>
    <row r="992" spans="2:11" hidden="1">
      <c r="B992" s="94" t="str">
        <f>IF(SP_NORTE!X999="","*",SP_NORTE!X999)</f>
        <v>*</v>
      </c>
      <c r="C992" s="95" t="str">
        <f>IF(SP_NORTE!B999="","*",SP_NORTE!B999)</f>
        <v>*</v>
      </c>
      <c r="D992" s="94" t="str">
        <f>IF(SP_NORTE!D999="","*",SP_NORTE!D999)</f>
        <v>*</v>
      </c>
      <c r="E992" s="94" t="str">
        <f>IF(SP_NORTE!G999="","*",SP_NORTE!G999)</f>
        <v>*</v>
      </c>
      <c r="F992" s="100" t="str">
        <f>IF(SP_NORTE!L999="","*",SP_NORTE!L999)</f>
        <v>-</v>
      </c>
      <c r="G992" s="95" t="str">
        <f>IF(SP_NORTE!H999="","*",SP_NORTE!H999)</f>
        <v>*</v>
      </c>
      <c r="H992" s="95" t="str">
        <f>IF(SP_NORTE!AA999="","*",SP_NORTE!AA999)</f>
        <v>*</v>
      </c>
      <c r="I992" s="95" t="str">
        <f>IF(SP_NORTE!AB999="","*",SP_NORTE!AB999)</f>
        <v>*</v>
      </c>
      <c r="J992" s="96" t="str">
        <f>IF(SP_NORTE!Z999="","*",SP_NORTE!Z999)</f>
        <v>*</v>
      </c>
      <c r="K992" s="97" t="str">
        <f>IF(SP_NORTE!AC999="","*",SP_NORTE!AC999)</f>
        <v>*</v>
      </c>
    </row>
    <row r="993" spans="2:11" hidden="1">
      <c r="B993" s="94" t="str">
        <f>IF(SP_NORTE!X1000="","*",SP_NORTE!X1000)</f>
        <v>*</v>
      </c>
      <c r="C993" s="95" t="str">
        <f>IF(SP_NORTE!B1000="","*",SP_NORTE!B1000)</f>
        <v>*</v>
      </c>
      <c r="D993" s="94" t="str">
        <f>IF(SP_NORTE!D1000="","*",SP_NORTE!D1000)</f>
        <v>*</v>
      </c>
      <c r="E993" s="94" t="str">
        <f>IF(SP_NORTE!G1000="","*",SP_NORTE!G1000)</f>
        <v>*</v>
      </c>
      <c r="F993" s="100" t="str">
        <f>IF(SP_NORTE!L1000="","*",SP_NORTE!L1000)</f>
        <v>-</v>
      </c>
      <c r="G993" s="95" t="str">
        <f>IF(SP_NORTE!H1000="","*",SP_NORTE!H1000)</f>
        <v>*</v>
      </c>
      <c r="H993" s="95" t="str">
        <f>IF(SP_NORTE!AA1000="","*",SP_NORTE!AA1000)</f>
        <v>*</v>
      </c>
      <c r="I993" s="95" t="str">
        <f>IF(SP_NORTE!AB1000="","*",SP_NORTE!AB1000)</f>
        <v>*</v>
      </c>
      <c r="J993" s="96" t="str">
        <f>IF(SP_NORTE!Z1000="","*",SP_NORTE!Z1000)</f>
        <v>*</v>
      </c>
      <c r="K993" s="97" t="str">
        <f>IF(SP_NORTE!AC1000="","*",SP_NORTE!AC1000)</f>
        <v>*</v>
      </c>
    </row>
    <row r="994" spans="2:11" hidden="1">
      <c r="B994" s="94" t="str">
        <f>IF(SP_NORTE!X1001="","*",SP_NORTE!X1001)</f>
        <v>*</v>
      </c>
      <c r="C994" s="95" t="str">
        <f>IF(SP_NORTE!B1001="","*",SP_NORTE!B1001)</f>
        <v>*</v>
      </c>
      <c r="D994" s="94" t="str">
        <f>IF(SP_NORTE!D1001="","*",SP_NORTE!D1001)</f>
        <v>*</v>
      </c>
      <c r="E994" s="94" t="str">
        <f>IF(SP_NORTE!G1001="","*",SP_NORTE!G1001)</f>
        <v>*</v>
      </c>
      <c r="F994" s="100" t="str">
        <f>IF(SP_NORTE!L1001="","*",SP_NORTE!L1001)</f>
        <v>-</v>
      </c>
      <c r="G994" s="95" t="str">
        <f>IF(SP_NORTE!H1001="","*",SP_NORTE!H1001)</f>
        <v>*</v>
      </c>
      <c r="H994" s="95" t="str">
        <f>IF(SP_NORTE!AA1001="","*",SP_NORTE!AA1001)</f>
        <v>*</v>
      </c>
      <c r="I994" s="95" t="str">
        <f>IF(SP_NORTE!AB1001="","*",SP_NORTE!AB1001)</f>
        <v>*</v>
      </c>
      <c r="J994" s="96" t="str">
        <f>IF(SP_NORTE!Z1001="","*",SP_NORTE!Z1001)</f>
        <v>*</v>
      </c>
      <c r="K994" s="97" t="str">
        <f>IF(SP_NORTE!AC1001="","*",SP_NORTE!AC1001)</f>
        <v>*</v>
      </c>
    </row>
    <row r="995" spans="2:11" hidden="1">
      <c r="B995" s="94" t="str">
        <f>IF(SP_NORTE!X1002="","*",SP_NORTE!X1002)</f>
        <v>*</v>
      </c>
      <c r="C995" s="95" t="str">
        <f>IF(SP_NORTE!B1002="","*",SP_NORTE!B1002)</f>
        <v>*</v>
      </c>
      <c r="D995" s="94" t="str">
        <f>IF(SP_NORTE!D1002="","*",SP_NORTE!D1002)</f>
        <v>*</v>
      </c>
      <c r="E995" s="94" t="str">
        <f>IF(SP_NORTE!G1002="","*",SP_NORTE!G1002)</f>
        <v>*</v>
      </c>
      <c r="F995" s="100" t="str">
        <f>IF(SP_NORTE!L1002="","*",SP_NORTE!L1002)</f>
        <v>-</v>
      </c>
      <c r="G995" s="95" t="str">
        <f>IF(SP_NORTE!H1002="","*",SP_NORTE!H1002)</f>
        <v>*</v>
      </c>
      <c r="H995" s="95" t="str">
        <f>IF(SP_NORTE!AA1002="","*",SP_NORTE!AA1002)</f>
        <v>*</v>
      </c>
      <c r="I995" s="95" t="str">
        <f>IF(SP_NORTE!AB1002="","*",SP_NORTE!AB1002)</f>
        <v>*</v>
      </c>
      <c r="J995" s="96" t="str">
        <f>IF(SP_NORTE!Z1002="","*",SP_NORTE!Z1002)</f>
        <v>*</v>
      </c>
      <c r="K995" s="97" t="str">
        <f>IF(SP_NORTE!AC1002="","*",SP_NORTE!AC1002)</f>
        <v>*</v>
      </c>
    </row>
    <row r="996" spans="2:11" hidden="1">
      <c r="B996" s="94" t="str">
        <f>IF(SP_NORTE!X1003="","*",SP_NORTE!X1003)</f>
        <v>*</v>
      </c>
      <c r="C996" s="95" t="str">
        <f>IF(SP_NORTE!B1003="","*",SP_NORTE!B1003)</f>
        <v>*</v>
      </c>
      <c r="D996" s="94" t="str">
        <f>IF(SP_NORTE!D1003="","*",SP_NORTE!D1003)</f>
        <v>*</v>
      </c>
      <c r="E996" s="94" t="str">
        <f>IF(SP_NORTE!G1003="","*",SP_NORTE!G1003)</f>
        <v>*</v>
      </c>
      <c r="F996" s="100" t="str">
        <f>IF(SP_NORTE!L1003="","*",SP_NORTE!L1003)</f>
        <v>-</v>
      </c>
      <c r="G996" s="95" t="str">
        <f>IF(SP_NORTE!H1003="","*",SP_NORTE!H1003)</f>
        <v>*</v>
      </c>
      <c r="H996" s="95" t="str">
        <f>IF(SP_NORTE!AA1003="","*",SP_NORTE!AA1003)</f>
        <v>*</v>
      </c>
      <c r="I996" s="95" t="str">
        <f>IF(SP_NORTE!AB1003="","*",SP_NORTE!AB1003)</f>
        <v>*</v>
      </c>
      <c r="J996" s="96" t="str">
        <f>IF(SP_NORTE!Z1003="","*",SP_NORTE!Z1003)</f>
        <v>*</v>
      </c>
      <c r="K996" s="97" t="str">
        <f>IF(SP_NORTE!AC1003="","*",SP_NORTE!AC1003)</f>
        <v>*</v>
      </c>
    </row>
    <row r="997" spans="2:11" hidden="1">
      <c r="B997" s="94" t="str">
        <f>IF(SP_NORTE!X1004="","*",SP_NORTE!X1004)</f>
        <v>*</v>
      </c>
      <c r="C997" s="95" t="str">
        <f>IF(SP_NORTE!B1004="","*",SP_NORTE!B1004)</f>
        <v>*</v>
      </c>
      <c r="D997" s="94" t="str">
        <f>IF(SP_NORTE!D1004="","*",SP_NORTE!D1004)</f>
        <v>*</v>
      </c>
      <c r="E997" s="94" t="str">
        <f>IF(SP_NORTE!G1004="","*",SP_NORTE!G1004)</f>
        <v>*</v>
      </c>
      <c r="F997" s="100" t="str">
        <f>IF(SP_NORTE!L1004="","*",SP_NORTE!L1004)</f>
        <v>-</v>
      </c>
      <c r="G997" s="95" t="str">
        <f>IF(SP_NORTE!H1004="","*",SP_NORTE!H1004)</f>
        <v>*</v>
      </c>
      <c r="H997" s="95" t="str">
        <f>IF(SP_NORTE!AA1004="","*",SP_NORTE!AA1004)</f>
        <v>*</v>
      </c>
      <c r="I997" s="95" t="str">
        <f>IF(SP_NORTE!AB1004="","*",SP_NORTE!AB1004)</f>
        <v>*</v>
      </c>
      <c r="J997" s="96" t="str">
        <f>IF(SP_NORTE!Z1004="","*",SP_NORTE!Z1004)</f>
        <v>*</v>
      </c>
      <c r="K997" s="97" t="str">
        <f>IF(SP_NORTE!AC1004="","*",SP_NORTE!AC1004)</f>
        <v>*</v>
      </c>
    </row>
    <row r="998" spans="2:11" hidden="1">
      <c r="B998" s="94" t="str">
        <f>IF(SP_NORTE!X1005="","*",SP_NORTE!X1005)</f>
        <v>*</v>
      </c>
      <c r="C998" s="95" t="str">
        <f>IF(SP_NORTE!B1005="","*",SP_NORTE!B1005)</f>
        <v>*</v>
      </c>
      <c r="D998" s="94" t="str">
        <f>IF(SP_NORTE!D1005="","*",SP_NORTE!D1005)</f>
        <v>*</v>
      </c>
      <c r="E998" s="94" t="str">
        <f>IF(SP_NORTE!G1005="","*",SP_NORTE!G1005)</f>
        <v>*</v>
      </c>
      <c r="F998" s="100" t="str">
        <f>IF(SP_NORTE!L1005="","*",SP_NORTE!L1005)</f>
        <v>-</v>
      </c>
      <c r="G998" s="95" t="str">
        <f>IF(SP_NORTE!H1005="","*",SP_NORTE!H1005)</f>
        <v>*</v>
      </c>
      <c r="H998" s="95" t="str">
        <f>IF(SP_NORTE!AA1005="","*",SP_NORTE!AA1005)</f>
        <v>*</v>
      </c>
      <c r="I998" s="95" t="str">
        <f>IF(SP_NORTE!AB1005="","*",SP_NORTE!AB1005)</f>
        <v>*</v>
      </c>
      <c r="J998" s="96" t="str">
        <f>IF(SP_NORTE!Z1005="","*",SP_NORTE!Z1005)</f>
        <v>*</v>
      </c>
      <c r="K998" s="97" t="str">
        <f>IF(SP_NORTE!AC1005="","*",SP_NORTE!AC1005)</f>
        <v>*</v>
      </c>
    </row>
    <row r="999" spans="2:11" hidden="1">
      <c r="B999" s="94" t="str">
        <f>IF(SP_NORTE!X1006="","*",SP_NORTE!X1006)</f>
        <v>*</v>
      </c>
      <c r="C999" s="95" t="str">
        <f>IF(SP_NORTE!B1006="","*",SP_NORTE!B1006)</f>
        <v>*</v>
      </c>
      <c r="D999" s="94" t="str">
        <f>IF(SP_NORTE!D1006="","*",SP_NORTE!D1006)</f>
        <v>*</v>
      </c>
      <c r="E999" s="94" t="str">
        <f>IF(SP_NORTE!G1006="","*",SP_NORTE!G1006)</f>
        <v>*</v>
      </c>
      <c r="F999" s="100" t="str">
        <f>IF(SP_NORTE!L1006="","*",SP_NORTE!L1006)</f>
        <v>-</v>
      </c>
      <c r="G999" s="95" t="str">
        <f>IF(SP_NORTE!H1006="","*",SP_NORTE!H1006)</f>
        <v>*</v>
      </c>
      <c r="H999" s="95" t="str">
        <f>IF(SP_NORTE!AA1006="","*",SP_NORTE!AA1006)</f>
        <v>*</v>
      </c>
      <c r="I999" s="95" t="str">
        <f>IF(SP_NORTE!AB1006="","*",SP_NORTE!AB1006)</f>
        <v>*</v>
      </c>
      <c r="J999" s="96" t="str">
        <f>IF(SP_NORTE!Z1006="","*",SP_NORTE!Z1006)</f>
        <v>*</v>
      </c>
      <c r="K999" s="97" t="str">
        <f>IF(SP_NORTE!AC1006="","*",SP_NORTE!AC1006)</f>
        <v>*</v>
      </c>
    </row>
    <row r="1000" spans="2:11" hidden="1">
      <c r="B1000" s="94" t="str">
        <f>IF(SP_NORTE!X1007="","*",SP_NORTE!X1007)</f>
        <v>*</v>
      </c>
      <c r="C1000" s="95" t="str">
        <f>IF(SP_NORTE!B1007="","*",SP_NORTE!B1007)</f>
        <v>*</v>
      </c>
      <c r="D1000" s="94" t="str">
        <f>IF(SP_NORTE!D1007="","*",SP_NORTE!D1007)</f>
        <v>*</v>
      </c>
      <c r="E1000" s="94" t="str">
        <f>IF(SP_NORTE!G1007="","*",SP_NORTE!G1007)</f>
        <v>*</v>
      </c>
      <c r="F1000" s="100" t="str">
        <f>IF(SP_NORTE!L1007="","*",SP_NORTE!L1007)</f>
        <v>-</v>
      </c>
      <c r="G1000" s="95" t="str">
        <f>IF(SP_NORTE!H1007="","*",SP_NORTE!H1007)</f>
        <v>*</v>
      </c>
      <c r="H1000" s="95" t="str">
        <f>IF(SP_NORTE!AA1007="","*",SP_NORTE!AA1007)</f>
        <v>*</v>
      </c>
      <c r="I1000" s="95" t="str">
        <f>IF(SP_NORTE!AB1007="","*",SP_NORTE!AB1007)</f>
        <v>*</v>
      </c>
      <c r="J1000" s="96" t="str">
        <f>IF(SP_NORTE!Z1007="","*",SP_NORTE!Z1007)</f>
        <v>*</v>
      </c>
      <c r="K1000" s="97" t="str">
        <f>IF(SP_NORTE!AC1007="","*",SP_NORTE!AC1007)</f>
        <v>*</v>
      </c>
    </row>
    <row r="1001" spans="2:11" hidden="1">
      <c r="B1001" s="94" t="str">
        <f>IF(SP_NORTE!X1008="","*",SP_NORTE!X1008)</f>
        <v>*</v>
      </c>
      <c r="C1001" s="95" t="str">
        <f>IF(SP_NORTE!B1008="","*",SP_NORTE!B1008)</f>
        <v>*</v>
      </c>
      <c r="D1001" s="94" t="str">
        <f>IF(SP_NORTE!D1008="","*",SP_NORTE!D1008)</f>
        <v>*</v>
      </c>
      <c r="E1001" s="94" t="str">
        <f>IF(SP_NORTE!G1008="","*",SP_NORTE!G1008)</f>
        <v>*</v>
      </c>
      <c r="F1001" s="100" t="str">
        <f>IF(SP_NORTE!L1008="","*",SP_NORTE!L1008)</f>
        <v>-</v>
      </c>
      <c r="G1001" s="95" t="str">
        <f>IF(SP_NORTE!H1008="","*",SP_NORTE!H1008)</f>
        <v>*</v>
      </c>
      <c r="H1001" s="95" t="str">
        <f>IF(SP_NORTE!AA1008="","*",SP_NORTE!AA1008)</f>
        <v>*</v>
      </c>
      <c r="I1001" s="95" t="str">
        <f>IF(SP_NORTE!AB1008="","*",SP_NORTE!AB1008)</f>
        <v>*</v>
      </c>
      <c r="J1001" s="96" t="str">
        <f>IF(SP_NORTE!Z1008="","*",SP_NORTE!Z1008)</f>
        <v>*</v>
      </c>
      <c r="K1001" s="97" t="str">
        <f>IF(SP_NORTE!AC1008="","*",SP_NORTE!AC1008)</f>
        <v>*</v>
      </c>
    </row>
    <row r="1002" spans="2:11" hidden="1">
      <c r="B1002" s="94" t="str">
        <f>IF(SP_NORTE!X1009="","*",SP_NORTE!X1009)</f>
        <v>*</v>
      </c>
      <c r="C1002" s="95" t="str">
        <f>IF(SP_NORTE!B1009="","*",SP_NORTE!B1009)</f>
        <v>*</v>
      </c>
      <c r="D1002" s="94" t="str">
        <f>IF(SP_NORTE!D1009="","*",SP_NORTE!D1009)</f>
        <v>*</v>
      </c>
      <c r="E1002" s="94" t="str">
        <f>IF(SP_NORTE!G1009="","*",SP_NORTE!G1009)</f>
        <v>*</v>
      </c>
      <c r="F1002" s="100" t="str">
        <f>IF(SP_NORTE!L1009="","*",SP_NORTE!L1009)</f>
        <v>-</v>
      </c>
      <c r="G1002" s="95" t="str">
        <f>IF(SP_NORTE!H1009="","*",SP_NORTE!H1009)</f>
        <v>*</v>
      </c>
      <c r="H1002" s="95" t="str">
        <f>IF(SP_NORTE!AA1009="","*",SP_NORTE!AA1009)</f>
        <v>*</v>
      </c>
      <c r="I1002" s="95" t="str">
        <f>IF(SP_NORTE!AB1009="","*",SP_NORTE!AB1009)</f>
        <v>*</v>
      </c>
      <c r="J1002" s="96" t="str">
        <f>IF(SP_NORTE!Z1009="","*",SP_NORTE!Z1009)</f>
        <v>*</v>
      </c>
      <c r="K1002" s="97" t="str">
        <f>IF(SP_NORTE!AC1009="","*",SP_NORTE!AC1009)</f>
        <v>*</v>
      </c>
    </row>
    <row r="1003" spans="2:11" hidden="1">
      <c r="B1003" s="94" t="str">
        <f>IF(SP_NORTE!X1010="","*",SP_NORTE!X1010)</f>
        <v>*</v>
      </c>
      <c r="C1003" s="95" t="str">
        <f>IF(SP_NORTE!B1010="","*",SP_NORTE!B1010)</f>
        <v>*</v>
      </c>
      <c r="D1003" s="94" t="str">
        <f>IF(SP_NORTE!D1010="","*",SP_NORTE!D1010)</f>
        <v>*</v>
      </c>
      <c r="E1003" s="94" t="str">
        <f>IF(SP_NORTE!G1010="","*",SP_NORTE!G1010)</f>
        <v>*</v>
      </c>
      <c r="F1003" s="100" t="str">
        <f>IF(SP_NORTE!L1010="","*",SP_NORTE!L1010)</f>
        <v>-</v>
      </c>
      <c r="G1003" s="95" t="str">
        <f>IF(SP_NORTE!H1010="","*",SP_NORTE!H1010)</f>
        <v>*</v>
      </c>
      <c r="H1003" s="95" t="str">
        <f>IF(SP_NORTE!AA1010="","*",SP_NORTE!AA1010)</f>
        <v>*</v>
      </c>
      <c r="I1003" s="95" t="str">
        <f>IF(SP_NORTE!AB1010="","*",SP_NORTE!AB1010)</f>
        <v>*</v>
      </c>
      <c r="J1003" s="96" t="str">
        <f>IF(SP_NORTE!Z1010="","*",SP_NORTE!Z1010)</f>
        <v>*</v>
      </c>
      <c r="K1003" s="97" t="str">
        <f>IF(SP_NORTE!AC1010="","*",SP_NORTE!AC1010)</f>
        <v>*</v>
      </c>
    </row>
    <row r="1004" spans="2:11" hidden="1">
      <c r="B1004" s="94" t="str">
        <f>IF(SP_NORTE!X1011="","*",SP_NORTE!X1011)</f>
        <v>*</v>
      </c>
      <c r="C1004" s="95" t="str">
        <f>IF(SP_NORTE!B1011="","*",SP_NORTE!B1011)</f>
        <v>*</v>
      </c>
      <c r="D1004" s="94" t="str">
        <f>IF(SP_NORTE!D1011="","*",SP_NORTE!D1011)</f>
        <v>*</v>
      </c>
      <c r="E1004" s="94" t="str">
        <f>IF(SP_NORTE!G1011="","*",SP_NORTE!G1011)</f>
        <v>*</v>
      </c>
      <c r="F1004" s="100" t="str">
        <f>IF(SP_NORTE!L1011="","*",SP_NORTE!L1011)</f>
        <v>-</v>
      </c>
      <c r="G1004" s="95" t="str">
        <f>IF(SP_NORTE!H1011="","*",SP_NORTE!H1011)</f>
        <v>*</v>
      </c>
      <c r="H1004" s="95" t="str">
        <f>IF(SP_NORTE!AA1011="","*",SP_NORTE!AA1011)</f>
        <v>*</v>
      </c>
      <c r="I1004" s="95" t="str">
        <f>IF(SP_NORTE!AB1011="","*",SP_NORTE!AB1011)</f>
        <v>*</v>
      </c>
      <c r="J1004" s="96" t="str">
        <f>IF(SP_NORTE!Z1011="","*",SP_NORTE!Z1011)</f>
        <v>*</v>
      </c>
      <c r="K1004" s="97" t="str">
        <f>IF(SP_NORTE!AC1011="","*",SP_NORTE!AC1011)</f>
        <v>*</v>
      </c>
    </row>
    <row r="1005" spans="2:11" hidden="1">
      <c r="B1005" s="94" t="str">
        <f>IF(SP_NORTE!X1012="","*",SP_NORTE!X1012)</f>
        <v>*</v>
      </c>
      <c r="C1005" s="95" t="str">
        <f>IF(SP_NORTE!B1012="","*",SP_NORTE!B1012)</f>
        <v>*</v>
      </c>
      <c r="D1005" s="94" t="str">
        <f>IF(SP_NORTE!D1012="","*",SP_NORTE!D1012)</f>
        <v>*</v>
      </c>
      <c r="E1005" s="94" t="str">
        <f>IF(SP_NORTE!G1012="","*",SP_NORTE!G1012)</f>
        <v>*</v>
      </c>
      <c r="F1005" s="100" t="str">
        <f>IF(SP_NORTE!L1012="","*",SP_NORTE!L1012)</f>
        <v>-</v>
      </c>
      <c r="G1005" s="95" t="str">
        <f>IF(SP_NORTE!H1012="","*",SP_NORTE!H1012)</f>
        <v>*</v>
      </c>
      <c r="H1005" s="95" t="str">
        <f>IF(SP_NORTE!AA1012="","*",SP_NORTE!AA1012)</f>
        <v>*</v>
      </c>
      <c r="I1005" s="95" t="str">
        <f>IF(SP_NORTE!AB1012="","*",SP_NORTE!AB1012)</f>
        <v>*</v>
      </c>
      <c r="J1005" s="96" t="str">
        <f>IF(SP_NORTE!Z1012="","*",SP_NORTE!Z1012)</f>
        <v>*</v>
      </c>
      <c r="K1005" s="97" t="str">
        <f>IF(SP_NORTE!AC1012="","*",SP_NORTE!AC1012)</f>
        <v>*</v>
      </c>
    </row>
    <row r="1006" spans="2:11" hidden="1">
      <c r="B1006" s="94" t="str">
        <f>IF(SP_NORTE!X1013="","*",SP_NORTE!X1013)</f>
        <v>*</v>
      </c>
      <c r="C1006" s="95" t="str">
        <f>IF(SP_NORTE!B1013="","*",SP_NORTE!B1013)</f>
        <v>*</v>
      </c>
      <c r="D1006" s="94" t="str">
        <f>IF(SP_NORTE!D1013="","*",SP_NORTE!D1013)</f>
        <v>*</v>
      </c>
      <c r="E1006" s="94" t="str">
        <f>IF(SP_NORTE!G1013="","*",SP_NORTE!G1013)</f>
        <v>*</v>
      </c>
      <c r="F1006" s="100" t="str">
        <f>IF(SP_NORTE!L1013="","*",SP_NORTE!L1013)</f>
        <v>-</v>
      </c>
      <c r="G1006" s="95" t="str">
        <f>IF(SP_NORTE!H1013="","*",SP_NORTE!H1013)</f>
        <v>*</v>
      </c>
      <c r="H1006" s="95" t="str">
        <f>IF(SP_NORTE!AA1013="","*",SP_NORTE!AA1013)</f>
        <v>*</v>
      </c>
      <c r="I1006" s="95" t="str">
        <f>IF(SP_NORTE!AB1013="","*",SP_NORTE!AB1013)</f>
        <v>*</v>
      </c>
      <c r="J1006" s="96" t="str">
        <f>IF(SP_NORTE!Z1013="","*",SP_NORTE!Z1013)</f>
        <v>*</v>
      </c>
      <c r="K1006" s="97" t="str">
        <f>IF(SP_NORTE!AC1013="","*",SP_NORTE!AC1013)</f>
        <v>*</v>
      </c>
    </row>
    <row r="1007" spans="2:11" hidden="1">
      <c r="B1007" s="94" t="str">
        <f>IF(SP_NORTE!X1014="","*",SP_NORTE!X1014)</f>
        <v>*</v>
      </c>
      <c r="C1007" s="95" t="str">
        <f>IF(SP_NORTE!B1014="","*",SP_NORTE!B1014)</f>
        <v>*</v>
      </c>
      <c r="D1007" s="94" t="str">
        <f>IF(SP_NORTE!D1014="","*",SP_NORTE!D1014)</f>
        <v>*</v>
      </c>
      <c r="E1007" s="94" t="str">
        <f>IF(SP_NORTE!G1014="","*",SP_NORTE!G1014)</f>
        <v>*</v>
      </c>
      <c r="F1007" s="100" t="str">
        <f>IF(SP_NORTE!L1014="","*",SP_NORTE!L1014)</f>
        <v>-</v>
      </c>
      <c r="G1007" s="95" t="str">
        <f>IF(SP_NORTE!H1014="","*",SP_NORTE!H1014)</f>
        <v>*</v>
      </c>
      <c r="H1007" s="95" t="str">
        <f>IF(SP_NORTE!AA1014="","*",SP_NORTE!AA1014)</f>
        <v>*</v>
      </c>
      <c r="I1007" s="95" t="str">
        <f>IF(SP_NORTE!AB1014="","*",SP_NORTE!AB1014)</f>
        <v>*</v>
      </c>
      <c r="J1007" s="96" t="str">
        <f>IF(SP_NORTE!Z1014="","*",SP_NORTE!Z1014)</f>
        <v>*</v>
      </c>
      <c r="K1007" s="97" t="str">
        <f>IF(SP_NORTE!AC1014="","*",SP_NORTE!AC1014)</f>
        <v>*</v>
      </c>
    </row>
    <row r="1008" spans="2:11" hidden="1">
      <c r="B1008" s="94" t="str">
        <f>IF(SP_NORTE!X1015="","*",SP_NORTE!X1015)</f>
        <v>*</v>
      </c>
      <c r="C1008" s="95" t="str">
        <f>IF(SP_NORTE!B1015="","*",SP_NORTE!B1015)</f>
        <v>*</v>
      </c>
      <c r="D1008" s="94" t="str">
        <f>IF(SP_NORTE!D1015="","*",SP_NORTE!D1015)</f>
        <v>*</v>
      </c>
      <c r="E1008" s="94" t="str">
        <f>IF(SP_NORTE!G1015="","*",SP_NORTE!G1015)</f>
        <v>*</v>
      </c>
      <c r="F1008" s="100" t="str">
        <f>IF(SP_NORTE!L1015="","*",SP_NORTE!L1015)</f>
        <v>-</v>
      </c>
      <c r="G1008" s="95" t="str">
        <f>IF(SP_NORTE!H1015="","*",SP_NORTE!H1015)</f>
        <v>*</v>
      </c>
      <c r="H1008" s="95" t="str">
        <f>IF(SP_NORTE!AA1015="","*",SP_NORTE!AA1015)</f>
        <v>*</v>
      </c>
      <c r="I1008" s="95" t="str">
        <f>IF(SP_NORTE!AB1015="","*",SP_NORTE!AB1015)</f>
        <v>*</v>
      </c>
      <c r="J1008" s="96" t="str">
        <f>IF(SP_NORTE!Z1015="","*",SP_NORTE!Z1015)</f>
        <v>*</v>
      </c>
      <c r="K1008" s="97" t="str">
        <f>IF(SP_NORTE!AC1015="","*",SP_NORTE!AC1015)</f>
        <v>*</v>
      </c>
    </row>
    <row r="1009" spans="2:11" hidden="1">
      <c r="B1009" s="94" t="str">
        <f>IF(SP_NORTE!X1016="","*",SP_NORTE!X1016)</f>
        <v>*</v>
      </c>
      <c r="C1009" s="95" t="str">
        <f>IF(SP_NORTE!B1016="","*",SP_NORTE!B1016)</f>
        <v>*</v>
      </c>
      <c r="D1009" s="94" t="str">
        <f>IF(SP_NORTE!D1016="","*",SP_NORTE!D1016)</f>
        <v>*</v>
      </c>
      <c r="E1009" s="94" t="str">
        <f>IF(SP_NORTE!G1016="","*",SP_NORTE!G1016)</f>
        <v>*</v>
      </c>
      <c r="F1009" s="100" t="str">
        <f>IF(SP_NORTE!L1016="","*",SP_NORTE!L1016)</f>
        <v>-</v>
      </c>
      <c r="G1009" s="95" t="str">
        <f>IF(SP_NORTE!H1016="","*",SP_NORTE!H1016)</f>
        <v>*</v>
      </c>
      <c r="H1009" s="95" t="str">
        <f>IF(SP_NORTE!AA1016="","*",SP_NORTE!AA1016)</f>
        <v>*</v>
      </c>
      <c r="I1009" s="95" t="str">
        <f>IF(SP_NORTE!AB1016="","*",SP_NORTE!AB1016)</f>
        <v>*</v>
      </c>
      <c r="J1009" s="96" t="str">
        <f>IF(SP_NORTE!Z1016="","*",SP_NORTE!Z1016)</f>
        <v>*</v>
      </c>
      <c r="K1009" s="97" t="str">
        <f>IF(SP_NORTE!AC1016="","*",SP_NORTE!AC1016)</f>
        <v>*</v>
      </c>
    </row>
    <row r="1010" spans="2:11" hidden="1">
      <c r="B1010" s="94" t="str">
        <f>IF(SP_NORTE!X1017="","*",SP_NORTE!X1017)</f>
        <v>*</v>
      </c>
      <c r="C1010" s="95" t="str">
        <f>IF(SP_NORTE!B1017="","*",SP_NORTE!B1017)</f>
        <v>*</v>
      </c>
      <c r="D1010" s="94" t="str">
        <f>IF(SP_NORTE!D1017="","*",SP_NORTE!D1017)</f>
        <v>*</v>
      </c>
      <c r="E1010" s="94" t="str">
        <f>IF(SP_NORTE!G1017="","*",SP_NORTE!G1017)</f>
        <v>*</v>
      </c>
      <c r="F1010" s="100" t="str">
        <f>IF(SP_NORTE!L1017="","*",SP_NORTE!L1017)</f>
        <v>-</v>
      </c>
      <c r="G1010" s="95" t="str">
        <f>IF(SP_NORTE!H1017="","*",SP_NORTE!H1017)</f>
        <v>*</v>
      </c>
      <c r="H1010" s="95" t="str">
        <f>IF(SP_NORTE!AA1017="","*",SP_NORTE!AA1017)</f>
        <v>*</v>
      </c>
      <c r="I1010" s="95" t="str">
        <f>IF(SP_NORTE!AB1017="","*",SP_NORTE!AB1017)</f>
        <v>*</v>
      </c>
      <c r="J1010" s="96" t="str">
        <f>IF(SP_NORTE!Z1017="","*",SP_NORTE!Z1017)</f>
        <v>*</v>
      </c>
      <c r="K1010" s="97" t="str">
        <f>IF(SP_NORTE!AC1017="","*",SP_NORTE!AC1017)</f>
        <v>*</v>
      </c>
    </row>
    <row r="1011" spans="2:11" hidden="1">
      <c r="B1011" s="94" t="str">
        <f>IF(SP_NORTE!X1018="","*",SP_NORTE!X1018)</f>
        <v>*</v>
      </c>
      <c r="C1011" s="95" t="str">
        <f>IF(SP_NORTE!B1018="","*",SP_NORTE!B1018)</f>
        <v>*</v>
      </c>
      <c r="D1011" s="94" t="str">
        <f>IF(SP_NORTE!D1018="","*",SP_NORTE!D1018)</f>
        <v>*</v>
      </c>
      <c r="E1011" s="94" t="str">
        <f>IF(SP_NORTE!G1018="","*",SP_NORTE!G1018)</f>
        <v>*</v>
      </c>
      <c r="F1011" s="100" t="str">
        <f>IF(SP_NORTE!L1018="","*",SP_NORTE!L1018)</f>
        <v>-</v>
      </c>
      <c r="G1011" s="95" t="str">
        <f>IF(SP_NORTE!H1018="","*",SP_NORTE!H1018)</f>
        <v>*</v>
      </c>
      <c r="H1011" s="95" t="str">
        <f>IF(SP_NORTE!AA1018="","*",SP_NORTE!AA1018)</f>
        <v>*</v>
      </c>
      <c r="I1011" s="95" t="str">
        <f>IF(SP_NORTE!AB1018="","*",SP_NORTE!AB1018)</f>
        <v>*</v>
      </c>
      <c r="J1011" s="96" t="str">
        <f>IF(SP_NORTE!Z1018="","*",SP_NORTE!Z1018)</f>
        <v>*</v>
      </c>
      <c r="K1011" s="97" t="str">
        <f>IF(SP_NORTE!AC1018="","*",SP_NORTE!AC1018)</f>
        <v>*</v>
      </c>
    </row>
    <row r="1012" spans="2:11" hidden="1">
      <c r="B1012" s="94" t="str">
        <f>IF(SP_NORTE!X1019="","*",SP_NORTE!X1019)</f>
        <v>*</v>
      </c>
      <c r="C1012" s="95" t="str">
        <f>IF(SP_NORTE!B1019="","*",SP_NORTE!B1019)</f>
        <v>*</v>
      </c>
      <c r="D1012" s="94" t="str">
        <f>IF(SP_NORTE!D1019="","*",SP_NORTE!D1019)</f>
        <v>*</v>
      </c>
      <c r="E1012" s="94" t="str">
        <f>IF(SP_NORTE!G1019="","*",SP_NORTE!G1019)</f>
        <v>*</v>
      </c>
      <c r="F1012" s="100" t="str">
        <f>IF(SP_NORTE!L1019="","*",SP_NORTE!L1019)</f>
        <v>-</v>
      </c>
      <c r="G1012" s="95" t="str">
        <f>IF(SP_NORTE!H1019="","*",SP_NORTE!H1019)</f>
        <v>*</v>
      </c>
      <c r="H1012" s="95" t="str">
        <f>IF(SP_NORTE!AA1019="","*",SP_NORTE!AA1019)</f>
        <v>*</v>
      </c>
      <c r="I1012" s="95" t="str">
        <f>IF(SP_NORTE!AB1019="","*",SP_NORTE!AB1019)</f>
        <v>*</v>
      </c>
      <c r="J1012" s="96" t="str">
        <f>IF(SP_NORTE!Z1019="","*",SP_NORTE!Z1019)</f>
        <v>*</v>
      </c>
      <c r="K1012" s="97" t="str">
        <f>IF(SP_NORTE!AC1019="","*",SP_NORTE!AC1019)</f>
        <v>*</v>
      </c>
    </row>
    <row r="1013" spans="2:11" hidden="1">
      <c r="B1013" s="94" t="str">
        <f>IF(SP_NORTE!X1020="","*",SP_NORTE!X1020)</f>
        <v>*</v>
      </c>
      <c r="C1013" s="95" t="str">
        <f>IF(SP_NORTE!B1020="","*",SP_NORTE!B1020)</f>
        <v>*</v>
      </c>
      <c r="D1013" s="94" t="str">
        <f>IF(SP_NORTE!D1020="","*",SP_NORTE!D1020)</f>
        <v>*</v>
      </c>
      <c r="E1013" s="94" t="str">
        <f>IF(SP_NORTE!G1020="","*",SP_NORTE!G1020)</f>
        <v>*</v>
      </c>
      <c r="F1013" s="100" t="str">
        <f>IF(SP_NORTE!L1020="","*",SP_NORTE!L1020)</f>
        <v>-</v>
      </c>
      <c r="G1013" s="95" t="str">
        <f>IF(SP_NORTE!H1020="","*",SP_NORTE!H1020)</f>
        <v>*</v>
      </c>
      <c r="H1013" s="95" t="str">
        <f>IF(SP_NORTE!AA1020="","*",SP_NORTE!AA1020)</f>
        <v>*</v>
      </c>
      <c r="I1013" s="95" t="str">
        <f>IF(SP_NORTE!AB1020="","*",SP_NORTE!AB1020)</f>
        <v>*</v>
      </c>
      <c r="J1013" s="96" t="str">
        <f>IF(SP_NORTE!Z1020="","*",SP_NORTE!Z1020)</f>
        <v>*</v>
      </c>
      <c r="K1013" s="97" t="str">
        <f>IF(SP_NORTE!AC1020="","*",SP_NORTE!AC1020)</f>
        <v>*</v>
      </c>
    </row>
    <row r="1014" spans="2:11" hidden="1">
      <c r="B1014" s="94" t="str">
        <f>IF(SP_NORTE!X1021="","*",SP_NORTE!X1021)</f>
        <v>*</v>
      </c>
      <c r="C1014" s="95" t="str">
        <f>IF(SP_NORTE!B1021="","*",SP_NORTE!B1021)</f>
        <v>*</v>
      </c>
      <c r="D1014" s="94" t="str">
        <f>IF(SP_NORTE!D1021="","*",SP_NORTE!D1021)</f>
        <v>*</v>
      </c>
      <c r="E1014" s="94" t="str">
        <f>IF(SP_NORTE!G1021="","*",SP_NORTE!G1021)</f>
        <v>*</v>
      </c>
      <c r="F1014" s="100" t="str">
        <f>IF(SP_NORTE!L1021="","*",SP_NORTE!L1021)</f>
        <v>-</v>
      </c>
      <c r="G1014" s="95" t="str">
        <f>IF(SP_NORTE!H1021="","*",SP_NORTE!H1021)</f>
        <v>*</v>
      </c>
      <c r="H1014" s="95" t="str">
        <f>IF(SP_NORTE!AA1021="","*",SP_NORTE!AA1021)</f>
        <v>*</v>
      </c>
      <c r="I1014" s="95" t="str">
        <f>IF(SP_NORTE!AB1021="","*",SP_NORTE!AB1021)</f>
        <v>*</v>
      </c>
      <c r="J1014" s="96" t="str">
        <f>IF(SP_NORTE!Z1021="","*",SP_NORTE!Z1021)</f>
        <v>*</v>
      </c>
      <c r="K1014" s="97" t="str">
        <f>IF(SP_NORTE!AC1021="","*",SP_NORTE!AC1021)</f>
        <v>*</v>
      </c>
    </row>
    <row r="1015" spans="2:11" hidden="1">
      <c r="B1015" s="94" t="str">
        <f>IF(SP_NORTE!X1022="","*",SP_NORTE!X1022)</f>
        <v>*</v>
      </c>
      <c r="C1015" s="95" t="str">
        <f>IF(SP_NORTE!B1022="","*",SP_NORTE!B1022)</f>
        <v>*</v>
      </c>
      <c r="D1015" s="94" t="str">
        <f>IF(SP_NORTE!D1022="","*",SP_NORTE!D1022)</f>
        <v>*</v>
      </c>
      <c r="E1015" s="94" t="str">
        <f>IF(SP_NORTE!G1022="","*",SP_NORTE!G1022)</f>
        <v>*</v>
      </c>
      <c r="F1015" s="100" t="str">
        <f>IF(SP_NORTE!L1022="","*",SP_NORTE!L1022)</f>
        <v>-</v>
      </c>
      <c r="G1015" s="95" t="str">
        <f>IF(SP_NORTE!H1022="","*",SP_NORTE!H1022)</f>
        <v>*</v>
      </c>
      <c r="H1015" s="95" t="str">
        <f>IF(SP_NORTE!AA1022="","*",SP_NORTE!AA1022)</f>
        <v>*</v>
      </c>
      <c r="I1015" s="95" t="str">
        <f>IF(SP_NORTE!AB1022="","*",SP_NORTE!AB1022)</f>
        <v>*</v>
      </c>
      <c r="J1015" s="96" t="str">
        <f>IF(SP_NORTE!Z1022="","*",SP_NORTE!Z1022)</f>
        <v>*</v>
      </c>
      <c r="K1015" s="97" t="str">
        <f>IF(SP_NORTE!AC1022="","*",SP_NORTE!AC1022)</f>
        <v>*</v>
      </c>
    </row>
    <row r="1016" spans="2:11" hidden="1">
      <c r="B1016" s="94" t="str">
        <f>IF(SP_NORTE!X1023="","*",SP_NORTE!X1023)</f>
        <v>*</v>
      </c>
      <c r="C1016" s="95" t="str">
        <f>IF(SP_NORTE!B1023="","*",SP_NORTE!B1023)</f>
        <v>*</v>
      </c>
      <c r="D1016" s="94" t="str">
        <f>IF(SP_NORTE!D1023="","*",SP_NORTE!D1023)</f>
        <v>*</v>
      </c>
      <c r="E1016" s="94" t="str">
        <f>IF(SP_NORTE!G1023="","*",SP_NORTE!G1023)</f>
        <v>*</v>
      </c>
      <c r="F1016" s="100" t="str">
        <f>IF(SP_NORTE!L1023="","*",SP_NORTE!L1023)</f>
        <v>-</v>
      </c>
      <c r="G1016" s="95" t="str">
        <f>IF(SP_NORTE!H1023="","*",SP_NORTE!H1023)</f>
        <v>*</v>
      </c>
      <c r="H1016" s="95" t="str">
        <f>IF(SP_NORTE!AA1023="","*",SP_NORTE!AA1023)</f>
        <v>*</v>
      </c>
      <c r="I1016" s="95" t="str">
        <f>IF(SP_NORTE!AB1023="","*",SP_NORTE!AB1023)</f>
        <v>*</v>
      </c>
      <c r="J1016" s="96" t="str">
        <f>IF(SP_NORTE!Z1023="","*",SP_NORTE!Z1023)</f>
        <v>*</v>
      </c>
      <c r="K1016" s="97" t="str">
        <f>IF(SP_NORTE!AC1023="","*",SP_NORTE!AC1023)</f>
        <v>*</v>
      </c>
    </row>
    <row r="1017" spans="2:11" hidden="1">
      <c r="B1017" s="94" t="str">
        <f>IF(SP_NORTE!X1024="","*",SP_NORTE!X1024)</f>
        <v>*</v>
      </c>
      <c r="C1017" s="95" t="str">
        <f>IF(SP_NORTE!B1024="","*",SP_NORTE!B1024)</f>
        <v>*</v>
      </c>
      <c r="D1017" s="94" t="str">
        <f>IF(SP_NORTE!D1024="","*",SP_NORTE!D1024)</f>
        <v>*</v>
      </c>
      <c r="E1017" s="94" t="str">
        <f>IF(SP_NORTE!G1024="","*",SP_NORTE!G1024)</f>
        <v>*</v>
      </c>
      <c r="F1017" s="100" t="str">
        <f>IF(SP_NORTE!L1024="","*",SP_NORTE!L1024)</f>
        <v>-</v>
      </c>
      <c r="G1017" s="95" t="str">
        <f>IF(SP_NORTE!H1024="","*",SP_NORTE!H1024)</f>
        <v>*</v>
      </c>
      <c r="H1017" s="95" t="str">
        <f>IF(SP_NORTE!AA1024="","*",SP_NORTE!AA1024)</f>
        <v>*</v>
      </c>
      <c r="I1017" s="95" t="str">
        <f>IF(SP_NORTE!AB1024="","*",SP_NORTE!AB1024)</f>
        <v>*</v>
      </c>
      <c r="J1017" s="96" t="str">
        <f>IF(SP_NORTE!Z1024="","*",SP_NORTE!Z1024)</f>
        <v>*</v>
      </c>
      <c r="K1017" s="97" t="str">
        <f>IF(SP_NORTE!AC1024="","*",SP_NORTE!AC1024)</f>
        <v>*</v>
      </c>
    </row>
    <row r="1018" spans="2:11" hidden="1">
      <c r="B1018" s="94" t="str">
        <f>IF(SP_NORTE!X1025="","*",SP_NORTE!X1025)</f>
        <v>*</v>
      </c>
      <c r="C1018" s="95" t="str">
        <f>IF(SP_NORTE!B1025="","*",SP_NORTE!B1025)</f>
        <v>*</v>
      </c>
      <c r="D1018" s="94" t="str">
        <f>IF(SP_NORTE!D1025="","*",SP_NORTE!D1025)</f>
        <v>*</v>
      </c>
      <c r="E1018" s="94" t="str">
        <f>IF(SP_NORTE!G1025="","*",SP_NORTE!G1025)</f>
        <v>*</v>
      </c>
      <c r="F1018" s="100" t="str">
        <f>IF(SP_NORTE!L1025="","*",SP_NORTE!L1025)</f>
        <v>-</v>
      </c>
      <c r="G1018" s="95" t="str">
        <f>IF(SP_NORTE!H1025="","*",SP_NORTE!H1025)</f>
        <v>*</v>
      </c>
      <c r="H1018" s="95" t="str">
        <f>IF(SP_NORTE!AA1025="","*",SP_NORTE!AA1025)</f>
        <v>*</v>
      </c>
      <c r="I1018" s="95" t="str">
        <f>IF(SP_NORTE!AB1025="","*",SP_NORTE!AB1025)</f>
        <v>*</v>
      </c>
      <c r="J1018" s="96" t="str">
        <f>IF(SP_NORTE!Z1025="","*",SP_NORTE!Z1025)</f>
        <v>*</v>
      </c>
      <c r="K1018" s="97" t="str">
        <f>IF(SP_NORTE!AC1025="","*",SP_NORTE!AC1025)</f>
        <v>*</v>
      </c>
    </row>
    <row r="1019" spans="2:11" hidden="1">
      <c r="B1019" s="94" t="str">
        <f>IF(SP_NORTE!X1026="","*",SP_NORTE!X1026)</f>
        <v>*</v>
      </c>
      <c r="C1019" s="95" t="str">
        <f>IF(SP_NORTE!B1026="","*",SP_NORTE!B1026)</f>
        <v>*</v>
      </c>
      <c r="D1019" s="94" t="str">
        <f>IF(SP_NORTE!D1026="","*",SP_NORTE!D1026)</f>
        <v>*</v>
      </c>
      <c r="E1019" s="94" t="str">
        <f>IF(SP_NORTE!G1026="","*",SP_NORTE!G1026)</f>
        <v>*</v>
      </c>
      <c r="F1019" s="100" t="str">
        <f>IF(SP_NORTE!L1026="","*",SP_NORTE!L1026)</f>
        <v>-</v>
      </c>
      <c r="G1019" s="95" t="str">
        <f>IF(SP_NORTE!H1026="","*",SP_NORTE!H1026)</f>
        <v>*</v>
      </c>
      <c r="H1019" s="95" t="str">
        <f>IF(SP_NORTE!AA1026="","*",SP_NORTE!AA1026)</f>
        <v>*</v>
      </c>
      <c r="I1019" s="95" t="str">
        <f>IF(SP_NORTE!AB1026="","*",SP_NORTE!AB1026)</f>
        <v>*</v>
      </c>
      <c r="J1019" s="96" t="str">
        <f>IF(SP_NORTE!Z1026="","*",SP_NORTE!Z1026)</f>
        <v>*</v>
      </c>
      <c r="K1019" s="97" t="str">
        <f>IF(SP_NORTE!AC1026="","*",SP_NORTE!AC1026)</f>
        <v>*</v>
      </c>
    </row>
    <row r="1020" spans="2:11" hidden="1">
      <c r="B1020" s="94" t="str">
        <f>IF(SP_NORTE!X1027="","*",SP_NORTE!X1027)</f>
        <v>*</v>
      </c>
      <c r="C1020" s="95" t="str">
        <f>IF(SP_NORTE!B1027="","*",SP_NORTE!B1027)</f>
        <v>*</v>
      </c>
      <c r="D1020" s="94" t="str">
        <f>IF(SP_NORTE!D1027="","*",SP_NORTE!D1027)</f>
        <v>*</v>
      </c>
      <c r="E1020" s="94" t="str">
        <f>IF(SP_NORTE!G1027="","*",SP_NORTE!G1027)</f>
        <v>*</v>
      </c>
      <c r="F1020" s="100" t="str">
        <f>IF(SP_NORTE!L1027="","*",SP_NORTE!L1027)</f>
        <v>-</v>
      </c>
      <c r="G1020" s="95" t="str">
        <f>IF(SP_NORTE!H1027="","*",SP_NORTE!H1027)</f>
        <v>*</v>
      </c>
      <c r="H1020" s="95" t="str">
        <f>IF(SP_NORTE!AA1027="","*",SP_NORTE!AA1027)</f>
        <v>*</v>
      </c>
      <c r="I1020" s="95" t="str">
        <f>IF(SP_NORTE!AB1027="","*",SP_NORTE!AB1027)</f>
        <v>*</v>
      </c>
      <c r="J1020" s="96" t="str">
        <f>IF(SP_NORTE!Z1027="","*",SP_NORTE!Z1027)</f>
        <v>*</v>
      </c>
      <c r="K1020" s="97" t="str">
        <f>IF(SP_NORTE!AC1027="","*",SP_NORTE!AC1027)</f>
        <v>*</v>
      </c>
    </row>
    <row r="1021" spans="2:11" hidden="1">
      <c r="B1021" s="94" t="str">
        <f>IF(SP_NORTE!X1028="","*",SP_NORTE!X1028)</f>
        <v>*</v>
      </c>
      <c r="C1021" s="95" t="str">
        <f>IF(SP_NORTE!B1028="","*",SP_NORTE!B1028)</f>
        <v>*</v>
      </c>
      <c r="D1021" s="94" t="str">
        <f>IF(SP_NORTE!D1028="","*",SP_NORTE!D1028)</f>
        <v>*</v>
      </c>
      <c r="E1021" s="94" t="str">
        <f>IF(SP_NORTE!G1028="","*",SP_NORTE!G1028)</f>
        <v>*</v>
      </c>
      <c r="F1021" s="100" t="str">
        <f>IF(SP_NORTE!L1028="","*",SP_NORTE!L1028)</f>
        <v>-</v>
      </c>
      <c r="G1021" s="95" t="str">
        <f>IF(SP_NORTE!H1028="","*",SP_NORTE!H1028)</f>
        <v>*</v>
      </c>
      <c r="H1021" s="95" t="str">
        <f>IF(SP_NORTE!AA1028="","*",SP_NORTE!AA1028)</f>
        <v>*</v>
      </c>
      <c r="I1021" s="95" t="str">
        <f>IF(SP_NORTE!AB1028="","*",SP_NORTE!AB1028)</f>
        <v>*</v>
      </c>
      <c r="J1021" s="96" t="str">
        <f>IF(SP_NORTE!Z1028="","*",SP_NORTE!Z1028)</f>
        <v>*</v>
      </c>
      <c r="K1021" s="97" t="str">
        <f>IF(SP_NORTE!AC1028="","*",SP_NORTE!AC1028)</f>
        <v>*</v>
      </c>
    </row>
    <row r="1022" spans="2:11" hidden="1">
      <c r="B1022" s="94" t="str">
        <f>IF(SP_NORTE!X1029="","*",SP_NORTE!X1029)</f>
        <v>*</v>
      </c>
      <c r="C1022" s="95" t="str">
        <f>IF(SP_NORTE!B1029="","*",SP_NORTE!B1029)</f>
        <v>*</v>
      </c>
      <c r="D1022" s="94" t="str">
        <f>IF(SP_NORTE!D1029="","*",SP_NORTE!D1029)</f>
        <v>*</v>
      </c>
      <c r="E1022" s="94" t="str">
        <f>IF(SP_NORTE!G1029="","*",SP_NORTE!G1029)</f>
        <v>*</v>
      </c>
      <c r="F1022" s="100" t="str">
        <f>IF(SP_NORTE!L1029="","*",SP_NORTE!L1029)</f>
        <v>-</v>
      </c>
      <c r="G1022" s="95" t="str">
        <f>IF(SP_NORTE!H1029="","*",SP_NORTE!H1029)</f>
        <v>*</v>
      </c>
      <c r="H1022" s="95" t="str">
        <f>IF(SP_NORTE!AA1029="","*",SP_NORTE!AA1029)</f>
        <v>*</v>
      </c>
      <c r="I1022" s="95" t="str">
        <f>IF(SP_NORTE!AB1029="","*",SP_NORTE!AB1029)</f>
        <v>*</v>
      </c>
      <c r="J1022" s="96" t="str">
        <f>IF(SP_NORTE!Z1029="","*",SP_NORTE!Z1029)</f>
        <v>*</v>
      </c>
      <c r="K1022" s="97" t="str">
        <f>IF(SP_NORTE!AC1029="","*",SP_NORTE!AC1029)</f>
        <v>*</v>
      </c>
    </row>
    <row r="1023" spans="2:11" hidden="1">
      <c r="B1023" s="94" t="str">
        <f>IF(SP_NORTE!X1030="","*",SP_NORTE!X1030)</f>
        <v>*</v>
      </c>
      <c r="C1023" s="95" t="str">
        <f>IF(SP_NORTE!B1030="","*",SP_NORTE!B1030)</f>
        <v>*</v>
      </c>
      <c r="D1023" s="94" t="str">
        <f>IF(SP_NORTE!D1030="","*",SP_NORTE!D1030)</f>
        <v>*</v>
      </c>
      <c r="E1023" s="94" t="str">
        <f>IF(SP_NORTE!G1030="","*",SP_NORTE!G1030)</f>
        <v>*</v>
      </c>
      <c r="F1023" s="100" t="str">
        <f>IF(SP_NORTE!L1030="","*",SP_NORTE!L1030)</f>
        <v>-</v>
      </c>
      <c r="G1023" s="95" t="str">
        <f>IF(SP_NORTE!H1030="","*",SP_NORTE!H1030)</f>
        <v>*</v>
      </c>
      <c r="H1023" s="95" t="str">
        <f>IF(SP_NORTE!AA1030="","*",SP_NORTE!AA1030)</f>
        <v>*</v>
      </c>
      <c r="I1023" s="95" t="str">
        <f>IF(SP_NORTE!AB1030="","*",SP_NORTE!AB1030)</f>
        <v>*</v>
      </c>
      <c r="J1023" s="96" t="str">
        <f>IF(SP_NORTE!Z1030="","*",SP_NORTE!Z1030)</f>
        <v>*</v>
      </c>
      <c r="K1023" s="97" t="str">
        <f>IF(SP_NORTE!AC1030="","*",SP_NORTE!AC1030)</f>
        <v>*</v>
      </c>
    </row>
    <row r="1024" spans="2:11" hidden="1">
      <c r="B1024" s="94" t="str">
        <f>IF(SP_NORTE!X1031="","*",SP_NORTE!X1031)</f>
        <v>*</v>
      </c>
      <c r="C1024" s="95" t="str">
        <f>IF(SP_NORTE!B1031="","*",SP_NORTE!B1031)</f>
        <v>*</v>
      </c>
      <c r="D1024" s="94" t="str">
        <f>IF(SP_NORTE!D1031="","*",SP_NORTE!D1031)</f>
        <v>*</v>
      </c>
      <c r="E1024" s="94" t="str">
        <f>IF(SP_NORTE!G1031="","*",SP_NORTE!G1031)</f>
        <v>*</v>
      </c>
      <c r="F1024" s="100" t="str">
        <f>IF(SP_NORTE!L1031="","*",SP_NORTE!L1031)</f>
        <v>-</v>
      </c>
      <c r="G1024" s="95" t="str">
        <f>IF(SP_NORTE!H1031="","*",SP_NORTE!H1031)</f>
        <v>*</v>
      </c>
      <c r="H1024" s="95" t="str">
        <f>IF(SP_NORTE!AA1031="","*",SP_NORTE!AA1031)</f>
        <v>*</v>
      </c>
      <c r="I1024" s="95" t="str">
        <f>IF(SP_NORTE!AB1031="","*",SP_NORTE!AB1031)</f>
        <v>*</v>
      </c>
      <c r="J1024" s="96" t="str">
        <f>IF(SP_NORTE!Z1031="","*",SP_NORTE!Z1031)</f>
        <v>*</v>
      </c>
      <c r="K1024" s="97" t="str">
        <f>IF(SP_NORTE!AC1031="","*",SP_NORTE!AC1031)</f>
        <v>*</v>
      </c>
    </row>
    <row r="1025" spans="2:11" hidden="1">
      <c r="B1025" s="94" t="str">
        <f>IF(SP_NORTE!X1032="","*",SP_NORTE!X1032)</f>
        <v>*</v>
      </c>
      <c r="C1025" s="95" t="str">
        <f>IF(SP_NORTE!B1032="","*",SP_NORTE!B1032)</f>
        <v>*</v>
      </c>
      <c r="D1025" s="94" t="str">
        <f>IF(SP_NORTE!D1032="","*",SP_NORTE!D1032)</f>
        <v>*</v>
      </c>
      <c r="E1025" s="94" t="str">
        <f>IF(SP_NORTE!G1032="","*",SP_NORTE!G1032)</f>
        <v>*</v>
      </c>
      <c r="F1025" s="100" t="str">
        <f>IF(SP_NORTE!L1032="","*",SP_NORTE!L1032)</f>
        <v>-</v>
      </c>
      <c r="G1025" s="95" t="str">
        <f>IF(SP_NORTE!H1032="","*",SP_NORTE!H1032)</f>
        <v>*</v>
      </c>
      <c r="H1025" s="95" t="str">
        <f>IF(SP_NORTE!AA1032="","*",SP_NORTE!AA1032)</f>
        <v>*</v>
      </c>
      <c r="I1025" s="95" t="str">
        <f>IF(SP_NORTE!AB1032="","*",SP_NORTE!AB1032)</f>
        <v>*</v>
      </c>
      <c r="J1025" s="96" t="str">
        <f>IF(SP_NORTE!Z1032="","*",SP_NORTE!Z1032)</f>
        <v>*</v>
      </c>
      <c r="K1025" s="97" t="str">
        <f>IF(SP_NORTE!AC1032="","*",SP_NORTE!AC1032)</f>
        <v>*</v>
      </c>
    </row>
    <row r="1026" spans="2:11" hidden="1">
      <c r="B1026" s="94" t="str">
        <f>IF(SP_NORTE!X1033="","*",SP_NORTE!X1033)</f>
        <v>*</v>
      </c>
      <c r="C1026" s="95" t="str">
        <f>IF(SP_NORTE!B1033="","*",SP_NORTE!B1033)</f>
        <v>*</v>
      </c>
      <c r="D1026" s="94" t="str">
        <f>IF(SP_NORTE!D1033="","*",SP_NORTE!D1033)</f>
        <v>*</v>
      </c>
      <c r="E1026" s="94" t="str">
        <f>IF(SP_NORTE!G1033="","*",SP_NORTE!G1033)</f>
        <v>*</v>
      </c>
      <c r="F1026" s="100" t="str">
        <f>IF(SP_NORTE!L1033="","*",SP_NORTE!L1033)</f>
        <v>-</v>
      </c>
      <c r="G1026" s="95" t="str">
        <f>IF(SP_NORTE!H1033="","*",SP_NORTE!H1033)</f>
        <v>*</v>
      </c>
      <c r="H1026" s="95" t="str">
        <f>IF(SP_NORTE!AA1033="","*",SP_NORTE!AA1033)</f>
        <v>*</v>
      </c>
      <c r="I1026" s="95" t="str">
        <f>IF(SP_NORTE!AB1033="","*",SP_NORTE!AB1033)</f>
        <v>*</v>
      </c>
      <c r="J1026" s="96" t="str">
        <f>IF(SP_NORTE!Z1033="","*",SP_NORTE!Z1033)</f>
        <v>*</v>
      </c>
      <c r="K1026" s="97" t="str">
        <f>IF(SP_NORTE!AC1033="","*",SP_NORTE!AC1033)</f>
        <v>*</v>
      </c>
    </row>
    <row r="1027" spans="2:11" hidden="1">
      <c r="B1027" s="94" t="str">
        <f>IF(SP_NORTE!X1034="","*",SP_NORTE!X1034)</f>
        <v>*</v>
      </c>
      <c r="C1027" s="95" t="str">
        <f>IF(SP_NORTE!B1034="","*",SP_NORTE!B1034)</f>
        <v>*</v>
      </c>
      <c r="D1027" s="94" t="str">
        <f>IF(SP_NORTE!D1034="","*",SP_NORTE!D1034)</f>
        <v>*</v>
      </c>
      <c r="E1027" s="94" t="str">
        <f>IF(SP_NORTE!G1034="","*",SP_NORTE!G1034)</f>
        <v>*</v>
      </c>
      <c r="F1027" s="100" t="str">
        <f>IF(SP_NORTE!L1034="","*",SP_NORTE!L1034)</f>
        <v>-</v>
      </c>
      <c r="G1027" s="95" t="str">
        <f>IF(SP_NORTE!H1034="","*",SP_NORTE!H1034)</f>
        <v>*</v>
      </c>
      <c r="H1027" s="95" t="str">
        <f>IF(SP_NORTE!AA1034="","*",SP_NORTE!AA1034)</f>
        <v>*</v>
      </c>
      <c r="I1027" s="95" t="str">
        <f>IF(SP_NORTE!AB1034="","*",SP_NORTE!AB1034)</f>
        <v>*</v>
      </c>
      <c r="J1027" s="96" t="str">
        <f>IF(SP_NORTE!Z1034="","*",SP_NORTE!Z1034)</f>
        <v>*</v>
      </c>
      <c r="K1027" s="97" t="str">
        <f>IF(SP_NORTE!AC1034="","*",SP_NORTE!AC1034)</f>
        <v>*</v>
      </c>
    </row>
    <row r="1028" spans="2:11" hidden="1">
      <c r="B1028" s="94" t="str">
        <f>IF(SP_NORTE!X1035="","*",SP_NORTE!X1035)</f>
        <v>*</v>
      </c>
      <c r="C1028" s="95" t="str">
        <f>IF(SP_NORTE!B1035="","*",SP_NORTE!B1035)</f>
        <v>*</v>
      </c>
      <c r="D1028" s="94" t="str">
        <f>IF(SP_NORTE!D1035="","*",SP_NORTE!D1035)</f>
        <v>*</v>
      </c>
      <c r="E1028" s="94" t="str">
        <f>IF(SP_NORTE!G1035="","*",SP_NORTE!G1035)</f>
        <v>*</v>
      </c>
      <c r="F1028" s="100" t="str">
        <f>IF(SP_NORTE!L1035="","*",SP_NORTE!L1035)</f>
        <v>-</v>
      </c>
      <c r="G1028" s="95" t="str">
        <f>IF(SP_NORTE!H1035="","*",SP_NORTE!H1035)</f>
        <v>*</v>
      </c>
      <c r="H1028" s="95" t="str">
        <f>IF(SP_NORTE!AA1035="","*",SP_NORTE!AA1035)</f>
        <v>*</v>
      </c>
      <c r="I1028" s="95" t="str">
        <f>IF(SP_NORTE!AB1035="","*",SP_NORTE!AB1035)</f>
        <v>*</v>
      </c>
      <c r="J1028" s="96" t="str">
        <f>IF(SP_NORTE!Z1035="","*",SP_NORTE!Z1035)</f>
        <v>*</v>
      </c>
      <c r="K1028" s="97" t="str">
        <f>IF(SP_NORTE!AC1035="","*",SP_NORTE!AC1035)</f>
        <v>*</v>
      </c>
    </row>
    <row r="1029" spans="2:11" hidden="1">
      <c r="B1029" s="94" t="str">
        <f>IF(SP_NORTE!X1036="","*",SP_NORTE!X1036)</f>
        <v>*</v>
      </c>
      <c r="C1029" s="95" t="str">
        <f>IF(SP_NORTE!B1036="","*",SP_NORTE!B1036)</f>
        <v>*</v>
      </c>
      <c r="D1029" s="94" t="str">
        <f>IF(SP_NORTE!D1036="","*",SP_NORTE!D1036)</f>
        <v>*</v>
      </c>
      <c r="E1029" s="94" t="str">
        <f>IF(SP_NORTE!G1036="","*",SP_NORTE!G1036)</f>
        <v>*</v>
      </c>
      <c r="F1029" s="100" t="str">
        <f>IF(SP_NORTE!L1036="","*",SP_NORTE!L1036)</f>
        <v>-</v>
      </c>
      <c r="G1029" s="95" t="str">
        <f>IF(SP_NORTE!H1036="","*",SP_NORTE!H1036)</f>
        <v>*</v>
      </c>
      <c r="H1029" s="95" t="str">
        <f>IF(SP_NORTE!AA1036="","*",SP_NORTE!AA1036)</f>
        <v>*</v>
      </c>
      <c r="I1029" s="95" t="str">
        <f>IF(SP_NORTE!AB1036="","*",SP_NORTE!AB1036)</f>
        <v>*</v>
      </c>
      <c r="J1029" s="96" t="str">
        <f>IF(SP_NORTE!Z1036="","*",SP_NORTE!Z1036)</f>
        <v>*</v>
      </c>
      <c r="K1029" s="97" t="str">
        <f>IF(SP_NORTE!AC1036="","*",SP_NORTE!AC1036)</f>
        <v>*</v>
      </c>
    </row>
    <row r="1030" spans="2:11" hidden="1">
      <c r="B1030" s="94" t="str">
        <f>IF(SP_NORTE!X1037="","*",SP_NORTE!X1037)</f>
        <v>*</v>
      </c>
      <c r="C1030" s="95" t="str">
        <f>IF(SP_NORTE!B1037="","*",SP_NORTE!B1037)</f>
        <v>*</v>
      </c>
      <c r="D1030" s="94" t="str">
        <f>IF(SP_NORTE!D1037="","*",SP_NORTE!D1037)</f>
        <v>*</v>
      </c>
      <c r="E1030" s="94" t="str">
        <f>IF(SP_NORTE!G1037="","*",SP_NORTE!G1037)</f>
        <v>*</v>
      </c>
      <c r="F1030" s="100" t="str">
        <f>IF(SP_NORTE!L1037="","*",SP_NORTE!L1037)</f>
        <v>-</v>
      </c>
      <c r="G1030" s="95" t="str">
        <f>IF(SP_NORTE!H1037="","*",SP_NORTE!H1037)</f>
        <v>*</v>
      </c>
      <c r="H1030" s="95" t="str">
        <f>IF(SP_NORTE!AA1037="","*",SP_NORTE!AA1037)</f>
        <v>*</v>
      </c>
      <c r="I1030" s="95" t="str">
        <f>IF(SP_NORTE!AB1037="","*",SP_NORTE!AB1037)</f>
        <v>*</v>
      </c>
      <c r="J1030" s="96" t="str">
        <f>IF(SP_NORTE!Z1037="","*",SP_NORTE!Z1037)</f>
        <v>*</v>
      </c>
      <c r="K1030" s="97" t="str">
        <f>IF(SP_NORTE!AC1037="","*",SP_NORTE!AC1037)</f>
        <v>*</v>
      </c>
    </row>
    <row r="1031" spans="2:11" hidden="1">
      <c r="B1031" s="94" t="str">
        <f>IF(SP_NORTE!X1038="","*",SP_NORTE!X1038)</f>
        <v>*</v>
      </c>
      <c r="C1031" s="95" t="str">
        <f>IF(SP_NORTE!B1038="","*",SP_NORTE!B1038)</f>
        <v>*</v>
      </c>
      <c r="D1031" s="94" t="str">
        <f>IF(SP_NORTE!D1038="","*",SP_NORTE!D1038)</f>
        <v>*</v>
      </c>
      <c r="E1031" s="94" t="str">
        <f>IF(SP_NORTE!G1038="","*",SP_NORTE!G1038)</f>
        <v>*</v>
      </c>
      <c r="F1031" s="100" t="str">
        <f>IF(SP_NORTE!L1038="","*",SP_NORTE!L1038)</f>
        <v>-</v>
      </c>
      <c r="G1031" s="95" t="str">
        <f>IF(SP_NORTE!H1038="","*",SP_NORTE!H1038)</f>
        <v>*</v>
      </c>
      <c r="H1031" s="95" t="str">
        <f>IF(SP_NORTE!AA1038="","*",SP_NORTE!AA1038)</f>
        <v>*</v>
      </c>
      <c r="I1031" s="95" t="str">
        <f>IF(SP_NORTE!AB1038="","*",SP_NORTE!AB1038)</f>
        <v>*</v>
      </c>
      <c r="J1031" s="96" t="str">
        <f>IF(SP_NORTE!Z1038="","*",SP_NORTE!Z1038)</f>
        <v>*</v>
      </c>
      <c r="K1031" s="97" t="str">
        <f>IF(SP_NORTE!AC1038="","*",SP_NORTE!AC1038)</f>
        <v>*</v>
      </c>
    </row>
    <row r="1032" spans="2:11" hidden="1">
      <c r="B1032" s="94" t="str">
        <f>IF(SP_NORTE!X1039="","*",SP_NORTE!X1039)</f>
        <v>*</v>
      </c>
      <c r="C1032" s="95" t="str">
        <f>IF(SP_NORTE!B1039="","*",SP_NORTE!B1039)</f>
        <v>*</v>
      </c>
      <c r="D1032" s="94" t="str">
        <f>IF(SP_NORTE!D1039="","*",SP_NORTE!D1039)</f>
        <v>*</v>
      </c>
      <c r="E1032" s="94" t="str">
        <f>IF(SP_NORTE!G1039="","*",SP_NORTE!G1039)</f>
        <v>*</v>
      </c>
      <c r="F1032" s="100" t="str">
        <f>IF(SP_NORTE!L1039="","*",SP_NORTE!L1039)</f>
        <v>-</v>
      </c>
      <c r="G1032" s="95" t="str">
        <f>IF(SP_NORTE!H1039="","*",SP_NORTE!H1039)</f>
        <v>*</v>
      </c>
      <c r="H1032" s="95" t="str">
        <f>IF(SP_NORTE!AA1039="","*",SP_NORTE!AA1039)</f>
        <v>*</v>
      </c>
      <c r="I1032" s="95" t="str">
        <f>IF(SP_NORTE!AB1039="","*",SP_NORTE!AB1039)</f>
        <v>*</v>
      </c>
      <c r="J1032" s="96" t="str">
        <f>IF(SP_NORTE!Z1039="","*",SP_NORTE!Z1039)</f>
        <v>*</v>
      </c>
      <c r="K1032" s="97" t="str">
        <f>IF(SP_NORTE!AC1039="","*",SP_NORTE!AC1039)</f>
        <v>*</v>
      </c>
    </row>
    <row r="1033" spans="2:11" hidden="1">
      <c r="B1033" s="94" t="str">
        <f>IF(SP_NORTE!X1040="","*",SP_NORTE!X1040)</f>
        <v>*</v>
      </c>
      <c r="C1033" s="95" t="str">
        <f>IF(SP_NORTE!B1040="","*",SP_NORTE!B1040)</f>
        <v>*</v>
      </c>
      <c r="D1033" s="94" t="str">
        <f>IF(SP_NORTE!D1040="","*",SP_NORTE!D1040)</f>
        <v>*</v>
      </c>
      <c r="E1033" s="94" t="str">
        <f>IF(SP_NORTE!G1040="","*",SP_NORTE!G1040)</f>
        <v>*</v>
      </c>
      <c r="F1033" s="100" t="str">
        <f>IF(SP_NORTE!L1040="","*",SP_NORTE!L1040)</f>
        <v>-</v>
      </c>
      <c r="G1033" s="95" t="str">
        <f>IF(SP_NORTE!H1040="","*",SP_NORTE!H1040)</f>
        <v>*</v>
      </c>
      <c r="H1033" s="95" t="str">
        <f>IF(SP_NORTE!AA1040="","*",SP_NORTE!AA1040)</f>
        <v>*</v>
      </c>
      <c r="I1033" s="95" t="str">
        <f>IF(SP_NORTE!AB1040="","*",SP_NORTE!AB1040)</f>
        <v>*</v>
      </c>
      <c r="J1033" s="96" t="str">
        <f>IF(SP_NORTE!Z1040="","*",SP_NORTE!Z1040)</f>
        <v>*</v>
      </c>
      <c r="K1033" s="97" t="str">
        <f>IF(SP_NORTE!AC1040="","*",SP_NORTE!AC1040)</f>
        <v>*</v>
      </c>
    </row>
    <row r="1034" spans="2:11" hidden="1">
      <c r="B1034" s="94" t="str">
        <f>IF(SP_NORTE!X1041="","*",SP_NORTE!X1041)</f>
        <v>*</v>
      </c>
      <c r="C1034" s="95" t="str">
        <f>IF(SP_NORTE!B1041="","*",SP_NORTE!B1041)</f>
        <v>*</v>
      </c>
      <c r="D1034" s="94" t="str">
        <f>IF(SP_NORTE!D1041="","*",SP_NORTE!D1041)</f>
        <v>*</v>
      </c>
      <c r="E1034" s="94" t="str">
        <f>IF(SP_NORTE!G1041="","*",SP_NORTE!G1041)</f>
        <v>*</v>
      </c>
      <c r="F1034" s="100" t="str">
        <f>IF(SP_NORTE!L1041="","*",SP_NORTE!L1041)</f>
        <v>-</v>
      </c>
      <c r="G1034" s="95" t="str">
        <f>IF(SP_NORTE!H1041="","*",SP_NORTE!H1041)</f>
        <v>*</v>
      </c>
      <c r="H1034" s="95" t="str">
        <f>IF(SP_NORTE!AA1041="","*",SP_NORTE!AA1041)</f>
        <v>*</v>
      </c>
      <c r="I1034" s="95" t="str">
        <f>IF(SP_NORTE!AB1041="","*",SP_NORTE!AB1041)</f>
        <v>*</v>
      </c>
      <c r="J1034" s="96" t="str">
        <f>IF(SP_NORTE!Z1041="","*",SP_NORTE!Z1041)</f>
        <v>*</v>
      </c>
      <c r="K1034" s="97" t="str">
        <f>IF(SP_NORTE!AC1041="","*",SP_NORTE!AC1041)</f>
        <v>*</v>
      </c>
    </row>
    <row r="1035" spans="2:11" hidden="1">
      <c r="B1035" s="94" t="str">
        <f>IF(SP_NORTE!X1042="","*",SP_NORTE!X1042)</f>
        <v>*</v>
      </c>
      <c r="C1035" s="95" t="str">
        <f>IF(SP_NORTE!B1042="","*",SP_NORTE!B1042)</f>
        <v>*</v>
      </c>
      <c r="D1035" s="94" t="str">
        <f>IF(SP_NORTE!D1042="","*",SP_NORTE!D1042)</f>
        <v>*</v>
      </c>
      <c r="E1035" s="94" t="str">
        <f>IF(SP_NORTE!G1042="","*",SP_NORTE!G1042)</f>
        <v>*</v>
      </c>
      <c r="F1035" s="100" t="str">
        <f>IF(SP_NORTE!L1042="","*",SP_NORTE!L1042)</f>
        <v>-</v>
      </c>
      <c r="G1035" s="95" t="str">
        <f>IF(SP_NORTE!H1042="","*",SP_NORTE!H1042)</f>
        <v>*</v>
      </c>
      <c r="H1035" s="95" t="str">
        <f>IF(SP_NORTE!AA1042="","*",SP_NORTE!AA1042)</f>
        <v>*</v>
      </c>
      <c r="I1035" s="95" t="str">
        <f>IF(SP_NORTE!AB1042="","*",SP_NORTE!AB1042)</f>
        <v>*</v>
      </c>
      <c r="J1035" s="96" t="str">
        <f>IF(SP_NORTE!Z1042="","*",SP_NORTE!Z1042)</f>
        <v>*</v>
      </c>
      <c r="K1035" s="97" t="str">
        <f>IF(SP_NORTE!AC1042="","*",SP_NORTE!AC1042)</f>
        <v>*</v>
      </c>
    </row>
    <row r="1036" spans="2:11" hidden="1">
      <c r="B1036" s="94" t="str">
        <f>IF(SP_NORTE!X1043="","*",SP_NORTE!X1043)</f>
        <v>*</v>
      </c>
      <c r="C1036" s="95" t="str">
        <f>IF(SP_NORTE!B1043="","*",SP_NORTE!B1043)</f>
        <v>*</v>
      </c>
      <c r="D1036" s="94" t="str">
        <f>IF(SP_NORTE!D1043="","*",SP_NORTE!D1043)</f>
        <v>*</v>
      </c>
      <c r="E1036" s="94" t="str">
        <f>IF(SP_NORTE!G1043="","*",SP_NORTE!G1043)</f>
        <v>*</v>
      </c>
      <c r="F1036" s="100" t="str">
        <f>IF(SP_NORTE!L1043="","*",SP_NORTE!L1043)</f>
        <v>-</v>
      </c>
      <c r="G1036" s="95" t="str">
        <f>IF(SP_NORTE!H1043="","*",SP_NORTE!H1043)</f>
        <v>*</v>
      </c>
      <c r="H1036" s="95" t="str">
        <f>IF(SP_NORTE!AA1043="","*",SP_NORTE!AA1043)</f>
        <v>*</v>
      </c>
      <c r="I1036" s="95" t="str">
        <f>IF(SP_NORTE!AB1043="","*",SP_NORTE!AB1043)</f>
        <v>*</v>
      </c>
      <c r="J1036" s="96" t="str">
        <f>IF(SP_NORTE!Z1043="","*",SP_NORTE!Z1043)</f>
        <v>*</v>
      </c>
      <c r="K1036" s="97" t="str">
        <f>IF(SP_NORTE!AC1043="","*",SP_NORTE!AC1043)</f>
        <v>*</v>
      </c>
    </row>
    <row r="1037" spans="2:11" hidden="1">
      <c r="B1037" s="94" t="str">
        <f>IF(SP_NORTE!X1044="","*",SP_NORTE!X1044)</f>
        <v>*</v>
      </c>
      <c r="C1037" s="95" t="str">
        <f>IF(SP_NORTE!B1044="","*",SP_NORTE!B1044)</f>
        <v>*</v>
      </c>
      <c r="D1037" s="94" t="str">
        <f>IF(SP_NORTE!D1044="","*",SP_NORTE!D1044)</f>
        <v>*</v>
      </c>
      <c r="E1037" s="94" t="str">
        <f>IF(SP_NORTE!G1044="","*",SP_NORTE!G1044)</f>
        <v>*</v>
      </c>
      <c r="F1037" s="100" t="str">
        <f>IF(SP_NORTE!L1044="","*",SP_NORTE!L1044)</f>
        <v>-</v>
      </c>
      <c r="G1037" s="95" t="str">
        <f>IF(SP_NORTE!H1044="","*",SP_NORTE!H1044)</f>
        <v>*</v>
      </c>
      <c r="H1037" s="95" t="str">
        <f>IF(SP_NORTE!AA1044="","*",SP_NORTE!AA1044)</f>
        <v>*</v>
      </c>
      <c r="I1037" s="95" t="str">
        <f>IF(SP_NORTE!AB1044="","*",SP_NORTE!AB1044)</f>
        <v>*</v>
      </c>
      <c r="J1037" s="96" t="str">
        <f>IF(SP_NORTE!Z1044="","*",SP_NORTE!Z1044)</f>
        <v>*</v>
      </c>
      <c r="K1037" s="97" t="str">
        <f>IF(SP_NORTE!AC1044="","*",SP_NORTE!AC1044)</f>
        <v>*</v>
      </c>
    </row>
    <row r="1038" spans="2:11" hidden="1">
      <c r="B1038" s="94" t="str">
        <f>IF(SP_NORTE!X1045="","*",SP_NORTE!X1045)</f>
        <v>*</v>
      </c>
      <c r="C1038" s="95" t="str">
        <f>IF(SP_NORTE!B1045="","*",SP_NORTE!B1045)</f>
        <v>*</v>
      </c>
      <c r="D1038" s="94" t="str">
        <f>IF(SP_NORTE!D1045="","*",SP_NORTE!D1045)</f>
        <v>*</v>
      </c>
      <c r="E1038" s="94" t="str">
        <f>IF(SP_NORTE!G1045="","*",SP_NORTE!G1045)</f>
        <v>*</v>
      </c>
      <c r="F1038" s="100" t="str">
        <f>IF(SP_NORTE!L1045="","*",SP_NORTE!L1045)</f>
        <v>-</v>
      </c>
      <c r="G1038" s="95" t="str">
        <f>IF(SP_NORTE!H1045="","*",SP_NORTE!H1045)</f>
        <v>*</v>
      </c>
      <c r="H1038" s="95" t="str">
        <f>IF(SP_NORTE!AA1045="","*",SP_NORTE!AA1045)</f>
        <v>*</v>
      </c>
      <c r="I1038" s="95" t="str">
        <f>IF(SP_NORTE!AB1045="","*",SP_NORTE!AB1045)</f>
        <v>*</v>
      </c>
      <c r="J1038" s="96" t="str">
        <f>IF(SP_NORTE!Z1045="","*",SP_NORTE!Z1045)</f>
        <v>*</v>
      </c>
      <c r="K1038" s="97" t="str">
        <f>IF(SP_NORTE!AC1045="","*",SP_NORTE!AC1045)</f>
        <v>*</v>
      </c>
    </row>
    <row r="1039" spans="2:11" hidden="1">
      <c r="B1039" s="94" t="str">
        <f>IF(SP_NORTE!X1046="","*",SP_NORTE!X1046)</f>
        <v>*</v>
      </c>
      <c r="C1039" s="95" t="str">
        <f>IF(SP_NORTE!B1046="","*",SP_NORTE!B1046)</f>
        <v>*</v>
      </c>
      <c r="D1039" s="94" t="str">
        <f>IF(SP_NORTE!D1046="","*",SP_NORTE!D1046)</f>
        <v>*</v>
      </c>
      <c r="E1039" s="94" t="str">
        <f>IF(SP_NORTE!G1046="","*",SP_NORTE!G1046)</f>
        <v>*</v>
      </c>
      <c r="F1039" s="100" t="str">
        <f>IF(SP_NORTE!L1046="","*",SP_NORTE!L1046)</f>
        <v>-</v>
      </c>
      <c r="G1039" s="95" t="str">
        <f>IF(SP_NORTE!H1046="","*",SP_NORTE!H1046)</f>
        <v>*</v>
      </c>
      <c r="H1039" s="95" t="str">
        <f>IF(SP_NORTE!AA1046="","*",SP_NORTE!AA1046)</f>
        <v>*</v>
      </c>
      <c r="I1039" s="95" t="str">
        <f>IF(SP_NORTE!AB1046="","*",SP_NORTE!AB1046)</f>
        <v>*</v>
      </c>
      <c r="J1039" s="96" t="str">
        <f>IF(SP_NORTE!Z1046="","*",SP_NORTE!Z1046)</f>
        <v>*</v>
      </c>
      <c r="K1039" s="97" t="str">
        <f>IF(SP_NORTE!AC1046="","*",SP_NORTE!AC1046)</f>
        <v>*</v>
      </c>
    </row>
    <row r="1040" spans="2:11" hidden="1">
      <c r="B1040" s="94" t="str">
        <f>IF(SP_NORTE!X1047="","*",SP_NORTE!X1047)</f>
        <v>*</v>
      </c>
      <c r="C1040" s="95" t="str">
        <f>IF(SP_NORTE!B1047="","*",SP_NORTE!B1047)</f>
        <v>*</v>
      </c>
      <c r="D1040" s="94" t="str">
        <f>IF(SP_NORTE!D1047="","*",SP_NORTE!D1047)</f>
        <v>*</v>
      </c>
      <c r="E1040" s="94" t="str">
        <f>IF(SP_NORTE!G1047="","*",SP_NORTE!G1047)</f>
        <v>*</v>
      </c>
      <c r="F1040" s="100" t="str">
        <f>IF(SP_NORTE!L1047="","*",SP_NORTE!L1047)</f>
        <v>-</v>
      </c>
      <c r="G1040" s="95" t="str">
        <f>IF(SP_NORTE!H1047="","*",SP_NORTE!H1047)</f>
        <v>*</v>
      </c>
      <c r="H1040" s="95" t="str">
        <f>IF(SP_NORTE!AA1047="","*",SP_NORTE!AA1047)</f>
        <v>*</v>
      </c>
      <c r="I1040" s="95" t="str">
        <f>IF(SP_NORTE!AB1047="","*",SP_NORTE!AB1047)</f>
        <v>*</v>
      </c>
      <c r="J1040" s="96" t="str">
        <f>IF(SP_NORTE!Z1047="","*",SP_NORTE!Z1047)</f>
        <v>*</v>
      </c>
      <c r="K1040" s="97" t="str">
        <f>IF(SP_NORTE!AC1047="","*",SP_NORTE!AC1047)</f>
        <v>*</v>
      </c>
    </row>
    <row r="1041" spans="2:11" hidden="1">
      <c r="B1041" s="94" t="str">
        <f>IF(SP_NORTE!X1048="","*",SP_NORTE!X1048)</f>
        <v>*</v>
      </c>
      <c r="C1041" s="95" t="str">
        <f>IF(SP_NORTE!B1048="","*",SP_NORTE!B1048)</f>
        <v>*</v>
      </c>
      <c r="D1041" s="94" t="str">
        <f>IF(SP_NORTE!D1048="","*",SP_NORTE!D1048)</f>
        <v>*</v>
      </c>
      <c r="E1041" s="94" t="str">
        <f>IF(SP_NORTE!G1048="","*",SP_NORTE!G1048)</f>
        <v>*</v>
      </c>
      <c r="F1041" s="100" t="str">
        <f>IF(SP_NORTE!L1048="","*",SP_NORTE!L1048)</f>
        <v>-</v>
      </c>
      <c r="G1041" s="95" t="str">
        <f>IF(SP_NORTE!H1048="","*",SP_NORTE!H1048)</f>
        <v>*</v>
      </c>
      <c r="H1041" s="95" t="str">
        <f>IF(SP_NORTE!AA1048="","*",SP_NORTE!AA1048)</f>
        <v>*</v>
      </c>
      <c r="I1041" s="95" t="str">
        <f>IF(SP_NORTE!AB1048="","*",SP_NORTE!AB1048)</f>
        <v>*</v>
      </c>
      <c r="J1041" s="96" t="str">
        <f>IF(SP_NORTE!Z1048="","*",SP_NORTE!Z1048)</f>
        <v>*</v>
      </c>
      <c r="K1041" s="97" t="str">
        <f>IF(SP_NORTE!AC1048="","*",SP_NORTE!AC1048)</f>
        <v>*</v>
      </c>
    </row>
    <row r="1042" spans="2:11" hidden="1">
      <c r="B1042" s="94" t="str">
        <f>IF(SP_NORTE!X1049="","*",SP_NORTE!X1049)</f>
        <v>*</v>
      </c>
      <c r="C1042" s="95" t="str">
        <f>IF(SP_NORTE!B1049="","*",SP_NORTE!B1049)</f>
        <v>*</v>
      </c>
      <c r="D1042" s="94" t="str">
        <f>IF(SP_NORTE!D1049="","*",SP_NORTE!D1049)</f>
        <v>*</v>
      </c>
      <c r="E1042" s="94" t="str">
        <f>IF(SP_NORTE!G1049="","*",SP_NORTE!G1049)</f>
        <v>*</v>
      </c>
      <c r="F1042" s="100" t="str">
        <f>IF(SP_NORTE!L1049="","*",SP_NORTE!L1049)</f>
        <v>-</v>
      </c>
      <c r="G1042" s="95" t="str">
        <f>IF(SP_NORTE!H1049="","*",SP_NORTE!H1049)</f>
        <v>*</v>
      </c>
      <c r="H1042" s="95" t="str">
        <f>IF(SP_NORTE!AA1049="","*",SP_NORTE!AA1049)</f>
        <v>*</v>
      </c>
      <c r="I1042" s="95" t="str">
        <f>IF(SP_NORTE!AB1049="","*",SP_NORTE!AB1049)</f>
        <v>*</v>
      </c>
      <c r="J1042" s="96" t="str">
        <f>IF(SP_NORTE!Z1049="","*",SP_NORTE!Z1049)</f>
        <v>*</v>
      </c>
      <c r="K1042" s="97" t="str">
        <f>IF(SP_NORTE!AC1049="","*",SP_NORTE!AC1049)</f>
        <v>*</v>
      </c>
    </row>
    <row r="1043" spans="2:11" hidden="1">
      <c r="B1043" s="94" t="str">
        <f>IF(SP_NORTE!X1050="","*",SP_NORTE!X1050)</f>
        <v>*</v>
      </c>
      <c r="C1043" s="95" t="str">
        <f>IF(SP_NORTE!B1050="","*",SP_NORTE!B1050)</f>
        <v>*</v>
      </c>
      <c r="D1043" s="94" t="str">
        <f>IF(SP_NORTE!D1050="","*",SP_NORTE!D1050)</f>
        <v>*</v>
      </c>
      <c r="E1043" s="94" t="str">
        <f>IF(SP_NORTE!G1050="","*",SP_NORTE!G1050)</f>
        <v>*</v>
      </c>
      <c r="F1043" s="100" t="str">
        <f>IF(SP_NORTE!L1050="","*",SP_NORTE!L1050)</f>
        <v>-</v>
      </c>
      <c r="G1043" s="95" t="str">
        <f>IF(SP_NORTE!H1050="","*",SP_NORTE!H1050)</f>
        <v>*</v>
      </c>
      <c r="H1043" s="95" t="str">
        <f>IF(SP_NORTE!AA1050="","*",SP_NORTE!AA1050)</f>
        <v>*</v>
      </c>
      <c r="I1043" s="95" t="str">
        <f>IF(SP_NORTE!AB1050="","*",SP_NORTE!AB1050)</f>
        <v>*</v>
      </c>
      <c r="J1043" s="96" t="str">
        <f>IF(SP_NORTE!Z1050="","*",SP_NORTE!Z1050)</f>
        <v>*</v>
      </c>
      <c r="K1043" s="97" t="str">
        <f>IF(SP_NORTE!AC1050="","*",SP_NORTE!AC1050)</f>
        <v>*</v>
      </c>
    </row>
    <row r="1044" spans="2:11" hidden="1">
      <c r="B1044" s="94" t="str">
        <f>IF(SP_NORTE!X1051="","*",SP_NORTE!X1051)</f>
        <v>*</v>
      </c>
      <c r="C1044" s="95" t="str">
        <f>IF(SP_NORTE!B1051="","*",SP_NORTE!B1051)</f>
        <v>*</v>
      </c>
      <c r="D1044" s="94" t="str">
        <f>IF(SP_NORTE!D1051="","*",SP_NORTE!D1051)</f>
        <v>*</v>
      </c>
      <c r="E1044" s="94" t="str">
        <f>IF(SP_NORTE!G1051="","*",SP_NORTE!G1051)</f>
        <v>*</v>
      </c>
      <c r="F1044" s="100" t="str">
        <f>IF(SP_NORTE!L1051="","*",SP_NORTE!L1051)</f>
        <v>-</v>
      </c>
      <c r="G1044" s="95" t="str">
        <f>IF(SP_NORTE!H1051="","*",SP_NORTE!H1051)</f>
        <v>*</v>
      </c>
      <c r="H1044" s="95" t="str">
        <f>IF(SP_NORTE!AA1051="","*",SP_NORTE!AA1051)</f>
        <v>*</v>
      </c>
      <c r="I1044" s="95" t="str">
        <f>IF(SP_NORTE!AB1051="","*",SP_NORTE!AB1051)</f>
        <v>*</v>
      </c>
      <c r="J1044" s="96" t="str">
        <f>IF(SP_NORTE!Z1051="","*",SP_NORTE!Z1051)</f>
        <v>*</v>
      </c>
      <c r="K1044" s="97" t="str">
        <f>IF(SP_NORTE!AC1051="","*",SP_NORTE!AC1051)</f>
        <v>*</v>
      </c>
    </row>
    <row r="1045" spans="2:11" hidden="1">
      <c r="B1045" s="94" t="str">
        <f>IF(SP_NORTE!X1052="","*",SP_NORTE!X1052)</f>
        <v>*</v>
      </c>
      <c r="C1045" s="95" t="str">
        <f>IF(SP_NORTE!B1052="","*",SP_NORTE!B1052)</f>
        <v>*</v>
      </c>
      <c r="D1045" s="94" t="str">
        <f>IF(SP_NORTE!D1052="","*",SP_NORTE!D1052)</f>
        <v>*</v>
      </c>
      <c r="E1045" s="94" t="str">
        <f>IF(SP_NORTE!G1052="","*",SP_NORTE!G1052)</f>
        <v>*</v>
      </c>
      <c r="F1045" s="100" t="str">
        <f>IF(SP_NORTE!L1052="","*",SP_NORTE!L1052)</f>
        <v>-</v>
      </c>
      <c r="G1045" s="95" t="str">
        <f>IF(SP_NORTE!H1052="","*",SP_NORTE!H1052)</f>
        <v>*</v>
      </c>
      <c r="H1045" s="95" t="str">
        <f>IF(SP_NORTE!AA1052="","*",SP_NORTE!AA1052)</f>
        <v>*</v>
      </c>
      <c r="I1045" s="95" t="str">
        <f>IF(SP_NORTE!AB1052="","*",SP_NORTE!AB1052)</f>
        <v>*</v>
      </c>
      <c r="J1045" s="96" t="str">
        <f>IF(SP_NORTE!Z1052="","*",SP_NORTE!Z1052)</f>
        <v>*</v>
      </c>
      <c r="K1045" s="97" t="str">
        <f>IF(SP_NORTE!AC1052="","*",SP_NORTE!AC1052)</f>
        <v>*</v>
      </c>
    </row>
    <row r="1046" spans="2:11" hidden="1">
      <c r="B1046" s="94" t="str">
        <f>IF(SP_NORTE!X1053="","*",SP_NORTE!X1053)</f>
        <v>*</v>
      </c>
      <c r="C1046" s="95" t="str">
        <f>IF(SP_NORTE!B1053="","*",SP_NORTE!B1053)</f>
        <v>*</v>
      </c>
      <c r="D1046" s="94" t="str">
        <f>IF(SP_NORTE!D1053="","*",SP_NORTE!D1053)</f>
        <v>*</v>
      </c>
      <c r="E1046" s="94" t="str">
        <f>IF(SP_NORTE!G1053="","*",SP_NORTE!G1053)</f>
        <v>*</v>
      </c>
      <c r="F1046" s="100" t="str">
        <f>IF(SP_NORTE!L1053="","*",SP_NORTE!L1053)</f>
        <v>-</v>
      </c>
      <c r="G1046" s="95" t="str">
        <f>IF(SP_NORTE!H1053="","*",SP_NORTE!H1053)</f>
        <v>*</v>
      </c>
      <c r="H1046" s="95" t="str">
        <f>IF(SP_NORTE!AA1053="","*",SP_NORTE!AA1053)</f>
        <v>*</v>
      </c>
      <c r="I1046" s="95" t="str">
        <f>IF(SP_NORTE!AB1053="","*",SP_NORTE!AB1053)</f>
        <v>*</v>
      </c>
      <c r="J1046" s="96" t="str">
        <f>IF(SP_NORTE!Z1053="","*",SP_NORTE!Z1053)</f>
        <v>*</v>
      </c>
      <c r="K1046" s="97" t="str">
        <f>IF(SP_NORTE!AC1053="","*",SP_NORTE!AC1053)</f>
        <v>*</v>
      </c>
    </row>
    <row r="1047" spans="2:11" hidden="1">
      <c r="B1047" s="94" t="str">
        <f>IF(SP_NORTE!X1054="","*",SP_NORTE!X1054)</f>
        <v>*</v>
      </c>
      <c r="C1047" s="95" t="str">
        <f>IF(SP_NORTE!B1054="","*",SP_NORTE!B1054)</f>
        <v>*</v>
      </c>
      <c r="D1047" s="94" t="str">
        <f>IF(SP_NORTE!D1054="","*",SP_NORTE!D1054)</f>
        <v>*</v>
      </c>
      <c r="E1047" s="94" t="str">
        <f>IF(SP_NORTE!G1054="","*",SP_NORTE!G1054)</f>
        <v>*</v>
      </c>
      <c r="F1047" s="100" t="str">
        <f>IF(SP_NORTE!L1054="","*",SP_NORTE!L1054)</f>
        <v>-</v>
      </c>
      <c r="G1047" s="95" t="str">
        <f>IF(SP_NORTE!H1054="","*",SP_NORTE!H1054)</f>
        <v>*</v>
      </c>
      <c r="H1047" s="95" t="str">
        <f>IF(SP_NORTE!AA1054="","*",SP_NORTE!AA1054)</f>
        <v>*</v>
      </c>
      <c r="I1047" s="95" t="str">
        <f>IF(SP_NORTE!AB1054="","*",SP_NORTE!AB1054)</f>
        <v>*</v>
      </c>
      <c r="J1047" s="96" t="str">
        <f>IF(SP_NORTE!Z1054="","*",SP_NORTE!Z1054)</f>
        <v>*</v>
      </c>
      <c r="K1047" s="97" t="str">
        <f>IF(SP_NORTE!AC1054="","*",SP_NORTE!AC1054)</f>
        <v>*</v>
      </c>
    </row>
    <row r="1048" spans="2:11" hidden="1">
      <c r="B1048" s="94" t="str">
        <f>IF(SP_NORTE!X1055="","*",SP_NORTE!X1055)</f>
        <v>*</v>
      </c>
      <c r="C1048" s="95" t="str">
        <f>IF(SP_NORTE!B1055="","*",SP_NORTE!B1055)</f>
        <v>*</v>
      </c>
      <c r="D1048" s="94" t="str">
        <f>IF(SP_NORTE!D1055="","*",SP_NORTE!D1055)</f>
        <v>*</v>
      </c>
      <c r="E1048" s="94" t="str">
        <f>IF(SP_NORTE!G1055="","*",SP_NORTE!G1055)</f>
        <v>*</v>
      </c>
      <c r="F1048" s="100" t="str">
        <f>IF(SP_NORTE!L1055="","*",SP_NORTE!L1055)</f>
        <v>-</v>
      </c>
      <c r="G1048" s="95" t="str">
        <f>IF(SP_NORTE!H1055="","*",SP_NORTE!H1055)</f>
        <v>*</v>
      </c>
      <c r="H1048" s="95" t="str">
        <f>IF(SP_NORTE!AA1055="","*",SP_NORTE!AA1055)</f>
        <v>*</v>
      </c>
      <c r="I1048" s="95" t="str">
        <f>IF(SP_NORTE!AB1055="","*",SP_NORTE!AB1055)</f>
        <v>*</v>
      </c>
      <c r="J1048" s="96" t="str">
        <f>IF(SP_NORTE!Z1055="","*",SP_NORTE!Z1055)</f>
        <v>*</v>
      </c>
      <c r="K1048" s="97" t="str">
        <f>IF(SP_NORTE!AC1055="","*",SP_NORTE!AC1055)</f>
        <v>*</v>
      </c>
    </row>
    <row r="1049" spans="2:11" hidden="1">
      <c r="B1049" s="94" t="str">
        <f>IF(SP_NORTE!X1056="","*",SP_NORTE!X1056)</f>
        <v>*</v>
      </c>
      <c r="C1049" s="95" t="str">
        <f>IF(SP_NORTE!B1056="","*",SP_NORTE!B1056)</f>
        <v>*</v>
      </c>
      <c r="D1049" s="94" t="str">
        <f>IF(SP_NORTE!D1056="","*",SP_NORTE!D1056)</f>
        <v>*</v>
      </c>
      <c r="E1049" s="94" t="str">
        <f>IF(SP_NORTE!G1056="","*",SP_NORTE!G1056)</f>
        <v>*</v>
      </c>
      <c r="F1049" s="100" t="str">
        <f>IF(SP_NORTE!L1056="","*",SP_NORTE!L1056)</f>
        <v>-</v>
      </c>
      <c r="G1049" s="95" t="str">
        <f>IF(SP_NORTE!H1056="","*",SP_NORTE!H1056)</f>
        <v>*</v>
      </c>
      <c r="H1049" s="95" t="str">
        <f>IF(SP_NORTE!AA1056="","*",SP_NORTE!AA1056)</f>
        <v>*</v>
      </c>
      <c r="I1049" s="95" t="str">
        <f>IF(SP_NORTE!AB1056="","*",SP_NORTE!AB1056)</f>
        <v>*</v>
      </c>
      <c r="J1049" s="96" t="str">
        <f>IF(SP_NORTE!Z1056="","*",SP_NORTE!Z1056)</f>
        <v>*</v>
      </c>
      <c r="K1049" s="97" t="str">
        <f>IF(SP_NORTE!AC1056="","*",SP_NORTE!AC1056)</f>
        <v>*</v>
      </c>
    </row>
    <row r="1050" spans="2:11" hidden="1">
      <c r="B1050" s="94" t="str">
        <f>IF(SP_NORTE!X1057="","*",SP_NORTE!X1057)</f>
        <v>*</v>
      </c>
      <c r="C1050" s="95" t="str">
        <f>IF(SP_NORTE!B1057="","*",SP_NORTE!B1057)</f>
        <v>*</v>
      </c>
      <c r="D1050" s="94" t="str">
        <f>IF(SP_NORTE!D1057="","*",SP_NORTE!D1057)</f>
        <v>*</v>
      </c>
      <c r="E1050" s="94" t="str">
        <f>IF(SP_NORTE!G1057="","*",SP_NORTE!G1057)</f>
        <v>*</v>
      </c>
      <c r="F1050" s="100" t="str">
        <f>IF(SP_NORTE!L1057="","*",SP_NORTE!L1057)</f>
        <v>-</v>
      </c>
      <c r="G1050" s="95" t="str">
        <f>IF(SP_NORTE!H1057="","*",SP_NORTE!H1057)</f>
        <v>*</v>
      </c>
      <c r="H1050" s="95" t="str">
        <f>IF(SP_NORTE!AA1057="","*",SP_NORTE!AA1057)</f>
        <v>*</v>
      </c>
      <c r="I1050" s="95" t="str">
        <f>IF(SP_NORTE!AB1057="","*",SP_NORTE!AB1057)</f>
        <v>*</v>
      </c>
      <c r="J1050" s="96" t="str">
        <f>IF(SP_NORTE!Z1057="","*",SP_NORTE!Z1057)</f>
        <v>*</v>
      </c>
      <c r="K1050" s="97" t="str">
        <f>IF(SP_NORTE!AC1057="","*",SP_NORTE!AC1057)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1124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1581</v>
      </c>
      <c r="D5" s="265"/>
      <c r="E5" s="265"/>
      <c r="F5" s="265"/>
      <c r="G5" s="265"/>
      <c r="H5" s="265"/>
      <c r="I5" s="265"/>
      <c r="J5" s="266"/>
      <c r="K5" s="267" t="s">
        <v>1582</v>
      </c>
      <c r="L5" s="268"/>
      <c r="M5" s="268"/>
      <c r="N5" s="268"/>
      <c r="O5" s="269" t="s">
        <v>1583</v>
      </c>
      <c r="P5" s="270"/>
    </row>
    <row r="6" spans="1:16" s="74" customFormat="1" ht="15" customHeight="1">
      <c r="A6" s="66" t="s">
        <v>1571</v>
      </c>
      <c r="B6" s="75" t="s">
        <v>1570</v>
      </c>
      <c r="C6" s="76" t="s">
        <v>46</v>
      </c>
      <c r="D6" s="77" t="s">
        <v>47</v>
      </c>
      <c r="E6" s="76" t="s">
        <v>1584</v>
      </c>
      <c r="F6" s="76" t="s">
        <v>35</v>
      </c>
      <c r="G6" s="76" t="s">
        <v>40</v>
      </c>
      <c r="H6" s="115" t="s">
        <v>1263</v>
      </c>
      <c r="I6" s="78" t="s">
        <v>42</v>
      </c>
      <c r="J6" s="78" t="s">
        <v>43</v>
      </c>
      <c r="K6" s="79" t="s">
        <v>35</v>
      </c>
      <c r="L6" s="79" t="s">
        <v>1585</v>
      </c>
      <c r="M6" s="80" t="s">
        <v>1263</v>
      </c>
      <c r="N6" s="81" t="s">
        <v>40</v>
      </c>
      <c r="O6" s="156" t="s">
        <v>86</v>
      </c>
      <c r="P6" s="132" t="s">
        <v>1586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 xml:space="preserve">Maquinista segue em deslocamento para Jales 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>
        <f>IF(SP_NORTE!BG267="","*",SP_NORTE!BG267)</f>
        <v>2</v>
      </c>
      <c r="P213" s="147" t="str">
        <f>IF($A$2=1,IF(SP_NORTE!BI267="","*",SP_NORTE!BI267),IF(SP_NORTE!BJ267="","*",SP_NORTE!BJ267))</f>
        <v xml:space="preserve"> MC1 08:34, licenciado 09:51, segue intervalo 11:17 ate 12:50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6.25E-2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IF(SP_NORTE!B282="","*",SP_NORTE!B282)</f>
        <v>46073</v>
      </c>
      <c r="B223" s="83" t="str">
        <f>IF(SP_NORTE!W282="","*",SP_NORTE!W282)</f>
        <v>Oportunidade</v>
      </c>
      <c r="C223" s="83" t="str">
        <f>IF(SP_NORTE!R282="","*",SP_NORTE!R282)</f>
        <v>SP NORTE</v>
      </c>
      <c r="D223" s="83" t="str">
        <f>IF(SP_NORTE!S282="","*",SP_NORTE!S282)</f>
        <v>ZEB-ZCZ</v>
      </c>
      <c r="E223" s="83" t="str">
        <f>IF(SP_NORTE!D282="","*",SP_NORTE!D282)</f>
        <v>PEDRO (TP-696)</v>
      </c>
      <c r="F223" s="83" t="str">
        <f>IF(SP_NORTE!G282="","*",SP_NORTE!G282)</f>
        <v>-</v>
      </c>
      <c r="G223" s="83" t="str">
        <f>IF(SP_NORTE!L282="","*",SP_NORTE!L282)</f>
        <v>ZGB-ZMO</v>
      </c>
      <c r="H223" s="116">
        <f>IF(SP_NORTE!J282="","*",SP_NORTE!J282)</f>
        <v>212.1</v>
      </c>
      <c r="I223" s="113">
        <f>IF(SP_NORTE!N282="","*",SP_NORTE!N282)</f>
        <v>0.375</v>
      </c>
      <c r="J223" s="113">
        <f>IF(SP_NORTE!O282="","*",SP_NORTE!O282)</f>
        <v>6.25E-2</v>
      </c>
      <c r="K223" s="83" t="str">
        <f>IF(SP_NORTE!AJ282="","*",SP_NORTE!AJ282)</f>
        <v>-</v>
      </c>
      <c r="L223" s="83" t="str">
        <f>IF(SP_NORTE!AL282="","*",SP_NORTE!AL282)</f>
        <v>ZGB-ZMO</v>
      </c>
      <c r="M223" s="83">
        <f>IF(SP_NORTE!AO282="","*",SP_NORTE!AO282)</f>
        <v>212.1</v>
      </c>
      <c r="N223" s="83" t="str">
        <f>IF(SP_NORTE!AL282="","*",SP_NORTE!AL282)</f>
        <v>ZGB-ZMO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IF(SP_NORTE!B288="","*",SP_NORTE!B288)</f>
        <v>46073</v>
      </c>
      <c r="B227" s="83" t="str">
        <f>IF(SP_NORTE!W288="","*",SP_NORTE!W288)</f>
        <v>Contrato</v>
      </c>
      <c r="C227" s="83" t="str">
        <f>IF(SP_NORTE!R288="","*",SP_NORTE!R288)</f>
        <v>SP NORTE</v>
      </c>
      <c r="D227" s="83" t="str">
        <f>IF(SP_NORTE!S288="","*",SP_NORTE!S288)</f>
        <v>ZCZ-ZTI</v>
      </c>
      <c r="E227" s="83" t="str">
        <f>IF(SP_NORTE!D288="","*",SP_NORTE!D288)</f>
        <v>V40</v>
      </c>
      <c r="F227" s="83" t="str">
        <f>IF(SP_NORTE!G288="","*",SP_NORTE!G288)</f>
        <v>K58K592</v>
      </c>
      <c r="G227" s="83" t="str">
        <f>IF(SP_NORTE!L288="","*",SP_NORTE!L288)</f>
        <v>ZMA-ZDG</v>
      </c>
      <c r="H227" s="116">
        <f>IF(SP_NORTE!J288="","*",SP_NORTE!J288)</f>
        <v>52</v>
      </c>
      <c r="I227" s="113">
        <f>IF(SP_NORTE!N288="","*",SP_NORTE!N288)</f>
        <v>0.33333333333333331</v>
      </c>
      <c r="J227" s="113">
        <f>IF(SP_NORTE!O288="","*",SP_NORTE!O288)</f>
        <v>6.9444444444444447E-4</v>
      </c>
      <c r="K227" s="83" t="str">
        <f>IF(SP_NORTE!AJ288="","*",SP_NORTE!AJ288)</f>
        <v>K58K592</v>
      </c>
      <c r="L227" s="83" t="str">
        <f>IF(SP_NORTE!AL288="","*",SP_NORTE!AL288)</f>
        <v>ZMA-ZDG</v>
      </c>
      <c r="M227" s="83">
        <f>IF(SP_NORTE!AO288="","*",SP_NORTE!AO288)</f>
        <v>52</v>
      </c>
      <c r="N227" s="83" t="str">
        <f>IF(SP_NORTE!AL288="","*",SP_NORTE!AL288)</f>
        <v>ZMA-ZDG</v>
      </c>
      <c r="O227" s="110" t="str">
        <f>IF(SP_NORTE!BG288="","*",SP_NORTE!BG288)</f>
        <v>*</v>
      </c>
      <c r="P227" s="147" t="str">
        <f>IF($A$2=1,IF(SP_NORTE!BI288="","*",SP_NORTE!BI288),IF(SP_NORTE!BJ288="","*",SP_NORTE!BJ288))</f>
        <v>*</v>
      </c>
    </row>
    <row r="228" spans="1:16" hidden="1">
      <c r="A228" s="82">
        <f>IF(SP_NORTE!B289="","*",SP_NORTE!B289)</f>
        <v>46073</v>
      </c>
      <c r="B228" s="83" t="str">
        <f>IF(SP_NORTE!W289="","*",SP_NORTE!W289)</f>
        <v>Oportunidade</v>
      </c>
      <c r="C228" s="83" t="str">
        <f>IF(SP_NORTE!R289="","*",SP_NORTE!R289)</f>
        <v>SP NORTE</v>
      </c>
      <c r="D228" s="83" t="str">
        <f>IF(SP_NORTE!S289="","*",SP_NORTE!S289)</f>
        <v>ZCZ-ZTI</v>
      </c>
      <c r="E228" s="83" t="str">
        <f>IF(SP_NORTE!D289="","*",SP_NORTE!D289)</f>
        <v>IGOR (TF-660)</v>
      </c>
      <c r="F228" s="83" t="str">
        <f>IF(SP_NORTE!G289="","*",SP_NORTE!G289)</f>
        <v>-</v>
      </c>
      <c r="G228" s="83" t="str">
        <f>IF(SP_NORTE!L289="","*",SP_NORTE!L289)</f>
        <v>ZMA-ZDG</v>
      </c>
      <c r="H228" s="116">
        <f>IF(SP_NORTE!J289="","*",SP_NORTE!J289)</f>
        <v>46.7</v>
      </c>
      <c r="I228" s="113">
        <f>IF(SP_NORTE!N289="","*",SP_NORTE!N289)</f>
        <v>0.33333333333333331</v>
      </c>
      <c r="J228" s="113">
        <f>IF(SP_NORTE!O289="","*",SP_NORTE!O289)</f>
        <v>6.25E-2</v>
      </c>
      <c r="K228" s="83" t="str">
        <f>IF(SP_NORTE!AJ289="","*",SP_NORTE!AJ289)</f>
        <v>-</v>
      </c>
      <c r="L228" s="83" t="str">
        <f>IF(SP_NORTE!AL289="","*",SP_NORTE!AL289)</f>
        <v>ZMA-ZDG</v>
      </c>
      <c r="M228" s="83">
        <f>IF(SP_NORTE!AO289="","*",SP_NORTE!AO289)</f>
        <v>46.7</v>
      </c>
      <c r="N228" s="83" t="str">
        <f>IF(SP_NORTE!AL289="","*",SP_NORTE!AL289)</f>
        <v>ZMA-ZDG</v>
      </c>
      <c r="O228" s="110" t="str">
        <f>IF(SP_NORTE!BG289="","*",SP_NORTE!BG289)</f>
        <v>*</v>
      </c>
      <c r="P228" s="147" t="str">
        <f>IF($A$2=1,IF(SP_NORTE!BI289="","*",SP_NORTE!BI289),IF(SP_NORTE!BJ289="","*",SP_NORTE!BJ289))</f>
        <v>*</v>
      </c>
    </row>
    <row r="229" spans="1:16" hidden="1">
      <c r="A229" s="82">
        <f>IF(SP_NORTE!B290="","*",SP_NORTE!B290)</f>
        <v>46073</v>
      </c>
      <c r="B229" s="83" t="str">
        <f>IF(SP_NORTE!W290="","*",SP_NORTE!W290)</f>
        <v>Oportunidade</v>
      </c>
      <c r="C229" s="83" t="str">
        <f>IF(SP_NORTE!R290="","*",SP_NORTE!R290)</f>
        <v>SP NORTE</v>
      </c>
      <c r="D229" s="83" t="str">
        <f>IF(SP_NORTE!S290="","*",SP_NORTE!S290)</f>
        <v>ZCZ-ZTI</v>
      </c>
      <c r="E229" s="83" t="str">
        <f>IF(SP_NORTE!D290="","*",SP_NORTE!D290)</f>
        <v>W99</v>
      </c>
      <c r="F229" s="83" t="str">
        <f>IF(SP_NORTE!G290="","*",SP_NORTE!G290)</f>
        <v>ZMAPAT2</v>
      </c>
      <c r="G229" s="83" t="str">
        <f>IF(SP_NORTE!L290="","*",SP_NORTE!L290)</f>
        <v>ZMA-ZDG</v>
      </c>
      <c r="H229" s="116">
        <f>IF(SP_NORTE!J290="","*",SP_NORTE!J290)</f>
        <v>43.5</v>
      </c>
      <c r="I229" s="113">
        <f>IF(SP_NORTE!N290="","*",SP_NORTE!N290)</f>
        <v>0.5</v>
      </c>
      <c r="J229" s="113">
        <f>IF(SP_NORTE!O290="","*",SP_NORTE!O290)</f>
        <v>2.7777777777777776E-2</v>
      </c>
      <c r="K229" s="83" t="str">
        <f>IF(SP_NORTE!AJ290="","*",SP_NORTE!AJ290)</f>
        <v>ZMAPAT2</v>
      </c>
      <c r="L229" s="83" t="str">
        <f>IF(SP_NORTE!AL290="","*",SP_NORTE!AL290)</f>
        <v>ZMA-ZDG</v>
      </c>
      <c r="M229" s="83">
        <f>IF(SP_NORTE!AO290="","*",SP_NORTE!AO290)</f>
        <v>43.5</v>
      </c>
      <c r="N229" s="83" t="str">
        <f>IF(SP_NORTE!AL290="","*",SP_NORTE!AL290)</f>
        <v>ZMA-ZDG</v>
      </c>
      <c r="O229" s="110" t="str">
        <f>IF(SP_NORTE!BG290="","*",SP_NORTE!BG290)</f>
        <v>*</v>
      </c>
      <c r="P229" s="147" t="str">
        <f>IF($A$2=1,IF(SP_NORTE!BI290="","*",SP_NORTE!BI290),IF(SP_NORTE!BJ290="","*",SP_NORTE!BJ290))</f>
        <v>*</v>
      </c>
    </row>
    <row r="230" spans="1:16" hidden="1">
      <c r="A230" s="82">
        <f>IF(SP_NORTE!B291="","*",SP_NORTE!B291)</f>
        <v>46073</v>
      </c>
      <c r="B230" s="83" t="str">
        <f>IF(SP_NORTE!W291="","*",SP_NORTE!W291)</f>
        <v>Oportunidade</v>
      </c>
      <c r="C230" s="83" t="str">
        <f>IF(SP_NORTE!R291="","*",SP_NORTE!R291)</f>
        <v>SP NORTE</v>
      </c>
      <c r="D230" s="83" t="str">
        <f>IF(SP_NORTE!S291="","*",SP_NORTE!S291)</f>
        <v>ZCZ-ZTI</v>
      </c>
      <c r="E230" s="83" t="str">
        <f>IF(SP_NORTE!D291="","*",SP_NORTE!D291)</f>
        <v>V97</v>
      </c>
      <c r="F230" s="83" t="str">
        <f>IF(SP_NORTE!G291="","*",SP_NORTE!G291)</f>
        <v>ZTO2</v>
      </c>
      <c r="G230" s="83" t="str">
        <f>IF(SP_NORTE!L291="","*",SP_NORTE!L291)</f>
        <v>ZTO-ZIQ</v>
      </c>
      <c r="H230" s="116">
        <f>IF(SP_NORTE!J291="","*",SP_NORTE!J291)</f>
        <v>7</v>
      </c>
      <c r="I230" s="113">
        <f>IF(SP_NORTE!N291="","*",SP_NORTE!N291)</f>
        <v>0.35416666666666669</v>
      </c>
      <c r="J230" s="113">
        <f>IF(SP_NORTE!O291="","*",SP_NORTE!O291)</f>
        <v>4.1666666666666664E-2</v>
      </c>
      <c r="K230" s="83" t="str">
        <f>IF(SP_NORTE!AJ291="","*",SP_NORTE!AJ291)</f>
        <v>ZTO2</v>
      </c>
      <c r="L230" s="83" t="str">
        <f>IF(SP_NORTE!AL291="","*",SP_NORTE!AL291)</f>
        <v>ZTO-ZIQ</v>
      </c>
      <c r="M230" s="83">
        <f>IF(SP_NORTE!AO291="","*",SP_NORTE!AO291)</f>
        <v>7</v>
      </c>
      <c r="N230" s="83" t="str">
        <f>IF(SP_NORTE!AL291="","*",SP_NORTE!AL291)</f>
        <v>ZTO-ZIQ</v>
      </c>
      <c r="O230" s="110" t="str">
        <f>IF(SP_NORTE!BG291="","*",SP_NORTE!BG291)</f>
        <v>*</v>
      </c>
      <c r="P230" s="147" t="str">
        <f>IF($A$2=1,IF(SP_NORTE!BI291="","*",SP_NORTE!BI291),IF(SP_NORTE!BJ291="","*",SP_NORTE!BJ291))</f>
        <v>*</v>
      </c>
    </row>
    <row r="231" spans="1:16" hidden="1">
      <c r="A231" s="82">
        <f>IF(SP_NORTE!B293="","*",SP_NORTE!B293)</f>
        <v>46073</v>
      </c>
      <c r="B231" s="83" t="str">
        <f>IF(SP_NORTE!W293="","*",SP_NORTE!W293)</f>
        <v>Oportunidade</v>
      </c>
      <c r="C231" s="83" t="str">
        <f>IF(SP_NORTE!R293="","*",SP_NORTE!R293)</f>
        <v>SP NORTE</v>
      </c>
      <c r="D231" s="83" t="str">
        <f>IF(SP_NORTE!S293="","*",SP_NORTE!S293)</f>
        <v>ZRX-ZTI</v>
      </c>
      <c r="E231" s="83" t="str">
        <f>IF(SP_NORTE!D293="","*",SP_NORTE!D293)</f>
        <v>V95</v>
      </c>
      <c r="F231" s="83" t="str">
        <f>IF(SP_NORTE!G293="","*",SP_NORTE!G293)</f>
        <v>ZIQ2</v>
      </c>
      <c r="G231" s="83" t="str">
        <f>IF(SP_NORTE!L293="","*",SP_NORTE!L293)</f>
        <v>ZIQ-ZEM</v>
      </c>
      <c r="H231" s="116">
        <f>IF(SP_NORTE!J293="","*",SP_NORTE!J293)</f>
        <v>168</v>
      </c>
      <c r="I231" s="113">
        <f>IF(SP_NORTE!N293="","*",SP_NORTE!N293)</f>
        <v>0.375</v>
      </c>
      <c r="J231" s="113">
        <f>IF(SP_NORTE!O293="","*",SP_NORTE!O293)</f>
        <v>4.1666666666666664E-2</v>
      </c>
      <c r="K231" s="83" t="str">
        <f>IF(SP_NORTE!AJ293="","*",SP_NORTE!AJ293)</f>
        <v>ZIQ2</v>
      </c>
      <c r="L231" s="83" t="str">
        <f>IF(SP_NORTE!AL293="","*",SP_NORTE!AL293)</f>
        <v>ZIQ-ZEM</v>
      </c>
      <c r="M231" s="83">
        <f>IF(SP_NORTE!AO293="","*",SP_NORTE!AO293)</f>
        <v>168</v>
      </c>
      <c r="N231" s="83" t="str">
        <f>IF(SP_NORTE!AL293="","*",SP_NORTE!AL293)</f>
        <v>ZIQ-ZEM</v>
      </c>
      <c r="O231" s="110" t="str">
        <f>IF(SP_NORTE!BG293="","*",SP_NORTE!BG293)</f>
        <v>*</v>
      </c>
      <c r="P231" s="147" t="str">
        <f>IF($A$2=1,IF(SP_NORTE!BI293="","*",SP_NORTE!BI293),IF(SP_NORTE!BJ293="","*",SP_NORTE!BJ293))</f>
        <v>*</v>
      </c>
    </row>
    <row r="232" spans="1:16" hidden="1">
      <c r="A232" s="82">
        <f>IF(SP_NORTE!B294="","*",SP_NORTE!B294)</f>
        <v>46073</v>
      </c>
      <c r="B232" s="83" t="str">
        <f>IF(SP_NORTE!W294="","*",SP_NORTE!W294)</f>
        <v>Oportunidade</v>
      </c>
      <c r="C232" s="83" t="str">
        <f>IF(SP_NORTE!R294="","*",SP_NORTE!R294)</f>
        <v>SP NORTE</v>
      </c>
      <c r="D232" s="83" t="str">
        <f>IF(SP_NORTE!S294="","*",SP_NORTE!S294)</f>
        <v>ZRX-ZTI</v>
      </c>
      <c r="E232" s="83" t="str">
        <f>IF(SP_NORTE!D294="","*",SP_NORTE!D294)</f>
        <v>CARLOS (TP-722)</v>
      </c>
      <c r="F232" s="83" t="str">
        <f>IF(SP_NORTE!G294="","*",SP_NORTE!G294)</f>
        <v>-</v>
      </c>
      <c r="G232" s="83" t="str">
        <f>IF(SP_NORTE!L294="","*",SP_NORTE!L294)</f>
        <v>ZOX</v>
      </c>
      <c r="H232" s="116">
        <f>IF(SP_NORTE!J294="","*",SP_NORTE!J294)</f>
        <v>157.30000000000001</v>
      </c>
      <c r="I232" s="113">
        <f>IF(SP_NORTE!N294="","*",SP_NORTE!N294)</f>
        <v>0.375</v>
      </c>
      <c r="J232" s="113">
        <f>IF(SP_NORTE!O294="","*",SP_NORTE!O294)</f>
        <v>6.25E-2</v>
      </c>
      <c r="K232" s="83" t="str">
        <f>IF(SP_NORTE!AJ294="","*",SP_NORTE!AJ294)</f>
        <v>-</v>
      </c>
      <c r="L232" s="83" t="str">
        <f>IF(SP_NORTE!AL294="","*",SP_NORTE!AL294)</f>
        <v>ZOX</v>
      </c>
      <c r="M232" s="83">
        <f>IF(SP_NORTE!AO294="","*",SP_NORTE!AO294)</f>
        <v>157.30000000000001</v>
      </c>
      <c r="N232" s="83" t="str">
        <f>IF(SP_NORTE!AL294="","*",SP_NORTE!AL294)</f>
        <v>ZOX</v>
      </c>
      <c r="O232" s="110" t="str">
        <f>IF(SP_NORTE!BG294="","*",SP_NORTE!BG294)</f>
        <v>*</v>
      </c>
      <c r="P232" s="147" t="str">
        <f>IF($A$2=1,IF(SP_NORTE!BI294="","*",SP_NORTE!BI294),IF(SP_NORTE!BJ294="","*",SP_NORTE!BJ294))</f>
        <v>*</v>
      </c>
    </row>
    <row r="233" spans="1:16" hidden="1">
      <c r="A233" s="82">
        <f>IF(SP_NORTE!B295="","*",SP_NORTE!B295)</f>
        <v>46073</v>
      </c>
      <c r="B233" s="83" t="str">
        <f>IF(SP_NORTE!W295="","*",SP_NORTE!W295)</f>
        <v>Contrato</v>
      </c>
      <c r="C233" s="83" t="str">
        <f>IF(SP_NORTE!R295="","*",SP_NORTE!R295)</f>
        <v>SP NORTE</v>
      </c>
      <c r="D233" s="83" t="str">
        <f>IF(SP_NORTE!S295="","*",SP_NORTE!S295)</f>
        <v>ZRX-ZTI</v>
      </c>
      <c r="E233" s="83" t="str">
        <f>IF(SP_NORTE!D295="","*",SP_NORTE!D295)</f>
        <v>V83</v>
      </c>
      <c r="F233" s="83" t="str">
        <f>IF(SP_NORTE!G295="","*",SP_NORTE!G295)</f>
        <v>ZIQ1752</v>
      </c>
      <c r="G233" s="83" t="str">
        <f>IF(SP_NORTE!L295="","*",SP_NORTE!L295)</f>
        <v>ZRQ</v>
      </c>
      <c r="H233" s="116">
        <f>IF(SP_NORTE!J295="","*",SP_NORTE!J295)</f>
        <v>135</v>
      </c>
      <c r="I233" s="113">
        <f>IF(SP_NORTE!N295="","*",SP_NORTE!N295)</f>
        <v>0.35416666666666669</v>
      </c>
      <c r="J233" s="113">
        <f>IF(SP_NORTE!O295="","*",SP_NORTE!O295)</f>
        <v>0.125</v>
      </c>
      <c r="K233" s="83" t="str">
        <f>IF(SP_NORTE!AJ295="","*",SP_NORTE!AJ295)</f>
        <v>ZIQ1752</v>
      </c>
      <c r="L233" s="83" t="str">
        <f>IF(SP_NORTE!AL295="","*",SP_NORTE!AL295)</f>
        <v>ZRQ</v>
      </c>
      <c r="M233" s="83">
        <f>IF(SP_NORTE!AO295="","*",SP_NORTE!AO295)</f>
        <v>135</v>
      </c>
      <c r="N233" s="83" t="str">
        <f>IF(SP_NORTE!AL295="","*",SP_NORTE!AL295)</f>
        <v>ZRQ</v>
      </c>
      <c r="O233" s="110" t="str">
        <f>IF(SP_NORTE!BG295="","*",SP_NORTE!BG295)</f>
        <v>*</v>
      </c>
      <c r="P233" s="147" t="str">
        <f>IF($A$2=1,IF(SP_NORTE!BI295="","*",SP_NORTE!BI295),IF(SP_NORTE!BJ295="","*",SP_NORTE!BJ295))</f>
        <v>*</v>
      </c>
    </row>
    <row r="234" spans="1:16" hidden="1">
      <c r="A234" s="82" t="str">
        <f>IF(SP_NORTE!B296="","*",SP_NORTE!B296)</f>
        <v>*</v>
      </c>
      <c r="B234" s="83" t="str">
        <f>IF(SP_NORTE!W296="","*",SP_NORTE!W296)</f>
        <v>*</v>
      </c>
      <c r="C234" s="83" t="str">
        <f>IF(SP_NORTE!R296="","*",SP_NORTE!R296)</f>
        <v>-</v>
      </c>
      <c r="D234" s="83" t="str">
        <f>IF(SP_NORTE!S296="","*",SP_NORTE!S296)</f>
        <v>-</v>
      </c>
      <c r="E234" s="83" t="str">
        <f>IF(SP_NORTE!D296="","*",SP_NORTE!D296)</f>
        <v>*</v>
      </c>
      <c r="F234" s="83" t="str">
        <f>IF(SP_NORTE!G296="","*",SP_NORTE!G296)</f>
        <v>*</v>
      </c>
      <c r="G234" s="83" t="str">
        <f>IF(SP_NORTE!L296="","*",SP_NORTE!L296)</f>
        <v>-</v>
      </c>
      <c r="H234" s="116" t="str">
        <f>IF(SP_NORTE!J296="","*",SP_NORTE!J296)</f>
        <v>*</v>
      </c>
      <c r="I234" s="113" t="str">
        <f>IF(SP_NORTE!N296="","*",SP_NORTE!N296)</f>
        <v>*</v>
      </c>
      <c r="J234" s="113" t="str">
        <f>IF(SP_NORTE!O296="","*",SP_NORTE!O296)</f>
        <v>*</v>
      </c>
      <c r="K234" s="83">
        <f>IF(SP_NORTE!AJ296="","*",SP_NORTE!AJ296)</f>
        <v>0</v>
      </c>
      <c r="L234" s="83" t="str">
        <f>IF(SP_NORTE!AL296="","*",SP_NORTE!AL296)</f>
        <v>-</v>
      </c>
      <c r="M234" s="83">
        <f>IF(SP_NORTE!AO296="","*",SP_NORTE!AO296)</f>
        <v>0</v>
      </c>
      <c r="N234" s="83" t="str">
        <f>IF(SP_NORTE!AL296="","*",SP_NORTE!AL296)</f>
        <v>-</v>
      </c>
      <c r="O234" s="110" t="str">
        <f>IF(SP_NORTE!BG296="","*",SP_NORTE!BG296)</f>
        <v>*</v>
      </c>
      <c r="P234" s="147" t="str">
        <f>IF($A$2=1,IF(SP_NORTE!BI296="","*",SP_NORTE!BI296),IF(SP_NORTE!BJ296="","*",SP_NORTE!BJ296))</f>
        <v>*</v>
      </c>
    </row>
    <row r="235" spans="1:16" hidden="1">
      <c r="A235" s="82" t="str">
        <f>IF(SP_NORTE!B297="","*",SP_NORTE!B297)</f>
        <v>*</v>
      </c>
      <c r="B235" s="83" t="str">
        <f>IF(SP_NORTE!W297="","*",SP_NORTE!W297)</f>
        <v>*</v>
      </c>
      <c r="C235" s="83" t="str">
        <f>IF(SP_NORTE!R297="","*",SP_NORTE!R297)</f>
        <v>-</v>
      </c>
      <c r="D235" s="83" t="str">
        <f>IF(SP_NORTE!S297="","*",SP_NORTE!S297)</f>
        <v>-</v>
      </c>
      <c r="E235" s="83" t="str">
        <f>IF(SP_NORTE!D297="","*",SP_NORTE!D297)</f>
        <v>*</v>
      </c>
      <c r="F235" s="83" t="str">
        <f>IF(SP_NORTE!G297="","*",SP_NORTE!G297)</f>
        <v>*</v>
      </c>
      <c r="G235" s="83" t="str">
        <f>IF(SP_NORTE!L297="","*",SP_NORTE!L297)</f>
        <v>-</v>
      </c>
      <c r="H235" s="116" t="str">
        <f>IF(SP_NORTE!J297="","*",SP_NORTE!J297)</f>
        <v>*</v>
      </c>
      <c r="I235" s="113" t="str">
        <f>IF(SP_NORTE!N297="","*",SP_NORTE!N297)</f>
        <v>*</v>
      </c>
      <c r="J235" s="113" t="str">
        <f>IF(SP_NORTE!O297="","*",SP_NORTE!O297)</f>
        <v>*</v>
      </c>
      <c r="K235" s="83">
        <f>IF(SP_NORTE!AJ297="","*",SP_NORTE!AJ297)</f>
        <v>0</v>
      </c>
      <c r="L235" s="83" t="str">
        <f>IF(SP_NORTE!AL297="","*",SP_NORTE!AL297)</f>
        <v>-</v>
      </c>
      <c r="M235" s="83">
        <f>IF(SP_NORTE!AO297="","*",SP_NORTE!AO297)</f>
        <v>0</v>
      </c>
      <c r="N235" s="83" t="str">
        <f>IF(SP_NORTE!AL297="","*",SP_NORTE!AL297)</f>
        <v>-</v>
      </c>
      <c r="O235" s="110" t="str">
        <f>IF(SP_NORTE!BG297="","*",SP_NORTE!BG297)</f>
        <v>*</v>
      </c>
      <c r="P235" s="147" t="str">
        <f>IF($A$2=1,IF(SP_NORTE!BI297="","*",SP_NORTE!BI297),IF(SP_NORTE!BJ297="","*",SP_NORTE!BJ297))</f>
        <v>*</v>
      </c>
    </row>
    <row r="236" spans="1:16" hidden="1">
      <c r="A236" s="82" t="str">
        <f>IF(SP_NORTE!B298="","*",SP_NORTE!B298)</f>
        <v>*</v>
      </c>
      <c r="B236" s="83" t="str">
        <f>IF(SP_NORTE!W298="","*",SP_NORTE!W298)</f>
        <v>*</v>
      </c>
      <c r="C236" s="83" t="str">
        <f>IF(SP_NORTE!R298="","*",SP_NORTE!R298)</f>
        <v>-</v>
      </c>
      <c r="D236" s="83" t="str">
        <f>IF(SP_NORTE!S298="","*",SP_NORTE!S298)</f>
        <v>-</v>
      </c>
      <c r="E236" s="83" t="str">
        <f>IF(SP_NORTE!D298="","*",SP_NORTE!D298)</f>
        <v>*</v>
      </c>
      <c r="F236" s="83" t="str">
        <f>IF(SP_NORTE!G298="","*",SP_NORTE!G298)</f>
        <v>*</v>
      </c>
      <c r="G236" s="83" t="str">
        <f>IF(SP_NORTE!L298="","*",SP_NORTE!L298)</f>
        <v>-</v>
      </c>
      <c r="H236" s="116" t="str">
        <f>IF(SP_NORTE!J298="","*",SP_NORTE!J298)</f>
        <v>*</v>
      </c>
      <c r="I236" s="113" t="str">
        <f>IF(SP_NORTE!N298="","*",SP_NORTE!N298)</f>
        <v>*</v>
      </c>
      <c r="J236" s="113" t="str">
        <f>IF(SP_NORTE!O298="","*",SP_NORTE!O298)</f>
        <v>*</v>
      </c>
      <c r="K236" s="83">
        <f>IF(SP_NORTE!AJ298="","*",SP_NORTE!AJ298)</f>
        <v>0</v>
      </c>
      <c r="L236" s="83" t="str">
        <f>IF(SP_NORTE!AL298="","*",SP_NORTE!AL298)</f>
        <v>-</v>
      </c>
      <c r="M236" s="83">
        <f>IF(SP_NORTE!AO298="","*",SP_NORTE!AO298)</f>
        <v>0</v>
      </c>
      <c r="N236" s="83" t="str">
        <f>IF(SP_NORTE!AL298="","*",SP_NORTE!AL298)</f>
        <v>-</v>
      </c>
      <c r="O236" s="110" t="str">
        <f>IF(SP_NORTE!BG298="","*",SP_NORTE!BG298)</f>
        <v>*</v>
      </c>
      <c r="P236" s="147" t="str">
        <f>IF($A$2=1,IF(SP_NORTE!BI298="","*",SP_NORTE!BI298),IF(SP_NORTE!BJ298="","*",SP_NORTE!BJ298))</f>
        <v>*</v>
      </c>
    </row>
    <row r="237" spans="1:16" hidden="1">
      <c r="A237" s="82" t="str">
        <f>IF(SP_NORTE!B299="","*",SP_NORTE!B299)</f>
        <v>*</v>
      </c>
      <c r="B237" s="83" t="str">
        <f>IF(SP_NORTE!W299="","*",SP_NORTE!W299)</f>
        <v>*</v>
      </c>
      <c r="C237" s="83" t="str">
        <f>IF(SP_NORTE!R299="","*",SP_NORTE!R299)</f>
        <v>-</v>
      </c>
      <c r="D237" s="83" t="str">
        <f>IF(SP_NORTE!S299="","*",SP_NORTE!S299)</f>
        <v>-</v>
      </c>
      <c r="E237" s="83" t="str">
        <f>IF(SP_NORTE!D299="","*",SP_NORTE!D299)</f>
        <v>*</v>
      </c>
      <c r="F237" s="83" t="str">
        <f>IF(SP_NORTE!G299="","*",SP_NORTE!G299)</f>
        <v>*</v>
      </c>
      <c r="G237" s="83" t="str">
        <f>IF(SP_NORTE!L299="","*",SP_NORTE!L299)</f>
        <v>-</v>
      </c>
      <c r="H237" s="116" t="str">
        <f>IF(SP_NORTE!J299="","*",SP_NORTE!J299)</f>
        <v>*</v>
      </c>
      <c r="I237" s="113" t="str">
        <f>IF(SP_NORTE!N299="","*",SP_NORTE!N299)</f>
        <v>*</v>
      </c>
      <c r="J237" s="113" t="str">
        <f>IF(SP_NORTE!O299="","*",SP_NORTE!O299)</f>
        <v>*</v>
      </c>
      <c r="K237" s="83">
        <f>IF(SP_NORTE!AJ299="","*",SP_NORTE!AJ299)</f>
        <v>0</v>
      </c>
      <c r="L237" s="83" t="str">
        <f>IF(SP_NORTE!AL299="","*",SP_NORTE!AL299)</f>
        <v>-</v>
      </c>
      <c r="M237" s="83">
        <f>IF(SP_NORTE!AO299="","*",SP_NORTE!AO299)</f>
        <v>0</v>
      </c>
      <c r="N237" s="83" t="str">
        <f>IF(SP_NORTE!AL299="","*",SP_NORTE!AL299)</f>
        <v>-</v>
      </c>
      <c r="O237" s="110" t="str">
        <f>IF(SP_NORTE!BG299="","*",SP_NORTE!BG299)</f>
        <v>*</v>
      </c>
      <c r="P237" s="147" t="str">
        <f>IF($A$2=1,IF(SP_NORTE!BI299="","*",SP_NORTE!BI299),IF(SP_NORTE!BJ299="","*",SP_NORTE!BJ299))</f>
        <v>*</v>
      </c>
    </row>
    <row r="238" spans="1:16" hidden="1">
      <c r="A238" s="82" t="str">
        <f>IF(SP_NORTE!B300="","*",SP_NORTE!B300)</f>
        <v>*</v>
      </c>
      <c r="B238" s="83" t="str">
        <f>IF(SP_NORTE!W300="","*",SP_NORTE!W300)</f>
        <v>*</v>
      </c>
      <c r="C238" s="83" t="str">
        <f>IF(SP_NORTE!R300="","*",SP_NORTE!R300)</f>
        <v>-</v>
      </c>
      <c r="D238" s="83" t="str">
        <f>IF(SP_NORTE!S300="","*",SP_NORTE!S300)</f>
        <v>-</v>
      </c>
      <c r="E238" s="83" t="str">
        <f>IF(SP_NORTE!D300="","*",SP_NORTE!D300)</f>
        <v>*</v>
      </c>
      <c r="F238" s="83" t="str">
        <f>IF(SP_NORTE!G300="","*",SP_NORTE!G300)</f>
        <v>*</v>
      </c>
      <c r="G238" s="83" t="str">
        <f>IF(SP_NORTE!L300="","*",SP_NORTE!L300)</f>
        <v>-</v>
      </c>
      <c r="H238" s="116" t="str">
        <f>IF(SP_NORTE!J300="","*",SP_NORTE!J300)</f>
        <v>*</v>
      </c>
      <c r="I238" s="113" t="str">
        <f>IF(SP_NORTE!N300="","*",SP_NORTE!N300)</f>
        <v>*</v>
      </c>
      <c r="J238" s="113" t="str">
        <f>IF(SP_NORTE!O300="","*",SP_NORTE!O300)</f>
        <v>*</v>
      </c>
      <c r="K238" s="83">
        <f>IF(SP_NORTE!AJ300="","*",SP_NORTE!AJ300)</f>
        <v>0</v>
      </c>
      <c r="L238" s="83" t="str">
        <f>IF(SP_NORTE!AL300="","*",SP_NORTE!AL300)</f>
        <v>-</v>
      </c>
      <c r="M238" s="83">
        <f>IF(SP_NORTE!AO300="","*",SP_NORTE!AO300)</f>
        <v>0</v>
      </c>
      <c r="N238" s="83" t="str">
        <f>IF(SP_NORTE!AL300="","*",SP_NORTE!AL300)</f>
        <v>-</v>
      </c>
      <c r="O238" s="110" t="str">
        <f>IF(SP_NORTE!BG300="","*",SP_NORTE!BG300)</f>
        <v>*</v>
      </c>
      <c r="P238" s="147" t="str">
        <f>IF($A$2=1,IF(SP_NORTE!BI300="","*",SP_NORTE!BI300),IF(SP_NORTE!BJ300="","*",SP_NORTE!BJ300))</f>
        <v>*</v>
      </c>
    </row>
    <row r="239" spans="1:16" hidden="1">
      <c r="A239" s="82" t="str">
        <f>IF(SP_NORTE!B301="","*",SP_NORTE!B301)</f>
        <v>*</v>
      </c>
      <c r="B239" s="83" t="str">
        <f>IF(SP_NORTE!W301="","*",SP_NORTE!W301)</f>
        <v>*</v>
      </c>
      <c r="C239" s="83" t="str">
        <f>IF(SP_NORTE!R301="","*",SP_NORTE!R301)</f>
        <v>-</v>
      </c>
      <c r="D239" s="83" t="str">
        <f>IF(SP_NORTE!S301="","*",SP_NORTE!S301)</f>
        <v>-</v>
      </c>
      <c r="E239" s="83" t="str">
        <f>IF(SP_NORTE!D301="","*",SP_NORTE!D301)</f>
        <v>*</v>
      </c>
      <c r="F239" s="83" t="str">
        <f>IF(SP_NORTE!G301="","*",SP_NORTE!G301)</f>
        <v>*</v>
      </c>
      <c r="G239" s="83" t="str">
        <f>IF(SP_NORTE!L301="","*",SP_NORTE!L301)</f>
        <v>-</v>
      </c>
      <c r="H239" s="116" t="str">
        <f>IF(SP_NORTE!J301="","*",SP_NORTE!J301)</f>
        <v>*</v>
      </c>
      <c r="I239" s="113" t="str">
        <f>IF(SP_NORTE!N301="","*",SP_NORTE!N301)</f>
        <v>*</v>
      </c>
      <c r="J239" s="113" t="str">
        <f>IF(SP_NORTE!O301="","*",SP_NORTE!O301)</f>
        <v>*</v>
      </c>
      <c r="K239" s="83">
        <f>IF(SP_NORTE!AJ301="","*",SP_NORTE!AJ301)</f>
        <v>0</v>
      </c>
      <c r="L239" s="83" t="str">
        <f>IF(SP_NORTE!AL301="","*",SP_NORTE!AL301)</f>
        <v>-</v>
      </c>
      <c r="M239" s="83">
        <f>IF(SP_NORTE!AO301="","*",SP_NORTE!AO301)</f>
        <v>0</v>
      </c>
      <c r="N239" s="83" t="str">
        <f>IF(SP_NORTE!AL301="","*",SP_NORTE!AL301)</f>
        <v>-</v>
      </c>
      <c r="O239" s="110" t="str">
        <f>IF(SP_NORTE!BG301="","*",SP_NORTE!BG301)</f>
        <v>*</v>
      </c>
      <c r="P239" s="147" t="str">
        <f>IF($A$2=1,IF(SP_NORTE!BI301="","*",SP_NORTE!BI301),IF(SP_NORTE!BJ301="","*",SP_NORTE!BJ301))</f>
        <v>*</v>
      </c>
    </row>
    <row r="240" spans="1:16" hidden="1">
      <c r="A240" s="82" t="str">
        <f>IF(SP_NORTE!B302="","*",SP_NORTE!B302)</f>
        <v>*</v>
      </c>
      <c r="B240" s="83" t="str">
        <f>IF(SP_NORTE!W302="","*",SP_NORTE!W302)</f>
        <v>*</v>
      </c>
      <c r="C240" s="83" t="str">
        <f>IF(SP_NORTE!R302="","*",SP_NORTE!R302)</f>
        <v>-</v>
      </c>
      <c r="D240" s="83" t="str">
        <f>IF(SP_NORTE!S302="","*",SP_NORTE!S302)</f>
        <v>-</v>
      </c>
      <c r="E240" s="83" t="str">
        <f>IF(SP_NORTE!D302="","*",SP_NORTE!D302)</f>
        <v>*</v>
      </c>
      <c r="F240" s="83" t="str">
        <f>IF(SP_NORTE!G302="","*",SP_NORTE!G302)</f>
        <v>*</v>
      </c>
      <c r="G240" s="83" t="str">
        <f>IF(SP_NORTE!L302="","*",SP_NORTE!L302)</f>
        <v>-</v>
      </c>
      <c r="H240" s="116" t="str">
        <f>IF(SP_NORTE!J302="","*",SP_NORTE!J302)</f>
        <v>*</v>
      </c>
      <c r="I240" s="113" t="str">
        <f>IF(SP_NORTE!N302="","*",SP_NORTE!N302)</f>
        <v>*</v>
      </c>
      <c r="J240" s="113" t="str">
        <f>IF(SP_NORTE!O302="","*",SP_NORTE!O302)</f>
        <v>*</v>
      </c>
      <c r="K240" s="83">
        <f>IF(SP_NORTE!AJ302="","*",SP_NORTE!AJ302)</f>
        <v>0</v>
      </c>
      <c r="L240" s="83" t="str">
        <f>IF(SP_NORTE!AL302="","*",SP_NORTE!AL302)</f>
        <v>-</v>
      </c>
      <c r="M240" s="83">
        <f>IF(SP_NORTE!AO302="","*",SP_NORTE!AO302)</f>
        <v>0</v>
      </c>
      <c r="N240" s="83" t="str">
        <f>IF(SP_NORTE!AL302="","*",SP_NORTE!AL302)</f>
        <v>-</v>
      </c>
      <c r="O240" s="110" t="str">
        <f>IF(SP_NORTE!BG302="","*",SP_NORTE!BG302)</f>
        <v>*</v>
      </c>
      <c r="P240" s="147" t="str">
        <f>IF($A$2=1,IF(SP_NORTE!BI302="","*",SP_NORTE!BI302),IF(SP_NORTE!BJ302="","*",SP_NORTE!BJ302))</f>
        <v>*</v>
      </c>
    </row>
    <row r="241" spans="1:16" hidden="1">
      <c r="A241" s="82" t="str">
        <f>IF(SP_NORTE!B303="","*",SP_NORTE!B303)</f>
        <v>*</v>
      </c>
      <c r="B241" s="83" t="str">
        <f>IF(SP_NORTE!W303="","*",SP_NORTE!W303)</f>
        <v>*</v>
      </c>
      <c r="C241" s="83" t="str">
        <f>IF(SP_NORTE!R303="","*",SP_NORTE!R303)</f>
        <v>-</v>
      </c>
      <c r="D241" s="83" t="str">
        <f>IF(SP_NORTE!S303="","*",SP_NORTE!S303)</f>
        <v>-</v>
      </c>
      <c r="E241" s="83" t="str">
        <f>IF(SP_NORTE!D303="","*",SP_NORTE!D303)</f>
        <v>*</v>
      </c>
      <c r="F241" s="83" t="str">
        <f>IF(SP_NORTE!G303="","*",SP_NORTE!G303)</f>
        <v>*</v>
      </c>
      <c r="G241" s="83" t="str">
        <f>IF(SP_NORTE!L303="","*",SP_NORTE!L303)</f>
        <v>-</v>
      </c>
      <c r="H241" s="116" t="str">
        <f>IF(SP_NORTE!J303="","*",SP_NORTE!J303)</f>
        <v>*</v>
      </c>
      <c r="I241" s="113" t="str">
        <f>IF(SP_NORTE!N303="","*",SP_NORTE!N303)</f>
        <v>*</v>
      </c>
      <c r="J241" s="113" t="str">
        <f>IF(SP_NORTE!O303="","*",SP_NORTE!O303)</f>
        <v>*</v>
      </c>
      <c r="K241" s="83">
        <f>IF(SP_NORTE!AJ303="","*",SP_NORTE!AJ303)</f>
        <v>0</v>
      </c>
      <c r="L241" s="83" t="str">
        <f>IF(SP_NORTE!AL303="","*",SP_NORTE!AL303)</f>
        <v>-</v>
      </c>
      <c r="M241" s="83">
        <f>IF(SP_NORTE!AO303="","*",SP_NORTE!AO303)</f>
        <v>0</v>
      </c>
      <c r="N241" s="83" t="str">
        <f>IF(SP_NORTE!AL303="","*",SP_NORTE!AL303)</f>
        <v>-</v>
      </c>
      <c r="O241" s="110" t="str">
        <f>IF(SP_NORTE!BG303="","*",SP_NORTE!BG303)</f>
        <v>*</v>
      </c>
      <c r="P241" s="147" t="str">
        <f>IF($A$2=1,IF(SP_NORTE!BI303="","*",SP_NORTE!BI303),IF(SP_NORTE!BJ303="","*",SP_NORTE!BJ303))</f>
        <v>*</v>
      </c>
    </row>
    <row r="242" spans="1:16" hidden="1">
      <c r="A242" s="82" t="str">
        <f>IF(SP_NORTE!B304="","*",SP_NORTE!B304)</f>
        <v>*</v>
      </c>
      <c r="B242" s="83" t="str">
        <f>IF(SP_NORTE!W304="","*",SP_NORTE!W304)</f>
        <v>*</v>
      </c>
      <c r="C242" s="83" t="str">
        <f>IF(SP_NORTE!R304="","*",SP_NORTE!R304)</f>
        <v>-</v>
      </c>
      <c r="D242" s="83" t="str">
        <f>IF(SP_NORTE!S304="","*",SP_NORTE!S304)</f>
        <v>-</v>
      </c>
      <c r="E242" s="83" t="str">
        <f>IF(SP_NORTE!D304="","*",SP_NORTE!D304)</f>
        <v>*</v>
      </c>
      <c r="F242" s="83" t="str">
        <f>IF(SP_NORTE!G304="","*",SP_NORTE!G304)</f>
        <v>*</v>
      </c>
      <c r="G242" s="83" t="str">
        <f>IF(SP_NORTE!L304="","*",SP_NORTE!L304)</f>
        <v>-</v>
      </c>
      <c r="H242" s="116" t="str">
        <f>IF(SP_NORTE!J304="","*",SP_NORTE!J304)</f>
        <v>*</v>
      </c>
      <c r="I242" s="113" t="str">
        <f>IF(SP_NORTE!N304="","*",SP_NORTE!N304)</f>
        <v>*</v>
      </c>
      <c r="J242" s="113" t="str">
        <f>IF(SP_NORTE!O304="","*",SP_NORTE!O304)</f>
        <v>*</v>
      </c>
      <c r="K242" s="83">
        <f>IF(SP_NORTE!AJ304="","*",SP_NORTE!AJ304)</f>
        <v>0</v>
      </c>
      <c r="L242" s="83" t="str">
        <f>IF(SP_NORTE!AL304="","*",SP_NORTE!AL304)</f>
        <v>-</v>
      </c>
      <c r="M242" s="83">
        <f>IF(SP_NORTE!AO304="","*",SP_NORTE!AO304)</f>
        <v>0</v>
      </c>
      <c r="N242" s="83" t="str">
        <f>IF(SP_NORTE!AL304="","*",SP_NORTE!AL304)</f>
        <v>-</v>
      </c>
      <c r="O242" s="110" t="str">
        <f>IF(SP_NORTE!BG304="","*",SP_NORTE!BG304)</f>
        <v>*</v>
      </c>
      <c r="P242" s="147" t="str">
        <f>IF($A$2=1,IF(SP_NORTE!BI304="","*",SP_NORTE!BI304),IF(SP_NORTE!BJ304="","*",SP_NORTE!BJ304))</f>
        <v>*</v>
      </c>
    </row>
    <row r="243" spans="1:16" hidden="1">
      <c r="A243" s="82" t="str">
        <f>IF(SP_NORTE!B305="","*",SP_NORTE!B305)</f>
        <v>*</v>
      </c>
      <c r="B243" s="83" t="str">
        <f>IF(SP_NORTE!W305="","*",SP_NORTE!W305)</f>
        <v>*</v>
      </c>
      <c r="C243" s="83" t="str">
        <f>IF(SP_NORTE!R305="","*",SP_NORTE!R305)</f>
        <v>-</v>
      </c>
      <c r="D243" s="83" t="str">
        <f>IF(SP_NORTE!S305="","*",SP_NORTE!S305)</f>
        <v>-</v>
      </c>
      <c r="E243" s="83" t="str">
        <f>IF(SP_NORTE!D305="","*",SP_NORTE!D305)</f>
        <v>*</v>
      </c>
      <c r="F243" s="83" t="str">
        <f>IF(SP_NORTE!G305="","*",SP_NORTE!G305)</f>
        <v>*</v>
      </c>
      <c r="G243" s="83" t="str">
        <f>IF(SP_NORTE!L305="","*",SP_NORTE!L305)</f>
        <v>-</v>
      </c>
      <c r="H243" s="116" t="str">
        <f>IF(SP_NORTE!J305="","*",SP_NORTE!J305)</f>
        <v>*</v>
      </c>
      <c r="I243" s="113" t="str">
        <f>IF(SP_NORTE!N305="","*",SP_NORTE!N305)</f>
        <v>*</v>
      </c>
      <c r="J243" s="113" t="str">
        <f>IF(SP_NORTE!O305="","*",SP_NORTE!O305)</f>
        <v>*</v>
      </c>
      <c r="K243" s="83">
        <f>IF(SP_NORTE!AJ305="","*",SP_NORTE!AJ305)</f>
        <v>0</v>
      </c>
      <c r="L243" s="83" t="str">
        <f>IF(SP_NORTE!AL305="","*",SP_NORTE!AL305)</f>
        <v>-</v>
      </c>
      <c r="M243" s="83">
        <f>IF(SP_NORTE!AO305="","*",SP_NORTE!AO305)</f>
        <v>0</v>
      </c>
      <c r="N243" s="83" t="str">
        <f>IF(SP_NORTE!AL305="","*",SP_NORTE!AL305)</f>
        <v>-</v>
      </c>
      <c r="O243" s="110" t="str">
        <f>IF(SP_NORTE!BG305="","*",SP_NORTE!BG305)</f>
        <v>*</v>
      </c>
      <c r="P243" s="147" t="str">
        <f>IF($A$2=1,IF(SP_NORTE!BI305="","*",SP_NORTE!BI305),IF(SP_NORTE!BJ305="","*",SP_NORTE!BJ305))</f>
        <v>*</v>
      </c>
    </row>
    <row r="244" spans="1:16" hidden="1">
      <c r="A244" s="82" t="str">
        <f>IF(SP_NORTE!B306="","*",SP_NORTE!B306)</f>
        <v>*</v>
      </c>
      <c r="B244" s="83" t="str">
        <f>IF(SP_NORTE!W306="","*",SP_NORTE!W306)</f>
        <v>*</v>
      </c>
      <c r="C244" s="83" t="str">
        <f>IF(SP_NORTE!R306="","*",SP_NORTE!R306)</f>
        <v>-</v>
      </c>
      <c r="D244" s="83" t="str">
        <f>IF(SP_NORTE!S306="","*",SP_NORTE!S306)</f>
        <v>-</v>
      </c>
      <c r="E244" s="83" t="str">
        <f>IF(SP_NORTE!D306="","*",SP_NORTE!D306)</f>
        <v>*</v>
      </c>
      <c r="F244" s="83" t="str">
        <f>IF(SP_NORTE!G306="","*",SP_NORTE!G306)</f>
        <v>*</v>
      </c>
      <c r="G244" s="83" t="str">
        <f>IF(SP_NORTE!L306="","*",SP_NORTE!L306)</f>
        <v>-</v>
      </c>
      <c r="H244" s="116" t="str">
        <f>IF(SP_NORTE!J306="","*",SP_NORTE!J306)</f>
        <v>*</v>
      </c>
      <c r="I244" s="113" t="str">
        <f>IF(SP_NORTE!N306="","*",SP_NORTE!N306)</f>
        <v>*</v>
      </c>
      <c r="J244" s="113" t="str">
        <f>IF(SP_NORTE!O306="","*",SP_NORTE!O306)</f>
        <v>*</v>
      </c>
      <c r="K244" s="83">
        <f>IF(SP_NORTE!AJ306="","*",SP_NORTE!AJ306)</f>
        <v>0</v>
      </c>
      <c r="L244" s="83" t="str">
        <f>IF(SP_NORTE!AL306="","*",SP_NORTE!AL306)</f>
        <v>-</v>
      </c>
      <c r="M244" s="83">
        <f>IF(SP_NORTE!AO306="","*",SP_NORTE!AO306)</f>
        <v>0</v>
      </c>
      <c r="N244" s="83" t="str">
        <f>IF(SP_NORTE!AL306="","*",SP_NORTE!AL306)</f>
        <v>-</v>
      </c>
      <c r="O244" s="110" t="str">
        <f>IF(SP_NORTE!BG306="","*",SP_NORTE!BG306)</f>
        <v>*</v>
      </c>
      <c r="P244" s="147" t="str">
        <f>IF($A$2=1,IF(SP_NORTE!BI306="","*",SP_NORTE!BI306),IF(SP_NORTE!BJ306="","*",SP_NORTE!BJ306))</f>
        <v>*</v>
      </c>
    </row>
    <row r="245" spans="1:16" hidden="1">
      <c r="A245" s="82" t="str">
        <f>IF(SP_NORTE!B307="","*",SP_NORTE!B307)</f>
        <v>*</v>
      </c>
      <c r="B245" s="83" t="str">
        <f>IF(SP_NORTE!W307="","*",SP_NORTE!W307)</f>
        <v>*</v>
      </c>
      <c r="C245" s="83" t="str">
        <f>IF(SP_NORTE!R307="","*",SP_NORTE!R307)</f>
        <v>-</v>
      </c>
      <c r="D245" s="83" t="str">
        <f>IF(SP_NORTE!S307="","*",SP_NORTE!S307)</f>
        <v>-</v>
      </c>
      <c r="E245" s="83" t="str">
        <f>IF(SP_NORTE!D307="","*",SP_NORTE!D307)</f>
        <v>*</v>
      </c>
      <c r="F245" s="83" t="str">
        <f>IF(SP_NORTE!G307="","*",SP_NORTE!G307)</f>
        <v>*</v>
      </c>
      <c r="G245" s="83" t="str">
        <f>IF(SP_NORTE!L307="","*",SP_NORTE!L307)</f>
        <v>-</v>
      </c>
      <c r="H245" s="116" t="str">
        <f>IF(SP_NORTE!J307="","*",SP_NORTE!J307)</f>
        <v>*</v>
      </c>
      <c r="I245" s="113" t="str">
        <f>IF(SP_NORTE!N307="","*",SP_NORTE!N307)</f>
        <v>*</v>
      </c>
      <c r="J245" s="113" t="str">
        <f>IF(SP_NORTE!O307="","*",SP_NORTE!O307)</f>
        <v>*</v>
      </c>
      <c r="K245" s="83">
        <f>IF(SP_NORTE!AJ307="","*",SP_NORTE!AJ307)</f>
        <v>0</v>
      </c>
      <c r="L245" s="83" t="str">
        <f>IF(SP_NORTE!AL307="","*",SP_NORTE!AL307)</f>
        <v>-</v>
      </c>
      <c r="M245" s="83">
        <f>IF(SP_NORTE!AO307="","*",SP_NORTE!AO307)</f>
        <v>0</v>
      </c>
      <c r="N245" s="83" t="str">
        <f>IF(SP_NORTE!AL307="","*",SP_NORTE!AL307)</f>
        <v>-</v>
      </c>
      <c r="O245" s="110" t="str">
        <f>IF(SP_NORTE!BG307="","*",SP_NORTE!BG307)</f>
        <v>*</v>
      </c>
      <c r="P245" s="147" t="str">
        <f>IF($A$2=1,IF(SP_NORTE!BI307="","*",SP_NORTE!BI307),IF(SP_NORTE!BJ307="","*",SP_NORTE!BJ307))</f>
        <v>*</v>
      </c>
    </row>
    <row r="246" spans="1:16" hidden="1">
      <c r="A246" s="82" t="str">
        <f>IF(SP_NORTE!B308="","*",SP_NORTE!B308)</f>
        <v>*</v>
      </c>
      <c r="B246" s="83" t="str">
        <f>IF(SP_NORTE!W308="","*",SP_NORTE!W308)</f>
        <v>*</v>
      </c>
      <c r="C246" s="83" t="str">
        <f>IF(SP_NORTE!R308="","*",SP_NORTE!R308)</f>
        <v>-</v>
      </c>
      <c r="D246" s="83" t="str">
        <f>IF(SP_NORTE!S308="","*",SP_NORTE!S308)</f>
        <v>-</v>
      </c>
      <c r="E246" s="83" t="str">
        <f>IF(SP_NORTE!D308="","*",SP_NORTE!D308)</f>
        <v>*</v>
      </c>
      <c r="F246" s="83" t="str">
        <f>IF(SP_NORTE!G308="","*",SP_NORTE!G308)</f>
        <v>*</v>
      </c>
      <c r="G246" s="83" t="str">
        <f>IF(SP_NORTE!L308="","*",SP_NORTE!L308)</f>
        <v>-</v>
      </c>
      <c r="H246" s="116" t="str">
        <f>IF(SP_NORTE!J308="","*",SP_NORTE!J308)</f>
        <v>*</v>
      </c>
      <c r="I246" s="113" t="str">
        <f>IF(SP_NORTE!N308="","*",SP_NORTE!N308)</f>
        <v>*</v>
      </c>
      <c r="J246" s="113" t="str">
        <f>IF(SP_NORTE!O308="","*",SP_NORTE!O308)</f>
        <v>*</v>
      </c>
      <c r="K246" s="83">
        <f>IF(SP_NORTE!AJ308="","*",SP_NORTE!AJ308)</f>
        <v>0</v>
      </c>
      <c r="L246" s="83" t="str">
        <f>IF(SP_NORTE!AL308="","*",SP_NORTE!AL308)</f>
        <v>-</v>
      </c>
      <c r="M246" s="83">
        <f>IF(SP_NORTE!AO308="","*",SP_NORTE!AO308)</f>
        <v>0</v>
      </c>
      <c r="N246" s="83" t="str">
        <f>IF(SP_NORTE!AL308="","*",SP_NORTE!AL308)</f>
        <v>-</v>
      </c>
      <c r="O246" s="110" t="str">
        <f>IF(SP_NORTE!BG308="","*",SP_NORTE!BG308)</f>
        <v>*</v>
      </c>
      <c r="P246" s="147" t="str">
        <f>IF($A$2=1,IF(SP_NORTE!BI308="","*",SP_NORTE!BI308),IF(SP_NORTE!BJ308="","*",SP_NORTE!BJ308))</f>
        <v>*</v>
      </c>
    </row>
    <row r="247" spans="1:16" hidden="1">
      <c r="A247" s="82" t="str">
        <f>IF(SP_NORTE!B309="","*",SP_NORTE!B309)</f>
        <v>*</v>
      </c>
      <c r="B247" s="83" t="str">
        <f>IF(SP_NORTE!W309="","*",SP_NORTE!W309)</f>
        <v>*</v>
      </c>
      <c r="C247" s="83" t="str">
        <f>IF(SP_NORTE!R309="","*",SP_NORTE!R309)</f>
        <v>-</v>
      </c>
      <c r="D247" s="83" t="str">
        <f>IF(SP_NORTE!S309="","*",SP_NORTE!S309)</f>
        <v>-</v>
      </c>
      <c r="E247" s="83" t="str">
        <f>IF(SP_NORTE!D309="","*",SP_NORTE!D309)</f>
        <v>*</v>
      </c>
      <c r="F247" s="83" t="str">
        <f>IF(SP_NORTE!G309="","*",SP_NORTE!G309)</f>
        <v>*</v>
      </c>
      <c r="G247" s="83" t="str">
        <f>IF(SP_NORTE!L309="","*",SP_NORTE!L309)</f>
        <v>-</v>
      </c>
      <c r="H247" s="116" t="str">
        <f>IF(SP_NORTE!J309="","*",SP_NORTE!J309)</f>
        <v>*</v>
      </c>
      <c r="I247" s="113" t="str">
        <f>IF(SP_NORTE!N309="","*",SP_NORTE!N309)</f>
        <v>*</v>
      </c>
      <c r="J247" s="113" t="str">
        <f>IF(SP_NORTE!O309="","*",SP_NORTE!O309)</f>
        <v>*</v>
      </c>
      <c r="K247" s="83">
        <f>IF(SP_NORTE!AJ309="","*",SP_NORTE!AJ309)</f>
        <v>0</v>
      </c>
      <c r="L247" s="83" t="str">
        <f>IF(SP_NORTE!AL309="","*",SP_NORTE!AL309)</f>
        <v>-</v>
      </c>
      <c r="M247" s="83">
        <f>IF(SP_NORTE!AO309="","*",SP_NORTE!AO309)</f>
        <v>0</v>
      </c>
      <c r="N247" s="83" t="str">
        <f>IF(SP_NORTE!AL309="","*",SP_NORTE!AL309)</f>
        <v>-</v>
      </c>
      <c r="O247" s="110" t="str">
        <f>IF(SP_NORTE!BG309="","*",SP_NORTE!BG309)</f>
        <v>*</v>
      </c>
      <c r="P247" s="147" t="str">
        <f>IF($A$2=1,IF(SP_NORTE!BI309="","*",SP_NORTE!BI309),IF(SP_NORTE!BJ309="","*",SP_NORTE!BJ309))</f>
        <v>*</v>
      </c>
    </row>
    <row r="248" spans="1:16" hidden="1">
      <c r="A248" s="82" t="str">
        <f>IF(SP_NORTE!B310="","*",SP_NORTE!B310)</f>
        <v>*</v>
      </c>
      <c r="B248" s="83" t="str">
        <f>IF(SP_NORTE!W310="","*",SP_NORTE!W310)</f>
        <v>*</v>
      </c>
      <c r="C248" s="83" t="str">
        <f>IF(SP_NORTE!R310="","*",SP_NORTE!R310)</f>
        <v>-</v>
      </c>
      <c r="D248" s="83" t="str">
        <f>IF(SP_NORTE!S310="","*",SP_NORTE!S310)</f>
        <v>-</v>
      </c>
      <c r="E248" s="83" t="str">
        <f>IF(SP_NORTE!D310="","*",SP_NORTE!D310)</f>
        <v>*</v>
      </c>
      <c r="F248" s="83" t="str">
        <f>IF(SP_NORTE!G310="","*",SP_NORTE!G310)</f>
        <v>*</v>
      </c>
      <c r="G248" s="83" t="str">
        <f>IF(SP_NORTE!L310="","*",SP_NORTE!L310)</f>
        <v>-</v>
      </c>
      <c r="H248" s="116" t="str">
        <f>IF(SP_NORTE!J310="","*",SP_NORTE!J310)</f>
        <v>*</v>
      </c>
      <c r="I248" s="113" t="str">
        <f>IF(SP_NORTE!N310="","*",SP_NORTE!N310)</f>
        <v>*</v>
      </c>
      <c r="J248" s="113" t="str">
        <f>IF(SP_NORTE!O310="","*",SP_NORTE!O310)</f>
        <v>*</v>
      </c>
      <c r="K248" s="83">
        <f>IF(SP_NORTE!AJ310="","*",SP_NORTE!AJ310)</f>
        <v>0</v>
      </c>
      <c r="L248" s="83" t="str">
        <f>IF(SP_NORTE!AL310="","*",SP_NORTE!AL310)</f>
        <v>-</v>
      </c>
      <c r="M248" s="83">
        <f>IF(SP_NORTE!AO310="","*",SP_NORTE!AO310)</f>
        <v>0</v>
      </c>
      <c r="N248" s="83" t="str">
        <f>IF(SP_NORTE!AL310="","*",SP_NORTE!AL310)</f>
        <v>-</v>
      </c>
      <c r="O248" s="110" t="str">
        <f>IF(SP_NORTE!BG310="","*",SP_NORTE!BG310)</f>
        <v>*</v>
      </c>
      <c r="P248" s="147" t="str">
        <f>IF($A$2=1,IF(SP_NORTE!BI310="","*",SP_NORTE!BI310),IF(SP_NORTE!BJ310="","*",SP_NORTE!BJ310))</f>
        <v>*</v>
      </c>
    </row>
    <row r="249" spans="1:16" hidden="1">
      <c r="A249" s="82" t="str">
        <f>IF(SP_NORTE!B311="","*",SP_NORTE!B311)</f>
        <v>*</v>
      </c>
      <c r="B249" s="83" t="str">
        <f>IF(SP_NORTE!W311="","*",SP_NORTE!W311)</f>
        <v>*</v>
      </c>
      <c r="C249" s="83" t="str">
        <f>IF(SP_NORTE!R311="","*",SP_NORTE!R311)</f>
        <v>-</v>
      </c>
      <c r="D249" s="83" t="str">
        <f>IF(SP_NORTE!S311="","*",SP_NORTE!S311)</f>
        <v>-</v>
      </c>
      <c r="E249" s="83" t="str">
        <f>IF(SP_NORTE!D311="","*",SP_NORTE!D311)</f>
        <v>*</v>
      </c>
      <c r="F249" s="83" t="str">
        <f>IF(SP_NORTE!G311="","*",SP_NORTE!G311)</f>
        <v>*</v>
      </c>
      <c r="G249" s="83" t="str">
        <f>IF(SP_NORTE!L311="","*",SP_NORTE!L311)</f>
        <v>-</v>
      </c>
      <c r="H249" s="116" t="str">
        <f>IF(SP_NORTE!J311="","*",SP_NORTE!J311)</f>
        <v>*</v>
      </c>
      <c r="I249" s="113" t="str">
        <f>IF(SP_NORTE!N311="","*",SP_NORTE!N311)</f>
        <v>*</v>
      </c>
      <c r="J249" s="113" t="str">
        <f>IF(SP_NORTE!O311="","*",SP_NORTE!O311)</f>
        <v>*</v>
      </c>
      <c r="K249" s="83">
        <f>IF(SP_NORTE!AJ311="","*",SP_NORTE!AJ311)</f>
        <v>0</v>
      </c>
      <c r="L249" s="83" t="str">
        <f>IF(SP_NORTE!AL311="","*",SP_NORTE!AL311)</f>
        <v>-</v>
      </c>
      <c r="M249" s="83">
        <f>IF(SP_NORTE!AO311="","*",SP_NORTE!AO311)</f>
        <v>0</v>
      </c>
      <c r="N249" s="83" t="str">
        <f>IF(SP_NORTE!AL311="","*",SP_NORTE!AL311)</f>
        <v>-</v>
      </c>
      <c r="O249" s="110" t="str">
        <f>IF(SP_NORTE!BG311="","*",SP_NORTE!BG311)</f>
        <v>*</v>
      </c>
      <c r="P249" s="147" t="str">
        <f>IF($A$2=1,IF(SP_NORTE!BI311="","*",SP_NORTE!BI311),IF(SP_NORTE!BJ311="","*",SP_NORTE!BJ311))</f>
        <v>*</v>
      </c>
    </row>
    <row r="250" spans="1:16" hidden="1">
      <c r="A250" s="82" t="str">
        <f>IF(SP_NORTE!B312="","*",SP_NORTE!B312)</f>
        <v>*</v>
      </c>
      <c r="B250" s="83" t="str">
        <f>IF(SP_NORTE!W312="","*",SP_NORTE!W312)</f>
        <v>*</v>
      </c>
      <c r="C250" s="83" t="str">
        <f>IF(SP_NORTE!R312="","*",SP_NORTE!R312)</f>
        <v>-</v>
      </c>
      <c r="D250" s="83" t="str">
        <f>IF(SP_NORTE!S312="","*",SP_NORTE!S312)</f>
        <v>-</v>
      </c>
      <c r="E250" s="83" t="str">
        <f>IF(SP_NORTE!D312="","*",SP_NORTE!D312)</f>
        <v>*</v>
      </c>
      <c r="F250" s="83" t="str">
        <f>IF(SP_NORTE!G312="","*",SP_NORTE!G312)</f>
        <v>*</v>
      </c>
      <c r="G250" s="83" t="str">
        <f>IF(SP_NORTE!L312="","*",SP_NORTE!L312)</f>
        <v>-</v>
      </c>
      <c r="H250" s="116" t="str">
        <f>IF(SP_NORTE!J312="","*",SP_NORTE!J312)</f>
        <v>*</v>
      </c>
      <c r="I250" s="113" t="str">
        <f>IF(SP_NORTE!N312="","*",SP_NORTE!N312)</f>
        <v>*</v>
      </c>
      <c r="J250" s="113" t="str">
        <f>IF(SP_NORTE!O312="","*",SP_NORTE!O312)</f>
        <v>*</v>
      </c>
      <c r="K250" s="83">
        <f>IF(SP_NORTE!AJ312="","*",SP_NORTE!AJ312)</f>
        <v>0</v>
      </c>
      <c r="L250" s="83" t="str">
        <f>IF(SP_NORTE!AL312="","*",SP_NORTE!AL312)</f>
        <v>-</v>
      </c>
      <c r="M250" s="83">
        <f>IF(SP_NORTE!AO312="","*",SP_NORTE!AO312)</f>
        <v>0</v>
      </c>
      <c r="N250" s="83" t="str">
        <f>IF(SP_NORTE!AL312="","*",SP_NORTE!AL312)</f>
        <v>-</v>
      </c>
      <c r="O250" s="110" t="str">
        <f>IF(SP_NORTE!BG312="","*",SP_NORTE!BG312)</f>
        <v>*</v>
      </c>
      <c r="P250" s="147" t="str">
        <f>IF($A$2=1,IF(SP_NORTE!BI312="","*",SP_NORTE!BI312),IF(SP_NORTE!BJ312="","*",SP_NORTE!BJ312))</f>
        <v>*</v>
      </c>
    </row>
    <row r="251" spans="1:16" hidden="1">
      <c r="A251" s="82" t="str">
        <f>IF(SP_NORTE!B313="","*",SP_NORTE!B313)</f>
        <v>*</v>
      </c>
      <c r="B251" s="83" t="str">
        <f>IF(SP_NORTE!W313="","*",SP_NORTE!W313)</f>
        <v>*</v>
      </c>
      <c r="C251" s="83" t="str">
        <f>IF(SP_NORTE!R313="","*",SP_NORTE!R313)</f>
        <v>-</v>
      </c>
      <c r="D251" s="83" t="str">
        <f>IF(SP_NORTE!S313="","*",SP_NORTE!S313)</f>
        <v>-</v>
      </c>
      <c r="E251" s="83" t="str">
        <f>IF(SP_NORTE!D313="","*",SP_NORTE!D313)</f>
        <v>*</v>
      </c>
      <c r="F251" s="83" t="str">
        <f>IF(SP_NORTE!G313="","*",SP_NORTE!G313)</f>
        <v>*</v>
      </c>
      <c r="G251" s="83" t="str">
        <f>IF(SP_NORTE!L313="","*",SP_NORTE!L313)</f>
        <v>-</v>
      </c>
      <c r="H251" s="116" t="str">
        <f>IF(SP_NORTE!J313="","*",SP_NORTE!J313)</f>
        <v>*</v>
      </c>
      <c r="I251" s="113" t="str">
        <f>IF(SP_NORTE!N313="","*",SP_NORTE!N313)</f>
        <v>*</v>
      </c>
      <c r="J251" s="113" t="str">
        <f>IF(SP_NORTE!O313="","*",SP_NORTE!O313)</f>
        <v>*</v>
      </c>
      <c r="K251" s="83">
        <f>IF(SP_NORTE!AJ313="","*",SP_NORTE!AJ313)</f>
        <v>0</v>
      </c>
      <c r="L251" s="83" t="str">
        <f>IF(SP_NORTE!AL313="","*",SP_NORTE!AL313)</f>
        <v>-</v>
      </c>
      <c r="M251" s="83">
        <f>IF(SP_NORTE!AO313="","*",SP_NORTE!AO313)</f>
        <v>0</v>
      </c>
      <c r="N251" s="83" t="str">
        <f>IF(SP_NORTE!AL313="","*",SP_NORTE!AL313)</f>
        <v>-</v>
      </c>
      <c r="O251" s="110" t="str">
        <f>IF(SP_NORTE!BG313="","*",SP_NORTE!BG313)</f>
        <v>*</v>
      </c>
      <c r="P251" s="147" t="str">
        <f>IF($A$2=1,IF(SP_NORTE!BI313="","*",SP_NORTE!BI313),IF(SP_NORTE!BJ313="","*",SP_NORTE!BJ313))</f>
        <v>*</v>
      </c>
    </row>
    <row r="252" spans="1:16" hidden="1">
      <c r="A252" s="82" t="str">
        <f>IF(SP_NORTE!B314="","*",SP_NORTE!B314)</f>
        <v>*</v>
      </c>
      <c r="B252" s="83" t="str">
        <f>IF(SP_NORTE!W314="","*",SP_NORTE!W314)</f>
        <v>*</v>
      </c>
      <c r="C252" s="83" t="str">
        <f>IF(SP_NORTE!R314="","*",SP_NORTE!R314)</f>
        <v>-</v>
      </c>
      <c r="D252" s="83" t="str">
        <f>IF(SP_NORTE!S314="","*",SP_NORTE!S314)</f>
        <v>-</v>
      </c>
      <c r="E252" s="83" t="str">
        <f>IF(SP_NORTE!D314="","*",SP_NORTE!D314)</f>
        <v>*</v>
      </c>
      <c r="F252" s="83" t="str">
        <f>IF(SP_NORTE!G314="","*",SP_NORTE!G314)</f>
        <v>*</v>
      </c>
      <c r="G252" s="83" t="str">
        <f>IF(SP_NORTE!L314="","*",SP_NORTE!L314)</f>
        <v>-</v>
      </c>
      <c r="H252" s="116" t="str">
        <f>IF(SP_NORTE!J314="","*",SP_NORTE!J314)</f>
        <v>*</v>
      </c>
      <c r="I252" s="113" t="str">
        <f>IF(SP_NORTE!N314="","*",SP_NORTE!N314)</f>
        <v>*</v>
      </c>
      <c r="J252" s="113" t="str">
        <f>IF(SP_NORTE!O314="","*",SP_NORTE!O314)</f>
        <v>*</v>
      </c>
      <c r="K252" s="83">
        <f>IF(SP_NORTE!AJ314="","*",SP_NORTE!AJ314)</f>
        <v>0</v>
      </c>
      <c r="L252" s="83" t="str">
        <f>IF(SP_NORTE!AL314="","*",SP_NORTE!AL314)</f>
        <v>-</v>
      </c>
      <c r="M252" s="83">
        <f>IF(SP_NORTE!AO314="","*",SP_NORTE!AO314)</f>
        <v>0</v>
      </c>
      <c r="N252" s="83" t="str">
        <f>IF(SP_NORTE!AL314="","*",SP_NORTE!AL314)</f>
        <v>-</v>
      </c>
      <c r="O252" s="110" t="str">
        <f>IF(SP_NORTE!BG314="","*",SP_NORTE!BG314)</f>
        <v>*</v>
      </c>
      <c r="P252" s="147" t="str">
        <f>IF($A$2=1,IF(SP_NORTE!BI314="","*",SP_NORTE!BI314),IF(SP_NORTE!BJ314="","*",SP_NORTE!BJ314))</f>
        <v>*</v>
      </c>
    </row>
    <row r="253" spans="1:16" hidden="1">
      <c r="A253" s="82" t="str">
        <f>IF(SP_NORTE!B315="","*",SP_NORTE!B315)</f>
        <v>*</v>
      </c>
      <c r="B253" s="83" t="str">
        <f>IF(SP_NORTE!W315="","*",SP_NORTE!W315)</f>
        <v>*</v>
      </c>
      <c r="C253" s="83" t="str">
        <f>IF(SP_NORTE!R315="","*",SP_NORTE!R315)</f>
        <v>-</v>
      </c>
      <c r="D253" s="83" t="str">
        <f>IF(SP_NORTE!S315="","*",SP_NORTE!S315)</f>
        <v>-</v>
      </c>
      <c r="E253" s="83" t="str">
        <f>IF(SP_NORTE!D315="","*",SP_NORTE!D315)</f>
        <v>*</v>
      </c>
      <c r="F253" s="83" t="str">
        <f>IF(SP_NORTE!G315="","*",SP_NORTE!G315)</f>
        <v>*</v>
      </c>
      <c r="G253" s="83" t="str">
        <f>IF(SP_NORTE!L315="","*",SP_NORTE!L315)</f>
        <v>-</v>
      </c>
      <c r="H253" s="116" t="str">
        <f>IF(SP_NORTE!J315="","*",SP_NORTE!J315)</f>
        <v>*</v>
      </c>
      <c r="I253" s="113" t="str">
        <f>IF(SP_NORTE!N315="","*",SP_NORTE!N315)</f>
        <v>*</v>
      </c>
      <c r="J253" s="113" t="str">
        <f>IF(SP_NORTE!O315="","*",SP_NORTE!O315)</f>
        <v>*</v>
      </c>
      <c r="K253" s="83">
        <f>IF(SP_NORTE!AJ315="","*",SP_NORTE!AJ315)</f>
        <v>0</v>
      </c>
      <c r="L253" s="83" t="str">
        <f>IF(SP_NORTE!AL315="","*",SP_NORTE!AL315)</f>
        <v>-</v>
      </c>
      <c r="M253" s="83">
        <f>IF(SP_NORTE!AO315="","*",SP_NORTE!AO315)</f>
        <v>0</v>
      </c>
      <c r="N253" s="83" t="str">
        <f>IF(SP_NORTE!AL315="","*",SP_NORTE!AL315)</f>
        <v>-</v>
      </c>
      <c r="O253" s="110" t="str">
        <f>IF(SP_NORTE!BG315="","*",SP_NORTE!BG315)</f>
        <v>*</v>
      </c>
      <c r="P253" s="147" t="str">
        <f>IF($A$2=1,IF(SP_NORTE!BI315="","*",SP_NORTE!BI315),IF(SP_NORTE!BJ315="","*",SP_NORTE!BJ315))</f>
        <v>*</v>
      </c>
    </row>
    <row r="254" spans="1:16" hidden="1">
      <c r="A254" s="82" t="str">
        <f>IF(SP_NORTE!B316="","*",SP_NORTE!B316)</f>
        <v>*</v>
      </c>
      <c r="B254" s="83" t="str">
        <f>IF(SP_NORTE!W316="","*",SP_NORTE!W316)</f>
        <v>*</v>
      </c>
      <c r="C254" s="83" t="str">
        <f>IF(SP_NORTE!R316="","*",SP_NORTE!R316)</f>
        <v>-</v>
      </c>
      <c r="D254" s="83" t="str">
        <f>IF(SP_NORTE!S316="","*",SP_NORTE!S316)</f>
        <v>-</v>
      </c>
      <c r="E254" s="83" t="str">
        <f>IF(SP_NORTE!D316="","*",SP_NORTE!D316)</f>
        <v>*</v>
      </c>
      <c r="F254" s="83" t="str">
        <f>IF(SP_NORTE!G316="","*",SP_NORTE!G316)</f>
        <v>*</v>
      </c>
      <c r="G254" s="83" t="str">
        <f>IF(SP_NORTE!L316="","*",SP_NORTE!L316)</f>
        <v>-</v>
      </c>
      <c r="H254" s="116" t="str">
        <f>IF(SP_NORTE!J316="","*",SP_NORTE!J316)</f>
        <v>*</v>
      </c>
      <c r="I254" s="113" t="str">
        <f>IF(SP_NORTE!N316="","*",SP_NORTE!N316)</f>
        <v>*</v>
      </c>
      <c r="J254" s="113" t="str">
        <f>IF(SP_NORTE!O316="","*",SP_NORTE!O316)</f>
        <v>*</v>
      </c>
      <c r="K254" s="83">
        <f>IF(SP_NORTE!AJ316="","*",SP_NORTE!AJ316)</f>
        <v>0</v>
      </c>
      <c r="L254" s="83" t="str">
        <f>IF(SP_NORTE!AL316="","*",SP_NORTE!AL316)</f>
        <v>-</v>
      </c>
      <c r="M254" s="83">
        <f>IF(SP_NORTE!AO316="","*",SP_NORTE!AO316)</f>
        <v>0</v>
      </c>
      <c r="N254" s="83" t="str">
        <f>IF(SP_NORTE!AL316="","*",SP_NORTE!AL316)</f>
        <v>-</v>
      </c>
      <c r="O254" s="110" t="str">
        <f>IF(SP_NORTE!BG316="","*",SP_NORTE!BG316)</f>
        <v>*</v>
      </c>
      <c r="P254" s="147" t="str">
        <f>IF($A$2=1,IF(SP_NORTE!BI316="","*",SP_NORTE!BI316),IF(SP_NORTE!BJ316="","*",SP_NORTE!BJ316))</f>
        <v>*</v>
      </c>
    </row>
    <row r="255" spans="1:16" hidden="1">
      <c r="A255" s="82" t="str">
        <f>IF(SP_NORTE!B317="","*",SP_NORTE!B317)</f>
        <v>*</v>
      </c>
      <c r="B255" s="83" t="str">
        <f>IF(SP_NORTE!W317="","*",SP_NORTE!W317)</f>
        <v>*</v>
      </c>
      <c r="C255" s="83" t="str">
        <f>IF(SP_NORTE!R317="","*",SP_NORTE!R317)</f>
        <v>-</v>
      </c>
      <c r="D255" s="83" t="str">
        <f>IF(SP_NORTE!S317="","*",SP_NORTE!S317)</f>
        <v>-</v>
      </c>
      <c r="E255" s="83" t="str">
        <f>IF(SP_NORTE!D317="","*",SP_NORTE!D317)</f>
        <v>*</v>
      </c>
      <c r="F255" s="83" t="str">
        <f>IF(SP_NORTE!G317="","*",SP_NORTE!G317)</f>
        <v>*</v>
      </c>
      <c r="G255" s="83" t="str">
        <f>IF(SP_NORTE!L317="","*",SP_NORTE!L317)</f>
        <v>-</v>
      </c>
      <c r="H255" s="116" t="str">
        <f>IF(SP_NORTE!J317="","*",SP_NORTE!J317)</f>
        <v>*</v>
      </c>
      <c r="I255" s="113" t="str">
        <f>IF(SP_NORTE!N317="","*",SP_NORTE!N317)</f>
        <v>*</v>
      </c>
      <c r="J255" s="113" t="str">
        <f>IF(SP_NORTE!O317="","*",SP_NORTE!O317)</f>
        <v>*</v>
      </c>
      <c r="K255" s="83">
        <f>IF(SP_NORTE!AJ317="","*",SP_NORTE!AJ317)</f>
        <v>0</v>
      </c>
      <c r="L255" s="83" t="str">
        <f>IF(SP_NORTE!AL317="","*",SP_NORTE!AL317)</f>
        <v>-</v>
      </c>
      <c r="M255" s="83">
        <f>IF(SP_NORTE!AO317="","*",SP_NORTE!AO317)</f>
        <v>0</v>
      </c>
      <c r="N255" s="83" t="str">
        <f>IF(SP_NORTE!AL317="","*",SP_NORTE!AL317)</f>
        <v>-</v>
      </c>
      <c r="O255" s="110" t="str">
        <f>IF(SP_NORTE!BG317="","*",SP_NORTE!BG317)</f>
        <v>*</v>
      </c>
      <c r="P255" s="147" t="str">
        <f>IF($A$2=1,IF(SP_NORTE!BI317="","*",SP_NORTE!BI317),IF(SP_NORTE!BJ317="","*",SP_NORTE!BJ317))</f>
        <v>*</v>
      </c>
    </row>
    <row r="256" spans="1:16" hidden="1">
      <c r="A256" s="82" t="str">
        <f>IF(SP_NORTE!B318="","*",SP_NORTE!B318)</f>
        <v>*</v>
      </c>
      <c r="B256" s="83" t="str">
        <f>IF(SP_NORTE!W318="","*",SP_NORTE!W318)</f>
        <v>*</v>
      </c>
      <c r="C256" s="83" t="str">
        <f>IF(SP_NORTE!R318="","*",SP_NORTE!R318)</f>
        <v>-</v>
      </c>
      <c r="D256" s="83" t="str">
        <f>IF(SP_NORTE!S318="","*",SP_NORTE!S318)</f>
        <v>-</v>
      </c>
      <c r="E256" s="83" t="str">
        <f>IF(SP_NORTE!D318="","*",SP_NORTE!D318)</f>
        <v>*</v>
      </c>
      <c r="F256" s="83" t="str">
        <f>IF(SP_NORTE!G318="","*",SP_NORTE!G318)</f>
        <v>*</v>
      </c>
      <c r="G256" s="83" t="str">
        <f>IF(SP_NORTE!L318="","*",SP_NORTE!L318)</f>
        <v>-</v>
      </c>
      <c r="H256" s="116" t="str">
        <f>IF(SP_NORTE!J318="","*",SP_NORTE!J318)</f>
        <v>*</v>
      </c>
      <c r="I256" s="113" t="str">
        <f>IF(SP_NORTE!N318="","*",SP_NORTE!N318)</f>
        <v>*</v>
      </c>
      <c r="J256" s="113" t="str">
        <f>IF(SP_NORTE!O318="","*",SP_NORTE!O318)</f>
        <v>*</v>
      </c>
      <c r="K256" s="83">
        <f>IF(SP_NORTE!AJ318="","*",SP_NORTE!AJ318)</f>
        <v>0</v>
      </c>
      <c r="L256" s="83" t="str">
        <f>IF(SP_NORTE!AL318="","*",SP_NORTE!AL318)</f>
        <v>-</v>
      </c>
      <c r="M256" s="83">
        <f>IF(SP_NORTE!AO318="","*",SP_NORTE!AO318)</f>
        <v>0</v>
      </c>
      <c r="N256" s="83" t="str">
        <f>IF(SP_NORTE!AL318="","*",SP_NORTE!AL318)</f>
        <v>-</v>
      </c>
      <c r="O256" s="110" t="str">
        <f>IF(SP_NORTE!BG318="","*",SP_NORTE!BG318)</f>
        <v>*</v>
      </c>
      <c r="P256" s="147" t="str">
        <f>IF($A$2=1,IF(SP_NORTE!BI318="","*",SP_NORTE!BI318),IF(SP_NORTE!BJ318="","*",SP_NORTE!BJ318))</f>
        <v>*</v>
      </c>
    </row>
    <row r="257" spans="1:16" hidden="1">
      <c r="A257" s="82" t="str">
        <f>IF(SP_NORTE!B319="","*",SP_NORTE!B319)</f>
        <v>*</v>
      </c>
      <c r="B257" s="83" t="str">
        <f>IF(SP_NORTE!W319="","*",SP_NORTE!W319)</f>
        <v>*</v>
      </c>
      <c r="C257" s="83" t="str">
        <f>IF(SP_NORTE!R319="","*",SP_NORTE!R319)</f>
        <v>-</v>
      </c>
      <c r="D257" s="83" t="str">
        <f>IF(SP_NORTE!S319="","*",SP_NORTE!S319)</f>
        <v>-</v>
      </c>
      <c r="E257" s="83" t="str">
        <f>IF(SP_NORTE!D319="","*",SP_NORTE!D319)</f>
        <v>*</v>
      </c>
      <c r="F257" s="83" t="str">
        <f>IF(SP_NORTE!G319="","*",SP_NORTE!G319)</f>
        <v>*</v>
      </c>
      <c r="G257" s="83" t="str">
        <f>IF(SP_NORTE!L319="","*",SP_NORTE!L319)</f>
        <v>-</v>
      </c>
      <c r="H257" s="116" t="str">
        <f>IF(SP_NORTE!J319="","*",SP_NORTE!J319)</f>
        <v>*</v>
      </c>
      <c r="I257" s="113" t="str">
        <f>IF(SP_NORTE!N319="","*",SP_NORTE!N319)</f>
        <v>*</v>
      </c>
      <c r="J257" s="113" t="str">
        <f>IF(SP_NORTE!O319="","*",SP_NORTE!O319)</f>
        <v>*</v>
      </c>
      <c r="K257" s="83">
        <f>IF(SP_NORTE!AJ319="","*",SP_NORTE!AJ319)</f>
        <v>0</v>
      </c>
      <c r="L257" s="83" t="str">
        <f>IF(SP_NORTE!AL319="","*",SP_NORTE!AL319)</f>
        <v>-</v>
      </c>
      <c r="M257" s="83">
        <f>IF(SP_NORTE!AO319="","*",SP_NORTE!AO319)</f>
        <v>0</v>
      </c>
      <c r="N257" s="83" t="str">
        <f>IF(SP_NORTE!AL319="","*",SP_NORTE!AL319)</f>
        <v>-</v>
      </c>
      <c r="O257" s="110" t="str">
        <f>IF(SP_NORTE!BG319="","*",SP_NORTE!BG319)</f>
        <v>*</v>
      </c>
      <c r="P257" s="147" t="str">
        <f>IF($A$2=1,IF(SP_NORTE!BI319="","*",SP_NORTE!BI319),IF(SP_NORTE!BJ319="","*",SP_NORTE!BJ319))</f>
        <v>*</v>
      </c>
    </row>
    <row r="258" spans="1:16" hidden="1">
      <c r="A258" s="82" t="str">
        <f>IF(SP_NORTE!B320="","*",SP_NORTE!B320)</f>
        <v>*</v>
      </c>
      <c r="B258" s="83" t="str">
        <f>IF(SP_NORTE!W320="","*",SP_NORTE!W320)</f>
        <v>*</v>
      </c>
      <c r="C258" s="83" t="str">
        <f>IF(SP_NORTE!R320="","*",SP_NORTE!R320)</f>
        <v>-</v>
      </c>
      <c r="D258" s="83" t="str">
        <f>IF(SP_NORTE!S320="","*",SP_NORTE!S320)</f>
        <v>-</v>
      </c>
      <c r="E258" s="83" t="str">
        <f>IF(SP_NORTE!D320="","*",SP_NORTE!D320)</f>
        <v>*</v>
      </c>
      <c r="F258" s="83" t="str">
        <f>IF(SP_NORTE!G320="","*",SP_NORTE!G320)</f>
        <v>*</v>
      </c>
      <c r="G258" s="83" t="str">
        <f>IF(SP_NORTE!L320="","*",SP_NORTE!L320)</f>
        <v>-</v>
      </c>
      <c r="H258" s="116" t="str">
        <f>IF(SP_NORTE!J320="","*",SP_NORTE!J320)</f>
        <v>*</v>
      </c>
      <c r="I258" s="113" t="str">
        <f>IF(SP_NORTE!N320="","*",SP_NORTE!N320)</f>
        <v>*</v>
      </c>
      <c r="J258" s="113" t="str">
        <f>IF(SP_NORTE!O320="","*",SP_NORTE!O320)</f>
        <v>*</v>
      </c>
      <c r="K258" s="83">
        <f>IF(SP_NORTE!AJ320="","*",SP_NORTE!AJ320)</f>
        <v>0</v>
      </c>
      <c r="L258" s="83" t="str">
        <f>IF(SP_NORTE!AL320="","*",SP_NORTE!AL320)</f>
        <v>-</v>
      </c>
      <c r="M258" s="83">
        <f>IF(SP_NORTE!AO320="","*",SP_NORTE!AO320)</f>
        <v>0</v>
      </c>
      <c r="N258" s="83" t="str">
        <f>IF(SP_NORTE!AL320="","*",SP_NORTE!AL320)</f>
        <v>-</v>
      </c>
      <c r="O258" s="110" t="str">
        <f>IF(SP_NORTE!BG320="","*",SP_NORTE!BG320)</f>
        <v>*</v>
      </c>
      <c r="P258" s="147" t="str">
        <f>IF($A$2=1,IF(SP_NORTE!BI320="","*",SP_NORTE!BI320),IF(SP_NORTE!BJ320="","*",SP_NORTE!BJ320))</f>
        <v>*</v>
      </c>
    </row>
    <row r="259" spans="1:16" hidden="1">
      <c r="A259" s="82" t="str">
        <f>IF(SP_NORTE!B321="","*",SP_NORTE!B321)</f>
        <v>*</v>
      </c>
      <c r="B259" s="83" t="str">
        <f>IF(SP_NORTE!W321="","*",SP_NORTE!W321)</f>
        <v>*</v>
      </c>
      <c r="C259" s="83" t="str">
        <f>IF(SP_NORTE!R321="","*",SP_NORTE!R321)</f>
        <v>-</v>
      </c>
      <c r="D259" s="83" t="str">
        <f>IF(SP_NORTE!S321="","*",SP_NORTE!S321)</f>
        <v>-</v>
      </c>
      <c r="E259" s="83" t="str">
        <f>IF(SP_NORTE!D321="","*",SP_NORTE!D321)</f>
        <v>*</v>
      </c>
      <c r="F259" s="83" t="str">
        <f>IF(SP_NORTE!G321="","*",SP_NORTE!G321)</f>
        <v>*</v>
      </c>
      <c r="G259" s="83" t="str">
        <f>IF(SP_NORTE!L321="","*",SP_NORTE!L321)</f>
        <v>-</v>
      </c>
      <c r="H259" s="116" t="str">
        <f>IF(SP_NORTE!J321="","*",SP_NORTE!J321)</f>
        <v>*</v>
      </c>
      <c r="I259" s="113" t="str">
        <f>IF(SP_NORTE!N321="","*",SP_NORTE!N321)</f>
        <v>*</v>
      </c>
      <c r="J259" s="113" t="str">
        <f>IF(SP_NORTE!O321="","*",SP_NORTE!O321)</f>
        <v>*</v>
      </c>
      <c r="K259" s="83">
        <f>IF(SP_NORTE!AJ321="","*",SP_NORTE!AJ321)</f>
        <v>0</v>
      </c>
      <c r="L259" s="83" t="str">
        <f>IF(SP_NORTE!AL321="","*",SP_NORTE!AL321)</f>
        <v>-</v>
      </c>
      <c r="M259" s="83">
        <f>IF(SP_NORTE!AO321="","*",SP_NORTE!AO321)</f>
        <v>0</v>
      </c>
      <c r="N259" s="83" t="str">
        <f>IF(SP_NORTE!AL321="","*",SP_NORTE!AL321)</f>
        <v>-</v>
      </c>
      <c r="O259" s="110" t="str">
        <f>IF(SP_NORTE!BG321="","*",SP_NORTE!BG321)</f>
        <v>*</v>
      </c>
      <c r="P259" s="147" t="str">
        <f>IF($A$2=1,IF(SP_NORTE!BI321="","*",SP_NORTE!BI321),IF(SP_NORTE!BJ321="","*",SP_NORTE!BJ321))</f>
        <v>*</v>
      </c>
    </row>
    <row r="260" spans="1:16" hidden="1">
      <c r="A260" s="82" t="str">
        <f>IF(SP_NORTE!B322="","*",SP_NORTE!B322)</f>
        <v>*</v>
      </c>
      <c r="B260" s="83" t="str">
        <f>IF(SP_NORTE!W322="","*",SP_NORTE!W322)</f>
        <v>*</v>
      </c>
      <c r="C260" s="83" t="str">
        <f>IF(SP_NORTE!R322="","*",SP_NORTE!R322)</f>
        <v>-</v>
      </c>
      <c r="D260" s="83" t="str">
        <f>IF(SP_NORTE!S322="","*",SP_NORTE!S322)</f>
        <v>-</v>
      </c>
      <c r="E260" s="83" t="str">
        <f>IF(SP_NORTE!D322="","*",SP_NORTE!D322)</f>
        <v>*</v>
      </c>
      <c r="F260" s="83" t="str">
        <f>IF(SP_NORTE!G322="","*",SP_NORTE!G322)</f>
        <v>*</v>
      </c>
      <c r="G260" s="83" t="str">
        <f>IF(SP_NORTE!L322="","*",SP_NORTE!L322)</f>
        <v>-</v>
      </c>
      <c r="H260" s="116" t="str">
        <f>IF(SP_NORTE!J322="","*",SP_NORTE!J322)</f>
        <v>*</v>
      </c>
      <c r="I260" s="113" t="str">
        <f>IF(SP_NORTE!N322="","*",SP_NORTE!N322)</f>
        <v>*</v>
      </c>
      <c r="J260" s="113" t="str">
        <f>IF(SP_NORTE!O322="","*",SP_NORTE!O322)</f>
        <v>*</v>
      </c>
      <c r="K260" s="83">
        <f>IF(SP_NORTE!AJ322="","*",SP_NORTE!AJ322)</f>
        <v>0</v>
      </c>
      <c r="L260" s="83" t="str">
        <f>IF(SP_NORTE!AL322="","*",SP_NORTE!AL322)</f>
        <v>-</v>
      </c>
      <c r="M260" s="83">
        <f>IF(SP_NORTE!AO322="","*",SP_NORTE!AO322)</f>
        <v>0</v>
      </c>
      <c r="N260" s="83" t="str">
        <f>IF(SP_NORTE!AL322="","*",SP_NORTE!AL322)</f>
        <v>-</v>
      </c>
      <c r="O260" s="110" t="str">
        <f>IF(SP_NORTE!BG322="","*",SP_NORTE!BG322)</f>
        <v>*</v>
      </c>
      <c r="P260" s="147" t="str">
        <f>IF($A$2=1,IF(SP_NORTE!BI322="","*",SP_NORTE!BI322),IF(SP_NORTE!BJ322="","*",SP_NORTE!BJ322))</f>
        <v>*</v>
      </c>
    </row>
    <row r="261" spans="1:16" hidden="1">
      <c r="A261" s="82" t="str">
        <f>IF(SP_NORTE!B323="","*",SP_NORTE!B323)</f>
        <v>*</v>
      </c>
      <c r="B261" s="83" t="str">
        <f>IF(SP_NORTE!W323="","*",SP_NORTE!W323)</f>
        <v>*</v>
      </c>
      <c r="C261" s="83" t="str">
        <f>IF(SP_NORTE!R323="","*",SP_NORTE!R323)</f>
        <v>-</v>
      </c>
      <c r="D261" s="83" t="str">
        <f>IF(SP_NORTE!S323="","*",SP_NORTE!S323)</f>
        <v>-</v>
      </c>
      <c r="E261" s="83" t="str">
        <f>IF(SP_NORTE!D323="","*",SP_NORTE!D323)</f>
        <v>*</v>
      </c>
      <c r="F261" s="83" t="str">
        <f>IF(SP_NORTE!G323="","*",SP_NORTE!G323)</f>
        <v>*</v>
      </c>
      <c r="G261" s="83" t="str">
        <f>IF(SP_NORTE!L323="","*",SP_NORTE!L323)</f>
        <v>-</v>
      </c>
      <c r="H261" s="116" t="str">
        <f>IF(SP_NORTE!J323="","*",SP_NORTE!J323)</f>
        <v>*</v>
      </c>
      <c r="I261" s="113" t="str">
        <f>IF(SP_NORTE!N323="","*",SP_NORTE!N323)</f>
        <v>*</v>
      </c>
      <c r="J261" s="113" t="str">
        <f>IF(SP_NORTE!O323="","*",SP_NORTE!O323)</f>
        <v>*</v>
      </c>
      <c r="K261" s="83">
        <f>IF(SP_NORTE!AJ323="","*",SP_NORTE!AJ323)</f>
        <v>0</v>
      </c>
      <c r="L261" s="83" t="str">
        <f>IF(SP_NORTE!AL323="","*",SP_NORTE!AL323)</f>
        <v>-</v>
      </c>
      <c r="M261" s="83">
        <f>IF(SP_NORTE!AO323="","*",SP_NORTE!AO323)</f>
        <v>0</v>
      </c>
      <c r="N261" s="83" t="str">
        <f>IF(SP_NORTE!AL323="","*",SP_NORTE!AL323)</f>
        <v>-</v>
      </c>
      <c r="O261" s="110" t="str">
        <f>IF(SP_NORTE!BG323="","*",SP_NORTE!BG323)</f>
        <v>*</v>
      </c>
      <c r="P261" s="147" t="str">
        <f>IF($A$2=1,IF(SP_NORTE!BI323="","*",SP_NORTE!BI323),IF(SP_NORTE!BJ323="","*",SP_NORTE!BJ323))</f>
        <v>*</v>
      </c>
    </row>
    <row r="262" spans="1:16" hidden="1">
      <c r="A262" s="82" t="str">
        <f>IF(SP_NORTE!B324="","*",SP_NORTE!B324)</f>
        <v>*</v>
      </c>
      <c r="B262" s="83" t="str">
        <f>IF(SP_NORTE!W324="","*",SP_NORTE!W324)</f>
        <v>*</v>
      </c>
      <c r="C262" s="83" t="str">
        <f>IF(SP_NORTE!R324="","*",SP_NORTE!R324)</f>
        <v>-</v>
      </c>
      <c r="D262" s="83" t="str">
        <f>IF(SP_NORTE!S324="","*",SP_NORTE!S324)</f>
        <v>-</v>
      </c>
      <c r="E262" s="83" t="str">
        <f>IF(SP_NORTE!D324="","*",SP_NORTE!D324)</f>
        <v>*</v>
      </c>
      <c r="F262" s="83" t="str">
        <f>IF(SP_NORTE!G324="","*",SP_NORTE!G324)</f>
        <v>*</v>
      </c>
      <c r="G262" s="83" t="str">
        <f>IF(SP_NORTE!L324="","*",SP_NORTE!L324)</f>
        <v>-</v>
      </c>
      <c r="H262" s="116" t="str">
        <f>IF(SP_NORTE!J324="","*",SP_NORTE!J324)</f>
        <v>*</v>
      </c>
      <c r="I262" s="113" t="str">
        <f>IF(SP_NORTE!N324="","*",SP_NORTE!N324)</f>
        <v>*</v>
      </c>
      <c r="J262" s="113" t="str">
        <f>IF(SP_NORTE!O324="","*",SP_NORTE!O324)</f>
        <v>*</v>
      </c>
      <c r="K262" s="83">
        <f>IF(SP_NORTE!AJ324="","*",SP_NORTE!AJ324)</f>
        <v>0</v>
      </c>
      <c r="L262" s="83" t="str">
        <f>IF(SP_NORTE!AL324="","*",SP_NORTE!AL324)</f>
        <v>-</v>
      </c>
      <c r="M262" s="83">
        <f>IF(SP_NORTE!AO324="","*",SP_NORTE!AO324)</f>
        <v>0</v>
      </c>
      <c r="N262" s="83" t="str">
        <f>IF(SP_NORTE!AL324="","*",SP_NORTE!AL324)</f>
        <v>-</v>
      </c>
      <c r="O262" s="110" t="str">
        <f>IF(SP_NORTE!BG324="","*",SP_NORTE!BG324)</f>
        <v>*</v>
      </c>
      <c r="P262" s="147" t="str">
        <f>IF($A$2=1,IF(SP_NORTE!BI324="","*",SP_NORTE!BI324),IF(SP_NORTE!BJ324="","*",SP_NORTE!BJ324))</f>
        <v>*</v>
      </c>
    </row>
    <row r="263" spans="1:16" hidden="1">
      <c r="A263" s="82" t="str">
        <f>IF(SP_NORTE!B325="","*",SP_NORTE!B325)</f>
        <v>*</v>
      </c>
      <c r="B263" s="83" t="str">
        <f>IF(SP_NORTE!W325="","*",SP_NORTE!W325)</f>
        <v>*</v>
      </c>
      <c r="C263" s="83" t="str">
        <f>IF(SP_NORTE!R325="","*",SP_NORTE!R325)</f>
        <v>-</v>
      </c>
      <c r="D263" s="83" t="str">
        <f>IF(SP_NORTE!S325="","*",SP_NORTE!S325)</f>
        <v>-</v>
      </c>
      <c r="E263" s="83" t="str">
        <f>IF(SP_NORTE!D325="","*",SP_NORTE!D325)</f>
        <v>*</v>
      </c>
      <c r="F263" s="83" t="str">
        <f>IF(SP_NORTE!G325="","*",SP_NORTE!G325)</f>
        <v>*</v>
      </c>
      <c r="G263" s="83" t="str">
        <f>IF(SP_NORTE!L325="","*",SP_NORTE!L325)</f>
        <v>-</v>
      </c>
      <c r="H263" s="116" t="str">
        <f>IF(SP_NORTE!J325="","*",SP_NORTE!J325)</f>
        <v>*</v>
      </c>
      <c r="I263" s="113" t="str">
        <f>IF(SP_NORTE!N325="","*",SP_NORTE!N325)</f>
        <v>*</v>
      </c>
      <c r="J263" s="113" t="str">
        <f>IF(SP_NORTE!O325="","*",SP_NORTE!O325)</f>
        <v>*</v>
      </c>
      <c r="K263" s="83">
        <f>IF(SP_NORTE!AJ325="","*",SP_NORTE!AJ325)</f>
        <v>0</v>
      </c>
      <c r="L263" s="83" t="str">
        <f>IF(SP_NORTE!AL325="","*",SP_NORTE!AL325)</f>
        <v>-</v>
      </c>
      <c r="M263" s="83">
        <f>IF(SP_NORTE!AO325="","*",SP_NORTE!AO325)</f>
        <v>0</v>
      </c>
      <c r="N263" s="83" t="str">
        <f>IF(SP_NORTE!AL325="","*",SP_NORTE!AL325)</f>
        <v>-</v>
      </c>
      <c r="O263" s="110" t="str">
        <f>IF(SP_NORTE!BG325="","*",SP_NORTE!BG325)</f>
        <v>*</v>
      </c>
      <c r="P263" s="147" t="str">
        <f>IF($A$2=1,IF(SP_NORTE!BI325="","*",SP_NORTE!BI325),IF(SP_NORTE!BJ325="","*",SP_NORTE!BJ325))</f>
        <v>*</v>
      </c>
    </row>
    <row r="264" spans="1:16" hidden="1">
      <c r="A264" s="82" t="str">
        <f>IF(SP_NORTE!B326="","*",SP_NORTE!B326)</f>
        <v>*</v>
      </c>
      <c r="B264" s="83" t="str">
        <f>IF(SP_NORTE!W326="","*",SP_NORTE!W326)</f>
        <v>*</v>
      </c>
      <c r="C264" s="83" t="str">
        <f>IF(SP_NORTE!R326="","*",SP_NORTE!R326)</f>
        <v>-</v>
      </c>
      <c r="D264" s="83" t="str">
        <f>IF(SP_NORTE!S326="","*",SP_NORTE!S326)</f>
        <v>-</v>
      </c>
      <c r="E264" s="83" t="str">
        <f>IF(SP_NORTE!D326="","*",SP_NORTE!D326)</f>
        <v>*</v>
      </c>
      <c r="F264" s="83" t="str">
        <f>IF(SP_NORTE!G326="","*",SP_NORTE!G326)</f>
        <v>*</v>
      </c>
      <c r="G264" s="83" t="str">
        <f>IF(SP_NORTE!L326="","*",SP_NORTE!L326)</f>
        <v>-</v>
      </c>
      <c r="H264" s="116" t="str">
        <f>IF(SP_NORTE!J326="","*",SP_NORTE!J326)</f>
        <v>*</v>
      </c>
      <c r="I264" s="113" t="str">
        <f>IF(SP_NORTE!N326="","*",SP_NORTE!N326)</f>
        <v>*</v>
      </c>
      <c r="J264" s="113" t="str">
        <f>IF(SP_NORTE!O326="","*",SP_NORTE!O326)</f>
        <v>*</v>
      </c>
      <c r="K264" s="83">
        <f>IF(SP_NORTE!AJ326="","*",SP_NORTE!AJ326)</f>
        <v>0</v>
      </c>
      <c r="L264" s="83" t="str">
        <f>IF(SP_NORTE!AL326="","*",SP_NORTE!AL326)</f>
        <v>-</v>
      </c>
      <c r="M264" s="83">
        <f>IF(SP_NORTE!AO326="","*",SP_NORTE!AO326)</f>
        <v>0</v>
      </c>
      <c r="N264" s="83" t="str">
        <f>IF(SP_NORTE!AL326="","*",SP_NORTE!AL326)</f>
        <v>-</v>
      </c>
      <c r="O264" s="110" t="str">
        <f>IF(SP_NORTE!BG326="","*",SP_NORTE!BG326)</f>
        <v>*</v>
      </c>
      <c r="P264" s="147" t="str">
        <f>IF($A$2=1,IF(SP_NORTE!BI326="","*",SP_NORTE!BI326),IF(SP_NORTE!BJ326="","*",SP_NORTE!BJ326))</f>
        <v>*</v>
      </c>
    </row>
    <row r="265" spans="1:16" hidden="1">
      <c r="A265" s="82" t="str">
        <f>IF(SP_NORTE!B327="","*",SP_NORTE!B327)</f>
        <v>*</v>
      </c>
      <c r="B265" s="83" t="str">
        <f>IF(SP_NORTE!W327="","*",SP_NORTE!W327)</f>
        <v>*</v>
      </c>
      <c r="C265" s="83" t="str">
        <f>IF(SP_NORTE!R327="","*",SP_NORTE!R327)</f>
        <v>-</v>
      </c>
      <c r="D265" s="83" t="str">
        <f>IF(SP_NORTE!S327="","*",SP_NORTE!S327)</f>
        <v>-</v>
      </c>
      <c r="E265" s="83" t="str">
        <f>IF(SP_NORTE!D327="","*",SP_NORTE!D327)</f>
        <v>*</v>
      </c>
      <c r="F265" s="83" t="str">
        <f>IF(SP_NORTE!G327="","*",SP_NORTE!G327)</f>
        <v>*</v>
      </c>
      <c r="G265" s="83" t="str">
        <f>IF(SP_NORTE!L327="","*",SP_NORTE!L327)</f>
        <v>-</v>
      </c>
      <c r="H265" s="116" t="str">
        <f>IF(SP_NORTE!J327="","*",SP_NORTE!J327)</f>
        <v>*</v>
      </c>
      <c r="I265" s="113" t="str">
        <f>IF(SP_NORTE!N327="","*",SP_NORTE!N327)</f>
        <v>*</v>
      </c>
      <c r="J265" s="113" t="str">
        <f>IF(SP_NORTE!O327="","*",SP_NORTE!O327)</f>
        <v>*</v>
      </c>
      <c r="K265" s="83">
        <f>IF(SP_NORTE!AJ327="","*",SP_NORTE!AJ327)</f>
        <v>0</v>
      </c>
      <c r="L265" s="83" t="str">
        <f>IF(SP_NORTE!AL327="","*",SP_NORTE!AL327)</f>
        <v>-</v>
      </c>
      <c r="M265" s="83">
        <f>IF(SP_NORTE!AO327="","*",SP_NORTE!AO327)</f>
        <v>0</v>
      </c>
      <c r="N265" s="83" t="str">
        <f>IF(SP_NORTE!AL327="","*",SP_NORTE!AL327)</f>
        <v>-</v>
      </c>
      <c r="O265" s="110" t="str">
        <f>IF(SP_NORTE!BG327="","*",SP_NORTE!BG327)</f>
        <v>*</v>
      </c>
      <c r="P265" s="147" t="str">
        <f>IF($A$2=1,IF(SP_NORTE!BI327="","*",SP_NORTE!BI327),IF(SP_NORTE!BJ327="","*",SP_NORTE!BJ327))</f>
        <v>*</v>
      </c>
    </row>
    <row r="266" spans="1:16" hidden="1">
      <c r="A266" s="82" t="str">
        <f>IF(SP_NORTE!B328="","*",SP_NORTE!B328)</f>
        <v>*</v>
      </c>
      <c r="B266" s="83" t="str">
        <f>IF(SP_NORTE!W328="","*",SP_NORTE!W328)</f>
        <v>*</v>
      </c>
      <c r="C266" s="83" t="str">
        <f>IF(SP_NORTE!R328="","*",SP_NORTE!R328)</f>
        <v>-</v>
      </c>
      <c r="D266" s="83" t="str">
        <f>IF(SP_NORTE!S328="","*",SP_NORTE!S328)</f>
        <v>-</v>
      </c>
      <c r="E266" s="83" t="str">
        <f>IF(SP_NORTE!D328="","*",SP_NORTE!D328)</f>
        <v>*</v>
      </c>
      <c r="F266" s="83" t="str">
        <f>IF(SP_NORTE!G328="","*",SP_NORTE!G328)</f>
        <v>*</v>
      </c>
      <c r="G266" s="83" t="str">
        <f>IF(SP_NORTE!L328="","*",SP_NORTE!L328)</f>
        <v>-</v>
      </c>
      <c r="H266" s="116" t="str">
        <f>IF(SP_NORTE!J328="","*",SP_NORTE!J328)</f>
        <v>*</v>
      </c>
      <c r="I266" s="113" t="str">
        <f>IF(SP_NORTE!N328="","*",SP_NORTE!N328)</f>
        <v>*</v>
      </c>
      <c r="J266" s="113" t="str">
        <f>IF(SP_NORTE!O328="","*",SP_NORTE!O328)</f>
        <v>*</v>
      </c>
      <c r="K266" s="83">
        <f>IF(SP_NORTE!AJ328="","*",SP_NORTE!AJ328)</f>
        <v>0</v>
      </c>
      <c r="L266" s="83" t="str">
        <f>IF(SP_NORTE!AL328="","*",SP_NORTE!AL328)</f>
        <v>-</v>
      </c>
      <c r="M266" s="83">
        <f>IF(SP_NORTE!AO328="","*",SP_NORTE!AO328)</f>
        <v>0</v>
      </c>
      <c r="N266" s="83" t="str">
        <f>IF(SP_NORTE!AL328="","*",SP_NORTE!AL328)</f>
        <v>-</v>
      </c>
      <c r="O266" s="110" t="str">
        <f>IF(SP_NORTE!BG328="","*",SP_NORTE!BG328)</f>
        <v>*</v>
      </c>
      <c r="P266" s="147" t="str">
        <f>IF($A$2=1,IF(SP_NORTE!BI328="","*",SP_NORTE!BI328),IF(SP_NORTE!BJ328="","*",SP_NORTE!BJ328))</f>
        <v>*</v>
      </c>
    </row>
    <row r="267" spans="1:16" hidden="1">
      <c r="A267" s="82" t="str">
        <f>IF(SP_NORTE!B329="","*",SP_NORTE!B329)</f>
        <v>*</v>
      </c>
      <c r="B267" s="83" t="str">
        <f>IF(SP_NORTE!W329="","*",SP_NORTE!W329)</f>
        <v>*</v>
      </c>
      <c r="C267" s="83" t="str">
        <f>IF(SP_NORTE!R329="","*",SP_NORTE!R329)</f>
        <v>-</v>
      </c>
      <c r="D267" s="83" t="str">
        <f>IF(SP_NORTE!S329="","*",SP_NORTE!S329)</f>
        <v>-</v>
      </c>
      <c r="E267" s="83" t="str">
        <f>IF(SP_NORTE!D329="","*",SP_NORTE!D329)</f>
        <v>*</v>
      </c>
      <c r="F267" s="83" t="str">
        <f>IF(SP_NORTE!G329="","*",SP_NORTE!G329)</f>
        <v>*</v>
      </c>
      <c r="G267" s="83" t="str">
        <f>IF(SP_NORTE!L329="","*",SP_NORTE!L329)</f>
        <v>-</v>
      </c>
      <c r="H267" s="116" t="str">
        <f>IF(SP_NORTE!J329="","*",SP_NORTE!J329)</f>
        <v>*</v>
      </c>
      <c r="I267" s="113" t="str">
        <f>IF(SP_NORTE!N329="","*",SP_NORTE!N329)</f>
        <v>*</v>
      </c>
      <c r="J267" s="113" t="str">
        <f>IF(SP_NORTE!O329="","*",SP_NORTE!O329)</f>
        <v>*</v>
      </c>
      <c r="K267" s="83">
        <f>IF(SP_NORTE!AJ329="","*",SP_NORTE!AJ329)</f>
        <v>0</v>
      </c>
      <c r="L267" s="83" t="str">
        <f>IF(SP_NORTE!AL329="","*",SP_NORTE!AL329)</f>
        <v>-</v>
      </c>
      <c r="M267" s="83">
        <f>IF(SP_NORTE!AO329="","*",SP_NORTE!AO329)</f>
        <v>0</v>
      </c>
      <c r="N267" s="83" t="str">
        <f>IF(SP_NORTE!AL329="","*",SP_NORTE!AL329)</f>
        <v>-</v>
      </c>
      <c r="O267" s="110" t="str">
        <f>IF(SP_NORTE!BG329="","*",SP_NORTE!BG329)</f>
        <v>*</v>
      </c>
      <c r="P267" s="147" t="str">
        <f>IF($A$2=1,IF(SP_NORTE!BI329="","*",SP_NORTE!BI329),IF(SP_NORTE!BJ329="","*",SP_NORTE!BJ329))</f>
        <v>*</v>
      </c>
    </row>
    <row r="268" spans="1:16" hidden="1">
      <c r="A268" s="82" t="str">
        <f>IF(SP_NORTE!B330="","*",SP_NORTE!B330)</f>
        <v>*</v>
      </c>
      <c r="B268" s="83" t="str">
        <f>IF(SP_NORTE!W330="","*",SP_NORTE!W330)</f>
        <v>*</v>
      </c>
      <c r="C268" s="83" t="str">
        <f>IF(SP_NORTE!R330="","*",SP_NORTE!R330)</f>
        <v>-</v>
      </c>
      <c r="D268" s="83" t="str">
        <f>IF(SP_NORTE!S330="","*",SP_NORTE!S330)</f>
        <v>-</v>
      </c>
      <c r="E268" s="83" t="str">
        <f>IF(SP_NORTE!D330="","*",SP_NORTE!D330)</f>
        <v>*</v>
      </c>
      <c r="F268" s="83" t="str">
        <f>IF(SP_NORTE!G330="","*",SP_NORTE!G330)</f>
        <v>*</v>
      </c>
      <c r="G268" s="83" t="str">
        <f>IF(SP_NORTE!L330="","*",SP_NORTE!L330)</f>
        <v>-</v>
      </c>
      <c r="H268" s="116" t="str">
        <f>IF(SP_NORTE!J330="","*",SP_NORTE!J330)</f>
        <v>*</v>
      </c>
      <c r="I268" s="113" t="str">
        <f>IF(SP_NORTE!N330="","*",SP_NORTE!N330)</f>
        <v>*</v>
      </c>
      <c r="J268" s="113" t="str">
        <f>IF(SP_NORTE!O330="","*",SP_NORTE!O330)</f>
        <v>*</v>
      </c>
      <c r="K268" s="83">
        <f>IF(SP_NORTE!AJ330="","*",SP_NORTE!AJ330)</f>
        <v>0</v>
      </c>
      <c r="L268" s="83" t="str">
        <f>IF(SP_NORTE!AL330="","*",SP_NORTE!AL330)</f>
        <v>-</v>
      </c>
      <c r="M268" s="83">
        <f>IF(SP_NORTE!AO330="","*",SP_NORTE!AO330)</f>
        <v>0</v>
      </c>
      <c r="N268" s="83" t="str">
        <f>IF(SP_NORTE!AL330="","*",SP_NORTE!AL330)</f>
        <v>-</v>
      </c>
      <c r="O268" s="110" t="str">
        <f>IF(SP_NORTE!BG330="","*",SP_NORTE!BG330)</f>
        <v>*</v>
      </c>
      <c r="P268" s="147" t="str">
        <f>IF($A$2=1,IF(SP_NORTE!BI330="","*",SP_NORTE!BI330),IF(SP_NORTE!BJ330="","*",SP_NORTE!BJ330))</f>
        <v>*</v>
      </c>
    </row>
    <row r="269" spans="1:16" hidden="1">
      <c r="A269" s="82" t="str">
        <f>IF(SP_NORTE!B331="","*",SP_NORTE!B331)</f>
        <v>*</v>
      </c>
      <c r="B269" s="83" t="str">
        <f>IF(SP_NORTE!W331="","*",SP_NORTE!W331)</f>
        <v>*</v>
      </c>
      <c r="C269" s="83" t="str">
        <f>IF(SP_NORTE!R331="","*",SP_NORTE!R331)</f>
        <v>-</v>
      </c>
      <c r="D269" s="83" t="str">
        <f>IF(SP_NORTE!S331="","*",SP_NORTE!S331)</f>
        <v>-</v>
      </c>
      <c r="E269" s="83" t="str">
        <f>IF(SP_NORTE!D331="","*",SP_NORTE!D331)</f>
        <v>*</v>
      </c>
      <c r="F269" s="83" t="str">
        <f>IF(SP_NORTE!G331="","*",SP_NORTE!G331)</f>
        <v>*</v>
      </c>
      <c r="G269" s="83" t="str">
        <f>IF(SP_NORTE!L331="","*",SP_NORTE!L331)</f>
        <v>-</v>
      </c>
      <c r="H269" s="116" t="str">
        <f>IF(SP_NORTE!J331="","*",SP_NORTE!J331)</f>
        <v>*</v>
      </c>
      <c r="I269" s="113" t="str">
        <f>IF(SP_NORTE!N331="","*",SP_NORTE!N331)</f>
        <v>*</v>
      </c>
      <c r="J269" s="113" t="str">
        <f>IF(SP_NORTE!O331="","*",SP_NORTE!O331)</f>
        <v>*</v>
      </c>
      <c r="K269" s="83">
        <f>IF(SP_NORTE!AJ331="","*",SP_NORTE!AJ331)</f>
        <v>0</v>
      </c>
      <c r="L269" s="83" t="str">
        <f>IF(SP_NORTE!AL331="","*",SP_NORTE!AL331)</f>
        <v>-</v>
      </c>
      <c r="M269" s="83">
        <f>IF(SP_NORTE!AO331="","*",SP_NORTE!AO331)</f>
        <v>0</v>
      </c>
      <c r="N269" s="83" t="str">
        <f>IF(SP_NORTE!AL331="","*",SP_NORTE!AL331)</f>
        <v>-</v>
      </c>
      <c r="O269" s="110" t="str">
        <f>IF(SP_NORTE!BG331="","*",SP_NORTE!BG331)</f>
        <v>*</v>
      </c>
      <c r="P269" s="147" t="str">
        <f>IF($A$2=1,IF(SP_NORTE!BI331="","*",SP_NORTE!BI331),IF(SP_NORTE!BJ331="","*",SP_NORTE!BJ331))</f>
        <v>*</v>
      </c>
    </row>
    <row r="270" spans="1:16" hidden="1">
      <c r="A270" s="82" t="str">
        <f>IF(SP_NORTE!B332="","*",SP_NORTE!B332)</f>
        <v>*</v>
      </c>
      <c r="B270" s="83" t="str">
        <f>IF(SP_NORTE!W332="","*",SP_NORTE!W332)</f>
        <v>*</v>
      </c>
      <c r="C270" s="83" t="str">
        <f>IF(SP_NORTE!R332="","*",SP_NORTE!R332)</f>
        <v>-</v>
      </c>
      <c r="D270" s="83" t="str">
        <f>IF(SP_NORTE!S332="","*",SP_NORTE!S332)</f>
        <v>-</v>
      </c>
      <c r="E270" s="83" t="str">
        <f>IF(SP_NORTE!D332="","*",SP_NORTE!D332)</f>
        <v>*</v>
      </c>
      <c r="F270" s="83" t="str">
        <f>IF(SP_NORTE!G332="","*",SP_NORTE!G332)</f>
        <v>*</v>
      </c>
      <c r="G270" s="83" t="str">
        <f>IF(SP_NORTE!L332="","*",SP_NORTE!L332)</f>
        <v>-</v>
      </c>
      <c r="H270" s="116" t="str">
        <f>IF(SP_NORTE!J332="","*",SP_NORTE!J332)</f>
        <v>*</v>
      </c>
      <c r="I270" s="113" t="str">
        <f>IF(SP_NORTE!N332="","*",SP_NORTE!N332)</f>
        <v>*</v>
      </c>
      <c r="J270" s="113" t="str">
        <f>IF(SP_NORTE!O332="","*",SP_NORTE!O332)</f>
        <v>*</v>
      </c>
      <c r="K270" s="83">
        <f>IF(SP_NORTE!AJ332="","*",SP_NORTE!AJ332)</f>
        <v>0</v>
      </c>
      <c r="L270" s="83" t="str">
        <f>IF(SP_NORTE!AL332="","*",SP_NORTE!AL332)</f>
        <v>-</v>
      </c>
      <c r="M270" s="83">
        <f>IF(SP_NORTE!AO332="","*",SP_NORTE!AO332)</f>
        <v>0</v>
      </c>
      <c r="N270" s="83" t="str">
        <f>IF(SP_NORTE!AL332="","*",SP_NORTE!AL332)</f>
        <v>-</v>
      </c>
      <c r="O270" s="110" t="str">
        <f>IF(SP_NORTE!BG332="","*",SP_NORTE!BG332)</f>
        <v>*</v>
      </c>
      <c r="P270" s="147" t="str">
        <f>IF($A$2=1,IF(SP_NORTE!BI332="","*",SP_NORTE!BI332),IF(SP_NORTE!BJ332="","*",SP_NORTE!BJ332))</f>
        <v>*</v>
      </c>
    </row>
    <row r="271" spans="1:16" hidden="1">
      <c r="A271" s="82" t="str">
        <f>IF(SP_NORTE!B333="","*",SP_NORTE!B333)</f>
        <v>*</v>
      </c>
      <c r="B271" s="83" t="str">
        <f>IF(SP_NORTE!W333="","*",SP_NORTE!W333)</f>
        <v>*</v>
      </c>
      <c r="C271" s="83" t="str">
        <f>IF(SP_NORTE!R333="","*",SP_NORTE!R333)</f>
        <v>-</v>
      </c>
      <c r="D271" s="83" t="str">
        <f>IF(SP_NORTE!S333="","*",SP_NORTE!S333)</f>
        <v>-</v>
      </c>
      <c r="E271" s="83" t="str">
        <f>IF(SP_NORTE!D333="","*",SP_NORTE!D333)</f>
        <v>*</v>
      </c>
      <c r="F271" s="83" t="str">
        <f>IF(SP_NORTE!G333="","*",SP_NORTE!G333)</f>
        <v>*</v>
      </c>
      <c r="G271" s="83" t="str">
        <f>IF(SP_NORTE!L333="","*",SP_NORTE!L333)</f>
        <v>-</v>
      </c>
      <c r="H271" s="116" t="str">
        <f>IF(SP_NORTE!J333="","*",SP_NORTE!J333)</f>
        <v>*</v>
      </c>
      <c r="I271" s="113" t="str">
        <f>IF(SP_NORTE!N333="","*",SP_NORTE!N333)</f>
        <v>*</v>
      </c>
      <c r="J271" s="113" t="str">
        <f>IF(SP_NORTE!O333="","*",SP_NORTE!O333)</f>
        <v>*</v>
      </c>
      <c r="K271" s="83">
        <f>IF(SP_NORTE!AJ333="","*",SP_NORTE!AJ333)</f>
        <v>0</v>
      </c>
      <c r="L271" s="83" t="str">
        <f>IF(SP_NORTE!AL333="","*",SP_NORTE!AL333)</f>
        <v>-</v>
      </c>
      <c r="M271" s="83">
        <f>IF(SP_NORTE!AO333="","*",SP_NORTE!AO333)</f>
        <v>0</v>
      </c>
      <c r="N271" s="83" t="str">
        <f>IF(SP_NORTE!AL333="","*",SP_NORTE!AL333)</f>
        <v>-</v>
      </c>
      <c r="O271" s="110" t="str">
        <f>IF(SP_NORTE!BG333="","*",SP_NORTE!BG333)</f>
        <v>*</v>
      </c>
      <c r="P271" s="147" t="str">
        <f>IF($A$2=1,IF(SP_NORTE!BI333="","*",SP_NORTE!BI333),IF(SP_NORTE!BJ333="","*",SP_NORTE!BJ333))</f>
        <v>*</v>
      </c>
    </row>
    <row r="272" spans="1:16" hidden="1">
      <c r="A272" s="82" t="str">
        <f>IF(SP_NORTE!B334="","*",SP_NORTE!B334)</f>
        <v>*</v>
      </c>
      <c r="B272" s="83" t="str">
        <f>IF(SP_NORTE!W334="","*",SP_NORTE!W334)</f>
        <v>*</v>
      </c>
      <c r="C272" s="83" t="str">
        <f>IF(SP_NORTE!R334="","*",SP_NORTE!R334)</f>
        <v>-</v>
      </c>
      <c r="D272" s="83" t="str">
        <f>IF(SP_NORTE!S334="","*",SP_NORTE!S334)</f>
        <v>-</v>
      </c>
      <c r="E272" s="83" t="str">
        <f>IF(SP_NORTE!D334="","*",SP_NORTE!D334)</f>
        <v>*</v>
      </c>
      <c r="F272" s="83" t="str">
        <f>IF(SP_NORTE!G334="","*",SP_NORTE!G334)</f>
        <v>*</v>
      </c>
      <c r="G272" s="83" t="str">
        <f>IF(SP_NORTE!L334="","*",SP_NORTE!L334)</f>
        <v>-</v>
      </c>
      <c r="H272" s="116" t="str">
        <f>IF(SP_NORTE!J334="","*",SP_NORTE!J334)</f>
        <v>*</v>
      </c>
      <c r="I272" s="113" t="str">
        <f>IF(SP_NORTE!N334="","*",SP_NORTE!N334)</f>
        <v>*</v>
      </c>
      <c r="J272" s="113" t="str">
        <f>IF(SP_NORTE!O334="","*",SP_NORTE!O334)</f>
        <v>*</v>
      </c>
      <c r="K272" s="83">
        <f>IF(SP_NORTE!AJ334="","*",SP_NORTE!AJ334)</f>
        <v>0</v>
      </c>
      <c r="L272" s="83" t="str">
        <f>IF(SP_NORTE!AL334="","*",SP_NORTE!AL334)</f>
        <v>-</v>
      </c>
      <c r="M272" s="83">
        <f>IF(SP_NORTE!AO334="","*",SP_NORTE!AO334)</f>
        <v>0</v>
      </c>
      <c r="N272" s="83" t="str">
        <f>IF(SP_NORTE!AL334="","*",SP_NORTE!AL334)</f>
        <v>-</v>
      </c>
      <c r="O272" s="110" t="str">
        <f>IF(SP_NORTE!BG334="","*",SP_NORTE!BG334)</f>
        <v>*</v>
      </c>
      <c r="P272" s="147" t="str">
        <f>IF($A$2=1,IF(SP_NORTE!BI334="","*",SP_NORTE!BI334),IF(SP_NORTE!BJ334="","*",SP_NORTE!BJ334))</f>
        <v>*</v>
      </c>
    </row>
    <row r="273" spans="1:16" hidden="1">
      <c r="A273" s="82" t="str">
        <f>IF(SP_NORTE!B335="","*",SP_NORTE!B335)</f>
        <v>*</v>
      </c>
      <c r="B273" s="83" t="str">
        <f>IF(SP_NORTE!W335="","*",SP_NORTE!W335)</f>
        <v>*</v>
      </c>
      <c r="C273" s="83" t="str">
        <f>IF(SP_NORTE!R335="","*",SP_NORTE!R335)</f>
        <v>-</v>
      </c>
      <c r="D273" s="83" t="str">
        <f>IF(SP_NORTE!S335="","*",SP_NORTE!S335)</f>
        <v>-</v>
      </c>
      <c r="E273" s="83" t="str">
        <f>IF(SP_NORTE!D335="","*",SP_NORTE!D335)</f>
        <v>*</v>
      </c>
      <c r="F273" s="83" t="str">
        <f>IF(SP_NORTE!G335="","*",SP_NORTE!G335)</f>
        <v>*</v>
      </c>
      <c r="G273" s="83" t="str">
        <f>IF(SP_NORTE!L335="","*",SP_NORTE!L335)</f>
        <v>-</v>
      </c>
      <c r="H273" s="116" t="str">
        <f>IF(SP_NORTE!J335="","*",SP_NORTE!J335)</f>
        <v>*</v>
      </c>
      <c r="I273" s="113" t="str">
        <f>IF(SP_NORTE!N335="","*",SP_NORTE!N335)</f>
        <v>*</v>
      </c>
      <c r="J273" s="113" t="str">
        <f>IF(SP_NORTE!O335="","*",SP_NORTE!O335)</f>
        <v>*</v>
      </c>
      <c r="K273" s="83">
        <f>IF(SP_NORTE!AJ335="","*",SP_NORTE!AJ335)</f>
        <v>0</v>
      </c>
      <c r="L273" s="83" t="str">
        <f>IF(SP_NORTE!AL335="","*",SP_NORTE!AL335)</f>
        <v>-</v>
      </c>
      <c r="M273" s="83">
        <f>IF(SP_NORTE!AO335="","*",SP_NORTE!AO335)</f>
        <v>0</v>
      </c>
      <c r="N273" s="83" t="str">
        <f>IF(SP_NORTE!AL335="","*",SP_NORTE!AL335)</f>
        <v>-</v>
      </c>
      <c r="O273" s="110" t="str">
        <f>IF(SP_NORTE!BG335="","*",SP_NORTE!BG335)</f>
        <v>*</v>
      </c>
      <c r="P273" s="147" t="str">
        <f>IF($A$2=1,IF(SP_NORTE!BI335="","*",SP_NORTE!BI335),IF(SP_NORTE!BJ335="","*",SP_NORTE!BJ335))</f>
        <v>*</v>
      </c>
    </row>
    <row r="274" spans="1:16" hidden="1">
      <c r="A274" s="82" t="str">
        <f>IF(SP_NORTE!B336="","*",SP_NORTE!B336)</f>
        <v>*</v>
      </c>
      <c r="B274" s="83" t="str">
        <f>IF(SP_NORTE!W336="","*",SP_NORTE!W336)</f>
        <v>*</v>
      </c>
      <c r="C274" s="83" t="str">
        <f>IF(SP_NORTE!R336="","*",SP_NORTE!R336)</f>
        <v>-</v>
      </c>
      <c r="D274" s="83" t="str">
        <f>IF(SP_NORTE!S336="","*",SP_NORTE!S336)</f>
        <v>-</v>
      </c>
      <c r="E274" s="83" t="str">
        <f>IF(SP_NORTE!D336="","*",SP_NORTE!D336)</f>
        <v>*</v>
      </c>
      <c r="F274" s="83" t="str">
        <f>IF(SP_NORTE!G336="","*",SP_NORTE!G336)</f>
        <v>*</v>
      </c>
      <c r="G274" s="83" t="str">
        <f>IF(SP_NORTE!L336="","*",SP_NORTE!L336)</f>
        <v>-</v>
      </c>
      <c r="H274" s="116" t="str">
        <f>IF(SP_NORTE!J336="","*",SP_NORTE!J336)</f>
        <v>*</v>
      </c>
      <c r="I274" s="113" t="str">
        <f>IF(SP_NORTE!N336="","*",SP_NORTE!N336)</f>
        <v>*</v>
      </c>
      <c r="J274" s="113" t="str">
        <f>IF(SP_NORTE!O336="","*",SP_NORTE!O336)</f>
        <v>*</v>
      </c>
      <c r="K274" s="83">
        <f>IF(SP_NORTE!AJ336="","*",SP_NORTE!AJ336)</f>
        <v>0</v>
      </c>
      <c r="L274" s="83" t="str">
        <f>IF(SP_NORTE!AL336="","*",SP_NORTE!AL336)</f>
        <v>-</v>
      </c>
      <c r="M274" s="83">
        <f>IF(SP_NORTE!AO336="","*",SP_NORTE!AO336)</f>
        <v>0</v>
      </c>
      <c r="N274" s="83" t="str">
        <f>IF(SP_NORTE!AL336="","*",SP_NORTE!AL336)</f>
        <v>-</v>
      </c>
      <c r="O274" s="110" t="str">
        <f>IF(SP_NORTE!BG336="","*",SP_NORTE!BG336)</f>
        <v>*</v>
      </c>
      <c r="P274" s="147" t="str">
        <f>IF($A$2=1,IF(SP_NORTE!BI336="","*",SP_NORTE!BI336),IF(SP_NORTE!BJ336="","*",SP_NORTE!BJ336))</f>
        <v>*</v>
      </c>
    </row>
    <row r="275" spans="1:16" hidden="1">
      <c r="A275" s="82" t="str">
        <f>IF(SP_NORTE!B337="","*",SP_NORTE!B337)</f>
        <v>*</v>
      </c>
      <c r="B275" s="83" t="str">
        <f>IF(SP_NORTE!W337="","*",SP_NORTE!W337)</f>
        <v>*</v>
      </c>
      <c r="C275" s="83" t="str">
        <f>IF(SP_NORTE!R337="","*",SP_NORTE!R337)</f>
        <v>-</v>
      </c>
      <c r="D275" s="83" t="str">
        <f>IF(SP_NORTE!S337="","*",SP_NORTE!S337)</f>
        <v>-</v>
      </c>
      <c r="E275" s="83" t="str">
        <f>IF(SP_NORTE!D337="","*",SP_NORTE!D337)</f>
        <v>*</v>
      </c>
      <c r="F275" s="83" t="str">
        <f>IF(SP_NORTE!G337="","*",SP_NORTE!G337)</f>
        <v>*</v>
      </c>
      <c r="G275" s="83" t="str">
        <f>IF(SP_NORTE!L337="","*",SP_NORTE!L337)</f>
        <v>-</v>
      </c>
      <c r="H275" s="116" t="str">
        <f>IF(SP_NORTE!J337="","*",SP_NORTE!J337)</f>
        <v>*</v>
      </c>
      <c r="I275" s="113" t="str">
        <f>IF(SP_NORTE!N337="","*",SP_NORTE!N337)</f>
        <v>*</v>
      </c>
      <c r="J275" s="113" t="str">
        <f>IF(SP_NORTE!O337="","*",SP_NORTE!O337)</f>
        <v>*</v>
      </c>
      <c r="K275" s="83">
        <f>IF(SP_NORTE!AJ337="","*",SP_NORTE!AJ337)</f>
        <v>0</v>
      </c>
      <c r="L275" s="83" t="str">
        <f>IF(SP_NORTE!AL337="","*",SP_NORTE!AL337)</f>
        <v>-</v>
      </c>
      <c r="M275" s="83">
        <f>IF(SP_NORTE!AO337="","*",SP_NORTE!AO337)</f>
        <v>0</v>
      </c>
      <c r="N275" s="83" t="str">
        <f>IF(SP_NORTE!AL337="","*",SP_NORTE!AL337)</f>
        <v>-</v>
      </c>
      <c r="O275" s="110" t="str">
        <f>IF(SP_NORTE!BG337="","*",SP_NORTE!BG337)</f>
        <v>*</v>
      </c>
      <c r="P275" s="147" t="str">
        <f>IF($A$2=1,IF(SP_NORTE!BI337="","*",SP_NORTE!BI337),IF(SP_NORTE!BJ337="","*",SP_NORTE!BJ337))</f>
        <v>*</v>
      </c>
    </row>
    <row r="276" spans="1:16" hidden="1">
      <c r="A276" s="82" t="str">
        <f>IF(SP_NORTE!B338="","*",SP_NORTE!B338)</f>
        <v>*</v>
      </c>
      <c r="B276" s="83" t="str">
        <f>IF(SP_NORTE!W338="","*",SP_NORTE!W338)</f>
        <v>*</v>
      </c>
      <c r="C276" s="83" t="str">
        <f>IF(SP_NORTE!R338="","*",SP_NORTE!R338)</f>
        <v>-</v>
      </c>
      <c r="D276" s="83" t="str">
        <f>IF(SP_NORTE!S338="","*",SP_NORTE!S338)</f>
        <v>-</v>
      </c>
      <c r="E276" s="83" t="str">
        <f>IF(SP_NORTE!D338="","*",SP_NORTE!D338)</f>
        <v>*</v>
      </c>
      <c r="F276" s="83" t="str">
        <f>IF(SP_NORTE!G338="","*",SP_NORTE!G338)</f>
        <v>*</v>
      </c>
      <c r="G276" s="83" t="str">
        <f>IF(SP_NORTE!L338="","*",SP_NORTE!L338)</f>
        <v>-</v>
      </c>
      <c r="H276" s="116" t="str">
        <f>IF(SP_NORTE!J338="","*",SP_NORTE!J338)</f>
        <v>*</v>
      </c>
      <c r="I276" s="113" t="str">
        <f>IF(SP_NORTE!N338="","*",SP_NORTE!N338)</f>
        <v>*</v>
      </c>
      <c r="J276" s="113" t="str">
        <f>IF(SP_NORTE!O338="","*",SP_NORTE!O338)</f>
        <v>*</v>
      </c>
      <c r="K276" s="83">
        <f>IF(SP_NORTE!AJ338="","*",SP_NORTE!AJ338)</f>
        <v>0</v>
      </c>
      <c r="L276" s="83" t="str">
        <f>IF(SP_NORTE!AL338="","*",SP_NORTE!AL338)</f>
        <v>-</v>
      </c>
      <c r="M276" s="83">
        <f>IF(SP_NORTE!AO338="","*",SP_NORTE!AO338)</f>
        <v>0</v>
      </c>
      <c r="N276" s="83" t="str">
        <f>IF(SP_NORTE!AL338="","*",SP_NORTE!AL338)</f>
        <v>-</v>
      </c>
      <c r="O276" s="110" t="str">
        <f>IF(SP_NORTE!BG338="","*",SP_NORTE!BG338)</f>
        <v>*</v>
      </c>
      <c r="P276" s="147" t="str">
        <f>IF($A$2=1,IF(SP_NORTE!BI338="","*",SP_NORTE!BI338),IF(SP_NORTE!BJ338="","*",SP_NORTE!BJ338))</f>
        <v>*</v>
      </c>
    </row>
    <row r="277" spans="1:16" hidden="1">
      <c r="A277" s="82" t="str">
        <f>IF(SP_NORTE!B339="","*",SP_NORTE!B339)</f>
        <v>*</v>
      </c>
      <c r="B277" s="83" t="str">
        <f>IF(SP_NORTE!W339="","*",SP_NORTE!W339)</f>
        <v>*</v>
      </c>
      <c r="C277" s="83" t="str">
        <f>IF(SP_NORTE!R339="","*",SP_NORTE!R339)</f>
        <v>-</v>
      </c>
      <c r="D277" s="83" t="str">
        <f>IF(SP_NORTE!S339="","*",SP_NORTE!S339)</f>
        <v>-</v>
      </c>
      <c r="E277" s="83" t="str">
        <f>IF(SP_NORTE!D339="","*",SP_NORTE!D339)</f>
        <v>*</v>
      </c>
      <c r="F277" s="83" t="str">
        <f>IF(SP_NORTE!G339="","*",SP_NORTE!G339)</f>
        <v>*</v>
      </c>
      <c r="G277" s="83" t="str">
        <f>IF(SP_NORTE!L339="","*",SP_NORTE!L339)</f>
        <v>-</v>
      </c>
      <c r="H277" s="116" t="str">
        <f>IF(SP_NORTE!J339="","*",SP_NORTE!J339)</f>
        <v>*</v>
      </c>
      <c r="I277" s="113" t="str">
        <f>IF(SP_NORTE!N339="","*",SP_NORTE!N339)</f>
        <v>*</v>
      </c>
      <c r="J277" s="113" t="str">
        <f>IF(SP_NORTE!O339="","*",SP_NORTE!O339)</f>
        <v>*</v>
      </c>
      <c r="K277" s="83">
        <f>IF(SP_NORTE!AJ339="","*",SP_NORTE!AJ339)</f>
        <v>0</v>
      </c>
      <c r="L277" s="83" t="str">
        <f>IF(SP_NORTE!AL339="","*",SP_NORTE!AL339)</f>
        <v>-</v>
      </c>
      <c r="M277" s="83">
        <f>IF(SP_NORTE!AO339="","*",SP_NORTE!AO339)</f>
        <v>0</v>
      </c>
      <c r="N277" s="83" t="str">
        <f>IF(SP_NORTE!AL339="","*",SP_NORTE!AL339)</f>
        <v>-</v>
      </c>
      <c r="O277" s="110" t="str">
        <f>IF(SP_NORTE!BG339="","*",SP_NORTE!BG339)</f>
        <v>*</v>
      </c>
      <c r="P277" s="147" t="str">
        <f>IF($A$2=1,IF(SP_NORTE!BI339="","*",SP_NORTE!BI339),IF(SP_NORTE!BJ339="","*",SP_NORTE!BJ339))</f>
        <v>*</v>
      </c>
    </row>
    <row r="278" spans="1:16" hidden="1">
      <c r="A278" s="82" t="str">
        <f>IF(SP_NORTE!B340="","*",SP_NORTE!B340)</f>
        <v>*</v>
      </c>
      <c r="B278" s="83" t="str">
        <f>IF(SP_NORTE!W340="","*",SP_NORTE!W340)</f>
        <v>*</v>
      </c>
      <c r="C278" s="83" t="str">
        <f>IF(SP_NORTE!R340="","*",SP_NORTE!R340)</f>
        <v>-</v>
      </c>
      <c r="D278" s="83" t="str">
        <f>IF(SP_NORTE!S340="","*",SP_NORTE!S340)</f>
        <v>-</v>
      </c>
      <c r="E278" s="83" t="str">
        <f>IF(SP_NORTE!D340="","*",SP_NORTE!D340)</f>
        <v>*</v>
      </c>
      <c r="F278" s="83" t="str">
        <f>IF(SP_NORTE!G340="","*",SP_NORTE!G340)</f>
        <v>*</v>
      </c>
      <c r="G278" s="83" t="str">
        <f>IF(SP_NORTE!L340="","*",SP_NORTE!L340)</f>
        <v>-</v>
      </c>
      <c r="H278" s="116" t="str">
        <f>IF(SP_NORTE!J340="","*",SP_NORTE!J340)</f>
        <v>*</v>
      </c>
      <c r="I278" s="113" t="str">
        <f>IF(SP_NORTE!N340="","*",SP_NORTE!N340)</f>
        <v>*</v>
      </c>
      <c r="J278" s="113" t="str">
        <f>IF(SP_NORTE!O340="","*",SP_NORTE!O340)</f>
        <v>*</v>
      </c>
      <c r="K278" s="83">
        <f>IF(SP_NORTE!AJ340="","*",SP_NORTE!AJ340)</f>
        <v>0</v>
      </c>
      <c r="L278" s="83" t="str">
        <f>IF(SP_NORTE!AL340="","*",SP_NORTE!AL340)</f>
        <v>-</v>
      </c>
      <c r="M278" s="83">
        <f>IF(SP_NORTE!AO340="","*",SP_NORTE!AO340)</f>
        <v>0</v>
      </c>
      <c r="N278" s="83" t="str">
        <f>IF(SP_NORTE!AL340="","*",SP_NORTE!AL340)</f>
        <v>-</v>
      </c>
      <c r="O278" s="110" t="str">
        <f>IF(SP_NORTE!BG340="","*",SP_NORTE!BG340)</f>
        <v>*</v>
      </c>
      <c r="P278" s="147" t="str">
        <f>IF($A$2=1,IF(SP_NORTE!BI340="","*",SP_NORTE!BI340),IF(SP_NORTE!BJ340="","*",SP_NORTE!BJ340))</f>
        <v>*</v>
      </c>
    </row>
    <row r="279" spans="1:16" hidden="1">
      <c r="A279" s="82" t="str">
        <f>IF(SP_NORTE!B341="","*",SP_NORTE!B341)</f>
        <v>*</v>
      </c>
      <c r="B279" s="83" t="str">
        <f>IF(SP_NORTE!W341="","*",SP_NORTE!W341)</f>
        <v>*</v>
      </c>
      <c r="C279" s="83" t="str">
        <f>IF(SP_NORTE!R341="","*",SP_NORTE!R341)</f>
        <v>-</v>
      </c>
      <c r="D279" s="83" t="str">
        <f>IF(SP_NORTE!S341="","*",SP_NORTE!S341)</f>
        <v>-</v>
      </c>
      <c r="E279" s="83" t="str">
        <f>IF(SP_NORTE!D341="","*",SP_NORTE!D341)</f>
        <v>*</v>
      </c>
      <c r="F279" s="83" t="str">
        <f>IF(SP_NORTE!G341="","*",SP_NORTE!G341)</f>
        <v>*</v>
      </c>
      <c r="G279" s="83" t="str">
        <f>IF(SP_NORTE!L341="","*",SP_NORTE!L341)</f>
        <v>-</v>
      </c>
      <c r="H279" s="116" t="str">
        <f>IF(SP_NORTE!J341="","*",SP_NORTE!J341)</f>
        <v>*</v>
      </c>
      <c r="I279" s="113" t="str">
        <f>IF(SP_NORTE!N341="","*",SP_NORTE!N341)</f>
        <v>*</v>
      </c>
      <c r="J279" s="113" t="str">
        <f>IF(SP_NORTE!O341="","*",SP_NORTE!O341)</f>
        <v>*</v>
      </c>
      <c r="K279" s="83">
        <f>IF(SP_NORTE!AJ341="","*",SP_NORTE!AJ341)</f>
        <v>0</v>
      </c>
      <c r="L279" s="83" t="str">
        <f>IF(SP_NORTE!AL341="","*",SP_NORTE!AL341)</f>
        <v>-</v>
      </c>
      <c r="M279" s="83">
        <f>IF(SP_NORTE!AO341="","*",SP_NORTE!AO341)</f>
        <v>0</v>
      </c>
      <c r="N279" s="83" t="str">
        <f>IF(SP_NORTE!AL341="","*",SP_NORTE!AL341)</f>
        <v>-</v>
      </c>
      <c r="O279" s="110" t="str">
        <f>IF(SP_NORTE!BG341="","*",SP_NORTE!BG341)</f>
        <v>*</v>
      </c>
      <c r="P279" s="147" t="str">
        <f>IF($A$2=1,IF(SP_NORTE!BI341="","*",SP_NORTE!BI341),IF(SP_NORTE!BJ341="","*",SP_NORTE!BJ341))</f>
        <v>*</v>
      </c>
    </row>
    <row r="280" spans="1:16" hidden="1">
      <c r="A280" s="82" t="str">
        <f>IF(SP_NORTE!B342="","*",SP_NORTE!B342)</f>
        <v>*</v>
      </c>
      <c r="B280" s="83" t="str">
        <f>IF(SP_NORTE!W342="","*",SP_NORTE!W342)</f>
        <v>*</v>
      </c>
      <c r="C280" s="83" t="str">
        <f>IF(SP_NORTE!R342="","*",SP_NORTE!R342)</f>
        <v>-</v>
      </c>
      <c r="D280" s="83" t="str">
        <f>IF(SP_NORTE!S342="","*",SP_NORTE!S342)</f>
        <v>-</v>
      </c>
      <c r="E280" s="83" t="str">
        <f>IF(SP_NORTE!D342="","*",SP_NORTE!D342)</f>
        <v>*</v>
      </c>
      <c r="F280" s="83" t="str">
        <f>IF(SP_NORTE!G342="","*",SP_NORTE!G342)</f>
        <v>*</v>
      </c>
      <c r="G280" s="83" t="str">
        <f>IF(SP_NORTE!L342="","*",SP_NORTE!L342)</f>
        <v>-</v>
      </c>
      <c r="H280" s="116" t="str">
        <f>IF(SP_NORTE!J342="","*",SP_NORTE!J342)</f>
        <v>*</v>
      </c>
      <c r="I280" s="113" t="str">
        <f>IF(SP_NORTE!N342="","*",SP_NORTE!N342)</f>
        <v>*</v>
      </c>
      <c r="J280" s="113" t="str">
        <f>IF(SP_NORTE!O342="","*",SP_NORTE!O342)</f>
        <v>*</v>
      </c>
      <c r="K280" s="83">
        <f>IF(SP_NORTE!AJ342="","*",SP_NORTE!AJ342)</f>
        <v>0</v>
      </c>
      <c r="L280" s="83" t="str">
        <f>IF(SP_NORTE!AL342="","*",SP_NORTE!AL342)</f>
        <v>-</v>
      </c>
      <c r="M280" s="83">
        <f>IF(SP_NORTE!AO342="","*",SP_NORTE!AO342)</f>
        <v>0</v>
      </c>
      <c r="N280" s="83" t="str">
        <f>IF(SP_NORTE!AL342="","*",SP_NORTE!AL342)</f>
        <v>-</v>
      </c>
      <c r="O280" s="110" t="str">
        <f>IF(SP_NORTE!BG342="","*",SP_NORTE!BG342)</f>
        <v>*</v>
      </c>
      <c r="P280" s="147" t="str">
        <f>IF($A$2=1,IF(SP_NORTE!BI342="","*",SP_NORTE!BI342),IF(SP_NORTE!BJ342="","*",SP_NORTE!BJ342))</f>
        <v>*</v>
      </c>
    </row>
    <row r="281" spans="1:16" hidden="1">
      <c r="A281" s="82" t="str">
        <f>IF(SP_NORTE!B343="","*",SP_NORTE!B343)</f>
        <v>*</v>
      </c>
      <c r="B281" s="83" t="str">
        <f>IF(SP_NORTE!W343="","*",SP_NORTE!W343)</f>
        <v>*</v>
      </c>
      <c r="C281" s="83" t="str">
        <f>IF(SP_NORTE!R343="","*",SP_NORTE!R343)</f>
        <v>-</v>
      </c>
      <c r="D281" s="83" t="str">
        <f>IF(SP_NORTE!S343="","*",SP_NORTE!S343)</f>
        <v>-</v>
      </c>
      <c r="E281" s="83" t="str">
        <f>IF(SP_NORTE!D343="","*",SP_NORTE!D343)</f>
        <v>*</v>
      </c>
      <c r="F281" s="83" t="str">
        <f>IF(SP_NORTE!G343="","*",SP_NORTE!G343)</f>
        <v>*</v>
      </c>
      <c r="G281" s="83" t="str">
        <f>IF(SP_NORTE!L343="","*",SP_NORTE!L343)</f>
        <v>-</v>
      </c>
      <c r="H281" s="116" t="str">
        <f>IF(SP_NORTE!J343="","*",SP_NORTE!J343)</f>
        <v>*</v>
      </c>
      <c r="I281" s="113" t="str">
        <f>IF(SP_NORTE!N343="","*",SP_NORTE!N343)</f>
        <v>*</v>
      </c>
      <c r="J281" s="113" t="str">
        <f>IF(SP_NORTE!O343="","*",SP_NORTE!O343)</f>
        <v>*</v>
      </c>
      <c r="K281" s="83">
        <f>IF(SP_NORTE!AJ343="","*",SP_NORTE!AJ343)</f>
        <v>0</v>
      </c>
      <c r="L281" s="83" t="str">
        <f>IF(SP_NORTE!AL343="","*",SP_NORTE!AL343)</f>
        <v>-</v>
      </c>
      <c r="M281" s="83">
        <f>IF(SP_NORTE!AO343="","*",SP_NORTE!AO343)</f>
        <v>0</v>
      </c>
      <c r="N281" s="83" t="str">
        <f>IF(SP_NORTE!AL343="","*",SP_NORTE!AL343)</f>
        <v>-</v>
      </c>
      <c r="O281" s="110" t="str">
        <f>IF(SP_NORTE!BG343="","*",SP_NORTE!BG343)</f>
        <v>*</v>
      </c>
      <c r="P281" s="147" t="str">
        <f>IF($A$2=1,IF(SP_NORTE!BI343="","*",SP_NORTE!BI343),IF(SP_NORTE!BJ343="","*",SP_NORTE!BJ343))</f>
        <v>*</v>
      </c>
    </row>
    <row r="282" spans="1:16" hidden="1">
      <c r="A282" s="82" t="str">
        <f>IF(SP_NORTE!B344="","*",SP_NORTE!B344)</f>
        <v>*</v>
      </c>
      <c r="B282" s="83" t="str">
        <f>IF(SP_NORTE!W344="","*",SP_NORTE!W344)</f>
        <v>*</v>
      </c>
      <c r="C282" s="83" t="str">
        <f>IF(SP_NORTE!R344="","*",SP_NORTE!R344)</f>
        <v>-</v>
      </c>
      <c r="D282" s="83" t="str">
        <f>IF(SP_NORTE!S344="","*",SP_NORTE!S344)</f>
        <v>-</v>
      </c>
      <c r="E282" s="83" t="str">
        <f>IF(SP_NORTE!D344="","*",SP_NORTE!D344)</f>
        <v>*</v>
      </c>
      <c r="F282" s="83" t="str">
        <f>IF(SP_NORTE!G344="","*",SP_NORTE!G344)</f>
        <v>*</v>
      </c>
      <c r="G282" s="83" t="str">
        <f>IF(SP_NORTE!L344="","*",SP_NORTE!L344)</f>
        <v>-</v>
      </c>
      <c r="H282" s="116" t="str">
        <f>IF(SP_NORTE!J344="","*",SP_NORTE!J344)</f>
        <v>*</v>
      </c>
      <c r="I282" s="113" t="str">
        <f>IF(SP_NORTE!N344="","*",SP_NORTE!N344)</f>
        <v>*</v>
      </c>
      <c r="J282" s="113" t="str">
        <f>IF(SP_NORTE!O344="","*",SP_NORTE!O344)</f>
        <v>*</v>
      </c>
      <c r="K282" s="83">
        <f>IF(SP_NORTE!AJ344="","*",SP_NORTE!AJ344)</f>
        <v>0</v>
      </c>
      <c r="L282" s="83" t="str">
        <f>IF(SP_NORTE!AL344="","*",SP_NORTE!AL344)</f>
        <v>-</v>
      </c>
      <c r="M282" s="83">
        <f>IF(SP_NORTE!AO344="","*",SP_NORTE!AO344)</f>
        <v>0</v>
      </c>
      <c r="N282" s="83" t="str">
        <f>IF(SP_NORTE!AL344="","*",SP_NORTE!AL344)</f>
        <v>-</v>
      </c>
      <c r="O282" s="110" t="str">
        <f>IF(SP_NORTE!BG344="","*",SP_NORTE!BG344)</f>
        <v>*</v>
      </c>
      <c r="P282" s="147" t="str">
        <f>IF($A$2=1,IF(SP_NORTE!BI344="","*",SP_NORTE!BI344),IF(SP_NORTE!BJ344="","*",SP_NORTE!BJ344))</f>
        <v>*</v>
      </c>
    </row>
    <row r="283" spans="1:16" hidden="1">
      <c r="A283" s="82" t="str">
        <f>IF(SP_NORTE!B345="","*",SP_NORTE!B345)</f>
        <v>*</v>
      </c>
      <c r="B283" s="83" t="str">
        <f>IF(SP_NORTE!W345="","*",SP_NORTE!W345)</f>
        <v>*</v>
      </c>
      <c r="C283" s="83" t="str">
        <f>IF(SP_NORTE!R345="","*",SP_NORTE!R345)</f>
        <v>-</v>
      </c>
      <c r="D283" s="83" t="str">
        <f>IF(SP_NORTE!S345="","*",SP_NORTE!S345)</f>
        <v>-</v>
      </c>
      <c r="E283" s="83" t="str">
        <f>IF(SP_NORTE!D345="","*",SP_NORTE!D345)</f>
        <v>*</v>
      </c>
      <c r="F283" s="83" t="str">
        <f>IF(SP_NORTE!G345="","*",SP_NORTE!G345)</f>
        <v>*</v>
      </c>
      <c r="G283" s="83" t="str">
        <f>IF(SP_NORTE!L345="","*",SP_NORTE!L345)</f>
        <v>-</v>
      </c>
      <c r="H283" s="116" t="str">
        <f>IF(SP_NORTE!J345="","*",SP_NORTE!J345)</f>
        <v>*</v>
      </c>
      <c r="I283" s="113" t="str">
        <f>IF(SP_NORTE!N345="","*",SP_NORTE!N345)</f>
        <v>*</v>
      </c>
      <c r="J283" s="113" t="str">
        <f>IF(SP_NORTE!O345="","*",SP_NORTE!O345)</f>
        <v>*</v>
      </c>
      <c r="K283" s="83">
        <f>IF(SP_NORTE!AJ345="","*",SP_NORTE!AJ345)</f>
        <v>0</v>
      </c>
      <c r="L283" s="83" t="str">
        <f>IF(SP_NORTE!AL345="","*",SP_NORTE!AL345)</f>
        <v>-</v>
      </c>
      <c r="M283" s="83">
        <f>IF(SP_NORTE!AO345="","*",SP_NORTE!AO345)</f>
        <v>0</v>
      </c>
      <c r="N283" s="83" t="str">
        <f>IF(SP_NORTE!AL345="","*",SP_NORTE!AL345)</f>
        <v>-</v>
      </c>
      <c r="O283" s="110" t="str">
        <f>IF(SP_NORTE!BG345="","*",SP_NORTE!BG345)</f>
        <v>*</v>
      </c>
      <c r="P283" s="147" t="str">
        <f>IF($A$2=1,IF(SP_NORTE!BI345="","*",SP_NORTE!BI345),IF(SP_NORTE!BJ345="","*",SP_NORTE!BJ345))</f>
        <v>*</v>
      </c>
    </row>
    <row r="284" spans="1:16" hidden="1">
      <c r="A284" s="82" t="str">
        <f>IF(SP_NORTE!B346="","*",SP_NORTE!B346)</f>
        <v>*</v>
      </c>
      <c r="B284" s="83" t="str">
        <f>IF(SP_NORTE!W346="","*",SP_NORTE!W346)</f>
        <v>*</v>
      </c>
      <c r="C284" s="83" t="str">
        <f>IF(SP_NORTE!R346="","*",SP_NORTE!R346)</f>
        <v>-</v>
      </c>
      <c r="D284" s="83" t="str">
        <f>IF(SP_NORTE!S346="","*",SP_NORTE!S346)</f>
        <v>-</v>
      </c>
      <c r="E284" s="83" t="str">
        <f>IF(SP_NORTE!D346="","*",SP_NORTE!D346)</f>
        <v>*</v>
      </c>
      <c r="F284" s="83" t="str">
        <f>IF(SP_NORTE!G346="","*",SP_NORTE!G346)</f>
        <v>*</v>
      </c>
      <c r="G284" s="83" t="str">
        <f>IF(SP_NORTE!L346="","*",SP_NORTE!L346)</f>
        <v>-</v>
      </c>
      <c r="H284" s="116" t="str">
        <f>IF(SP_NORTE!J346="","*",SP_NORTE!J346)</f>
        <v>*</v>
      </c>
      <c r="I284" s="113" t="str">
        <f>IF(SP_NORTE!N346="","*",SP_NORTE!N346)</f>
        <v>*</v>
      </c>
      <c r="J284" s="113" t="str">
        <f>IF(SP_NORTE!O346="","*",SP_NORTE!O346)</f>
        <v>*</v>
      </c>
      <c r="K284" s="83">
        <f>IF(SP_NORTE!AJ346="","*",SP_NORTE!AJ346)</f>
        <v>0</v>
      </c>
      <c r="L284" s="83" t="str">
        <f>IF(SP_NORTE!AL346="","*",SP_NORTE!AL346)</f>
        <v>-</v>
      </c>
      <c r="M284" s="83">
        <f>IF(SP_NORTE!AO346="","*",SP_NORTE!AO346)</f>
        <v>0</v>
      </c>
      <c r="N284" s="83" t="str">
        <f>IF(SP_NORTE!AL346="","*",SP_NORTE!AL346)</f>
        <v>-</v>
      </c>
      <c r="O284" s="110" t="str">
        <f>IF(SP_NORTE!BG346="","*",SP_NORTE!BG346)</f>
        <v>*</v>
      </c>
      <c r="P284" s="147" t="str">
        <f>IF($A$2=1,IF(SP_NORTE!BI346="","*",SP_NORTE!BI346),IF(SP_NORTE!BJ346="","*",SP_NORTE!BJ346))</f>
        <v>*</v>
      </c>
    </row>
    <row r="285" spans="1:16" hidden="1">
      <c r="A285" s="82" t="str">
        <f>IF(SP_NORTE!B347="","*",SP_NORTE!B347)</f>
        <v>*</v>
      </c>
      <c r="B285" s="83" t="str">
        <f>IF(SP_NORTE!W347="","*",SP_NORTE!W347)</f>
        <v>*</v>
      </c>
      <c r="C285" s="83" t="str">
        <f>IF(SP_NORTE!R347="","*",SP_NORTE!R347)</f>
        <v>-</v>
      </c>
      <c r="D285" s="83" t="str">
        <f>IF(SP_NORTE!S347="","*",SP_NORTE!S347)</f>
        <v>-</v>
      </c>
      <c r="E285" s="83" t="str">
        <f>IF(SP_NORTE!D347="","*",SP_NORTE!D347)</f>
        <v>*</v>
      </c>
      <c r="F285" s="83" t="str">
        <f>IF(SP_NORTE!G347="","*",SP_NORTE!G347)</f>
        <v>*</v>
      </c>
      <c r="G285" s="83" t="str">
        <f>IF(SP_NORTE!L347="","*",SP_NORTE!L347)</f>
        <v>-</v>
      </c>
      <c r="H285" s="116" t="str">
        <f>IF(SP_NORTE!J347="","*",SP_NORTE!J347)</f>
        <v>*</v>
      </c>
      <c r="I285" s="113" t="str">
        <f>IF(SP_NORTE!N347="","*",SP_NORTE!N347)</f>
        <v>*</v>
      </c>
      <c r="J285" s="113" t="str">
        <f>IF(SP_NORTE!O347="","*",SP_NORTE!O347)</f>
        <v>*</v>
      </c>
      <c r="K285" s="83">
        <f>IF(SP_NORTE!AJ347="","*",SP_NORTE!AJ347)</f>
        <v>0</v>
      </c>
      <c r="L285" s="83" t="str">
        <f>IF(SP_NORTE!AL347="","*",SP_NORTE!AL347)</f>
        <v>-</v>
      </c>
      <c r="M285" s="83">
        <f>IF(SP_NORTE!AO347="","*",SP_NORTE!AO347)</f>
        <v>0</v>
      </c>
      <c r="N285" s="83" t="str">
        <f>IF(SP_NORTE!AL347="","*",SP_NORTE!AL347)</f>
        <v>-</v>
      </c>
      <c r="O285" s="110" t="str">
        <f>IF(SP_NORTE!BG347="","*",SP_NORTE!BG347)</f>
        <v>*</v>
      </c>
      <c r="P285" s="147" t="str">
        <f>IF($A$2=1,IF(SP_NORTE!BI347="","*",SP_NORTE!BI347),IF(SP_NORTE!BJ347="","*",SP_NORTE!BJ347))</f>
        <v>*</v>
      </c>
    </row>
    <row r="286" spans="1:16" hidden="1">
      <c r="A286" s="82" t="str">
        <f>IF(SP_NORTE!B348="","*",SP_NORTE!B348)</f>
        <v>*</v>
      </c>
      <c r="B286" s="83" t="str">
        <f>IF(SP_NORTE!W348="","*",SP_NORTE!W348)</f>
        <v>*</v>
      </c>
      <c r="C286" s="83" t="str">
        <f>IF(SP_NORTE!R348="","*",SP_NORTE!R348)</f>
        <v>-</v>
      </c>
      <c r="D286" s="83" t="str">
        <f>IF(SP_NORTE!S348="","*",SP_NORTE!S348)</f>
        <v>-</v>
      </c>
      <c r="E286" s="83" t="str">
        <f>IF(SP_NORTE!D348="","*",SP_NORTE!D348)</f>
        <v>*</v>
      </c>
      <c r="F286" s="83" t="str">
        <f>IF(SP_NORTE!G348="","*",SP_NORTE!G348)</f>
        <v>*</v>
      </c>
      <c r="G286" s="83" t="str">
        <f>IF(SP_NORTE!L348="","*",SP_NORTE!L348)</f>
        <v>-</v>
      </c>
      <c r="H286" s="116" t="str">
        <f>IF(SP_NORTE!J348="","*",SP_NORTE!J348)</f>
        <v>*</v>
      </c>
      <c r="I286" s="113" t="str">
        <f>IF(SP_NORTE!N348="","*",SP_NORTE!N348)</f>
        <v>*</v>
      </c>
      <c r="J286" s="113" t="str">
        <f>IF(SP_NORTE!O348="","*",SP_NORTE!O348)</f>
        <v>*</v>
      </c>
      <c r="K286" s="83">
        <f>IF(SP_NORTE!AJ348="","*",SP_NORTE!AJ348)</f>
        <v>0</v>
      </c>
      <c r="L286" s="83" t="str">
        <f>IF(SP_NORTE!AL348="","*",SP_NORTE!AL348)</f>
        <v>-</v>
      </c>
      <c r="M286" s="83">
        <f>IF(SP_NORTE!AO348="","*",SP_NORTE!AO348)</f>
        <v>0</v>
      </c>
      <c r="N286" s="83" t="str">
        <f>IF(SP_NORTE!AL348="","*",SP_NORTE!AL348)</f>
        <v>-</v>
      </c>
      <c r="O286" s="110" t="str">
        <f>IF(SP_NORTE!BG348="","*",SP_NORTE!BG348)</f>
        <v>*</v>
      </c>
      <c r="P286" s="147" t="str">
        <f>IF($A$2=1,IF(SP_NORTE!BI348="","*",SP_NORTE!BI348),IF(SP_NORTE!BJ348="","*",SP_NORTE!BJ348))</f>
        <v>*</v>
      </c>
    </row>
    <row r="287" spans="1:16" hidden="1">
      <c r="A287" s="82" t="str">
        <f>IF(SP_NORTE!B349="","*",SP_NORTE!B349)</f>
        <v>*</v>
      </c>
      <c r="B287" s="83" t="str">
        <f>IF(SP_NORTE!W349="","*",SP_NORTE!W349)</f>
        <v>*</v>
      </c>
      <c r="C287" s="83" t="str">
        <f>IF(SP_NORTE!R349="","*",SP_NORTE!R349)</f>
        <v>-</v>
      </c>
      <c r="D287" s="83" t="str">
        <f>IF(SP_NORTE!S349="","*",SP_NORTE!S349)</f>
        <v>-</v>
      </c>
      <c r="E287" s="83" t="str">
        <f>IF(SP_NORTE!D349="","*",SP_NORTE!D349)</f>
        <v>*</v>
      </c>
      <c r="F287" s="83" t="str">
        <f>IF(SP_NORTE!G349="","*",SP_NORTE!G349)</f>
        <v>*</v>
      </c>
      <c r="G287" s="83" t="str">
        <f>IF(SP_NORTE!L349="","*",SP_NORTE!L349)</f>
        <v>-</v>
      </c>
      <c r="H287" s="116" t="str">
        <f>IF(SP_NORTE!J349="","*",SP_NORTE!J349)</f>
        <v>*</v>
      </c>
      <c r="I287" s="113" t="str">
        <f>IF(SP_NORTE!N349="","*",SP_NORTE!N349)</f>
        <v>*</v>
      </c>
      <c r="J287" s="113" t="str">
        <f>IF(SP_NORTE!O349="","*",SP_NORTE!O349)</f>
        <v>*</v>
      </c>
      <c r="K287" s="83">
        <f>IF(SP_NORTE!AJ349="","*",SP_NORTE!AJ349)</f>
        <v>0</v>
      </c>
      <c r="L287" s="83" t="str">
        <f>IF(SP_NORTE!AL349="","*",SP_NORTE!AL349)</f>
        <v>-</v>
      </c>
      <c r="M287" s="83">
        <f>IF(SP_NORTE!AO349="","*",SP_NORTE!AO349)</f>
        <v>0</v>
      </c>
      <c r="N287" s="83" t="str">
        <f>IF(SP_NORTE!AL349="","*",SP_NORTE!AL349)</f>
        <v>-</v>
      </c>
      <c r="O287" s="110" t="str">
        <f>IF(SP_NORTE!BG349="","*",SP_NORTE!BG349)</f>
        <v>*</v>
      </c>
      <c r="P287" s="147" t="str">
        <f>IF($A$2=1,IF(SP_NORTE!BI349="","*",SP_NORTE!BI349),IF(SP_NORTE!BJ349="","*",SP_NORTE!BJ349))</f>
        <v>*</v>
      </c>
    </row>
    <row r="288" spans="1:16" hidden="1">
      <c r="A288" s="82" t="str">
        <f>IF(SP_NORTE!B350="","*",SP_NORTE!B350)</f>
        <v>*</v>
      </c>
      <c r="B288" s="83" t="str">
        <f>IF(SP_NORTE!W350="","*",SP_NORTE!W350)</f>
        <v>*</v>
      </c>
      <c r="C288" s="83" t="str">
        <f>IF(SP_NORTE!R350="","*",SP_NORTE!R350)</f>
        <v>-</v>
      </c>
      <c r="D288" s="83" t="str">
        <f>IF(SP_NORTE!S350="","*",SP_NORTE!S350)</f>
        <v>-</v>
      </c>
      <c r="E288" s="83" t="str">
        <f>IF(SP_NORTE!D350="","*",SP_NORTE!D350)</f>
        <v>*</v>
      </c>
      <c r="F288" s="83" t="str">
        <f>IF(SP_NORTE!G350="","*",SP_NORTE!G350)</f>
        <v>*</v>
      </c>
      <c r="G288" s="83" t="str">
        <f>IF(SP_NORTE!L350="","*",SP_NORTE!L350)</f>
        <v>-</v>
      </c>
      <c r="H288" s="116" t="str">
        <f>IF(SP_NORTE!J350="","*",SP_NORTE!J350)</f>
        <v>*</v>
      </c>
      <c r="I288" s="113" t="str">
        <f>IF(SP_NORTE!N350="","*",SP_NORTE!N350)</f>
        <v>*</v>
      </c>
      <c r="J288" s="113" t="str">
        <f>IF(SP_NORTE!O350="","*",SP_NORTE!O350)</f>
        <v>*</v>
      </c>
      <c r="K288" s="83">
        <f>IF(SP_NORTE!AJ350="","*",SP_NORTE!AJ350)</f>
        <v>0</v>
      </c>
      <c r="L288" s="83" t="str">
        <f>IF(SP_NORTE!AL350="","*",SP_NORTE!AL350)</f>
        <v>-</v>
      </c>
      <c r="M288" s="83">
        <f>IF(SP_NORTE!AO350="","*",SP_NORTE!AO350)</f>
        <v>0</v>
      </c>
      <c r="N288" s="83" t="str">
        <f>IF(SP_NORTE!AL350="","*",SP_NORTE!AL350)</f>
        <v>-</v>
      </c>
      <c r="O288" s="110" t="str">
        <f>IF(SP_NORTE!BG350="","*",SP_NORTE!BG350)</f>
        <v>*</v>
      </c>
      <c r="P288" s="147" t="str">
        <f>IF($A$2=1,IF(SP_NORTE!BI350="","*",SP_NORTE!BI350),IF(SP_NORTE!BJ350="","*",SP_NORTE!BJ350))</f>
        <v>*</v>
      </c>
    </row>
    <row r="289" spans="1:16" hidden="1">
      <c r="A289" s="82" t="str">
        <f>IF(SP_NORTE!B351="","*",SP_NORTE!B351)</f>
        <v>*</v>
      </c>
      <c r="B289" s="83" t="str">
        <f>IF(SP_NORTE!W351="","*",SP_NORTE!W351)</f>
        <v>*</v>
      </c>
      <c r="C289" s="83" t="str">
        <f>IF(SP_NORTE!R351="","*",SP_NORTE!R351)</f>
        <v>-</v>
      </c>
      <c r="D289" s="83" t="str">
        <f>IF(SP_NORTE!S351="","*",SP_NORTE!S351)</f>
        <v>-</v>
      </c>
      <c r="E289" s="83" t="str">
        <f>IF(SP_NORTE!D351="","*",SP_NORTE!D351)</f>
        <v>*</v>
      </c>
      <c r="F289" s="83" t="str">
        <f>IF(SP_NORTE!G351="","*",SP_NORTE!G351)</f>
        <v>*</v>
      </c>
      <c r="G289" s="83" t="str">
        <f>IF(SP_NORTE!L351="","*",SP_NORTE!L351)</f>
        <v>-</v>
      </c>
      <c r="H289" s="116" t="str">
        <f>IF(SP_NORTE!J351="","*",SP_NORTE!J351)</f>
        <v>*</v>
      </c>
      <c r="I289" s="113" t="str">
        <f>IF(SP_NORTE!N351="","*",SP_NORTE!N351)</f>
        <v>*</v>
      </c>
      <c r="J289" s="113" t="str">
        <f>IF(SP_NORTE!O351="","*",SP_NORTE!O351)</f>
        <v>*</v>
      </c>
      <c r="K289" s="83">
        <f>IF(SP_NORTE!AJ351="","*",SP_NORTE!AJ351)</f>
        <v>0</v>
      </c>
      <c r="L289" s="83" t="str">
        <f>IF(SP_NORTE!AL351="","*",SP_NORTE!AL351)</f>
        <v>-</v>
      </c>
      <c r="M289" s="83">
        <f>IF(SP_NORTE!AO351="","*",SP_NORTE!AO351)</f>
        <v>0</v>
      </c>
      <c r="N289" s="83" t="str">
        <f>IF(SP_NORTE!AL351="","*",SP_NORTE!AL351)</f>
        <v>-</v>
      </c>
      <c r="O289" s="110" t="str">
        <f>IF(SP_NORTE!BG351="","*",SP_NORTE!BG351)</f>
        <v>*</v>
      </c>
      <c r="P289" s="147" t="str">
        <f>IF($A$2=1,IF(SP_NORTE!BI351="","*",SP_NORTE!BI351),IF(SP_NORTE!BJ351="","*",SP_NORTE!BJ351))</f>
        <v>*</v>
      </c>
    </row>
    <row r="290" spans="1:16" hidden="1">
      <c r="A290" s="82" t="str">
        <f>IF(SP_NORTE!B352="","*",SP_NORTE!B352)</f>
        <v>*</v>
      </c>
      <c r="B290" s="83" t="str">
        <f>IF(SP_NORTE!W352="","*",SP_NORTE!W352)</f>
        <v>*</v>
      </c>
      <c r="C290" s="83" t="str">
        <f>IF(SP_NORTE!R352="","*",SP_NORTE!R352)</f>
        <v>-</v>
      </c>
      <c r="D290" s="83" t="str">
        <f>IF(SP_NORTE!S352="","*",SP_NORTE!S352)</f>
        <v>-</v>
      </c>
      <c r="E290" s="83" t="str">
        <f>IF(SP_NORTE!D352="","*",SP_NORTE!D352)</f>
        <v>*</v>
      </c>
      <c r="F290" s="83" t="str">
        <f>IF(SP_NORTE!G352="","*",SP_NORTE!G352)</f>
        <v>*</v>
      </c>
      <c r="G290" s="83" t="str">
        <f>IF(SP_NORTE!L352="","*",SP_NORTE!L352)</f>
        <v>-</v>
      </c>
      <c r="H290" s="116" t="str">
        <f>IF(SP_NORTE!J352="","*",SP_NORTE!J352)</f>
        <v>*</v>
      </c>
      <c r="I290" s="113" t="str">
        <f>IF(SP_NORTE!N352="","*",SP_NORTE!N352)</f>
        <v>*</v>
      </c>
      <c r="J290" s="113" t="str">
        <f>IF(SP_NORTE!O352="","*",SP_NORTE!O352)</f>
        <v>*</v>
      </c>
      <c r="K290" s="83">
        <f>IF(SP_NORTE!AJ352="","*",SP_NORTE!AJ352)</f>
        <v>0</v>
      </c>
      <c r="L290" s="83" t="str">
        <f>IF(SP_NORTE!AL352="","*",SP_NORTE!AL352)</f>
        <v>-</v>
      </c>
      <c r="M290" s="83">
        <f>IF(SP_NORTE!AO352="","*",SP_NORTE!AO352)</f>
        <v>0</v>
      </c>
      <c r="N290" s="83" t="str">
        <f>IF(SP_NORTE!AL352="","*",SP_NORTE!AL352)</f>
        <v>-</v>
      </c>
      <c r="O290" s="110" t="str">
        <f>IF(SP_NORTE!BG352="","*",SP_NORTE!BG352)</f>
        <v>*</v>
      </c>
      <c r="P290" s="147" t="str">
        <f>IF($A$2=1,IF(SP_NORTE!BI352="","*",SP_NORTE!BI352),IF(SP_NORTE!BJ352="","*",SP_NORTE!BJ352))</f>
        <v>*</v>
      </c>
    </row>
    <row r="291" spans="1:16" hidden="1">
      <c r="A291" s="82" t="str">
        <f>IF(SP_NORTE!B353="","*",SP_NORTE!B353)</f>
        <v>*</v>
      </c>
      <c r="B291" s="83" t="str">
        <f>IF(SP_NORTE!W353="","*",SP_NORTE!W353)</f>
        <v>*</v>
      </c>
      <c r="C291" s="83" t="str">
        <f>IF(SP_NORTE!R353="","*",SP_NORTE!R353)</f>
        <v>-</v>
      </c>
      <c r="D291" s="83" t="str">
        <f>IF(SP_NORTE!S353="","*",SP_NORTE!S353)</f>
        <v>-</v>
      </c>
      <c r="E291" s="83" t="str">
        <f>IF(SP_NORTE!D353="","*",SP_NORTE!D353)</f>
        <v>*</v>
      </c>
      <c r="F291" s="83" t="str">
        <f>IF(SP_NORTE!G353="","*",SP_NORTE!G353)</f>
        <v>*</v>
      </c>
      <c r="G291" s="83" t="str">
        <f>IF(SP_NORTE!L353="","*",SP_NORTE!L353)</f>
        <v>-</v>
      </c>
      <c r="H291" s="116" t="str">
        <f>IF(SP_NORTE!J353="","*",SP_NORTE!J353)</f>
        <v>*</v>
      </c>
      <c r="I291" s="113" t="str">
        <f>IF(SP_NORTE!N353="","*",SP_NORTE!N353)</f>
        <v>*</v>
      </c>
      <c r="J291" s="113" t="str">
        <f>IF(SP_NORTE!O353="","*",SP_NORTE!O353)</f>
        <v>*</v>
      </c>
      <c r="K291" s="83">
        <f>IF(SP_NORTE!AJ353="","*",SP_NORTE!AJ353)</f>
        <v>0</v>
      </c>
      <c r="L291" s="83" t="str">
        <f>IF(SP_NORTE!AL353="","*",SP_NORTE!AL353)</f>
        <v>-</v>
      </c>
      <c r="M291" s="83">
        <f>IF(SP_NORTE!AO353="","*",SP_NORTE!AO353)</f>
        <v>0</v>
      </c>
      <c r="N291" s="83" t="str">
        <f>IF(SP_NORTE!AL353="","*",SP_NORTE!AL353)</f>
        <v>-</v>
      </c>
      <c r="O291" s="110" t="str">
        <f>IF(SP_NORTE!BG353="","*",SP_NORTE!BG353)</f>
        <v>*</v>
      </c>
      <c r="P291" s="147" t="str">
        <f>IF($A$2=1,IF(SP_NORTE!BI353="","*",SP_NORTE!BI353),IF(SP_NORTE!BJ353="","*",SP_NORTE!BJ353))</f>
        <v>*</v>
      </c>
    </row>
    <row r="292" spans="1:16" hidden="1">
      <c r="A292" s="82" t="str">
        <f>IF(SP_NORTE!B354="","*",SP_NORTE!B354)</f>
        <v>*</v>
      </c>
      <c r="B292" s="83" t="str">
        <f>IF(SP_NORTE!W354="","*",SP_NORTE!W354)</f>
        <v>*</v>
      </c>
      <c r="C292" s="83" t="str">
        <f>IF(SP_NORTE!R354="","*",SP_NORTE!R354)</f>
        <v>-</v>
      </c>
      <c r="D292" s="83" t="str">
        <f>IF(SP_NORTE!S354="","*",SP_NORTE!S354)</f>
        <v>-</v>
      </c>
      <c r="E292" s="83" t="str">
        <f>IF(SP_NORTE!D354="","*",SP_NORTE!D354)</f>
        <v>*</v>
      </c>
      <c r="F292" s="83" t="str">
        <f>IF(SP_NORTE!G354="","*",SP_NORTE!G354)</f>
        <v>*</v>
      </c>
      <c r="G292" s="83" t="str">
        <f>IF(SP_NORTE!L354="","*",SP_NORTE!L354)</f>
        <v>-</v>
      </c>
      <c r="H292" s="116" t="str">
        <f>IF(SP_NORTE!J354="","*",SP_NORTE!J354)</f>
        <v>*</v>
      </c>
      <c r="I292" s="113" t="str">
        <f>IF(SP_NORTE!N354="","*",SP_NORTE!N354)</f>
        <v>*</v>
      </c>
      <c r="J292" s="113" t="str">
        <f>IF(SP_NORTE!O354="","*",SP_NORTE!O354)</f>
        <v>*</v>
      </c>
      <c r="K292" s="83">
        <f>IF(SP_NORTE!AJ354="","*",SP_NORTE!AJ354)</f>
        <v>0</v>
      </c>
      <c r="L292" s="83" t="str">
        <f>IF(SP_NORTE!AL354="","*",SP_NORTE!AL354)</f>
        <v>-</v>
      </c>
      <c r="M292" s="83">
        <f>IF(SP_NORTE!AO354="","*",SP_NORTE!AO354)</f>
        <v>0</v>
      </c>
      <c r="N292" s="83" t="str">
        <f>IF(SP_NORTE!AL354="","*",SP_NORTE!AL354)</f>
        <v>-</v>
      </c>
      <c r="O292" s="110" t="str">
        <f>IF(SP_NORTE!BG354="","*",SP_NORTE!BG354)</f>
        <v>*</v>
      </c>
      <c r="P292" s="147" t="str">
        <f>IF($A$2=1,IF(SP_NORTE!BI354="","*",SP_NORTE!BI354),IF(SP_NORTE!BJ354="","*",SP_NORTE!BJ354))</f>
        <v>*</v>
      </c>
    </row>
    <row r="293" spans="1:16" hidden="1">
      <c r="A293" s="82" t="str">
        <f>IF(SP_NORTE!B355="","*",SP_NORTE!B355)</f>
        <v>*</v>
      </c>
      <c r="B293" s="83" t="str">
        <f>IF(SP_NORTE!W355="","*",SP_NORTE!W355)</f>
        <v>*</v>
      </c>
      <c r="C293" s="83" t="str">
        <f>IF(SP_NORTE!R355="","*",SP_NORTE!R355)</f>
        <v>-</v>
      </c>
      <c r="D293" s="83" t="str">
        <f>IF(SP_NORTE!S355="","*",SP_NORTE!S355)</f>
        <v>-</v>
      </c>
      <c r="E293" s="83" t="str">
        <f>IF(SP_NORTE!D355="","*",SP_NORTE!D355)</f>
        <v>*</v>
      </c>
      <c r="F293" s="83" t="str">
        <f>IF(SP_NORTE!G355="","*",SP_NORTE!G355)</f>
        <v>*</v>
      </c>
      <c r="G293" s="83" t="str">
        <f>IF(SP_NORTE!L355="","*",SP_NORTE!L355)</f>
        <v>-</v>
      </c>
      <c r="H293" s="116" t="str">
        <f>IF(SP_NORTE!J355="","*",SP_NORTE!J355)</f>
        <v>*</v>
      </c>
      <c r="I293" s="113" t="str">
        <f>IF(SP_NORTE!N355="","*",SP_NORTE!N355)</f>
        <v>*</v>
      </c>
      <c r="J293" s="113" t="str">
        <f>IF(SP_NORTE!O355="","*",SP_NORTE!O355)</f>
        <v>*</v>
      </c>
      <c r="K293" s="83">
        <f>IF(SP_NORTE!AJ355="","*",SP_NORTE!AJ355)</f>
        <v>0</v>
      </c>
      <c r="L293" s="83" t="str">
        <f>IF(SP_NORTE!AL355="","*",SP_NORTE!AL355)</f>
        <v>-</v>
      </c>
      <c r="M293" s="83">
        <f>IF(SP_NORTE!AO355="","*",SP_NORTE!AO355)</f>
        <v>0</v>
      </c>
      <c r="N293" s="83" t="str">
        <f>IF(SP_NORTE!AL355="","*",SP_NORTE!AL355)</f>
        <v>-</v>
      </c>
      <c r="O293" s="110" t="str">
        <f>IF(SP_NORTE!BG355="","*",SP_NORTE!BG355)</f>
        <v>*</v>
      </c>
      <c r="P293" s="147" t="str">
        <f>IF($A$2=1,IF(SP_NORTE!BI355="","*",SP_NORTE!BI355),IF(SP_NORTE!BJ355="","*",SP_NORTE!BJ355))</f>
        <v>*</v>
      </c>
    </row>
    <row r="294" spans="1:16" hidden="1">
      <c r="A294" s="82" t="str">
        <f>IF(SP_NORTE!B356="","*",SP_NORTE!B356)</f>
        <v>*</v>
      </c>
      <c r="B294" s="83" t="str">
        <f>IF(SP_NORTE!W356="","*",SP_NORTE!W356)</f>
        <v>*</v>
      </c>
      <c r="C294" s="83" t="str">
        <f>IF(SP_NORTE!R356="","*",SP_NORTE!R356)</f>
        <v>-</v>
      </c>
      <c r="D294" s="83" t="str">
        <f>IF(SP_NORTE!S356="","*",SP_NORTE!S356)</f>
        <v>-</v>
      </c>
      <c r="E294" s="83" t="str">
        <f>IF(SP_NORTE!D356="","*",SP_NORTE!D356)</f>
        <v>*</v>
      </c>
      <c r="F294" s="83" t="str">
        <f>IF(SP_NORTE!G356="","*",SP_NORTE!G356)</f>
        <v>*</v>
      </c>
      <c r="G294" s="83" t="str">
        <f>IF(SP_NORTE!L356="","*",SP_NORTE!L356)</f>
        <v>-</v>
      </c>
      <c r="H294" s="116" t="str">
        <f>IF(SP_NORTE!J356="","*",SP_NORTE!J356)</f>
        <v>*</v>
      </c>
      <c r="I294" s="113" t="str">
        <f>IF(SP_NORTE!N356="","*",SP_NORTE!N356)</f>
        <v>*</v>
      </c>
      <c r="J294" s="113" t="str">
        <f>IF(SP_NORTE!O356="","*",SP_NORTE!O356)</f>
        <v>*</v>
      </c>
      <c r="K294" s="83">
        <f>IF(SP_NORTE!AJ356="","*",SP_NORTE!AJ356)</f>
        <v>0</v>
      </c>
      <c r="L294" s="83" t="str">
        <f>IF(SP_NORTE!AL356="","*",SP_NORTE!AL356)</f>
        <v>-</v>
      </c>
      <c r="M294" s="83">
        <f>IF(SP_NORTE!AO356="","*",SP_NORTE!AO356)</f>
        <v>0</v>
      </c>
      <c r="N294" s="83" t="str">
        <f>IF(SP_NORTE!AL356="","*",SP_NORTE!AL356)</f>
        <v>-</v>
      </c>
      <c r="O294" s="110" t="str">
        <f>IF(SP_NORTE!BG356="","*",SP_NORTE!BG356)</f>
        <v>*</v>
      </c>
      <c r="P294" s="147" t="str">
        <f>IF($A$2=1,IF(SP_NORTE!BI356="","*",SP_NORTE!BI356),IF(SP_NORTE!BJ356="","*",SP_NORTE!BJ356))</f>
        <v>*</v>
      </c>
    </row>
    <row r="295" spans="1:16" hidden="1">
      <c r="A295" s="82" t="str">
        <f>IF(SP_NORTE!B357="","*",SP_NORTE!B357)</f>
        <v>*</v>
      </c>
      <c r="B295" s="83" t="str">
        <f>IF(SP_NORTE!W357="","*",SP_NORTE!W357)</f>
        <v>*</v>
      </c>
      <c r="C295" s="83" t="str">
        <f>IF(SP_NORTE!R357="","*",SP_NORTE!R357)</f>
        <v>-</v>
      </c>
      <c r="D295" s="83" t="str">
        <f>IF(SP_NORTE!S357="","*",SP_NORTE!S357)</f>
        <v>-</v>
      </c>
      <c r="E295" s="83" t="str">
        <f>IF(SP_NORTE!D357="","*",SP_NORTE!D357)</f>
        <v>*</v>
      </c>
      <c r="F295" s="83" t="str">
        <f>IF(SP_NORTE!G357="","*",SP_NORTE!G357)</f>
        <v>*</v>
      </c>
      <c r="G295" s="83" t="str">
        <f>IF(SP_NORTE!L357="","*",SP_NORTE!L357)</f>
        <v>-</v>
      </c>
      <c r="H295" s="116" t="str">
        <f>IF(SP_NORTE!J357="","*",SP_NORTE!J357)</f>
        <v>*</v>
      </c>
      <c r="I295" s="113" t="str">
        <f>IF(SP_NORTE!N357="","*",SP_NORTE!N357)</f>
        <v>*</v>
      </c>
      <c r="J295" s="113" t="str">
        <f>IF(SP_NORTE!O357="","*",SP_NORTE!O357)</f>
        <v>*</v>
      </c>
      <c r="K295" s="83">
        <f>IF(SP_NORTE!AJ357="","*",SP_NORTE!AJ357)</f>
        <v>0</v>
      </c>
      <c r="L295" s="83" t="str">
        <f>IF(SP_NORTE!AL357="","*",SP_NORTE!AL357)</f>
        <v>-</v>
      </c>
      <c r="M295" s="83">
        <f>IF(SP_NORTE!AO357="","*",SP_NORTE!AO357)</f>
        <v>0</v>
      </c>
      <c r="N295" s="83" t="str">
        <f>IF(SP_NORTE!AL357="","*",SP_NORTE!AL357)</f>
        <v>-</v>
      </c>
      <c r="O295" s="110" t="str">
        <f>IF(SP_NORTE!BG357="","*",SP_NORTE!BG357)</f>
        <v>*</v>
      </c>
      <c r="P295" s="147" t="str">
        <f>IF($A$2=1,IF(SP_NORTE!BI357="","*",SP_NORTE!BI357),IF(SP_NORTE!BJ357="","*",SP_NORTE!BJ357))</f>
        <v>*</v>
      </c>
    </row>
    <row r="296" spans="1:16" hidden="1">
      <c r="A296" s="82" t="str">
        <f>IF(SP_NORTE!B358="","*",SP_NORTE!B358)</f>
        <v>*</v>
      </c>
      <c r="B296" s="83" t="str">
        <f>IF(SP_NORTE!W358="","*",SP_NORTE!W358)</f>
        <v>*</v>
      </c>
      <c r="C296" s="83" t="str">
        <f>IF(SP_NORTE!R358="","*",SP_NORTE!R358)</f>
        <v>-</v>
      </c>
      <c r="D296" s="83" t="str">
        <f>IF(SP_NORTE!S358="","*",SP_NORTE!S358)</f>
        <v>-</v>
      </c>
      <c r="E296" s="83" t="str">
        <f>IF(SP_NORTE!D358="","*",SP_NORTE!D358)</f>
        <v>*</v>
      </c>
      <c r="F296" s="83" t="str">
        <f>IF(SP_NORTE!G358="","*",SP_NORTE!G358)</f>
        <v>*</v>
      </c>
      <c r="G296" s="83" t="str">
        <f>IF(SP_NORTE!L358="","*",SP_NORTE!L358)</f>
        <v>-</v>
      </c>
      <c r="H296" s="116" t="str">
        <f>IF(SP_NORTE!J358="","*",SP_NORTE!J358)</f>
        <v>*</v>
      </c>
      <c r="I296" s="113" t="str">
        <f>IF(SP_NORTE!N358="","*",SP_NORTE!N358)</f>
        <v>*</v>
      </c>
      <c r="J296" s="113" t="str">
        <f>IF(SP_NORTE!O358="","*",SP_NORTE!O358)</f>
        <v>*</v>
      </c>
      <c r="K296" s="83">
        <f>IF(SP_NORTE!AJ358="","*",SP_NORTE!AJ358)</f>
        <v>0</v>
      </c>
      <c r="L296" s="83" t="str">
        <f>IF(SP_NORTE!AL358="","*",SP_NORTE!AL358)</f>
        <v>-</v>
      </c>
      <c r="M296" s="83">
        <f>IF(SP_NORTE!AO358="","*",SP_NORTE!AO358)</f>
        <v>0</v>
      </c>
      <c r="N296" s="83" t="str">
        <f>IF(SP_NORTE!AL358="","*",SP_NORTE!AL358)</f>
        <v>-</v>
      </c>
      <c r="O296" s="110" t="str">
        <f>IF(SP_NORTE!BG358="","*",SP_NORTE!BG358)</f>
        <v>*</v>
      </c>
      <c r="P296" s="147" t="str">
        <f>IF($A$2=1,IF(SP_NORTE!BI358="","*",SP_NORTE!BI358),IF(SP_NORTE!BJ358="","*",SP_NORTE!BJ358))</f>
        <v>*</v>
      </c>
    </row>
    <row r="297" spans="1:16" hidden="1">
      <c r="A297" s="82" t="str">
        <f>IF(SP_NORTE!B359="","*",SP_NORTE!B359)</f>
        <v>*</v>
      </c>
      <c r="B297" s="83" t="str">
        <f>IF(SP_NORTE!W359="","*",SP_NORTE!W359)</f>
        <v>*</v>
      </c>
      <c r="C297" s="83" t="str">
        <f>IF(SP_NORTE!R359="","*",SP_NORTE!R359)</f>
        <v>-</v>
      </c>
      <c r="D297" s="83" t="str">
        <f>IF(SP_NORTE!S359="","*",SP_NORTE!S359)</f>
        <v>-</v>
      </c>
      <c r="E297" s="83" t="str">
        <f>IF(SP_NORTE!D359="","*",SP_NORTE!D359)</f>
        <v>*</v>
      </c>
      <c r="F297" s="83" t="str">
        <f>IF(SP_NORTE!G359="","*",SP_NORTE!G359)</f>
        <v>*</v>
      </c>
      <c r="G297" s="83" t="str">
        <f>IF(SP_NORTE!L359="","*",SP_NORTE!L359)</f>
        <v>-</v>
      </c>
      <c r="H297" s="116" t="str">
        <f>IF(SP_NORTE!J359="","*",SP_NORTE!J359)</f>
        <v>*</v>
      </c>
      <c r="I297" s="113" t="str">
        <f>IF(SP_NORTE!N359="","*",SP_NORTE!N359)</f>
        <v>*</v>
      </c>
      <c r="J297" s="113" t="str">
        <f>IF(SP_NORTE!O359="","*",SP_NORTE!O359)</f>
        <v>*</v>
      </c>
      <c r="K297" s="83">
        <f>IF(SP_NORTE!AJ359="","*",SP_NORTE!AJ359)</f>
        <v>0</v>
      </c>
      <c r="L297" s="83" t="str">
        <f>IF(SP_NORTE!AL359="","*",SP_NORTE!AL359)</f>
        <v>-</v>
      </c>
      <c r="M297" s="83">
        <f>IF(SP_NORTE!AO359="","*",SP_NORTE!AO359)</f>
        <v>0</v>
      </c>
      <c r="N297" s="83" t="str">
        <f>IF(SP_NORTE!AL359="","*",SP_NORTE!AL359)</f>
        <v>-</v>
      </c>
      <c r="O297" s="110" t="str">
        <f>IF(SP_NORTE!BG359="","*",SP_NORTE!BG359)</f>
        <v>*</v>
      </c>
      <c r="P297" s="147" t="str">
        <f>IF($A$2=1,IF(SP_NORTE!BI359="","*",SP_NORTE!BI359),IF(SP_NORTE!BJ359="","*",SP_NORTE!BJ359))</f>
        <v>*</v>
      </c>
    </row>
    <row r="298" spans="1:16" hidden="1">
      <c r="A298" s="82" t="str">
        <f>IF(SP_NORTE!B360="","*",SP_NORTE!B360)</f>
        <v>*</v>
      </c>
      <c r="B298" s="83" t="str">
        <f>IF(SP_NORTE!W360="","*",SP_NORTE!W360)</f>
        <v>*</v>
      </c>
      <c r="C298" s="83" t="str">
        <f>IF(SP_NORTE!R360="","*",SP_NORTE!R360)</f>
        <v>-</v>
      </c>
      <c r="D298" s="83" t="str">
        <f>IF(SP_NORTE!S360="","*",SP_NORTE!S360)</f>
        <v>-</v>
      </c>
      <c r="E298" s="83" t="str">
        <f>IF(SP_NORTE!D360="","*",SP_NORTE!D360)</f>
        <v>*</v>
      </c>
      <c r="F298" s="83" t="str">
        <f>IF(SP_NORTE!G360="","*",SP_NORTE!G360)</f>
        <v>*</v>
      </c>
      <c r="G298" s="83" t="str">
        <f>IF(SP_NORTE!L360="","*",SP_NORTE!L360)</f>
        <v>-</v>
      </c>
      <c r="H298" s="116" t="str">
        <f>IF(SP_NORTE!J360="","*",SP_NORTE!J360)</f>
        <v>*</v>
      </c>
      <c r="I298" s="113" t="str">
        <f>IF(SP_NORTE!N360="","*",SP_NORTE!N360)</f>
        <v>*</v>
      </c>
      <c r="J298" s="113" t="str">
        <f>IF(SP_NORTE!O360="","*",SP_NORTE!O360)</f>
        <v>*</v>
      </c>
      <c r="K298" s="83">
        <f>IF(SP_NORTE!AJ360="","*",SP_NORTE!AJ360)</f>
        <v>0</v>
      </c>
      <c r="L298" s="83" t="str">
        <f>IF(SP_NORTE!AL360="","*",SP_NORTE!AL360)</f>
        <v>-</v>
      </c>
      <c r="M298" s="83">
        <f>IF(SP_NORTE!AO360="","*",SP_NORTE!AO360)</f>
        <v>0</v>
      </c>
      <c r="N298" s="83" t="str">
        <f>IF(SP_NORTE!AL360="","*",SP_NORTE!AL360)</f>
        <v>-</v>
      </c>
      <c r="O298" s="110" t="str">
        <f>IF(SP_NORTE!BG360="","*",SP_NORTE!BG360)</f>
        <v>*</v>
      </c>
      <c r="P298" s="147" t="str">
        <f>IF($A$2=1,IF(SP_NORTE!BI360="","*",SP_NORTE!BI360),IF(SP_NORTE!BJ360="","*",SP_NORTE!BJ360))</f>
        <v>*</v>
      </c>
    </row>
    <row r="299" spans="1:16" hidden="1">
      <c r="A299" s="82" t="str">
        <f>IF(SP_NORTE!B361="","*",SP_NORTE!B361)</f>
        <v>*</v>
      </c>
      <c r="B299" s="83" t="str">
        <f>IF(SP_NORTE!W361="","*",SP_NORTE!W361)</f>
        <v>*</v>
      </c>
      <c r="C299" s="83" t="str">
        <f>IF(SP_NORTE!R361="","*",SP_NORTE!R361)</f>
        <v>-</v>
      </c>
      <c r="D299" s="83" t="str">
        <f>IF(SP_NORTE!S361="","*",SP_NORTE!S361)</f>
        <v>-</v>
      </c>
      <c r="E299" s="83" t="str">
        <f>IF(SP_NORTE!D361="","*",SP_NORTE!D361)</f>
        <v>*</v>
      </c>
      <c r="F299" s="83" t="str">
        <f>IF(SP_NORTE!G361="","*",SP_NORTE!G361)</f>
        <v>*</v>
      </c>
      <c r="G299" s="83" t="str">
        <f>IF(SP_NORTE!L361="","*",SP_NORTE!L361)</f>
        <v>-</v>
      </c>
      <c r="H299" s="116" t="str">
        <f>IF(SP_NORTE!J361="","*",SP_NORTE!J361)</f>
        <v>*</v>
      </c>
      <c r="I299" s="113" t="str">
        <f>IF(SP_NORTE!N361="","*",SP_NORTE!N361)</f>
        <v>*</v>
      </c>
      <c r="J299" s="113" t="str">
        <f>IF(SP_NORTE!O361="","*",SP_NORTE!O361)</f>
        <v>*</v>
      </c>
      <c r="K299" s="83">
        <f>IF(SP_NORTE!AJ361="","*",SP_NORTE!AJ361)</f>
        <v>0</v>
      </c>
      <c r="L299" s="83" t="str">
        <f>IF(SP_NORTE!AL361="","*",SP_NORTE!AL361)</f>
        <v>-</v>
      </c>
      <c r="M299" s="83">
        <f>IF(SP_NORTE!AO361="","*",SP_NORTE!AO361)</f>
        <v>0</v>
      </c>
      <c r="N299" s="83" t="str">
        <f>IF(SP_NORTE!AL361="","*",SP_NORTE!AL361)</f>
        <v>-</v>
      </c>
      <c r="O299" s="110" t="str">
        <f>IF(SP_NORTE!BG361="","*",SP_NORTE!BG361)</f>
        <v>*</v>
      </c>
      <c r="P299" s="147" t="str">
        <f>IF($A$2=1,IF(SP_NORTE!BI361="","*",SP_NORTE!BI361),IF(SP_NORTE!BJ361="","*",SP_NORTE!BJ361))</f>
        <v>*</v>
      </c>
    </row>
    <row r="300" spans="1:16" hidden="1">
      <c r="A300" s="82" t="str">
        <f>IF(SP_NORTE!B362="","*",SP_NORTE!B362)</f>
        <v>*</v>
      </c>
      <c r="B300" s="83" t="str">
        <f>IF(SP_NORTE!W362="","*",SP_NORTE!W362)</f>
        <v>*</v>
      </c>
      <c r="C300" s="83" t="str">
        <f>IF(SP_NORTE!R362="","*",SP_NORTE!R362)</f>
        <v>-</v>
      </c>
      <c r="D300" s="83" t="str">
        <f>IF(SP_NORTE!S362="","*",SP_NORTE!S362)</f>
        <v>-</v>
      </c>
      <c r="E300" s="83" t="str">
        <f>IF(SP_NORTE!D362="","*",SP_NORTE!D362)</f>
        <v>*</v>
      </c>
      <c r="F300" s="83" t="str">
        <f>IF(SP_NORTE!G362="","*",SP_NORTE!G362)</f>
        <v>*</v>
      </c>
      <c r="G300" s="83" t="str">
        <f>IF(SP_NORTE!L362="","*",SP_NORTE!L362)</f>
        <v>-</v>
      </c>
      <c r="H300" s="116" t="str">
        <f>IF(SP_NORTE!J362="","*",SP_NORTE!J362)</f>
        <v>*</v>
      </c>
      <c r="I300" s="113" t="str">
        <f>IF(SP_NORTE!N362="","*",SP_NORTE!N362)</f>
        <v>*</v>
      </c>
      <c r="J300" s="113" t="str">
        <f>IF(SP_NORTE!O362="","*",SP_NORTE!O362)</f>
        <v>*</v>
      </c>
      <c r="K300" s="83">
        <f>IF(SP_NORTE!AJ362="","*",SP_NORTE!AJ362)</f>
        <v>0</v>
      </c>
      <c r="L300" s="83" t="str">
        <f>IF(SP_NORTE!AL362="","*",SP_NORTE!AL362)</f>
        <v>-</v>
      </c>
      <c r="M300" s="83">
        <f>IF(SP_NORTE!AO362="","*",SP_NORTE!AO362)</f>
        <v>0</v>
      </c>
      <c r="N300" s="83" t="str">
        <f>IF(SP_NORTE!AL362="","*",SP_NORTE!AL362)</f>
        <v>-</v>
      </c>
      <c r="O300" s="110" t="str">
        <f>IF(SP_NORTE!BG362="","*",SP_NORTE!BG362)</f>
        <v>*</v>
      </c>
      <c r="P300" s="147" t="str">
        <f>IF($A$2=1,IF(SP_NORTE!BI362="","*",SP_NORTE!BI362),IF(SP_NORTE!BJ362="","*",SP_NORTE!BJ362))</f>
        <v>*</v>
      </c>
    </row>
    <row r="301" spans="1:16" hidden="1">
      <c r="A301" s="82" t="str">
        <f>IF(SP_NORTE!B363="","*",SP_NORTE!B363)</f>
        <v>*</v>
      </c>
      <c r="B301" s="83" t="str">
        <f>IF(SP_NORTE!W363="","*",SP_NORTE!W363)</f>
        <v>*</v>
      </c>
      <c r="C301" s="83" t="str">
        <f>IF(SP_NORTE!R363="","*",SP_NORTE!R363)</f>
        <v>-</v>
      </c>
      <c r="D301" s="83" t="str">
        <f>IF(SP_NORTE!S363="","*",SP_NORTE!S363)</f>
        <v>-</v>
      </c>
      <c r="E301" s="83" t="str">
        <f>IF(SP_NORTE!D363="","*",SP_NORTE!D363)</f>
        <v>*</v>
      </c>
      <c r="F301" s="83" t="str">
        <f>IF(SP_NORTE!G363="","*",SP_NORTE!G363)</f>
        <v>*</v>
      </c>
      <c r="G301" s="83" t="str">
        <f>IF(SP_NORTE!L363="","*",SP_NORTE!L363)</f>
        <v>-</v>
      </c>
      <c r="H301" s="116" t="str">
        <f>IF(SP_NORTE!J363="","*",SP_NORTE!J363)</f>
        <v>*</v>
      </c>
      <c r="I301" s="113" t="str">
        <f>IF(SP_NORTE!N363="","*",SP_NORTE!N363)</f>
        <v>*</v>
      </c>
      <c r="J301" s="113" t="str">
        <f>IF(SP_NORTE!O363="","*",SP_NORTE!O363)</f>
        <v>*</v>
      </c>
      <c r="K301" s="83">
        <f>IF(SP_NORTE!AJ363="","*",SP_NORTE!AJ363)</f>
        <v>0</v>
      </c>
      <c r="L301" s="83" t="str">
        <f>IF(SP_NORTE!AL363="","*",SP_NORTE!AL363)</f>
        <v>-</v>
      </c>
      <c r="M301" s="83">
        <f>IF(SP_NORTE!AO363="","*",SP_NORTE!AO363)</f>
        <v>0</v>
      </c>
      <c r="N301" s="83" t="str">
        <f>IF(SP_NORTE!AL363="","*",SP_NORTE!AL363)</f>
        <v>-</v>
      </c>
      <c r="O301" s="110" t="str">
        <f>IF(SP_NORTE!BG363="","*",SP_NORTE!BG363)</f>
        <v>*</v>
      </c>
      <c r="P301" s="147" t="str">
        <f>IF($A$2=1,IF(SP_NORTE!BI363="","*",SP_NORTE!BI363),IF(SP_NORTE!BJ363="","*",SP_NORTE!BJ363))</f>
        <v>*</v>
      </c>
    </row>
    <row r="302" spans="1:16" hidden="1">
      <c r="A302" s="82" t="str">
        <f>IF(SP_NORTE!B364="","*",SP_NORTE!B364)</f>
        <v>*</v>
      </c>
      <c r="B302" s="83" t="str">
        <f>IF(SP_NORTE!W364="","*",SP_NORTE!W364)</f>
        <v>*</v>
      </c>
      <c r="C302" s="83" t="str">
        <f>IF(SP_NORTE!R364="","*",SP_NORTE!R364)</f>
        <v>-</v>
      </c>
      <c r="D302" s="83" t="str">
        <f>IF(SP_NORTE!S364="","*",SP_NORTE!S364)</f>
        <v>-</v>
      </c>
      <c r="E302" s="83" t="str">
        <f>IF(SP_NORTE!D364="","*",SP_NORTE!D364)</f>
        <v>*</v>
      </c>
      <c r="F302" s="83" t="str">
        <f>IF(SP_NORTE!G364="","*",SP_NORTE!G364)</f>
        <v>*</v>
      </c>
      <c r="G302" s="83" t="str">
        <f>IF(SP_NORTE!L364="","*",SP_NORTE!L364)</f>
        <v>-</v>
      </c>
      <c r="H302" s="116" t="str">
        <f>IF(SP_NORTE!J364="","*",SP_NORTE!J364)</f>
        <v>*</v>
      </c>
      <c r="I302" s="113" t="str">
        <f>IF(SP_NORTE!N364="","*",SP_NORTE!N364)</f>
        <v>*</v>
      </c>
      <c r="J302" s="113" t="str">
        <f>IF(SP_NORTE!O364="","*",SP_NORTE!O364)</f>
        <v>*</v>
      </c>
      <c r="K302" s="83">
        <f>IF(SP_NORTE!AJ364="","*",SP_NORTE!AJ364)</f>
        <v>0</v>
      </c>
      <c r="L302" s="83" t="str">
        <f>IF(SP_NORTE!AL364="","*",SP_NORTE!AL364)</f>
        <v>-</v>
      </c>
      <c r="M302" s="83">
        <f>IF(SP_NORTE!AO364="","*",SP_NORTE!AO364)</f>
        <v>0</v>
      </c>
      <c r="N302" s="83" t="str">
        <f>IF(SP_NORTE!AL364="","*",SP_NORTE!AL364)</f>
        <v>-</v>
      </c>
      <c r="O302" s="110" t="str">
        <f>IF(SP_NORTE!BG364="","*",SP_NORTE!BG364)</f>
        <v>*</v>
      </c>
      <c r="P302" s="147" t="str">
        <f>IF($A$2=1,IF(SP_NORTE!BI364="","*",SP_NORTE!BI364),IF(SP_NORTE!BJ364="","*",SP_NORTE!BJ364))</f>
        <v>*</v>
      </c>
    </row>
    <row r="303" spans="1:16" hidden="1">
      <c r="A303" s="82" t="str">
        <f>IF(SP_NORTE!B365="","*",SP_NORTE!B365)</f>
        <v>*</v>
      </c>
      <c r="B303" s="83" t="str">
        <f>IF(SP_NORTE!W365="","*",SP_NORTE!W365)</f>
        <v>*</v>
      </c>
      <c r="C303" s="83" t="str">
        <f>IF(SP_NORTE!R365="","*",SP_NORTE!R365)</f>
        <v>-</v>
      </c>
      <c r="D303" s="83" t="str">
        <f>IF(SP_NORTE!S365="","*",SP_NORTE!S365)</f>
        <v>-</v>
      </c>
      <c r="E303" s="83" t="str">
        <f>IF(SP_NORTE!D365="","*",SP_NORTE!D365)</f>
        <v>*</v>
      </c>
      <c r="F303" s="83" t="str">
        <f>IF(SP_NORTE!G365="","*",SP_NORTE!G365)</f>
        <v>*</v>
      </c>
      <c r="G303" s="83" t="str">
        <f>IF(SP_NORTE!L365="","*",SP_NORTE!L365)</f>
        <v>-</v>
      </c>
      <c r="H303" s="116" t="str">
        <f>IF(SP_NORTE!J365="","*",SP_NORTE!J365)</f>
        <v>*</v>
      </c>
      <c r="I303" s="113" t="str">
        <f>IF(SP_NORTE!N365="","*",SP_NORTE!N365)</f>
        <v>*</v>
      </c>
      <c r="J303" s="113" t="str">
        <f>IF(SP_NORTE!O365="","*",SP_NORTE!O365)</f>
        <v>*</v>
      </c>
      <c r="K303" s="83">
        <f>IF(SP_NORTE!AJ365="","*",SP_NORTE!AJ365)</f>
        <v>0</v>
      </c>
      <c r="L303" s="83" t="str">
        <f>IF(SP_NORTE!AL365="","*",SP_NORTE!AL365)</f>
        <v>-</v>
      </c>
      <c r="M303" s="83">
        <f>IF(SP_NORTE!AO365="","*",SP_NORTE!AO365)</f>
        <v>0</v>
      </c>
      <c r="N303" s="83" t="str">
        <f>IF(SP_NORTE!AL365="","*",SP_NORTE!AL365)</f>
        <v>-</v>
      </c>
      <c r="O303" s="110" t="str">
        <f>IF(SP_NORTE!BG365="","*",SP_NORTE!BG365)</f>
        <v>*</v>
      </c>
      <c r="P303" s="147" t="str">
        <f>IF($A$2=1,IF(SP_NORTE!BI365="","*",SP_NORTE!BI365),IF(SP_NORTE!BJ365="","*",SP_NORTE!BJ365))</f>
        <v>*</v>
      </c>
    </row>
    <row r="304" spans="1:16" hidden="1">
      <c r="A304" s="82" t="str">
        <f>IF(SP_NORTE!B366="","*",SP_NORTE!B366)</f>
        <v>*</v>
      </c>
      <c r="B304" s="83" t="str">
        <f>IF(SP_NORTE!W366="","*",SP_NORTE!W366)</f>
        <v>*</v>
      </c>
      <c r="C304" s="83" t="str">
        <f>IF(SP_NORTE!R366="","*",SP_NORTE!R366)</f>
        <v>-</v>
      </c>
      <c r="D304" s="83" t="str">
        <f>IF(SP_NORTE!S366="","*",SP_NORTE!S366)</f>
        <v>-</v>
      </c>
      <c r="E304" s="83" t="str">
        <f>IF(SP_NORTE!D366="","*",SP_NORTE!D366)</f>
        <v>*</v>
      </c>
      <c r="F304" s="83" t="str">
        <f>IF(SP_NORTE!G366="","*",SP_NORTE!G366)</f>
        <v>*</v>
      </c>
      <c r="G304" s="83" t="str">
        <f>IF(SP_NORTE!L366="","*",SP_NORTE!L366)</f>
        <v>-</v>
      </c>
      <c r="H304" s="116" t="str">
        <f>IF(SP_NORTE!J366="","*",SP_NORTE!J366)</f>
        <v>*</v>
      </c>
      <c r="I304" s="113" t="str">
        <f>IF(SP_NORTE!N366="","*",SP_NORTE!N366)</f>
        <v>*</v>
      </c>
      <c r="J304" s="113" t="str">
        <f>IF(SP_NORTE!O366="","*",SP_NORTE!O366)</f>
        <v>*</v>
      </c>
      <c r="K304" s="83">
        <f>IF(SP_NORTE!AJ366="","*",SP_NORTE!AJ366)</f>
        <v>0</v>
      </c>
      <c r="L304" s="83" t="str">
        <f>IF(SP_NORTE!AL366="","*",SP_NORTE!AL366)</f>
        <v>-</v>
      </c>
      <c r="M304" s="83">
        <f>IF(SP_NORTE!AO366="","*",SP_NORTE!AO366)</f>
        <v>0</v>
      </c>
      <c r="N304" s="83" t="str">
        <f>IF(SP_NORTE!AL366="","*",SP_NORTE!AL366)</f>
        <v>-</v>
      </c>
      <c r="O304" s="110" t="str">
        <f>IF(SP_NORTE!BG366="","*",SP_NORTE!BG366)</f>
        <v>*</v>
      </c>
      <c r="P304" s="147" t="str">
        <f>IF($A$2=1,IF(SP_NORTE!BI366="","*",SP_NORTE!BI366),IF(SP_NORTE!BJ366="","*",SP_NORTE!BJ366))</f>
        <v>*</v>
      </c>
    </row>
    <row r="305" spans="1:16" hidden="1">
      <c r="A305" s="82" t="str">
        <f>IF(SP_NORTE!B367="","*",SP_NORTE!B367)</f>
        <v>*</v>
      </c>
      <c r="B305" s="83" t="str">
        <f>IF(SP_NORTE!W367="","*",SP_NORTE!W367)</f>
        <v>*</v>
      </c>
      <c r="C305" s="83" t="str">
        <f>IF(SP_NORTE!R367="","*",SP_NORTE!R367)</f>
        <v>-</v>
      </c>
      <c r="D305" s="83" t="str">
        <f>IF(SP_NORTE!S367="","*",SP_NORTE!S367)</f>
        <v>-</v>
      </c>
      <c r="E305" s="83" t="str">
        <f>IF(SP_NORTE!D367="","*",SP_NORTE!D367)</f>
        <v>*</v>
      </c>
      <c r="F305" s="83" t="str">
        <f>IF(SP_NORTE!G367="","*",SP_NORTE!G367)</f>
        <v>*</v>
      </c>
      <c r="G305" s="83" t="str">
        <f>IF(SP_NORTE!L367="","*",SP_NORTE!L367)</f>
        <v>-</v>
      </c>
      <c r="H305" s="116" t="str">
        <f>IF(SP_NORTE!J367="","*",SP_NORTE!J367)</f>
        <v>*</v>
      </c>
      <c r="I305" s="113" t="str">
        <f>IF(SP_NORTE!N367="","*",SP_NORTE!N367)</f>
        <v>*</v>
      </c>
      <c r="J305" s="113" t="str">
        <f>IF(SP_NORTE!O367="","*",SP_NORTE!O367)</f>
        <v>*</v>
      </c>
      <c r="K305" s="83">
        <f>IF(SP_NORTE!AJ367="","*",SP_NORTE!AJ367)</f>
        <v>0</v>
      </c>
      <c r="L305" s="83" t="str">
        <f>IF(SP_NORTE!AL367="","*",SP_NORTE!AL367)</f>
        <v>-</v>
      </c>
      <c r="M305" s="83">
        <f>IF(SP_NORTE!AO367="","*",SP_NORTE!AO367)</f>
        <v>0</v>
      </c>
      <c r="N305" s="83" t="str">
        <f>IF(SP_NORTE!AL367="","*",SP_NORTE!AL367)</f>
        <v>-</v>
      </c>
      <c r="O305" s="110" t="str">
        <f>IF(SP_NORTE!BG367="","*",SP_NORTE!BG367)</f>
        <v>*</v>
      </c>
      <c r="P305" s="147" t="str">
        <f>IF($A$2=1,IF(SP_NORTE!BI367="","*",SP_NORTE!BI367),IF(SP_NORTE!BJ367="","*",SP_NORTE!BJ367))</f>
        <v>*</v>
      </c>
    </row>
    <row r="306" spans="1:16" hidden="1">
      <c r="A306" s="82" t="str">
        <f>IF(SP_NORTE!B368="","*",SP_NORTE!B368)</f>
        <v>*</v>
      </c>
      <c r="B306" s="83" t="str">
        <f>IF(SP_NORTE!W368="","*",SP_NORTE!W368)</f>
        <v>*</v>
      </c>
      <c r="C306" s="83" t="str">
        <f>IF(SP_NORTE!R368="","*",SP_NORTE!R368)</f>
        <v>-</v>
      </c>
      <c r="D306" s="83" t="str">
        <f>IF(SP_NORTE!S368="","*",SP_NORTE!S368)</f>
        <v>-</v>
      </c>
      <c r="E306" s="83" t="str">
        <f>IF(SP_NORTE!D368="","*",SP_NORTE!D368)</f>
        <v>*</v>
      </c>
      <c r="F306" s="83" t="str">
        <f>IF(SP_NORTE!G368="","*",SP_NORTE!G368)</f>
        <v>*</v>
      </c>
      <c r="G306" s="83" t="str">
        <f>IF(SP_NORTE!L368="","*",SP_NORTE!L368)</f>
        <v>-</v>
      </c>
      <c r="H306" s="116" t="str">
        <f>IF(SP_NORTE!J368="","*",SP_NORTE!J368)</f>
        <v>*</v>
      </c>
      <c r="I306" s="113" t="str">
        <f>IF(SP_NORTE!N368="","*",SP_NORTE!N368)</f>
        <v>*</v>
      </c>
      <c r="J306" s="113" t="str">
        <f>IF(SP_NORTE!O368="","*",SP_NORTE!O368)</f>
        <v>*</v>
      </c>
      <c r="K306" s="83">
        <f>IF(SP_NORTE!AJ368="","*",SP_NORTE!AJ368)</f>
        <v>0</v>
      </c>
      <c r="L306" s="83" t="str">
        <f>IF(SP_NORTE!AL368="","*",SP_NORTE!AL368)</f>
        <v>-</v>
      </c>
      <c r="M306" s="83">
        <f>IF(SP_NORTE!AO368="","*",SP_NORTE!AO368)</f>
        <v>0</v>
      </c>
      <c r="N306" s="83" t="str">
        <f>IF(SP_NORTE!AL368="","*",SP_NORTE!AL368)</f>
        <v>-</v>
      </c>
      <c r="O306" s="110" t="str">
        <f>IF(SP_NORTE!BG368="","*",SP_NORTE!BG368)</f>
        <v>*</v>
      </c>
      <c r="P306" s="147" t="str">
        <f>IF($A$2=1,IF(SP_NORTE!BI368="","*",SP_NORTE!BI368),IF(SP_NORTE!BJ368="","*",SP_NORTE!BJ368))</f>
        <v>*</v>
      </c>
    </row>
    <row r="307" spans="1:16" hidden="1">
      <c r="A307" s="82" t="str">
        <f>IF(SP_NORTE!B369="","*",SP_NORTE!B369)</f>
        <v>*</v>
      </c>
      <c r="B307" s="83" t="str">
        <f>IF(SP_NORTE!W369="","*",SP_NORTE!W369)</f>
        <v>*</v>
      </c>
      <c r="C307" s="83" t="str">
        <f>IF(SP_NORTE!R369="","*",SP_NORTE!R369)</f>
        <v>-</v>
      </c>
      <c r="D307" s="83" t="str">
        <f>IF(SP_NORTE!S369="","*",SP_NORTE!S369)</f>
        <v>-</v>
      </c>
      <c r="E307" s="83" t="str">
        <f>IF(SP_NORTE!D369="","*",SP_NORTE!D369)</f>
        <v>*</v>
      </c>
      <c r="F307" s="83" t="str">
        <f>IF(SP_NORTE!G369="","*",SP_NORTE!G369)</f>
        <v>*</v>
      </c>
      <c r="G307" s="83" t="str">
        <f>IF(SP_NORTE!L369="","*",SP_NORTE!L369)</f>
        <v>-</v>
      </c>
      <c r="H307" s="116" t="str">
        <f>IF(SP_NORTE!J369="","*",SP_NORTE!J369)</f>
        <v>*</v>
      </c>
      <c r="I307" s="113" t="str">
        <f>IF(SP_NORTE!N369="","*",SP_NORTE!N369)</f>
        <v>*</v>
      </c>
      <c r="J307" s="113" t="str">
        <f>IF(SP_NORTE!O369="","*",SP_NORTE!O369)</f>
        <v>*</v>
      </c>
      <c r="K307" s="83">
        <f>IF(SP_NORTE!AJ369="","*",SP_NORTE!AJ369)</f>
        <v>0</v>
      </c>
      <c r="L307" s="83" t="str">
        <f>IF(SP_NORTE!AL369="","*",SP_NORTE!AL369)</f>
        <v>-</v>
      </c>
      <c r="M307" s="83">
        <f>IF(SP_NORTE!AO369="","*",SP_NORTE!AO369)</f>
        <v>0</v>
      </c>
      <c r="N307" s="83" t="str">
        <f>IF(SP_NORTE!AL369="","*",SP_NORTE!AL369)</f>
        <v>-</v>
      </c>
      <c r="O307" s="110" t="str">
        <f>IF(SP_NORTE!BG369="","*",SP_NORTE!BG369)</f>
        <v>*</v>
      </c>
      <c r="P307" s="147" t="str">
        <f>IF($A$2=1,IF(SP_NORTE!BI369="","*",SP_NORTE!BI369),IF(SP_NORTE!BJ369="","*",SP_NORTE!BJ369))</f>
        <v>*</v>
      </c>
    </row>
    <row r="308" spans="1:16" hidden="1">
      <c r="A308" s="82" t="str">
        <f>IF(SP_NORTE!B370="","*",SP_NORTE!B370)</f>
        <v>*</v>
      </c>
      <c r="B308" s="83" t="str">
        <f>IF(SP_NORTE!W370="","*",SP_NORTE!W370)</f>
        <v>*</v>
      </c>
      <c r="C308" s="83" t="str">
        <f>IF(SP_NORTE!R370="","*",SP_NORTE!R370)</f>
        <v>-</v>
      </c>
      <c r="D308" s="83" t="str">
        <f>IF(SP_NORTE!S370="","*",SP_NORTE!S370)</f>
        <v>-</v>
      </c>
      <c r="E308" s="83" t="str">
        <f>IF(SP_NORTE!D370="","*",SP_NORTE!D370)</f>
        <v>*</v>
      </c>
      <c r="F308" s="83" t="str">
        <f>IF(SP_NORTE!G370="","*",SP_NORTE!G370)</f>
        <v>*</v>
      </c>
      <c r="G308" s="83" t="str">
        <f>IF(SP_NORTE!L370="","*",SP_NORTE!L370)</f>
        <v>-</v>
      </c>
      <c r="H308" s="116" t="str">
        <f>IF(SP_NORTE!J370="","*",SP_NORTE!J370)</f>
        <v>*</v>
      </c>
      <c r="I308" s="113" t="str">
        <f>IF(SP_NORTE!N370="","*",SP_NORTE!N370)</f>
        <v>*</v>
      </c>
      <c r="J308" s="113" t="str">
        <f>IF(SP_NORTE!O370="","*",SP_NORTE!O370)</f>
        <v>*</v>
      </c>
      <c r="K308" s="83">
        <f>IF(SP_NORTE!AJ370="","*",SP_NORTE!AJ370)</f>
        <v>0</v>
      </c>
      <c r="L308" s="83" t="str">
        <f>IF(SP_NORTE!AL370="","*",SP_NORTE!AL370)</f>
        <v>-</v>
      </c>
      <c r="M308" s="83">
        <f>IF(SP_NORTE!AO370="","*",SP_NORTE!AO370)</f>
        <v>0</v>
      </c>
      <c r="N308" s="83" t="str">
        <f>IF(SP_NORTE!AL370="","*",SP_NORTE!AL370)</f>
        <v>-</v>
      </c>
      <c r="O308" s="110" t="str">
        <f>IF(SP_NORTE!BG370="","*",SP_NORTE!BG370)</f>
        <v>*</v>
      </c>
      <c r="P308" s="147" t="str">
        <f>IF($A$2=1,IF(SP_NORTE!BI370="","*",SP_NORTE!BI370),IF(SP_NORTE!BJ370="","*",SP_NORTE!BJ370))</f>
        <v>*</v>
      </c>
    </row>
    <row r="309" spans="1:16" hidden="1">
      <c r="A309" s="82" t="str">
        <f>IF(SP_NORTE!B371="","*",SP_NORTE!B371)</f>
        <v>*</v>
      </c>
      <c r="B309" s="83" t="str">
        <f>IF(SP_NORTE!W371="","*",SP_NORTE!W371)</f>
        <v>*</v>
      </c>
      <c r="C309" s="83" t="str">
        <f>IF(SP_NORTE!R371="","*",SP_NORTE!R371)</f>
        <v>-</v>
      </c>
      <c r="D309" s="83" t="str">
        <f>IF(SP_NORTE!S371="","*",SP_NORTE!S371)</f>
        <v>-</v>
      </c>
      <c r="E309" s="83" t="str">
        <f>IF(SP_NORTE!D371="","*",SP_NORTE!D371)</f>
        <v>*</v>
      </c>
      <c r="F309" s="83" t="str">
        <f>IF(SP_NORTE!G371="","*",SP_NORTE!G371)</f>
        <v>*</v>
      </c>
      <c r="G309" s="83" t="str">
        <f>IF(SP_NORTE!L371="","*",SP_NORTE!L371)</f>
        <v>-</v>
      </c>
      <c r="H309" s="116" t="str">
        <f>IF(SP_NORTE!J371="","*",SP_NORTE!J371)</f>
        <v>*</v>
      </c>
      <c r="I309" s="113" t="str">
        <f>IF(SP_NORTE!N371="","*",SP_NORTE!N371)</f>
        <v>*</v>
      </c>
      <c r="J309" s="113" t="str">
        <f>IF(SP_NORTE!O371="","*",SP_NORTE!O371)</f>
        <v>*</v>
      </c>
      <c r="K309" s="83">
        <f>IF(SP_NORTE!AJ371="","*",SP_NORTE!AJ371)</f>
        <v>0</v>
      </c>
      <c r="L309" s="83" t="str">
        <f>IF(SP_NORTE!AL371="","*",SP_NORTE!AL371)</f>
        <v>-</v>
      </c>
      <c r="M309" s="83">
        <f>IF(SP_NORTE!AO371="","*",SP_NORTE!AO371)</f>
        <v>0</v>
      </c>
      <c r="N309" s="83" t="str">
        <f>IF(SP_NORTE!AL371="","*",SP_NORTE!AL371)</f>
        <v>-</v>
      </c>
      <c r="O309" s="110" t="str">
        <f>IF(SP_NORTE!BG371="","*",SP_NORTE!BG371)</f>
        <v>*</v>
      </c>
      <c r="P309" s="147" t="str">
        <f>IF($A$2=1,IF(SP_NORTE!BI371="","*",SP_NORTE!BI371),IF(SP_NORTE!BJ371="","*",SP_NORTE!BJ371))</f>
        <v>*</v>
      </c>
    </row>
    <row r="310" spans="1:16" hidden="1">
      <c r="A310" s="82" t="str">
        <f>IF(SP_NORTE!B372="","*",SP_NORTE!B372)</f>
        <v>*</v>
      </c>
      <c r="B310" s="83" t="str">
        <f>IF(SP_NORTE!W372="","*",SP_NORTE!W372)</f>
        <v>*</v>
      </c>
      <c r="C310" s="83" t="str">
        <f>IF(SP_NORTE!R372="","*",SP_NORTE!R372)</f>
        <v>-</v>
      </c>
      <c r="D310" s="83" t="str">
        <f>IF(SP_NORTE!S372="","*",SP_NORTE!S372)</f>
        <v>-</v>
      </c>
      <c r="E310" s="83" t="str">
        <f>IF(SP_NORTE!D372="","*",SP_NORTE!D372)</f>
        <v>*</v>
      </c>
      <c r="F310" s="83" t="str">
        <f>IF(SP_NORTE!G372="","*",SP_NORTE!G372)</f>
        <v>*</v>
      </c>
      <c r="G310" s="83" t="str">
        <f>IF(SP_NORTE!L372="","*",SP_NORTE!L372)</f>
        <v>-</v>
      </c>
      <c r="H310" s="116" t="str">
        <f>IF(SP_NORTE!J372="","*",SP_NORTE!J372)</f>
        <v>*</v>
      </c>
      <c r="I310" s="113" t="str">
        <f>IF(SP_NORTE!N372="","*",SP_NORTE!N372)</f>
        <v>*</v>
      </c>
      <c r="J310" s="113" t="str">
        <f>IF(SP_NORTE!O372="","*",SP_NORTE!O372)</f>
        <v>*</v>
      </c>
      <c r="K310" s="83">
        <f>IF(SP_NORTE!AJ372="","*",SP_NORTE!AJ372)</f>
        <v>0</v>
      </c>
      <c r="L310" s="83" t="str">
        <f>IF(SP_NORTE!AL372="","*",SP_NORTE!AL372)</f>
        <v>-</v>
      </c>
      <c r="M310" s="83">
        <f>IF(SP_NORTE!AO372="","*",SP_NORTE!AO372)</f>
        <v>0</v>
      </c>
      <c r="N310" s="83" t="str">
        <f>IF(SP_NORTE!AL372="","*",SP_NORTE!AL372)</f>
        <v>-</v>
      </c>
      <c r="O310" s="110" t="str">
        <f>IF(SP_NORTE!BG372="","*",SP_NORTE!BG372)</f>
        <v>*</v>
      </c>
      <c r="P310" s="147" t="str">
        <f>IF($A$2=1,IF(SP_NORTE!BI372="","*",SP_NORTE!BI372),IF(SP_NORTE!BJ372="","*",SP_NORTE!BJ372))</f>
        <v>*</v>
      </c>
    </row>
    <row r="311" spans="1:16" hidden="1">
      <c r="A311" s="82" t="str">
        <f>IF(SP_NORTE!B373="","*",SP_NORTE!B373)</f>
        <v>*</v>
      </c>
      <c r="B311" s="83" t="str">
        <f>IF(SP_NORTE!W373="","*",SP_NORTE!W373)</f>
        <v>*</v>
      </c>
      <c r="C311" s="83" t="str">
        <f>IF(SP_NORTE!R373="","*",SP_NORTE!R373)</f>
        <v>-</v>
      </c>
      <c r="D311" s="83" t="str">
        <f>IF(SP_NORTE!S373="","*",SP_NORTE!S373)</f>
        <v>-</v>
      </c>
      <c r="E311" s="83" t="str">
        <f>IF(SP_NORTE!D373="","*",SP_NORTE!D373)</f>
        <v>*</v>
      </c>
      <c r="F311" s="83" t="str">
        <f>IF(SP_NORTE!G373="","*",SP_NORTE!G373)</f>
        <v>*</v>
      </c>
      <c r="G311" s="83" t="str">
        <f>IF(SP_NORTE!L373="","*",SP_NORTE!L373)</f>
        <v>-</v>
      </c>
      <c r="H311" s="116" t="str">
        <f>IF(SP_NORTE!J373="","*",SP_NORTE!J373)</f>
        <v>*</v>
      </c>
      <c r="I311" s="113" t="str">
        <f>IF(SP_NORTE!N373="","*",SP_NORTE!N373)</f>
        <v>*</v>
      </c>
      <c r="J311" s="113" t="str">
        <f>IF(SP_NORTE!O373="","*",SP_NORTE!O373)</f>
        <v>*</v>
      </c>
      <c r="K311" s="83">
        <f>IF(SP_NORTE!AJ373="","*",SP_NORTE!AJ373)</f>
        <v>0</v>
      </c>
      <c r="L311" s="83" t="str">
        <f>IF(SP_NORTE!AL373="","*",SP_NORTE!AL373)</f>
        <v>-</v>
      </c>
      <c r="M311" s="83">
        <f>IF(SP_NORTE!AO373="","*",SP_NORTE!AO373)</f>
        <v>0</v>
      </c>
      <c r="N311" s="83" t="str">
        <f>IF(SP_NORTE!AL373="","*",SP_NORTE!AL373)</f>
        <v>-</v>
      </c>
      <c r="O311" s="110" t="str">
        <f>IF(SP_NORTE!BG373="","*",SP_NORTE!BG373)</f>
        <v>*</v>
      </c>
      <c r="P311" s="147" t="str">
        <f>IF($A$2=1,IF(SP_NORTE!BI373="","*",SP_NORTE!BI373),IF(SP_NORTE!BJ373="","*",SP_NORTE!BJ373))</f>
        <v>*</v>
      </c>
    </row>
    <row r="312" spans="1:16" hidden="1">
      <c r="A312" s="82" t="str">
        <f>IF(SP_NORTE!B374="","*",SP_NORTE!B374)</f>
        <v>*</v>
      </c>
      <c r="B312" s="83" t="str">
        <f>IF(SP_NORTE!W374="","*",SP_NORTE!W374)</f>
        <v>*</v>
      </c>
      <c r="C312" s="83" t="str">
        <f>IF(SP_NORTE!R374="","*",SP_NORTE!R374)</f>
        <v>-</v>
      </c>
      <c r="D312" s="83" t="str">
        <f>IF(SP_NORTE!S374="","*",SP_NORTE!S374)</f>
        <v>-</v>
      </c>
      <c r="E312" s="83" t="str">
        <f>IF(SP_NORTE!D374="","*",SP_NORTE!D374)</f>
        <v>*</v>
      </c>
      <c r="F312" s="83" t="str">
        <f>IF(SP_NORTE!G374="","*",SP_NORTE!G374)</f>
        <v>*</v>
      </c>
      <c r="G312" s="83" t="str">
        <f>IF(SP_NORTE!L374="","*",SP_NORTE!L374)</f>
        <v>-</v>
      </c>
      <c r="H312" s="116" t="str">
        <f>IF(SP_NORTE!J374="","*",SP_NORTE!J374)</f>
        <v>*</v>
      </c>
      <c r="I312" s="113" t="str">
        <f>IF(SP_NORTE!N374="","*",SP_NORTE!N374)</f>
        <v>*</v>
      </c>
      <c r="J312" s="113" t="str">
        <f>IF(SP_NORTE!O374="","*",SP_NORTE!O374)</f>
        <v>*</v>
      </c>
      <c r="K312" s="83">
        <f>IF(SP_NORTE!AJ374="","*",SP_NORTE!AJ374)</f>
        <v>0</v>
      </c>
      <c r="L312" s="83" t="str">
        <f>IF(SP_NORTE!AL374="","*",SP_NORTE!AL374)</f>
        <v>-</v>
      </c>
      <c r="M312" s="83">
        <f>IF(SP_NORTE!AO374="","*",SP_NORTE!AO374)</f>
        <v>0</v>
      </c>
      <c r="N312" s="83" t="str">
        <f>IF(SP_NORTE!AL374="","*",SP_NORTE!AL374)</f>
        <v>-</v>
      </c>
      <c r="O312" s="110" t="str">
        <f>IF(SP_NORTE!BG374="","*",SP_NORTE!BG374)</f>
        <v>*</v>
      </c>
      <c r="P312" s="147" t="str">
        <f>IF($A$2=1,IF(SP_NORTE!BI374="","*",SP_NORTE!BI374),IF(SP_NORTE!BJ374="","*",SP_NORTE!BJ374))</f>
        <v>*</v>
      </c>
    </row>
    <row r="313" spans="1:16" hidden="1">
      <c r="A313" s="82" t="str">
        <f>IF(SP_NORTE!B375="","*",SP_NORTE!B375)</f>
        <v>*</v>
      </c>
      <c r="B313" s="83" t="str">
        <f>IF(SP_NORTE!W375="","*",SP_NORTE!W375)</f>
        <v>*</v>
      </c>
      <c r="C313" s="83" t="str">
        <f>IF(SP_NORTE!R375="","*",SP_NORTE!R375)</f>
        <v>-</v>
      </c>
      <c r="D313" s="83" t="str">
        <f>IF(SP_NORTE!S375="","*",SP_NORTE!S375)</f>
        <v>-</v>
      </c>
      <c r="E313" s="83" t="str">
        <f>IF(SP_NORTE!D375="","*",SP_NORTE!D375)</f>
        <v>*</v>
      </c>
      <c r="F313" s="83" t="str">
        <f>IF(SP_NORTE!G375="","*",SP_NORTE!G375)</f>
        <v>*</v>
      </c>
      <c r="G313" s="83" t="str">
        <f>IF(SP_NORTE!L375="","*",SP_NORTE!L375)</f>
        <v>-</v>
      </c>
      <c r="H313" s="116" t="str">
        <f>IF(SP_NORTE!J375="","*",SP_NORTE!J375)</f>
        <v>*</v>
      </c>
      <c r="I313" s="113" t="str">
        <f>IF(SP_NORTE!N375="","*",SP_NORTE!N375)</f>
        <v>*</v>
      </c>
      <c r="J313" s="113" t="str">
        <f>IF(SP_NORTE!O375="","*",SP_NORTE!O375)</f>
        <v>*</v>
      </c>
      <c r="K313" s="83">
        <f>IF(SP_NORTE!AJ375="","*",SP_NORTE!AJ375)</f>
        <v>0</v>
      </c>
      <c r="L313" s="83" t="str">
        <f>IF(SP_NORTE!AL375="","*",SP_NORTE!AL375)</f>
        <v>-</v>
      </c>
      <c r="M313" s="83">
        <f>IF(SP_NORTE!AO375="","*",SP_NORTE!AO375)</f>
        <v>0</v>
      </c>
      <c r="N313" s="83" t="str">
        <f>IF(SP_NORTE!AL375="","*",SP_NORTE!AL375)</f>
        <v>-</v>
      </c>
      <c r="O313" s="110" t="str">
        <f>IF(SP_NORTE!BG375="","*",SP_NORTE!BG375)</f>
        <v>*</v>
      </c>
      <c r="P313" s="147" t="str">
        <f>IF($A$2=1,IF(SP_NORTE!BI375="","*",SP_NORTE!BI375),IF(SP_NORTE!BJ375="","*",SP_NORTE!BJ375))</f>
        <v>*</v>
      </c>
    </row>
    <row r="314" spans="1:16" hidden="1">
      <c r="A314" s="82" t="str">
        <f>IF(SP_NORTE!B376="","*",SP_NORTE!B376)</f>
        <v>*</v>
      </c>
      <c r="B314" s="83" t="str">
        <f>IF(SP_NORTE!W376="","*",SP_NORTE!W376)</f>
        <v>*</v>
      </c>
      <c r="C314" s="83" t="str">
        <f>IF(SP_NORTE!R376="","*",SP_NORTE!R376)</f>
        <v>-</v>
      </c>
      <c r="D314" s="83" t="str">
        <f>IF(SP_NORTE!S376="","*",SP_NORTE!S376)</f>
        <v>-</v>
      </c>
      <c r="E314" s="83" t="str">
        <f>IF(SP_NORTE!D376="","*",SP_NORTE!D376)</f>
        <v>*</v>
      </c>
      <c r="F314" s="83" t="str">
        <f>IF(SP_NORTE!G376="","*",SP_NORTE!G376)</f>
        <v>*</v>
      </c>
      <c r="G314" s="83" t="str">
        <f>IF(SP_NORTE!L376="","*",SP_NORTE!L376)</f>
        <v>-</v>
      </c>
      <c r="H314" s="116" t="str">
        <f>IF(SP_NORTE!J376="","*",SP_NORTE!J376)</f>
        <v>*</v>
      </c>
      <c r="I314" s="113" t="str">
        <f>IF(SP_NORTE!N376="","*",SP_NORTE!N376)</f>
        <v>*</v>
      </c>
      <c r="J314" s="113" t="str">
        <f>IF(SP_NORTE!O376="","*",SP_NORTE!O376)</f>
        <v>*</v>
      </c>
      <c r="K314" s="83">
        <f>IF(SP_NORTE!AJ376="","*",SP_NORTE!AJ376)</f>
        <v>0</v>
      </c>
      <c r="L314" s="83" t="str">
        <f>IF(SP_NORTE!AL376="","*",SP_NORTE!AL376)</f>
        <v>-</v>
      </c>
      <c r="M314" s="83">
        <f>IF(SP_NORTE!AO376="","*",SP_NORTE!AO376)</f>
        <v>0</v>
      </c>
      <c r="N314" s="83" t="str">
        <f>IF(SP_NORTE!AL376="","*",SP_NORTE!AL376)</f>
        <v>-</v>
      </c>
      <c r="O314" s="110" t="str">
        <f>IF(SP_NORTE!BG376="","*",SP_NORTE!BG376)</f>
        <v>*</v>
      </c>
      <c r="P314" s="147" t="str">
        <f>IF($A$2=1,IF(SP_NORTE!BI376="","*",SP_NORTE!BI376),IF(SP_NORTE!BJ376="","*",SP_NORTE!BJ376))</f>
        <v>*</v>
      </c>
    </row>
    <row r="315" spans="1:16" hidden="1">
      <c r="A315" s="82" t="str">
        <f>IF(SP_NORTE!B377="","*",SP_NORTE!B377)</f>
        <v>*</v>
      </c>
      <c r="B315" s="83" t="str">
        <f>IF(SP_NORTE!W377="","*",SP_NORTE!W377)</f>
        <v>*</v>
      </c>
      <c r="C315" s="83" t="str">
        <f>IF(SP_NORTE!R377="","*",SP_NORTE!R377)</f>
        <v>-</v>
      </c>
      <c r="D315" s="83" t="str">
        <f>IF(SP_NORTE!S377="","*",SP_NORTE!S377)</f>
        <v>-</v>
      </c>
      <c r="E315" s="83" t="str">
        <f>IF(SP_NORTE!D377="","*",SP_NORTE!D377)</f>
        <v>*</v>
      </c>
      <c r="F315" s="83" t="str">
        <f>IF(SP_NORTE!G377="","*",SP_NORTE!G377)</f>
        <v>*</v>
      </c>
      <c r="G315" s="83" t="str">
        <f>IF(SP_NORTE!L377="","*",SP_NORTE!L377)</f>
        <v>-</v>
      </c>
      <c r="H315" s="116" t="str">
        <f>IF(SP_NORTE!J377="","*",SP_NORTE!J377)</f>
        <v>*</v>
      </c>
      <c r="I315" s="113" t="str">
        <f>IF(SP_NORTE!N377="","*",SP_NORTE!N377)</f>
        <v>*</v>
      </c>
      <c r="J315" s="113" t="str">
        <f>IF(SP_NORTE!O377="","*",SP_NORTE!O377)</f>
        <v>*</v>
      </c>
      <c r="K315" s="83">
        <f>IF(SP_NORTE!AJ377="","*",SP_NORTE!AJ377)</f>
        <v>0</v>
      </c>
      <c r="L315" s="83" t="str">
        <f>IF(SP_NORTE!AL377="","*",SP_NORTE!AL377)</f>
        <v>-</v>
      </c>
      <c r="M315" s="83">
        <f>IF(SP_NORTE!AO377="","*",SP_NORTE!AO377)</f>
        <v>0</v>
      </c>
      <c r="N315" s="83" t="str">
        <f>IF(SP_NORTE!AL377="","*",SP_NORTE!AL377)</f>
        <v>-</v>
      </c>
      <c r="O315" s="110" t="str">
        <f>IF(SP_NORTE!BG377="","*",SP_NORTE!BG377)</f>
        <v>*</v>
      </c>
      <c r="P315" s="147" t="str">
        <f>IF($A$2=1,IF(SP_NORTE!BI377="","*",SP_NORTE!BI377),IF(SP_NORTE!BJ377="","*",SP_NORTE!BJ377))</f>
        <v>*</v>
      </c>
    </row>
    <row r="316" spans="1:16" hidden="1">
      <c r="A316" s="82" t="str">
        <f>IF(SP_NORTE!B378="","*",SP_NORTE!B378)</f>
        <v>*</v>
      </c>
      <c r="B316" s="83" t="str">
        <f>IF(SP_NORTE!W378="","*",SP_NORTE!W378)</f>
        <v>*</v>
      </c>
      <c r="C316" s="83" t="str">
        <f>IF(SP_NORTE!R378="","*",SP_NORTE!R378)</f>
        <v>-</v>
      </c>
      <c r="D316" s="83" t="str">
        <f>IF(SP_NORTE!S378="","*",SP_NORTE!S378)</f>
        <v>-</v>
      </c>
      <c r="E316" s="83" t="str">
        <f>IF(SP_NORTE!D378="","*",SP_NORTE!D378)</f>
        <v>*</v>
      </c>
      <c r="F316" s="83" t="str">
        <f>IF(SP_NORTE!G378="","*",SP_NORTE!G378)</f>
        <v>*</v>
      </c>
      <c r="G316" s="83" t="str">
        <f>IF(SP_NORTE!L378="","*",SP_NORTE!L378)</f>
        <v>-</v>
      </c>
      <c r="H316" s="116" t="str">
        <f>IF(SP_NORTE!J378="","*",SP_NORTE!J378)</f>
        <v>*</v>
      </c>
      <c r="I316" s="113" t="str">
        <f>IF(SP_NORTE!N378="","*",SP_NORTE!N378)</f>
        <v>*</v>
      </c>
      <c r="J316" s="113" t="str">
        <f>IF(SP_NORTE!O378="","*",SP_NORTE!O378)</f>
        <v>*</v>
      </c>
      <c r="K316" s="83">
        <f>IF(SP_NORTE!AJ378="","*",SP_NORTE!AJ378)</f>
        <v>0</v>
      </c>
      <c r="L316" s="83" t="str">
        <f>IF(SP_NORTE!AL378="","*",SP_NORTE!AL378)</f>
        <v>-</v>
      </c>
      <c r="M316" s="83">
        <f>IF(SP_NORTE!AO378="","*",SP_NORTE!AO378)</f>
        <v>0</v>
      </c>
      <c r="N316" s="83" t="str">
        <f>IF(SP_NORTE!AL378="","*",SP_NORTE!AL378)</f>
        <v>-</v>
      </c>
      <c r="O316" s="110" t="str">
        <f>IF(SP_NORTE!BG378="","*",SP_NORTE!BG378)</f>
        <v>*</v>
      </c>
      <c r="P316" s="147" t="str">
        <f>IF($A$2=1,IF(SP_NORTE!BI378="","*",SP_NORTE!BI378),IF(SP_NORTE!BJ378="","*",SP_NORTE!BJ378))</f>
        <v>*</v>
      </c>
    </row>
    <row r="317" spans="1:16" hidden="1">
      <c r="A317" s="82" t="str">
        <f>IF(SP_NORTE!B379="","*",SP_NORTE!B379)</f>
        <v>*</v>
      </c>
      <c r="B317" s="83" t="str">
        <f>IF(SP_NORTE!W379="","*",SP_NORTE!W379)</f>
        <v>*</v>
      </c>
      <c r="C317" s="83" t="str">
        <f>IF(SP_NORTE!R379="","*",SP_NORTE!R379)</f>
        <v>-</v>
      </c>
      <c r="D317" s="83" t="str">
        <f>IF(SP_NORTE!S379="","*",SP_NORTE!S379)</f>
        <v>-</v>
      </c>
      <c r="E317" s="83" t="str">
        <f>IF(SP_NORTE!D379="","*",SP_NORTE!D379)</f>
        <v>*</v>
      </c>
      <c r="F317" s="83" t="str">
        <f>IF(SP_NORTE!G379="","*",SP_NORTE!G379)</f>
        <v>*</v>
      </c>
      <c r="G317" s="83" t="str">
        <f>IF(SP_NORTE!L379="","*",SP_NORTE!L379)</f>
        <v>-</v>
      </c>
      <c r="H317" s="116" t="str">
        <f>IF(SP_NORTE!J379="","*",SP_NORTE!J379)</f>
        <v>*</v>
      </c>
      <c r="I317" s="113" t="str">
        <f>IF(SP_NORTE!N379="","*",SP_NORTE!N379)</f>
        <v>*</v>
      </c>
      <c r="J317" s="113" t="str">
        <f>IF(SP_NORTE!O379="","*",SP_NORTE!O379)</f>
        <v>*</v>
      </c>
      <c r="K317" s="83">
        <f>IF(SP_NORTE!AJ379="","*",SP_NORTE!AJ379)</f>
        <v>0</v>
      </c>
      <c r="L317" s="83" t="str">
        <f>IF(SP_NORTE!AL379="","*",SP_NORTE!AL379)</f>
        <v>-</v>
      </c>
      <c r="M317" s="83">
        <f>IF(SP_NORTE!AO379="","*",SP_NORTE!AO379)</f>
        <v>0</v>
      </c>
      <c r="N317" s="83" t="str">
        <f>IF(SP_NORTE!AL379="","*",SP_NORTE!AL379)</f>
        <v>-</v>
      </c>
      <c r="O317" s="110" t="str">
        <f>IF(SP_NORTE!BG379="","*",SP_NORTE!BG379)</f>
        <v>*</v>
      </c>
      <c r="P317" s="147" t="str">
        <f>IF($A$2=1,IF(SP_NORTE!BI379="","*",SP_NORTE!BI379),IF(SP_NORTE!BJ379="","*",SP_NORTE!BJ379))</f>
        <v>*</v>
      </c>
    </row>
    <row r="318" spans="1:16" hidden="1">
      <c r="A318" s="82" t="str">
        <f>IF(SP_NORTE!B380="","*",SP_NORTE!B380)</f>
        <v>*</v>
      </c>
      <c r="B318" s="83" t="str">
        <f>IF(SP_NORTE!W380="","*",SP_NORTE!W380)</f>
        <v>*</v>
      </c>
      <c r="C318" s="83" t="str">
        <f>IF(SP_NORTE!R380="","*",SP_NORTE!R380)</f>
        <v>-</v>
      </c>
      <c r="D318" s="83" t="str">
        <f>IF(SP_NORTE!S380="","*",SP_NORTE!S380)</f>
        <v>-</v>
      </c>
      <c r="E318" s="83" t="str">
        <f>IF(SP_NORTE!D380="","*",SP_NORTE!D380)</f>
        <v>*</v>
      </c>
      <c r="F318" s="83" t="str">
        <f>IF(SP_NORTE!G380="","*",SP_NORTE!G380)</f>
        <v>*</v>
      </c>
      <c r="G318" s="83" t="str">
        <f>IF(SP_NORTE!L380="","*",SP_NORTE!L380)</f>
        <v>-</v>
      </c>
      <c r="H318" s="116" t="str">
        <f>IF(SP_NORTE!J380="","*",SP_NORTE!J380)</f>
        <v>*</v>
      </c>
      <c r="I318" s="113" t="str">
        <f>IF(SP_NORTE!N380="","*",SP_NORTE!N380)</f>
        <v>*</v>
      </c>
      <c r="J318" s="113" t="str">
        <f>IF(SP_NORTE!O380="","*",SP_NORTE!O380)</f>
        <v>*</v>
      </c>
      <c r="K318" s="83">
        <f>IF(SP_NORTE!AJ380="","*",SP_NORTE!AJ380)</f>
        <v>0</v>
      </c>
      <c r="L318" s="83" t="str">
        <f>IF(SP_NORTE!AL380="","*",SP_NORTE!AL380)</f>
        <v>-</v>
      </c>
      <c r="M318" s="83">
        <f>IF(SP_NORTE!AO380="","*",SP_NORTE!AO380)</f>
        <v>0</v>
      </c>
      <c r="N318" s="83" t="str">
        <f>IF(SP_NORTE!AL380="","*",SP_NORTE!AL380)</f>
        <v>-</v>
      </c>
      <c r="O318" s="110" t="str">
        <f>IF(SP_NORTE!BG380="","*",SP_NORTE!BG380)</f>
        <v>*</v>
      </c>
      <c r="P318" s="147" t="str">
        <f>IF($A$2=1,IF(SP_NORTE!BI380="","*",SP_NORTE!BI380),IF(SP_NORTE!BJ380="","*",SP_NORTE!BJ380))</f>
        <v>*</v>
      </c>
    </row>
    <row r="319" spans="1:16" hidden="1">
      <c r="A319" s="82" t="str">
        <f>IF(SP_NORTE!B381="","*",SP_NORTE!B381)</f>
        <v>*</v>
      </c>
      <c r="B319" s="83" t="str">
        <f>IF(SP_NORTE!W381="","*",SP_NORTE!W381)</f>
        <v>*</v>
      </c>
      <c r="C319" s="83" t="str">
        <f>IF(SP_NORTE!R381="","*",SP_NORTE!R381)</f>
        <v>-</v>
      </c>
      <c r="D319" s="83" t="str">
        <f>IF(SP_NORTE!S381="","*",SP_NORTE!S381)</f>
        <v>-</v>
      </c>
      <c r="E319" s="83" t="str">
        <f>IF(SP_NORTE!D381="","*",SP_NORTE!D381)</f>
        <v>*</v>
      </c>
      <c r="F319" s="83" t="str">
        <f>IF(SP_NORTE!G381="","*",SP_NORTE!G381)</f>
        <v>*</v>
      </c>
      <c r="G319" s="83" t="str">
        <f>IF(SP_NORTE!L381="","*",SP_NORTE!L381)</f>
        <v>-</v>
      </c>
      <c r="H319" s="116" t="str">
        <f>IF(SP_NORTE!J381="","*",SP_NORTE!J381)</f>
        <v>*</v>
      </c>
      <c r="I319" s="113" t="str">
        <f>IF(SP_NORTE!N381="","*",SP_NORTE!N381)</f>
        <v>*</v>
      </c>
      <c r="J319" s="113" t="str">
        <f>IF(SP_NORTE!O381="","*",SP_NORTE!O381)</f>
        <v>*</v>
      </c>
      <c r="K319" s="83">
        <f>IF(SP_NORTE!AJ381="","*",SP_NORTE!AJ381)</f>
        <v>0</v>
      </c>
      <c r="L319" s="83" t="str">
        <f>IF(SP_NORTE!AL381="","*",SP_NORTE!AL381)</f>
        <v>-</v>
      </c>
      <c r="M319" s="83">
        <f>IF(SP_NORTE!AO381="","*",SP_NORTE!AO381)</f>
        <v>0</v>
      </c>
      <c r="N319" s="83" t="str">
        <f>IF(SP_NORTE!AL381="","*",SP_NORTE!AL381)</f>
        <v>-</v>
      </c>
      <c r="O319" s="110" t="str">
        <f>IF(SP_NORTE!BG381="","*",SP_NORTE!BG381)</f>
        <v>*</v>
      </c>
      <c r="P319" s="147" t="str">
        <f>IF($A$2=1,IF(SP_NORTE!BI381="","*",SP_NORTE!BI381),IF(SP_NORTE!BJ381="","*",SP_NORTE!BJ381))</f>
        <v>*</v>
      </c>
    </row>
    <row r="320" spans="1:16" hidden="1">
      <c r="A320" s="82" t="str">
        <f>IF(SP_NORTE!B382="","*",SP_NORTE!B382)</f>
        <v>*</v>
      </c>
      <c r="B320" s="83" t="str">
        <f>IF(SP_NORTE!W382="","*",SP_NORTE!W382)</f>
        <v>*</v>
      </c>
      <c r="C320" s="83" t="str">
        <f>IF(SP_NORTE!R382="","*",SP_NORTE!R382)</f>
        <v>-</v>
      </c>
      <c r="D320" s="83" t="str">
        <f>IF(SP_NORTE!S382="","*",SP_NORTE!S382)</f>
        <v>-</v>
      </c>
      <c r="E320" s="83" t="str">
        <f>IF(SP_NORTE!D382="","*",SP_NORTE!D382)</f>
        <v>*</v>
      </c>
      <c r="F320" s="83" t="str">
        <f>IF(SP_NORTE!G382="","*",SP_NORTE!G382)</f>
        <v>*</v>
      </c>
      <c r="G320" s="83" t="str">
        <f>IF(SP_NORTE!L382="","*",SP_NORTE!L382)</f>
        <v>-</v>
      </c>
      <c r="H320" s="116" t="str">
        <f>IF(SP_NORTE!J382="","*",SP_NORTE!J382)</f>
        <v>*</v>
      </c>
      <c r="I320" s="113" t="str">
        <f>IF(SP_NORTE!N382="","*",SP_NORTE!N382)</f>
        <v>*</v>
      </c>
      <c r="J320" s="113" t="str">
        <f>IF(SP_NORTE!O382="","*",SP_NORTE!O382)</f>
        <v>*</v>
      </c>
      <c r="K320" s="83">
        <f>IF(SP_NORTE!AJ382="","*",SP_NORTE!AJ382)</f>
        <v>0</v>
      </c>
      <c r="L320" s="83" t="str">
        <f>IF(SP_NORTE!AL382="","*",SP_NORTE!AL382)</f>
        <v>-</v>
      </c>
      <c r="M320" s="83">
        <f>IF(SP_NORTE!AO382="","*",SP_NORTE!AO382)</f>
        <v>0</v>
      </c>
      <c r="N320" s="83" t="str">
        <f>IF(SP_NORTE!AL382="","*",SP_NORTE!AL382)</f>
        <v>-</v>
      </c>
      <c r="O320" s="110" t="str">
        <f>IF(SP_NORTE!BG382="","*",SP_NORTE!BG382)</f>
        <v>*</v>
      </c>
      <c r="P320" s="147" t="str">
        <f>IF($A$2=1,IF(SP_NORTE!BI382="","*",SP_NORTE!BI382),IF(SP_NORTE!BJ382="","*",SP_NORTE!BJ382))</f>
        <v>*</v>
      </c>
    </row>
    <row r="321" spans="1:16" hidden="1">
      <c r="A321" s="82" t="str">
        <f>IF(SP_NORTE!B383="","*",SP_NORTE!B383)</f>
        <v>*</v>
      </c>
      <c r="B321" s="83" t="str">
        <f>IF(SP_NORTE!W383="","*",SP_NORTE!W383)</f>
        <v>*</v>
      </c>
      <c r="C321" s="83" t="str">
        <f>IF(SP_NORTE!R383="","*",SP_NORTE!R383)</f>
        <v>-</v>
      </c>
      <c r="D321" s="83" t="str">
        <f>IF(SP_NORTE!S383="","*",SP_NORTE!S383)</f>
        <v>-</v>
      </c>
      <c r="E321" s="83" t="str">
        <f>IF(SP_NORTE!D383="","*",SP_NORTE!D383)</f>
        <v>*</v>
      </c>
      <c r="F321" s="83" t="str">
        <f>IF(SP_NORTE!G383="","*",SP_NORTE!G383)</f>
        <v>*</v>
      </c>
      <c r="G321" s="83" t="str">
        <f>IF(SP_NORTE!L383="","*",SP_NORTE!L383)</f>
        <v>-</v>
      </c>
      <c r="H321" s="116" t="str">
        <f>IF(SP_NORTE!J383="","*",SP_NORTE!J383)</f>
        <v>*</v>
      </c>
      <c r="I321" s="113" t="str">
        <f>IF(SP_NORTE!N383="","*",SP_NORTE!N383)</f>
        <v>*</v>
      </c>
      <c r="J321" s="113" t="str">
        <f>IF(SP_NORTE!O383="","*",SP_NORTE!O383)</f>
        <v>*</v>
      </c>
      <c r="K321" s="83">
        <f>IF(SP_NORTE!AJ383="","*",SP_NORTE!AJ383)</f>
        <v>0</v>
      </c>
      <c r="L321" s="83" t="str">
        <f>IF(SP_NORTE!AL383="","*",SP_NORTE!AL383)</f>
        <v>-</v>
      </c>
      <c r="M321" s="83">
        <f>IF(SP_NORTE!AO383="","*",SP_NORTE!AO383)</f>
        <v>0</v>
      </c>
      <c r="N321" s="83" t="str">
        <f>IF(SP_NORTE!AL383="","*",SP_NORTE!AL383)</f>
        <v>-</v>
      </c>
      <c r="O321" s="110" t="str">
        <f>IF(SP_NORTE!BG383="","*",SP_NORTE!BG383)</f>
        <v>*</v>
      </c>
      <c r="P321" s="147" t="str">
        <f>IF($A$2=1,IF(SP_NORTE!BI383="","*",SP_NORTE!BI383),IF(SP_NORTE!BJ383="","*",SP_NORTE!BJ383))</f>
        <v>*</v>
      </c>
    </row>
    <row r="322" spans="1:16" hidden="1">
      <c r="A322" s="82" t="str">
        <f>IF(SP_NORTE!B384="","*",SP_NORTE!B384)</f>
        <v>*</v>
      </c>
      <c r="B322" s="83" t="str">
        <f>IF(SP_NORTE!W384="","*",SP_NORTE!W384)</f>
        <v>*</v>
      </c>
      <c r="C322" s="83" t="str">
        <f>IF(SP_NORTE!R384="","*",SP_NORTE!R384)</f>
        <v>-</v>
      </c>
      <c r="D322" s="83" t="str">
        <f>IF(SP_NORTE!S384="","*",SP_NORTE!S384)</f>
        <v>-</v>
      </c>
      <c r="E322" s="83" t="str">
        <f>IF(SP_NORTE!D384="","*",SP_NORTE!D384)</f>
        <v>*</v>
      </c>
      <c r="F322" s="83" t="str">
        <f>IF(SP_NORTE!G384="","*",SP_NORTE!G384)</f>
        <v>*</v>
      </c>
      <c r="G322" s="83" t="str">
        <f>IF(SP_NORTE!L384="","*",SP_NORTE!L384)</f>
        <v>-</v>
      </c>
      <c r="H322" s="116" t="str">
        <f>IF(SP_NORTE!J384="","*",SP_NORTE!J384)</f>
        <v>*</v>
      </c>
      <c r="I322" s="113" t="str">
        <f>IF(SP_NORTE!N384="","*",SP_NORTE!N384)</f>
        <v>*</v>
      </c>
      <c r="J322" s="113" t="str">
        <f>IF(SP_NORTE!O384="","*",SP_NORTE!O384)</f>
        <v>*</v>
      </c>
      <c r="K322" s="83">
        <f>IF(SP_NORTE!AJ384="","*",SP_NORTE!AJ384)</f>
        <v>0</v>
      </c>
      <c r="L322" s="83" t="str">
        <f>IF(SP_NORTE!AL384="","*",SP_NORTE!AL384)</f>
        <v>-</v>
      </c>
      <c r="M322" s="83">
        <f>IF(SP_NORTE!AO384="","*",SP_NORTE!AO384)</f>
        <v>0</v>
      </c>
      <c r="N322" s="83" t="str">
        <f>IF(SP_NORTE!AL384="","*",SP_NORTE!AL384)</f>
        <v>-</v>
      </c>
      <c r="O322" s="110" t="str">
        <f>IF(SP_NORTE!BG384="","*",SP_NORTE!BG384)</f>
        <v>*</v>
      </c>
      <c r="P322" s="147" t="str">
        <f>IF($A$2=1,IF(SP_NORTE!BI384="","*",SP_NORTE!BI384),IF(SP_NORTE!BJ384="","*",SP_NORTE!BJ384))</f>
        <v>*</v>
      </c>
    </row>
    <row r="323" spans="1:16" hidden="1">
      <c r="A323" s="82" t="str">
        <f>IF(SP_NORTE!B385="","*",SP_NORTE!B385)</f>
        <v>*</v>
      </c>
      <c r="B323" s="83" t="str">
        <f>IF(SP_NORTE!W385="","*",SP_NORTE!W385)</f>
        <v>*</v>
      </c>
      <c r="C323" s="83" t="str">
        <f>IF(SP_NORTE!R385="","*",SP_NORTE!R385)</f>
        <v>-</v>
      </c>
      <c r="D323" s="83" t="str">
        <f>IF(SP_NORTE!S385="","*",SP_NORTE!S385)</f>
        <v>-</v>
      </c>
      <c r="E323" s="83" t="str">
        <f>IF(SP_NORTE!D385="","*",SP_NORTE!D385)</f>
        <v>*</v>
      </c>
      <c r="F323" s="83" t="str">
        <f>IF(SP_NORTE!G385="","*",SP_NORTE!G385)</f>
        <v>*</v>
      </c>
      <c r="G323" s="83" t="str">
        <f>IF(SP_NORTE!L385="","*",SP_NORTE!L385)</f>
        <v>-</v>
      </c>
      <c r="H323" s="116" t="str">
        <f>IF(SP_NORTE!J385="","*",SP_NORTE!J385)</f>
        <v>*</v>
      </c>
      <c r="I323" s="113" t="str">
        <f>IF(SP_NORTE!N385="","*",SP_NORTE!N385)</f>
        <v>*</v>
      </c>
      <c r="J323" s="113" t="str">
        <f>IF(SP_NORTE!O385="","*",SP_NORTE!O385)</f>
        <v>*</v>
      </c>
      <c r="K323" s="83">
        <f>IF(SP_NORTE!AJ385="","*",SP_NORTE!AJ385)</f>
        <v>0</v>
      </c>
      <c r="L323" s="83" t="str">
        <f>IF(SP_NORTE!AL385="","*",SP_NORTE!AL385)</f>
        <v>-</v>
      </c>
      <c r="M323" s="83">
        <f>IF(SP_NORTE!AO385="","*",SP_NORTE!AO385)</f>
        <v>0</v>
      </c>
      <c r="N323" s="83" t="str">
        <f>IF(SP_NORTE!AL385="","*",SP_NORTE!AL385)</f>
        <v>-</v>
      </c>
      <c r="O323" s="110" t="str">
        <f>IF(SP_NORTE!BG385="","*",SP_NORTE!BG385)</f>
        <v>*</v>
      </c>
      <c r="P323" s="147" t="str">
        <f>IF($A$2=1,IF(SP_NORTE!BI385="","*",SP_NORTE!BI385),IF(SP_NORTE!BJ385="","*",SP_NORTE!BJ385))</f>
        <v>*</v>
      </c>
    </row>
    <row r="324" spans="1:16" hidden="1">
      <c r="A324" s="82" t="str">
        <f>IF(SP_NORTE!B386="","*",SP_NORTE!B386)</f>
        <v>*</v>
      </c>
      <c r="B324" s="83" t="str">
        <f>IF(SP_NORTE!W386="","*",SP_NORTE!W386)</f>
        <v>*</v>
      </c>
      <c r="C324" s="83" t="str">
        <f>IF(SP_NORTE!R386="","*",SP_NORTE!R386)</f>
        <v>-</v>
      </c>
      <c r="D324" s="83" t="str">
        <f>IF(SP_NORTE!S386="","*",SP_NORTE!S386)</f>
        <v>-</v>
      </c>
      <c r="E324" s="83" t="str">
        <f>IF(SP_NORTE!D386="","*",SP_NORTE!D386)</f>
        <v>*</v>
      </c>
      <c r="F324" s="83" t="str">
        <f>IF(SP_NORTE!G386="","*",SP_NORTE!G386)</f>
        <v>*</v>
      </c>
      <c r="G324" s="83" t="str">
        <f>IF(SP_NORTE!L386="","*",SP_NORTE!L386)</f>
        <v>-</v>
      </c>
      <c r="H324" s="116" t="str">
        <f>IF(SP_NORTE!J386="","*",SP_NORTE!J386)</f>
        <v>*</v>
      </c>
      <c r="I324" s="113" t="str">
        <f>IF(SP_NORTE!N386="","*",SP_NORTE!N386)</f>
        <v>*</v>
      </c>
      <c r="J324" s="113" t="str">
        <f>IF(SP_NORTE!O386="","*",SP_NORTE!O386)</f>
        <v>*</v>
      </c>
      <c r="K324" s="83">
        <f>IF(SP_NORTE!AJ386="","*",SP_NORTE!AJ386)</f>
        <v>0</v>
      </c>
      <c r="L324" s="83" t="str">
        <f>IF(SP_NORTE!AL386="","*",SP_NORTE!AL386)</f>
        <v>-</v>
      </c>
      <c r="M324" s="83">
        <f>IF(SP_NORTE!AO386="","*",SP_NORTE!AO386)</f>
        <v>0</v>
      </c>
      <c r="N324" s="83" t="str">
        <f>IF(SP_NORTE!AL386="","*",SP_NORTE!AL386)</f>
        <v>-</v>
      </c>
      <c r="O324" s="110" t="str">
        <f>IF(SP_NORTE!BG386="","*",SP_NORTE!BG386)</f>
        <v>*</v>
      </c>
      <c r="P324" s="147" t="str">
        <f>IF($A$2=1,IF(SP_NORTE!BI386="","*",SP_NORTE!BI386),IF(SP_NORTE!BJ386="","*",SP_NORTE!BJ386))</f>
        <v>*</v>
      </c>
    </row>
    <row r="325" spans="1:16" hidden="1">
      <c r="A325" s="82" t="str">
        <f>IF(SP_NORTE!B387="","*",SP_NORTE!B387)</f>
        <v>*</v>
      </c>
      <c r="B325" s="83" t="str">
        <f>IF(SP_NORTE!W387="","*",SP_NORTE!W387)</f>
        <v>*</v>
      </c>
      <c r="C325" s="83" t="str">
        <f>IF(SP_NORTE!R387="","*",SP_NORTE!R387)</f>
        <v>-</v>
      </c>
      <c r="D325" s="83" t="str">
        <f>IF(SP_NORTE!S387="","*",SP_NORTE!S387)</f>
        <v>-</v>
      </c>
      <c r="E325" s="83" t="str">
        <f>IF(SP_NORTE!D387="","*",SP_NORTE!D387)</f>
        <v>*</v>
      </c>
      <c r="F325" s="83" t="str">
        <f>IF(SP_NORTE!G387="","*",SP_NORTE!G387)</f>
        <v>*</v>
      </c>
      <c r="G325" s="83" t="str">
        <f>IF(SP_NORTE!L387="","*",SP_NORTE!L387)</f>
        <v>-</v>
      </c>
      <c r="H325" s="116" t="str">
        <f>IF(SP_NORTE!J387="","*",SP_NORTE!J387)</f>
        <v>*</v>
      </c>
      <c r="I325" s="113" t="str">
        <f>IF(SP_NORTE!N387="","*",SP_NORTE!N387)</f>
        <v>*</v>
      </c>
      <c r="J325" s="113" t="str">
        <f>IF(SP_NORTE!O387="","*",SP_NORTE!O387)</f>
        <v>*</v>
      </c>
      <c r="K325" s="83">
        <f>IF(SP_NORTE!AJ387="","*",SP_NORTE!AJ387)</f>
        <v>0</v>
      </c>
      <c r="L325" s="83" t="str">
        <f>IF(SP_NORTE!AL387="","*",SP_NORTE!AL387)</f>
        <v>-</v>
      </c>
      <c r="M325" s="83">
        <f>IF(SP_NORTE!AO387="","*",SP_NORTE!AO387)</f>
        <v>0</v>
      </c>
      <c r="N325" s="83" t="str">
        <f>IF(SP_NORTE!AL387="","*",SP_NORTE!AL387)</f>
        <v>-</v>
      </c>
      <c r="O325" s="110" t="str">
        <f>IF(SP_NORTE!BG387="","*",SP_NORTE!BG387)</f>
        <v>*</v>
      </c>
      <c r="P325" s="147" t="str">
        <f>IF($A$2=1,IF(SP_NORTE!BI387="","*",SP_NORTE!BI387),IF(SP_NORTE!BJ387="","*",SP_NORTE!BJ387))</f>
        <v>*</v>
      </c>
    </row>
    <row r="326" spans="1:16" hidden="1">
      <c r="A326" s="82" t="str">
        <f>IF(SP_NORTE!B388="","*",SP_NORTE!B388)</f>
        <v>*</v>
      </c>
      <c r="B326" s="83" t="str">
        <f>IF(SP_NORTE!W388="","*",SP_NORTE!W388)</f>
        <v>*</v>
      </c>
      <c r="C326" s="83" t="str">
        <f>IF(SP_NORTE!R388="","*",SP_NORTE!R388)</f>
        <v>-</v>
      </c>
      <c r="D326" s="83" t="str">
        <f>IF(SP_NORTE!S388="","*",SP_NORTE!S388)</f>
        <v>-</v>
      </c>
      <c r="E326" s="83" t="str">
        <f>IF(SP_NORTE!D388="","*",SP_NORTE!D388)</f>
        <v>*</v>
      </c>
      <c r="F326" s="83" t="str">
        <f>IF(SP_NORTE!G388="","*",SP_NORTE!G388)</f>
        <v>*</v>
      </c>
      <c r="G326" s="83" t="str">
        <f>IF(SP_NORTE!L388="","*",SP_NORTE!L388)</f>
        <v>-</v>
      </c>
      <c r="H326" s="116" t="str">
        <f>IF(SP_NORTE!J388="","*",SP_NORTE!J388)</f>
        <v>*</v>
      </c>
      <c r="I326" s="113" t="str">
        <f>IF(SP_NORTE!N388="","*",SP_NORTE!N388)</f>
        <v>*</v>
      </c>
      <c r="J326" s="113" t="str">
        <f>IF(SP_NORTE!O388="","*",SP_NORTE!O388)</f>
        <v>*</v>
      </c>
      <c r="K326" s="83">
        <f>IF(SP_NORTE!AJ388="","*",SP_NORTE!AJ388)</f>
        <v>0</v>
      </c>
      <c r="L326" s="83" t="str">
        <f>IF(SP_NORTE!AL388="","*",SP_NORTE!AL388)</f>
        <v>-</v>
      </c>
      <c r="M326" s="83">
        <f>IF(SP_NORTE!AO388="","*",SP_NORTE!AO388)</f>
        <v>0</v>
      </c>
      <c r="N326" s="83" t="str">
        <f>IF(SP_NORTE!AL388="","*",SP_NORTE!AL388)</f>
        <v>-</v>
      </c>
      <c r="O326" s="110" t="str">
        <f>IF(SP_NORTE!BG388="","*",SP_NORTE!BG388)</f>
        <v>*</v>
      </c>
      <c r="P326" s="147" t="str">
        <f>IF($A$2=1,IF(SP_NORTE!BI388="","*",SP_NORTE!BI388),IF(SP_NORTE!BJ388="","*",SP_NORTE!BJ388))</f>
        <v>*</v>
      </c>
    </row>
    <row r="327" spans="1:16" hidden="1">
      <c r="A327" s="82" t="str">
        <f>IF(SP_NORTE!B389="","*",SP_NORTE!B389)</f>
        <v>*</v>
      </c>
      <c r="B327" s="83" t="str">
        <f>IF(SP_NORTE!W389="","*",SP_NORTE!W389)</f>
        <v>*</v>
      </c>
      <c r="C327" s="83" t="str">
        <f>IF(SP_NORTE!R389="","*",SP_NORTE!R389)</f>
        <v>-</v>
      </c>
      <c r="D327" s="83" t="str">
        <f>IF(SP_NORTE!S389="","*",SP_NORTE!S389)</f>
        <v>-</v>
      </c>
      <c r="E327" s="83" t="str">
        <f>IF(SP_NORTE!D389="","*",SP_NORTE!D389)</f>
        <v>*</v>
      </c>
      <c r="F327" s="83" t="str">
        <f>IF(SP_NORTE!G389="","*",SP_NORTE!G389)</f>
        <v>*</v>
      </c>
      <c r="G327" s="83" t="str">
        <f>IF(SP_NORTE!L389="","*",SP_NORTE!L389)</f>
        <v>-</v>
      </c>
      <c r="H327" s="116" t="str">
        <f>IF(SP_NORTE!J389="","*",SP_NORTE!J389)</f>
        <v>*</v>
      </c>
      <c r="I327" s="113" t="str">
        <f>IF(SP_NORTE!N389="","*",SP_NORTE!N389)</f>
        <v>*</v>
      </c>
      <c r="J327" s="113" t="str">
        <f>IF(SP_NORTE!O389="","*",SP_NORTE!O389)</f>
        <v>*</v>
      </c>
      <c r="K327" s="83">
        <f>IF(SP_NORTE!AJ389="","*",SP_NORTE!AJ389)</f>
        <v>0</v>
      </c>
      <c r="L327" s="83" t="str">
        <f>IF(SP_NORTE!AL389="","*",SP_NORTE!AL389)</f>
        <v>-</v>
      </c>
      <c r="M327" s="83">
        <f>IF(SP_NORTE!AO389="","*",SP_NORTE!AO389)</f>
        <v>0</v>
      </c>
      <c r="N327" s="83" t="str">
        <f>IF(SP_NORTE!AL389="","*",SP_NORTE!AL389)</f>
        <v>-</v>
      </c>
      <c r="O327" s="110" t="str">
        <f>IF(SP_NORTE!BG389="","*",SP_NORTE!BG389)</f>
        <v>*</v>
      </c>
      <c r="P327" s="147" t="str">
        <f>IF($A$2=1,IF(SP_NORTE!BI389="","*",SP_NORTE!BI389),IF(SP_NORTE!BJ389="","*",SP_NORTE!BJ389))</f>
        <v>*</v>
      </c>
    </row>
    <row r="328" spans="1:16" hidden="1">
      <c r="A328" s="82" t="str">
        <f>IF(SP_NORTE!B390="","*",SP_NORTE!B390)</f>
        <v>*</v>
      </c>
      <c r="B328" s="83" t="str">
        <f>IF(SP_NORTE!W390="","*",SP_NORTE!W390)</f>
        <v>*</v>
      </c>
      <c r="C328" s="83" t="str">
        <f>IF(SP_NORTE!R390="","*",SP_NORTE!R390)</f>
        <v>-</v>
      </c>
      <c r="D328" s="83" t="str">
        <f>IF(SP_NORTE!S390="","*",SP_NORTE!S390)</f>
        <v>-</v>
      </c>
      <c r="E328" s="83" t="str">
        <f>IF(SP_NORTE!D390="","*",SP_NORTE!D390)</f>
        <v>*</v>
      </c>
      <c r="F328" s="83" t="str">
        <f>IF(SP_NORTE!G390="","*",SP_NORTE!G390)</f>
        <v>*</v>
      </c>
      <c r="G328" s="83" t="str">
        <f>IF(SP_NORTE!L390="","*",SP_NORTE!L390)</f>
        <v>-</v>
      </c>
      <c r="H328" s="116" t="str">
        <f>IF(SP_NORTE!J390="","*",SP_NORTE!J390)</f>
        <v>*</v>
      </c>
      <c r="I328" s="113" t="str">
        <f>IF(SP_NORTE!N390="","*",SP_NORTE!N390)</f>
        <v>*</v>
      </c>
      <c r="J328" s="113" t="str">
        <f>IF(SP_NORTE!O390="","*",SP_NORTE!O390)</f>
        <v>*</v>
      </c>
      <c r="K328" s="83">
        <f>IF(SP_NORTE!AJ390="","*",SP_NORTE!AJ390)</f>
        <v>0</v>
      </c>
      <c r="L328" s="83" t="str">
        <f>IF(SP_NORTE!AL390="","*",SP_NORTE!AL390)</f>
        <v>-</v>
      </c>
      <c r="M328" s="83">
        <f>IF(SP_NORTE!AO390="","*",SP_NORTE!AO390)</f>
        <v>0</v>
      </c>
      <c r="N328" s="83" t="str">
        <f>IF(SP_NORTE!AL390="","*",SP_NORTE!AL390)</f>
        <v>-</v>
      </c>
      <c r="O328" s="110" t="str">
        <f>IF(SP_NORTE!BG390="","*",SP_NORTE!BG390)</f>
        <v>*</v>
      </c>
      <c r="P328" s="147" t="str">
        <f>IF($A$2=1,IF(SP_NORTE!BI390="","*",SP_NORTE!BI390),IF(SP_NORTE!BJ390="","*",SP_NORTE!BJ390))</f>
        <v>*</v>
      </c>
    </row>
    <row r="329" spans="1:16" hidden="1">
      <c r="A329" s="82" t="str">
        <f>IF(SP_NORTE!B391="","*",SP_NORTE!B391)</f>
        <v>*</v>
      </c>
      <c r="B329" s="83" t="str">
        <f>IF(SP_NORTE!W391="","*",SP_NORTE!W391)</f>
        <v>*</v>
      </c>
      <c r="C329" s="83" t="str">
        <f>IF(SP_NORTE!R391="","*",SP_NORTE!R391)</f>
        <v>-</v>
      </c>
      <c r="D329" s="83" t="str">
        <f>IF(SP_NORTE!S391="","*",SP_NORTE!S391)</f>
        <v>-</v>
      </c>
      <c r="E329" s="83" t="str">
        <f>IF(SP_NORTE!D391="","*",SP_NORTE!D391)</f>
        <v>*</v>
      </c>
      <c r="F329" s="83" t="str">
        <f>IF(SP_NORTE!G391="","*",SP_NORTE!G391)</f>
        <v>*</v>
      </c>
      <c r="G329" s="83" t="str">
        <f>IF(SP_NORTE!L391="","*",SP_NORTE!L391)</f>
        <v>-</v>
      </c>
      <c r="H329" s="116" t="str">
        <f>IF(SP_NORTE!J391="","*",SP_NORTE!J391)</f>
        <v>*</v>
      </c>
      <c r="I329" s="113" t="str">
        <f>IF(SP_NORTE!N391="","*",SP_NORTE!N391)</f>
        <v>*</v>
      </c>
      <c r="J329" s="113" t="str">
        <f>IF(SP_NORTE!O391="","*",SP_NORTE!O391)</f>
        <v>*</v>
      </c>
      <c r="K329" s="83">
        <f>IF(SP_NORTE!AJ391="","*",SP_NORTE!AJ391)</f>
        <v>0</v>
      </c>
      <c r="L329" s="83" t="str">
        <f>IF(SP_NORTE!AL391="","*",SP_NORTE!AL391)</f>
        <v>-</v>
      </c>
      <c r="M329" s="83">
        <f>IF(SP_NORTE!AO391="","*",SP_NORTE!AO391)</f>
        <v>0</v>
      </c>
      <c r="N329" s="83" t="str">
        <f>IF(SP_NORTE!AL391="","*",SP_NORTE!AL391)</f>
        <v>-</v>
      </c>
      <c r="O329" s="110" t="str">
        <f>IF(SP_NORTE!BG391="","*",SP_NORTE!BG391)</f>
        <v>*</v>
      </c>
      <c r="P329" s="147" t="str">
        <f>IF($A$2=1,IF(SP_NORTE!BI391="","*",SP_NORTE!BI391),IF(SP_NORTE!BJ391="","*",SP_NORTE!BJ391))</f>
        <v>*</v>
      </c>
    </row>
    <row r="330" spans="1:16" hidden="1">
      <c r="A330" s="82" t="str">
        <f>IF(SP_NORTE!B392="","*",SP_NORTE!B392)</f>
        <v>*</v>
      </c>
      <c r="B330" s="83" t="str">
        <f>IF(SP_NORTE!W392="","*",SP_NORTE!W392)</f>
        <v>*</v>
      </c>
      <c r="C330" s="83" t="str">
        <f>IF(SP_NORTE!R392="","*",SP_NORTE!R392)</f>
        <v>-</v>
      </c>
      <c r="D330" s="83" t="str">
        <f>IF(SP_NORTE!S392="","*",SP_NORTE!S392)</f>
        <v>-</v>
      </c>
      <c r="E330" s="83" t="str">
        <f>IF(SP_NORTE!D392="","*",SP_NORTE!D392)</f>
        <v>*</v>
      </c>
      <c r="F330" s="83" t="str">
        <f>IF(SP_NORTE!G392="","*",SP_NORTE!G392)</f>
        <v>*</v>
      </c>
      <c r="G330" s="83" t="str">
        <f>IF(SP_NORTE!L392="","*",SP_NORTE!L392)</f>
        <v>-</v>
      </c>
      <c r="H330" s="116" t="str">
        <f>IF(SP_NORTE!J392="","*",SP_NORTE!J392)</f>
        <v>*</v>
      </c>
      <c r="I330" s="113" t="str">
        <f>IF(SP_NORTE!N392="","*",SP_NORTE!N392)</f>
        <v>*</v>
      </c>
      <c r="J330" s="113" t="str">
        <f>IF(SP_NORTE!O392="","*",SP_NORTE!O392)</f>
        <v>*</v>
      </c>
      <c r="K330" s="83">
        <f>IF(SP_NORTE!AJ392="","*",SP_NORTE!AJ392)</f>
        <v>0</v>
      </c>
      <c r="L330" s="83" t="str">
        <f>IF(SP_NORTE!AL392="","*",SP_NORTE!AL392)</f>
        <v>-</v>
      </c>
      <c r="M330" s="83">
        <f>IF(SP_NORTE!AO392="","*",SP_NORTE!AO392)</f>
        <v>0</v>
      </c>
      <c r="N330" s="83" t="str">
        <f>IF(SP_NORTE!AL392="","*",SP_NORTE!AL392)</f>
        <v>-</v>
      </c>
      <c r="O330" s="110" t="str">
        <f>IF(SP_NORTE!BG392="","*",SP_NORTE!BG392)</f>
        <v>*</v>
      </c>
      <c r="P330" s="147" t="str">
        <f>IF($A$2=1,IF(SP_NORTE!BI392="","*",SP_NORTE!BI392),IF(SP_NORTE!BJ392="","*",SP_NORTE!BJ392))</f>
        <v>*</v>
      </c>
    </row>
    <row r="331" spans="1:16" hidden="1">
      <c r="A331" s="82" t="str">
        <f>IF(SP_NORTE!B393="","*",SP_NORTE!B393)</f>
        <v>*</v>
      </c>
      <c r="B331" s="83" t="str">
        <f>IF(SP_NORTE!W393="","*",SP_NORTE!W393)</f>
        <v>*</v>
      </c>
      <c r="C331" s="83" t="str">
        <f>IF(SP_NORTE!R393="","*",SP_NORTE!R393)</f>
        <v>-</v>
      </c>
      <c r="D331" s="83" t="str">
        <f>IF(SP_NORTE!S393="","*",SP_NORTE!S393)</f>
        <v>-</v>
      </c>
      <c r="E331" s="83" t="str">
        <f>IF(SP_NORTE!D393="","*",SP_NORTE!D393)</f>
        <v>*</v>
      </c>
      <c r="F331" s="83" t="str">
        <f>IF(SP_NORTE!G393="","*",SP_NORTE!G393)</f>
        <v>*</v>
      </c>
      <c r="G331" s="83" t="str">
        <f>IF(SP_NORTE!L393="","*",SP_NORTE!L393)</f>
        <v>-</v>
      </c>
      <c r="H331" s="116" t="str">
        <f>IF(SP_NORTE!J393="","*",SP_NORTE!J393)</f>
        <v>*</v>
      </c>
      <c r="I331" s="113" t="str">
        <f>IF(SP_NORTE!N393="","*",SP_NORTE!N393)</f>
        <v>*</v>
      </c>
      <c r="J331" s="113" t="str">
        <f>IF(SP_NORTE!O393="","*",SP_NORTE!O393)</f>
        <v>*</v>
      </c>
      <c r="K331" s="83">
        <f>IF(SP_NORTE!AJ393="","*",SP_NORTE!AJ393)</f>
        <v>0</v>
      </c>
      <c r="L331" s="83" t="str">
        <f>IF(SP_NORTE!AL393="","*",SP_NORTE!AL393)</f>
        <v>-</v>
      </c>
      <c r="M331" s="83">
        <f>IF(SP_NORTE!AO393="","*",SP_NORTE!AO393)</f>
        <v>0</v>
      </c>
      <c r="N331" s="83" t="str">
        <f>IF(SP_NORTE!AL393="","*",SP_NORTE!AL393)</f>
        <v>-</v>
      </c>
      <c r="O331" s="110" t="str">
        <f>IF(SP_NORTE!BG393="","*",SP_NORTE!BG393)</f>
        <v>*</v>
      </c>
      <c r="P331" s="147" t="str">
        <f>IF($A$2=1,IF(SP_NORTE!BI393="","*",SP_NORTE!BI393),IF(SP_NORTE!BJ393="","*",SP_NORTE!BJ393))</f>
        <v>*</v>
      </c>
    </row>
    <row r="332" spans="1:16" hidden="1">
      <c r="A332" s="82" t="str">
        <f>IF(SP_NORTE!B394="","*",SP_NORTE!B394)</f>
        <v>*</v>
      </c>
      <c r="B332" s="83" t="str">
        <f>IF(SP_NORTE!W394="","*",SP_NORTE!W394)</f>
        <v>*</v>
      </c>
      <c r="C332" s="83" t="str">
        <f>IF(SP_NORTE!R394="","*",SP_NORTE!R394)</f>
        <v>-</v>
      </c>
      <c r="D332" s="83" t="str">
        <f>IF(SP_NORTE!S394="","*",SP_NORTE!S394)</f>
        <v>-</v>
      </c>
      <c r="E332" s="83" t="str">
        <f>IF(SP_NORTE!D394="","*",SP_NORTE!D394)</f>
        <v>*</v>
      </c>
      <c r="F332" s="83" t="str">
        <f>IF(SP_NORTE!G394="","*",SP_NORTE!G394)</f>
        <v>*</v>
      </c>
      <c r="G332" s="83" t="str">
        <f>IF(SP_NORTE!L394="","*",SP_NORTE!L394)</f>
        <v>-</v>
      </c>
      <c r="H332" s="116" t="str">
        <f>IF(SP_NORTE!J394="","*",SP_NORTE!J394)</f>
        <v>*</v>
      </c>
      <c r="I332" s="113" t="str">
        <f>IF(SP_NORTE!N394="","*",SP_NORTE!N394)</f>
        <v>*</v>
      </c>
      <c r="J332" s="113" t="str">
        <f>IF(SP_NORTE!O394="","*",SP_NORTE!O394)</f>
        <v>*</v>
      </c>
      <c r="K332" s="83">
        <f>IF(SP_NORTE!AJ394="","*",SP_NORTE!AJ394)</f>
        <v>0</v>
      </c>
      <c r="L332" s="83" t="str">
        <f>IF(SP_NORTE!AL394="","*",SP_NORTE!AL394)</f>
        <v>-</v>
      </c>
      <c r="M332" s="83">
        <f>IF(SP_NORTE!AO394="","*",SP_NORTE!AO394)</f>
        <v>0</v>
      </c>
      <c r="N332" s="83" t="str">
        <f>IF(SP_NORTE!AL394="","*",SP_NORTE!AL394)</f>
        <v>-</v>
      </c>
      <c r="O332" s="110" t="str">
        <f>IF(SP_NORTE!BG394="","*",SP_NORTE!BG394)</f>
        <v>*</v>
      </c>
      <c r="P332" s="147" t="str">
        <f>IF($A$2=1,IF(SP_NORTE!BI394="","*",SP_NORTE!BI394),IF(SP_NORTE!BJ394="","*",SP_NORTE!BJ394))</f>
        <v>*</v>
      </c>
    </row>
    <row r="333" spans="1:16" hidden="1">
      <c r="A333" s="82" t="str">
        <f>IF(SP_NORTE!B395="","*",SP_NORTE!B395)</f>
        <v>*</v>
      </c>
      <c r="B333" s="83" t="str">
        <f>IF(SP_NORTE!W395="","*",SP_NORTE!W395)</f>
        <v>*</v>
      </c>
      <c r="C333" s="83" t="str">
        <f>IF(SP_NORTE!R395="","*",SP_NORTE!R395)</f>
        <v>-</v>
      </c>
      <c r="D333" s="83" t="str">
        <f>IF(SP_NORTE!S395="","*",SP_NORTE!S395)</f>
        <v>-</v>
      </c>
      <c r="E333" s="83" t="str">
        <f>IF(SP_NORTE!D395="","*",SP_NORTE!D395)</f>
        <v>*</v>
      </c>
      <c r="F333" s="83" t="str">
        <f>IF(SP_NORTE!G395="","*",SP_NORTE!G395)</f>
        <v>*</v>
      </c>
      <c r="G333" s="83" t="str">
        <f>IF(SP_NORTE!L395="","*",SP_NORTE!L395)</f>
        <v>-</v>
      </c>
      <c r="H333" s="116" t="str">
        <f>IF(SP_NORTE!J395="","*",SP_NORTE!J395)</f>
        <v>*</v>
      </c>
      <c r="I333" s="113" t="str">
        <f>IF(SP_NORTE!N395="","*",SP_NORTE!N395)</f>
        <v>*</v>
      </c>
      <c r="J333" s="113" t="str">
        <f>IF(SP_NORTE!O395="","*",SP_NORTE!O395)</f>
        <v>*</v>
      </c>
      <c r="K333" s="83">
        <f>IF(SP_NORTE!AJ395="","*",SP_NORTE!AJ395)</f>
        <v>0</v>
      </c>
      <c r="L333" s="83" t="str">
        <f>IF(SP_NORTE!AL395="","*",SP_NORTE!AL395)</f>
        <v>-</v>
      </c>
      <c r="M333" s="83">
        <f>IF(SP_NORTE!AO395="","*",SP_NORTE!AO395)</f>
        <v>0</v>
      </c>
      <c r="N333" s="83" t="str">
        <f>IF(SP_NORTE!AL395="","*",SP_NORTE!AL395)</f>
        <v>-</v>
      </c>
      <c r="O333" s="110" t="str">
        <f>IF(SP_NORTE!BG395="","*",SP_NORTE!BG395)</f>
        <v>*</v>
      </c>
      <c r="P333" s="147" t="str">
        <f>IF($A$2=1,IF(SP_NORTE!BI395="","*",SP_NORTE!BI395),IF(SP_NORTE!BJ395="","*",SP_NORTE!BJ395))</f>
        <v>*</v>
      </c>
    </row>
    <row r="334" spans="1:16" hidden="1">
      <c r="A334" s="82" t="str">
        <f>IF(SP_NORTE!B396="","*",SP_NORTE!B396)</f>
        <v>*</v>
      </c>
      <c r="B334" s="83" t="str">
        <f>IF(SP_NORTE!W396="","*",SP_NORTE!W396)</f>
        <v>*</v>
      </c>
      <c r="C334" s="83" t="str">
        <f>IF(SP_NORTE!R396="","*",SP_NORTE!R396)</f>
        <v>-</v>
      </c>
      <c r="D334" s="83" t="str">
        <f>IF(SP_NORTE!S396="","*",SP_NORTE!S396)</f>
        <v>-</v>
      </c>
      <c r="E334" s="83" t="str">
        <f>IF(SP_NORTE!D396="","*",SP_NORTE!D396)</f>
        <v>*</v>
      </c>
      <c r="F334" s="83" t="str">
        <f>IF(SP_NORTE!G396="","*",SP_NORTE!G396)</f>
        <v>*</v>
      </c>
      <c r="G334" s="83" t="str">
        <f>IF(SP_NORTE!L396="","*",SP_NORTE!L396)</f>
        <v>-</v>
      </c>
      <c r="H334" s="116" t="str">
        <f>IF(SP_NORTE!J396="","*",SP_NORTE!J396)</f>
        <v>*</v>
      </c>
      <c r="I334" s="113" t="str">
        <f>IF(SP_NORTE!N396="","*",SP_NORTE!N396)</f>
        <v>*</v>
      </c>
      <c r="J334" s="113" t="str">
        <f>IF(SP_NORTE!O396="","*",SP_NORTE!O396)</f>
        <v>*</v>
      </c>
      <c r="K334" s="83">
        <f>IF(SP_NORTE!AJ396="","*",SP_NORTE!AJ396)</f>
        <v>0</v>
      </c>
      <c r="L334" s="83" t="str">
        <f>IF(SP_NORTE!AL396="","*",SP_NORTE!AL396)</f>
        <v>-</v>
      </c>
      <c r="M334" s="83">
        <f>IF(SP_NORTE!AO396="","*",SP_NORTE!AO396)</f>
        <v>0</v>
      </c>
      <c r="N334" s="83" t="str">
        <f>IF(SP_NORTE!AL396="","*",SP_NORTE!AL396)</f>
        <v>-</v>
      </c>
      <c r="O334" s="110" t="str">
        <f>IF(SP_NORTE!BG396="","*",SP_NORTE!BG396)</f>
        <v>*</v>
      </c>
      <c r="P334" s="147" t="str">
        <f>IF($A$2=1,IF(SP_NORTE!BI396="","*",SP_NORTE!BI396),IF(SP_NORTE!BJ396="","*",SP_NORTE!BJ396))</f>
        <v>*</v>
      </c>
    </row>
    <row r="335" spans="1:16" hidden="1">
      <c r="A335" s="82" t="str">
        <f>IF(SP_NORTE!B397="","*",SP_NORTE!B397)</f>
        <v>*</v>
      </c>
      <c r="B335" s="83" t="str">
        <f>IF(SP_NORTE!W397="","*",SP_NORTE!W397)</f>
        <v>*</v>
      </c>
      <c r="C335" s="83" t="str">
        <f>IF(SP_NORTE!R397="","*",SP_NORTE!R397)</f>
        <v>-</v>
      </c>
      <c r="D335" s="83" t="str">
        <f>IF(SP_NORTE!S397="","*",SP_NORTE!S397)</f>
        <v>-</v>
      </c>
      <c r="E335" s="83" t="str">
        <f>IF(SP_NORTE!D397="","*",SP_NORTE!D397)</f>
        <v>*</v>
      </c>
      <c r="F335" s="83" t="str">
        <f>IF(SP_NORTE!G397="","*",SP_NORTE!G397)</f>
        <v>*</v>
      </c>
      <c r="G335" s="83" t="str">
        <f>IF(SP_NORTE!L397="","*",SP_NORTE!L397)</f>
        <v>-</v>
      </c>
      <c r="H335" s="116" t="str">
        <f>IF(SP_NORTE!J397="","*",SP_NORTE!J397)</f>
        <v>*</v>
      </c>
      <c r="I335" s="113" t="str">
        <f>IF(SP_NORTE!N397="","*",SP_NORTE!N397)</f>
        <v>*</v>
      </c>
      <c r="J335" s="113" t="str">
        <f>IF(SP_NORTE!O397="","*",SP_NORTE!O397)</f>
        <v>*</v>
      </c>
      <c r="K335" s="83">
        <f>IF(SP_NORTE!AJ397="","*",SP_NORTE!AJ397)</f>
        <v>0</v>
      </c>
      <c r="L335" s="83" t="str">
        <f>IF(SP_NORTE!AL397="","*",SP_NORTE!AL397)</f>
        <v>-</v>
      </c>
      <c r="M335" s="83">
        <f>IF(SP_NORTE!AO397="","*",SP_NORTE!AO397)</f>
        <v>0</v>
      </c>
      <c r="N335" s="83" t="str">
        <f>IF(SP_NORTE!AL397="","*",SP_NORTE!AL397)</f>
        <v>-</v>
      </c>
      <c r="O335" s="110" t="str">
        <f>IF(SP_NORTE!BG397="","*",SP_NORTE!BG397)</f>
        <v>*</v>
      </c>
      <c r="P335" s="147" t="str">
        <f>IF($A$2=1,IF(SP_NORTE!BI397="","*",SP_NORTE!BI397),IF(SP_NORTE!BJ397="","*",SP_NORTE!BJ397))</f>
        <v>*</v>
      </c>
    </row>
    <row r="336" spans="1:16" hidden="1">
      <c r="A336" s="82" t="str">
        <f>IF(SP_NORTE!B398="","*",SP_NORTE!B398)</f>
        <v>*</v>
      </c>
      <c r="B336" s="83" t="str">
        <f>IF(SP_NORTE!W398="","*",SP_NORTE!W398)</f>
        <v>*</v>
      </c>
      <c r="C336" s="83" t="str">
        <f>IF(SP_NORTE!R398="","*",SP_NORTE!R398)</f>
        <v>-</v>
      </c>
      <c r="D336" s="83" t="str">
        <f>IF(SP_NORTE!S398="","*",SP_NORTE!S398)</f>
        <v>-</v>
      </c>
      <c r="E336" s="83" t="str">
        <f>IF(SP_NORTE!D398="","*",SP_NORTE!D398)</f>
        <v>*</v>
      </c>
      <c r="F336" s="83" t="str">
        <f>IF(SP_NORTE!G398="","*",SP_NORTE!G398)</f>
        <v>*</v>
      </c>
      <c r="G336" s="83" t="str">
        <f>IF(SP_NORTE!L398="","*",SP_NORTE!L398)</f>
        <v>-</v>
      </c>
      <c r="H336" s="116" t="str">
        <f>IF(SP_NORTE!J398="","*",SP_NORTE!J398)</f>
        <v>*</v>
      </c>
      <c r="I336" s="113" t="str">
        <f>IF(SP_NORTE!N398="","*",SP_NORTE!N398)</f>
        <v>*</v>
      </c>
      <c r="J336" s="113" t="str">
        <f>IF(SP_NORTE!O398="","*",SP_NORTE!O398)</f>
        <v>*</v>
      </c>
      <c r="K336" s="83">
        <f>IF(SP_NORTE!AJ398="","*",SP_NORTE!AJ398)</f>
        <v>0</v>
      </c>
      <c r="L336" s="83" t="str">
        <f>IF(SP_NORTE!AL398="","*",SP_NORTE!AL398)</f>
        <v>-</v>
      </c>
      <c r="M336" s="83">
        <f>IF(SP_NORTE!AO398="","*",SP_NORTE!AO398)</f>
        <v>0</v>
      </c>
      <c r="N336" s="83" t="str">
        <f>IF(SP_NORTE!AL398="","*",SP_NORTE!AL398)</f>
        <v>-</v>
      </c>
      <c r="O336" s="110" t="str">
        <f>IF(SP_NORTE!BG398="","*",SP_NORTE!BG398)</f>
        <v>*</v>
      </c>
      <c r="P336" s="147" t="str">
        <f>IF($A$2=1,IF(SP_NORTE!BI398="","*",SP_NORTE!BI398),IF(SP_NORTE!BJ398="","*",SP_NORTE!BJ398))</f>
        <v>*</v>
      </c>
    </row>
    <row r="337" spans="1:16" hidden="1">
      <c r="A337" s="82" t="str">
        <f>IF(SP_NORTE!B399="","*",SP_NORTE!B399)</f>
        <v>*</v>
      </c>
      <c r="B337" s="83" t="str">
        <f>IF(SP_NORTE!W399="","*",SP_NORTE!W399)</f>
        <v>*</v>
      </c>
      <c r="C337" s="83" t="str">
        <f>IF(SP_NORTE!R399="","*",SP_NORTE!R399)</f>
        <v>-</v>
      </c>
      <c r="D337" s="83" t="str">
        <f>IF(SP_NORTE!S399="","*",SP_NORTE!S399)</f>
        <v>-</v>
      </c>
      <c r="E337" s="83" t="str">
        <f>IF(SP_NORTE!D399="","*",SP_NORTE!D399)</f>
        <v>*</v>
      </c>
      <c r="F337" s="83" t="str">
        <f>IF(SP_NORTE!G399="","*",SP_NORTE!G399)</f>
        <v>*</v>
      </c>
      <c r="G337" s="83" t="str">
        <f>IF(SP_NORTE!L399="","*",SP_NORTE!L399)</f>
        <v>-</v>
      </c>
      <c r="H337" s="116" t="str">
        <f>IF(SP_NORTE!J399="","*",SP_NORTE!J399)</f>
        <v>*</v>
      </c>
      <c r="I337" s="113" t="str">
        <f>IF(SP_NORTE!N399="","*",SP_NORTE!N399)</f>
        <v>*</v>
      </c>
      <c r="J337" s="113" t="str">
        <f>IF(SP_NORTE!O399="","*",SP_NORTE!O399)</f>
        <v>*</v>
      </c>
      <c r="K337" s="83">
        <f>IF(SP_NORTE!AJ399="","*",SP_NORTE!AJ399)</f>
        <v>0</v>
      </c>
      <c r="L337" s="83" t="str">
        <f>IF(SP_NORTE!AL399="","*",SP_NORTE!AL399)</f>
        <v>-</v>
      </c>
      <c r="M337" s="83">
        <f>IF(SP_NORTE!AO399="","*",SP_NORTE!AO399)</f>
        <v>0</v>
      </c>
      <c r="N337" s="83" t="str">
        <f>IF(SP_NORTE!AL399="","*",SP_NORTE!AL399)</f>
        <v>-</v>
      </c>
      <c r="O337" s="110" t="str">
        <f>IF(SP_NORTE!BG399="","*",SP_NORTE!BG399)</f>
        <v>*</v>
      </c>
      <c r="P337" s="147" t="str">
        <f>IF($A$2=1,IF(SP_NORTE!BI399="","*",SP_NORTE!BI399),IF(SP_NORTE!BJ399="","*",SP_NORTE!BJ399))</f>
        <v>*</v>
      </c>
    </row>
    <row r="338" spans="1:16" hidden="1">
      <c r="A338" s="82" t="str">
        <f>IF(SP_NORTE!B400="","*",SP_NORTE!B400)</f>
        <v>*</v>
      </c>
      <c r="B338" s="83" t="str">
        <f>IF(SP_NORTE!W400="","*",SP_NORTE!W400)</f>
        <v>*</v>
      </c>
      <c r="C338" s="83" t="str">
        <f>IF(SP_NORTE!R400="","*",SP_NORTE!R400)</f>
        <v>-</v>
      </c>
      <c r="D338" s="83" t="str">
        <f>IF(SP_NORTE!S400="","*",SP_NORTE!S400)</f>
        <v>-</v>
      </c>
      <c r="E338" s="83" t="str">
        <f>IF(SP_NORTE!D400="","*",SP_NORTE!D400)</f>
        <v>*</v>
      </c>
      <c r="F338" s="83" t="str">
        <f>IF(SP_NORTE!G400="","*",SP_NORTE!G400)</f>
        <v>*</v>
      </c>
      <c r="G338" s="83" t="str">
        <f>IF(SP_NORTE!L400="","*",SP_NORTE!L400)</f>
        <v>-</v>
      </c>
      <c r="H338" s="116" t="str">
        <f>IF(SP_NORTE!J400="","*",SP_NORTE!J400)</f>
        <v>*</v>
      </c>
      <c r="I338" s="113" t="str">
        <f>IF(SP_NORTE!N400="","*",SP_NORTE!N400)</f>
        <v>*</v>
      </c>
      <c r="J338" s="113" t="str">
        <f>IF(SP_NORTE!O400="","*",SP_NORTE!O400)</f>
        <v>*</v>
      </c>
      <c r="K338" s="83">
        <f>IF(SP_NORTE!AJ400="","*",SP_NORTE!AJ400)</f>
        <v>0</v>
      </c>
      <c r="L338" s="83" t="str">
        <f>IF(SP_NORTE!AL400="","*",SP_NORTE!AL400)</f>
        <v>-</v>
      </c>
      <c r="M338" s="83">
        <f>IF(SP_NORTE!AO400="","*",SP_NORTE!AO400)</f>
        <v>0</v>
      </c>
      <c r="N338" s="83" t="str">
        <f>IF(SP_NORTE!AL400="","*",SP_NORTE!AL400)</f>
        <v>-</v>
      </c>
      <c r="O338" s="110" t="str">
        <f>IF(SP_NORTE!BG400="","*",SP_NORTE!BG400)</f>
        <v>*</v>
      </c>
      <c r="P338" s="147" t="str">
        <f>IF($A$2=1,IF(SP_NORTE!BI400="","*",SP_NORTE!BI400),IF(SP_NORTE!BJ400="","*",SP_NORTE!BJ400))</f>
        <v>*</v>
      </c>
    </row>
    <row r="339" spans="1:16" hidden="1">
      <c r="A339" s="82" t="str">
        <f>IF(SP_NORTE!B401="","*",SP_NORTE!B401)</f>
        <v>*</v>
      </c>
      <c r="B339" s="83" t="str">
        <f>IF(SP_NORTE!W401="","*",SP_NORTE!W401)</f>
        <v>*</v>
      </c>
      <c r="C339" s="83" t="str">
        <f>IF(SP_NORTE!R401="","*",SP_NORTE!R401)</f>
        <v>-</v>
      </c>
      <c r="D339" s="83" t="str">
        <f>IF(SP_NORTE!S401="","*",SP_NORTE!S401)</f>
        <v>-</v>
      </c>
      <c r="E339" s="83" t="str">
        <f>IF(SP_NORTE!D401="","*",SP_NORTE!D401)</f>
        <v>*</v>
      </c>
      <c r="F339" s="83" t="str">
        <f>IF(SP_NORTE!G401="","*",SP_NORTE!G401)</f>
        <v>*</v>
      </c>
      <c r="G339" s="83" t="str">
        <f>IF(SP_NORTE!L401="","*",SP_NORTE!L401)</f>
        <v>-</v>
      </c>
      <c r="H339" s="116" t="str">
        <f>IF(SP_NORTE!J401="","*",SP_NORTE!J401)</f>
        <v>*</v>
      </c>
      <c r="I339" s="113" t="str">
        <f>IF(SP_NORTE!N401="","*",SP_NORTE!N401)</f>
        <v>*</v>
      </c>
      <c r="J339" s="113" t="str">
        <f>IF(SP_NORTE!O401="","*",SP_NORTE!O401)</f>
        <v>*</v>
      </c>
      <c r="K339" s="83">
        <f>IF(SP_NORTE!AJ401="","*",SP_NORTE!AJ401)</f>
        <v>0</v>
      </c>
      <c r="L339" s="83" t="str">
        <f>IF(SP_NORTE!AL401="","*",SP_NORTE!AL401)</f>
        <v>-</v>
      </c>
      <c r="M339" s="83">
        <f>IF(SP_NORTE!AO401="","*",SP_NORTE!AO401)</f>
        <v>0</v>
      </c>
      <c r="N339" s="83" t="str">
        <f>IF(SP_NORTE!AL401="","*",SP_NORTE!AL401)</f>
        <v>-</v>
      </c>
      <c r="O339" s="110" t="str">
        <f>IF(SP_NORTE!BG401="","*",SP_NORTE!BG401)</f>
        <v>*</v>
      </c>
      <c r="P339" s="147" t="str">
        <f>IF($A$2=1,IF(SP_NORTE!BI401="","*",SP_NORTE!BI401),IF(SP_NORTE!BJ401="","*",SP_NORTE!BJ401))</f>
        <v>*</v>
      </c>
    </row>
    <row r="340" spans="1:16" hidden="1">
      <c r="A340" s="82" t="str">
        <f>IF(SP_NORTE!B402="","*",SP_NORTE!B402)</f>
        <v>*</v>
      </c>
      <c r="B340" s="83" t="str">
        <f>IF(SP_NORTE!W402="","*",SP_NORTE!W402)</f>
        <v>*</v>
      </c>
      <c r="C340" s="83" t="str">
        <f>IF(SP_NORTE!R402="","*",SP_NORTE!R402)</f>
        <v>-</v>
      </c>
      <c r="D340" s="83" t="str">
        <f>IF(SP_NORTE!S402="","*",SP_NORTE!S402)</f>
        <v>-</v>
      </c>
      <c r="E340" s="83" t="str">
        <f>IF(SP_NORTE!D402="","*",SP_NORTE!D402)</f>
        <v>*</v>
      </c>
      <c r="F340" s="83" t="str">
        <f>IF(SP_NORTE!G402="","*",SP_NORTE!G402)</f>
        <v>*</v>
      </c>
      <c r="G340" s="83" t="str">
        <f>IF(SP_NORTE!L402="","*",SP_NORTE!L402)</f>
        <v>-</v>
      </c>
      <c r="H340" s="116" t="str">
        <f>IF(SP_NORTE!J402="","*",SP_NORTE!J402)</f>
        <v>*</v>
      </c>
      <c r="I340" s="113" t="str">
        <f>IF(SP_NORTE!N402="","*",SP_NORTE!N402)</f>
        <v>*</v>
      </c>
      <c r="J340" s="113" t="str">
        <f>IF(SP_NORTE!O402="","*",SP_NORTE!O402)</f>
        <v>*</v>
      </c>
      <c r="K340" s="83">
        <f>IF(SP_NORTE!AJ402="","*",SP_NORTE!AJ402)</f>
        <v>0</v>
      </c>
      <c r="L340" s="83" t="str">
        <f>IF(SP_NORTE!AL402="","*",SP_NORTE!AL402)</f>
        <v>-</v>
      </c>
      <c r="M340" s="83">
        <f>IF(SP_NORTE!AO402="","*",SP_NORTE!AO402)</f>
        <v>0</v>
      </c>
      <c r="N340" s="83" t="str">
        <f>IF(SP_NORTE!AL402="","*",SP_NORTE!AL402)</f>
        <v>-</v>
      </c>
      <c r="O340" s="110" t="str">
        <f>IF(SP_NORTE!BG402="","*",SP_NORTE!BG402)</f>
        <v>*</v>
      </c>
      <c r="P340" s="147" t="str">
        <f>IF($A$2=1,IF(SP_NORTE!BI402="","*",SP_NORTE!BI402),IF(SP_NORTE!BJ402="","*",SP_NORTE!BJ402))</f>
        <v>*</v>
      </c>
    </row>
    <row r="341" spans="1:16" hidden="1">
      <c r="A341" s="82" t="str">
        <f>IF(SP_NORTE!B403="","*",SP_NORTE!B403)</f>
        <v>*</v>
      </c>
      <c r="B341" s="83" t="str">
        <f>IF(SP_NORTE!W403="","*",SP_NORTE!W403)</f>
        <v>*</v>
      </c>
      <c r="C341" s="83" t="str">
        <f>IF(SP_NORTE!R403="","*",SP_NORTE!R403)</f>
        <v>-</v>
      </c>
      <c r="D341" s="83" t="str">
        <f>IF(SP_NORTE!S403="","*",SP_NORTE!S403)</f>
        <v>-</v>
      </c>
      <c r="E341" s="83" t="str">
        <f>IF(SP_NORTE!D403="","*",SP_NORTE!D403)</f>
        <v>*</v>
      </c>
      <c r="F341" s="83" t="str">
        <f>IF(SP_NORTE!G403="","*",SP_NORTE!G403)</f>
        <v>*</v>
      </c>
      <c r="G341" s="83" t="str">
        <f>IF(SP_NORTE!L403="","*",SP_NORTE!L403)</f>
        <v>-</v>
      </c>
      <c r="H341" s="116" t="str">
        <f>IF(SP_NORTE!J403="","*",SP_NORTE!J403)</f>
        <v>*</v>
      </c>
      <c r="I341" s="113" t="str">
        <f>IF(SP_NORTE!N403="","*",SP_NORTE!N403)</f>
        <v>*</v>
      </c>
      <c r="J341" s="113" t="str">
        <f>IF(SP_NORTE!O403="","*",SP_NORTE!O403)</f>
        <v>*</v>
      </c>
      <c r="K341" s="83">
        <f>IF(SP_NORTE!AJ403="","*",SP_NORTE!AJ403)</f>
        <v>0</v>
      </c>
      <c r="L341" s="83" t="str">
        <f>IF(SP_NORTE!AL403="","*",SP_NORTE!AL403)</f>
        <v>-</v>
      </c>
      <c r="M341" s="83">
        <f>IF(SP_NORTE!AO403="","*",SP_NORTE!AO403)</f>
        <v>0</v>
      </c>
      <c r="N341" s="83" t="str">
        <f>IF(SP_NORTE!AL403="","*",SP_NORTE!AL403)</f>
        <v>-</v>
      </c>
      <c r="O341" s="110" t="str">
        <f>IF(SP_NORTE!BG403="","*",SP_NORTE!BG403)</f>
        <v>*</v>
      </c>
      <c r="P341" s="147" t="str">
        <f>IF($A$2=1,IF(SP_NORTE!BI403="","*",SP_NORTE!BI403),IF(SP_NORTE!BJ403="","*",SP_NORTE!BJ403))</f>
        <v>*</v>
      </c>
    </row>
    <row r="342" spans="1:16" hidden="1">
      <c r="A342" s="82" t="str">
        <f>IF(SP_NORTE!B404="","*",SP_NORTE!B404)</f>
        <v>*</v>
      </c>
      <c r="B342" s="83" t="str">
        <f>IF(SP_NORTE!W404="","*",SP_NORTE!W404)</f>
        <v>*</v>
      </c>
      <c r="C342" s="83" t="str">
        <f>IF(SP_NORTE!R404="","*",SP_NORTE!R404)</f>
        <v>-</v>
      </c>
      <c r="D342" s="83" t="str">
        <f>IF(SP_NORTE!S404="","*",SP_NORTE!S404)</f>
        <v>-</v>
      </c>
      <c r="E342" s="83" t="str">
        <f>IF(SP_NORTE!D404="","*",SP_NORTE!D404)</f>
        <v>*</v>
      </c>
      <c r="F342" s="83" t="str">
        <f>IF(SP_NORTE!G404="","*",SP_NORTE!G404)</f>
        <v>*</v>
      </c>
      <c r="G342" s="83" t="str">
        <f>IF(SP_NORTE!L404="","*",SP_NORTE!L404)</f>
        <v>-</v>
      </c>
      <c r="H342" s="116" t="str">
        <f>IF(SP_NORTE!J404="","*",SP_NORTE!J404)</f>
        <v>*</v>
      </c>
      <c r="I342" s="113" t="str">
        <f>IF(SP_NORTE!N404="","*",SP_NORTE!N404)</f>
        <v>*</v>
      </c>
      <c r="J342" s="113" t="str">
        <f>IF(SP_NORTE!O404="","*",SP_NORTE!O404)</f>
        <v>*</v>
      </c>
      <c r="K342" s="83">
        <f>IF(SP_NORTE!AJ404="","*",SP_NORTE!AJ404)</f>
        <v>0</v>
      </c>
      <c r="L342" s="83" t="str">
        <f>IF(SP_NORTE!AL404="","*",SP_NORTE!AL404)</f>
        <v>-</v>
      </c>
      <c r="M342" s="83">
        <f>IF(SP_NORTE!AO404="","*",SP_NORTE!AO404)</f>
        <v>0</v>
      </c>
      <c r="N342" s="83" t="str">
        <f>IF(SP_NORTE!AL404="","*",SP_NORTE!AL404)</f>
        <v>-</v>
      </c>
      <c r="O342" s="110" t="str">
        <f>IF(SP_NORTE!BG404="","*",SP_NORTE!BG404)</f>
        <v>*</v>
      </c>
      <c r="P342" s="147" t="str">
        <f>IF($A$2=1,IF(SP_NORTE!BI404="","*",SP_NORTE!BI404),IF(SP_NORTE!BJ404="","*",SP_NORTE!BJ404))</f>
        <v>*</v>
      </c>
    </row>
    <row r="343" spans="1:16" hidden="1">
      <c r="A343" s="82" t="str">
        <f>IF(SP_NORTE!B405="","*",SP_NORTE!B405)</f>
        <v>*</v>
      </c>
      <c r="B343" s="83" t="str">
        <f>IF(SP_NORTE!W405="","*",SP_NORTE!W405)</f>
        <v>*</v>
      </c>
      <c r="C343" s="83" t="str">
        <f>IF(SP_NORTE!R405="","*",SP_NORTE!R405)</f>
        <v>-</v>
      </c>
      <c r="D343" s="83" t="str">
        <f>IF(SP_NORTE!S405="","*",SP_NORTE!S405)</f>
        <v>-</v>
      </c>
      <c r="E343" s="83" t="str">
        <f>IF(SP_NORTE!D405="","*",SP_NORTE!D405)</f>
        <v>*</v>
      </c>
      <c r="F343" s="83" t="str">
        <f>IF(SP_NORTE!G405="","*",SP_NORTE!G405)</f>
        <v>*</v>
      </c>
      <c r="G343" s="83" t="str">
        <f>IF(SP_NORTE!L405="","*",SP_NORTE!L405)</f>
        <v>-</v>
      </c>
      <c r="H343" s="116" t="str">
        <f>IF(SP_NORTE!J405="","*",SP_NORTE!J405)</f>
        <v>*</v>
      </c>
      <c r="I343" s="113" t="str">
        <f>IF(SP_NORTE!N405="","*",SP_NORTE!N405)</f>
        <v>*</v>
      </c>
      <c r="J343" s="113" t="str">
        <f>IF(SP_NORTE!O405="","*",SP_NORTE!O405)</f>
        <v>*</v>
      </c>
      <c r="K343" s="83">
        <f>IF(SP_NORTE!AJ405="","*",SP_NORTE!AJ405)</f>
        <v>0</v>
      </c>
      <c r="L343" s="83" t="str">
        <f>IF(SP_NORTE!AL405="","*",SP_NORTE!AL405)</f>
        <v>-</v>
      </c>
      <c r="M343" s="83">
        <f>IF(SP_NORTE!AO405="","*",SP_NORTE!AO405)</f>
        <v>0</v>
      </c>
      <c r="N343" s="83" t="str">
        <f>IF(SP_NORTE!AL405="","*",SP_NORTE!AL405)</f>
        <v>-</v>
      </c>
      <c r="O343" s="110" t="str">
        <f>IF(SP_NORTE!BG405="","*",SP_NORTE!BG405)</f>
        <v>*</v>
      </c>
      <c r="P343" s="147" t="str">
        <f>IF($A$2=1,IF(SP_NORTE!BI405="","*",SP_NORTE!BI405),IF(SP_NORTE!BJ405="","*",SP_NORTE!BJ405))</f>
        <v>*</v>
      </c>
    </row>
    <row r="344" spans="1:16" hidden="1">
      <c r="A344" s="82" t="str">
        <f>IF(SP_NORTE!B406="","*",SP_NORTE!B406)</f>
        <v>*</v>
      </c>
      <c r="B344" s="83" t="str">
        <f>IF(SP_NORTE!W406="","*",SP_NORTE!W406)</f>
        <v>*</v>
      </c>
      <c r="C344" s="83" t="str">
        <f>IF(SP_NORTE!R406="","*",SP_NORTE!R406)</f>
        <v>-</v>
      </c>
      <c r="D344" s="83" t="str">
        <f>IF(SP_NORTE!S406="","*",SP_NORTE!S406)</f>
        <v>-</v>
      </c>
      <c r="E344" s="83" t="str">
        <f>IF(SP_NORTE!D406="","*",SP_NORTE!D406)</f>
        <v>*</v>
      </c>
      <c r="F344" s="83" t="str">
        <f>IF(SP_NORTE!G406="","*",SP_NORTE!G406)</f>
        <v>*</v>
      </c>
      <c r="G344" s="83" t="str">
        <f>IF(SP_NORTE!L406="","*",SP_NORTE!L406)</f>
        <v>-</v>
      </c>
      <c r="H344" s="116" t="str">
        <f>IF(SP_NORTE!J406="","*",SP_NORTE!J406)</f>
        <v>*</v>
      </c>
      <c r="I344" s="113" t="str">
        <f>IF(SP_NORTE!N406="","*",SP_NORTE!N406)</f>
        <v>*</v>
      </c>
      <c r="J344" s="113" t="str">
        <f>IF(SP_NORTE!O406="","*",SP_NORTE!O406)</f>
        <v>*</v>
      </c>
      <c r="K344" s="83">
        <f>IF(SP_NORTE!AJ406="","*",SP_NORTE!AJ406)</f>
        <v>0</v>
      </c>
      <c r="L344" s="83" t="str">
        <f>IF(SP_NORTE!AL406="","*",SP_NORTE!AL406)</f>
        <v>-</v>
      </c>
      <c r="M344" s="83">
        <f>IF(SP_NORTE!AO406="","*",SP_NORTE!AO406)</f>
        <v>0</v>
      </c>
      <c r="N344" s="83" t="str">
        <f>IF(SP_NORTE!AL406="","*",SP_NORTE!AL406)</f>
        <v>-</v>
      </c>
      <c r="O344" s="110" t="str">
        <f>IF(SP_NORTE!BG406="","*",SP_NORTE!BG406)</f>
        <v>*</v>
      </c>
      <c r="P344" s="147" t="str">
        <f>IF($A$2=1,IF(SP_NORTE!BI406="","*",SP_NORTE!BI406),IF(SP_NORTE!BJ406="","*",SP_NORTE!BJ406))</f>
        <v>*</v>
      </c>
    </row>
    <row r="345" spans="1:16" hidden="1">
      <c r="A345" s="82" t="str">
        <f>IF(SP_NORTE!B407="","*",SP_NORTE!B407)</f>
        <v>*</v>
      </c>
      <c r="B345" s="83" t="str">
        <f>IF(SP_NORTE!W407="","*",SP_NORTE!W407)</f>
        <v>*</v>
      </c>
      <c r="C345" s="83" t="str">
        <f>IF(SP_NORTE!R407="","*",SP_NORTE!R407)</f>
        <v>-</v>
      </c>
      <c r="D345" s="83" t="str">
        <f>IF(SP_NORTE!S407="","*",SP_NORTE!S407)</f>
        <v>-</v>
      </c>
      <c r="E345" s="83" t="str">
        <f>IF(SP_NORTE!D407="","*",SP_NORTE!D407)</f>
        <v>*</v>
      </c>
      <c r="F345" s="83" t="str">
        <f>IF(SP_NORTE!G407="","*",SP_NORTE!G407)</f>
        <v>*</v>
      </c>
      <c r="G345" s="83" t="str">
        <f>IF(SP_NORTE!L407="","*",SP_NORTE!L407)</f>
        <v>-</v>
      </c>
      <c r="H345" s="116" t="str">
        <f>IF(SP_NORTE!J407="","*",SP_NORTE!J407)</f>
        <v>*</v>
      </c>
      <c r="I345" s="113" t="str">
        <f>IF(SP_NORTE!N407="","*",SP_NORTE!N407)</f>
        <v>*</v>
      </c>
      <c r="J345" s="113" t="str">
        <f>IF(SP_NORTE!O407="","*",SP_NORTE!O407)</f>
        <v>*</v>
      </c>
      <c r="K345" s="83">
        <f>IF(SP_NORTE!AJ407="","*",SP_NORTE!AJ407)</f>
        <v>0</v>
      </c>
      <c r="L345" s="83" t="str">
        <f>IF(SP_NORTE!AL407="","*",SP_NORTE!AL407)</f>
        <v>-</v>
      </c>
      <c r="M345" s="83">
        <f>IF(SP_NORTE!AO407="","*",SP_NORTE!AO407)</f>
        <v>0</v>
      </c>
      <c r="N345" s="83" t="str">
        <f>IF(SP_NORTE!AL407="","*",SP_NORTE!AL407)</f>
        <v>-</v>
      </c>
      <c r="O345" s="110" t="str">
        <f>IF(SP_NORTE!BG407="","*",SP_NORTE!BG407)</f>
        <v>*</v>
      </c>
      <c r="P345" s="147" t="str">
        <f>IF($A$2=1,IF(SP_NORTE!BI407="","*",SP_NORTE!BI407),IF(SP_NORTE!BJ407="","*",SP_NORTE!BJ407))</f>
        <v>*</v>
      </c>
    </row>
    <row r="346" spans="1:16" hidden="1">
      <c r="A346" s="82" t="str">
        <f>IF(SP_NORTE!B408="","*",SP_NORTE!B408)</f>
        <v>*</v>
      </c>
      <c r="B346" s="83" t="str">
        <f>IF(SP_NORTE!W408="","*",SP_NORTE!W408)</f>
        <v>*</v>
      </c>
      <c r="C346" s="83" t="str">
        <f>IF(SP_NORTE!R408="","*",SP_NORTE!R408)</f>
        <v>-</v>
      </c>
      <c r="D346" s="83" t="str">
        <f>IF(SP_NORTE!S408="","*",SP_NORTE!S408)</f>
        <v>-</v>
      </c>
      <c r="E346" s="83" t="str">
        <f>IF(SP_NORTE!D408="","*",SP_NORTE!D408)</f>
        <v>*</v>
      </c>
      <c r="F346" s="83" t="str">
        <f>IF(SP_NORTE!G408="","*",SP_NORTE!G408)</f>
        <v>*</v>
      </c>
      <c r="G346" s="83" t="str">
        <f>IF(SP_NORTE!L408="","*",SP_NORTE!L408)</f>
        <v>-</v>
      </c>
      <c r="H346" s="116" t="str">
        <f>IF(SP_NORTE!J408="","*",SP_NORTE!J408)</f>
        <v>*</v>
      </c>
      <c r="I346" s="113" t="str">
        <f>IF(SP_NORTE!N408="","*",SP_NORTE!N408)</f>
        <v>*</v>
      </c>
      <c r="J346" s="113" t="str">
        <f>IF(SP_NORTE!O408="","*",SP_NORTE!O408)</f>
        <v>*</v>
      </c>
      <c r="K346" s="83">
        <f>IF(SP_NORTE!AJ408="","*",SP_NORTE!AJ408)</f>
        <v>0</v>
      </c>
      <c r="L346" s="83" t="str">
        <f>IF(SP_NORTE!AL408="","*",SP_NORTE!AL408)</f>
        <v>-</v>
      </c>
      <c r="M346" s="83">
        <f>IF(SP_NORTE!AO408="","*",SP_NORTE!AO408)</f>
        <v>0</v>
      </c>
      <c r="N346" s="83" t="str">
        <f>IF(SP_NORTE!AL408="","*",SP_NORTE!AL408)</f>
        <v>-</v>
      </c>
      <c r="O346" s="110" t="str">
        <f>IF(SP_NORTE!BG408="","*",SP_NORTE!BG408)</f>
        <v>*</v>
      </c>
      <c r="P346" s="147" t="str">
        <f>IF($A$2=1,IF(SP_NORTE!BI408="","*",SP_NORTE!BI408),IF(SP_NORTE!BJ408="","*",SP_NORTE!BJ408))</f>
        <v>*</v>
      </c>
    </row>
    <row r="347" spans="1:16" hidden="1">
      <c r="A347" s="82" t="str">
        <f>IF(SP_NORTE!B409="","*",SP_NORTE!B409)</f>
        <v>*</v>
      </c>
      <c r="B347" s="83" t="str">
        <f>IF(SP_NORTE!W409="","*",SP_NORTE!W409)</f>
        <v>*</v>
      </c>
      <c r="C347" s="83" t="str">
        <f>IF(SP_NORTE!R409="","*",SP_NORTE!R409)</f>
        <v>-</v>
      </c>
      <c r="D347" s="83" t="str">
        <f>IF(SP_NORTE!S409="","*",SP_NORTE!S409)</f>
        <v>-</v>
      </c>
      <c r="E347" s="83" t="str">
        <f>IF(SP_NORTE!D409="","*",SP_NORTE!D409)</f>
        <v>*</v>
      </c>
      <c r="F347" s="83" t="str">
        <f>IF(SP_NORTE!G409="","*",SP_NORTE!G409)</f>
        <v>*</v>
      </c>
      <c r="G347" s="83" t="str">
        <f>IF(SP_NORTE!L409="","*",SP_NORTE!L409)</f>
        <v>-</v>
      </c>
      <c r="H347" s="116" t="str">
        <f>IF(SP_NORTE!J409="","*",SP_NORTE!J409)</f>
        <v>*</v>
      </c>
      <c r="I347" s="113" t="str">
        <f>IF(SP_NORTE!N409="","*",SP_NORTE!N409)</f>
        <v>*</v>
      </c>
      <c r="J347" s="113" t="str">
        <f>IF(SP_NORTE!O409="","*",SP_NORTE!O409)</f>
        <v>*</v>
      </c>
      <c r="K347" s="83">
        <f>IF(SP_NORTE!AJ409="","*",SP_NORTE!AJ409)</f>
        <v>0</v>
      </c>
      <c r="L347" s="83" t="str">
        <f>IF(SP_NORTE!AL409="","*",SP_NORTE!AL409)</f>
        <v>-</v>
      </c>
      <c r="M347" s="83">
        <f>IF(SP_NORTE!AO409="","*",SP_NORTE!AO409)</f>
        <v>0</v>
      </c>
      <c r="N347" s="83" t="str">
        <f>IF(SP_NORTE!AL409="","*",SP_NORTE!AL409)</f>
        <v>-</v>
      </c>
      <c r="O347" s="110" t="str">
        <f>IF(SP_NORTE!BG409="","*",SP_NORTE!BG409)</f>
        <v>*</v>
      </c>
      <c r="P347" s="147" t="str">
        <f>IF($A$2=1,IF(SP_NORTE!BI409="","*",SP_NORTE!BI409),IF(SP_NORTE!BJ409="","*",SP_NORTE!BJ409))</f>
        <v>*</v>
      </c>
    </row>
    <row r="348" spans="1:16" hidden="1">
      <c r="A348" s="82" t="str">
        <f>IF(SP_NORTE!B410="","*",SP_NORTE!B410)</f>
        <v>*</v>
      </c>
      <c r="B348" s="83" t="str">
        <f>IF(SP_NORTE!W410="","*",SP_NORTE!W410)</f>
        <v>*</v>
      </c>
      <c r="C348" s="83" t="str">
        <f>IF(SP_NORTE!R410="","*",SP_NORTE!R410)</f>
        <v>-</v>
      </c>
      <c r="D348" s="83" t="str">
        <f>IF(SP_NORTE!S410="","*",SP_NORTE!S410)</f>
        <v>-</v>
      </c>
      <c r="E348" s="83" t="str">
        <f>IF(SP_NORTE!D410="","*",SP_NORTE!D410)</f>
        <v>*</v>
      </c>
      <c r="F348" s="83" t="str">
        <f>IF(SP_NORTE!G410="","*",SP_NORTE!G410)</f>
        <v>*</v>
      </c>
      <c r="G348" s="83" t="str">
        <f>IF(SP_NORTE!L410="","*",SP_NORTE!L410)</f>
        <v>-</v>
      </c>
      <c r="H348" s="116" t="str">
        <f>IF(SP_NORTE!J410="","*",SP_NORTE!J410)</f>
        <v>*</v>
      </c>
      <c r="I348" s="113" t="str">
        <f>IF(SP_NORTE!N410="","*",SP_NORTE!N410)</f>
        <v>*</v>
      </c>
      <c r="J348" s="113" t="str">
        <f>IF(SP_NORTE!O410="","*",SP_NORTE!O410)</f>
        <v>*</v>
      </c>
      <c r="K348" s="83">
        <f>IF(SP_NORTE!AJ410="","*",SP_NORTE!AJ410)</f>
        <v>0</v>
      </c>
      <c r="L348" s="83" t="str">
        <f>IF(SP_NORTE!AL410="","*",SP_NORTE!AL410)</f>
        <v>-</v>
      </c>
      <c r="M348" s="83">
        <f>IF(SP_NORTE!AO410="","*",SP_NORTE!AO410)</f>
        <v>0</v>
      </c>
      <c r="N348" s="83" t="str">
        <f>IF(SP_NORTE!AL410="","*",SP_NORTE!AL410)</f>
        <v>-</v>
      </c>
      <c r="O348" s="110" t="str">
        <f>IF(SP_NORTE!BG410="","*",SP_NORTE!BG410)</f>
        <v>*</v>
      </c>
      <c r="P348" s="147" t="str">
        <f>IF($A$2=1,IF(SP_NORTE!BI410="","*",SP_NORTE!BI410),IF(SP_NORTE!BJ410="","*",SP_NORTE!BJ410))</f>
        <v>*</v>
      </c>
    </row>
    <row r="349" spans="1:16" hidden="1">
      <c r="A349" s="82" t="str">
        <f>IF(SP_NORTE!B411="","*",SP_NORTE!B411)</f>
        <v>*</v>
      </c>
      <c r="B349" s="83" t="str">
        <f>IF(SP_NORTE!W411="","*",SP_NORTE!W411)</f>
        <v>*</v>
      </c>
      <c r="C349" s="83" t="str">
        <f>IF(SP_NORTE!R411="","*",SP_NORTE!R411)</f>
        <v>-</v>
      </c>
      <c r="D349" s="83" t="str">
        <f>IF(SP_NORTE!S411="","*",SP_NORTE!S411)</f>
        <v>-</v>
      </c>
      <c r="E349" s="83" t="str">
        <f>IF(SP_NORTE!D411="","*",SP_NORTE!D411)</f>
        <v>*</v>
      </c>
      <c r="F349" s="83" t="str">
        <f>IF(SP_NORTE!G411="","*",SP_NORTE!G411)</f>
        <v>*</v>
      </c>
      <c r="G349" s="83" t="str">
        <f>IF(SP_NORTE!L411="","*",SP_NORTE!L411)</f>
        <v>-</v>
      </c>
      <c r="H349" s="116" t="str">
        <f>IF(SP_NORTE!J411="","*",SP_NORTE!J411)</f>
        <v>*</v>
      </c>
      <c r="I349" s="113" t="str">
        <f>IF(SP_NORTE!N411="","*",SP_NORTE!N411)</f>
        <v>*</v>
      </c>
      <c r="J349" s="113" t="str">
        <f>IF(SP_NORTE!O411="","*",SP_NORTE!O411)</f>
        <v>*</v>
      </c>
      <c r="K349" s="83">
        <f>IF(SP_NORTE!AJ411="","*",SP_NORTE!AJ411)</f>
        <v>0</v>
      </c>
      <c r="L349" s="83" t="str">
        <f>IF(SP_NORTE!AL411="","*",SP_NORTE!AL411)</f>
        <v>-</v>
      </c>
      <c r="M349" s="83">
        <f>IF(SP_NORTE!AO411="","*",SP_NORTE!AO411)</f>
        <v>0</v>
      </c>
      <c r="N349" s="83" t="str">
        <f>IF(SP_NORTE!AL411="","*",SP_NORTE!AL411)</f>
        <v>-</v>
      </c>
      <c r="O349" s="110" t="str">
        <f>IF(SP_NORTE!BG411="","*",SP_NORTE!BG411)</f>
        <v>*</v>
      </c>
      <c r="P349" s="147" t="str">
        <f>IF($A$2=1,IF(SP_NORTE!BI411="","*",SP_NORTE!BI411),IF(SP_NORTE!BJ411="","*",SP_NORTE!BJ411))</f>
        <v>*</v>
      </c>
    </row>
    <row r="350" spans="1:16" hidden="1">
      <c r="A350" s="82" t="str">
        <f>IF(SP_NORTE!B412="","*",SP_NORTE!B412)</f>
        <v>*</v>
      </c>
      <c r="B350" s="83" t="str">
        <f>IF(SP_NORTE!W412="","*",SP_NORTE!W412)</f>
        <v>*</v>
      </c>
      <c r="C350" s="83" t="str">
        <f>IF(SP_NORTE!R412="","*",SP_NORTE!R412)</f>
        <v>-</v>
      </c>
      <c r="D350" s="83" t="str">
        <f>IF(SP_NORTE!S412="","*",SP_NORTE!S412)</f>
        <v>-</v>
      </c>
      <c r="E350" s="83" t="str">
        <f>IF(SP_NORTE!D412="","*",SP_NORTE!D412)</f>
        <v>*</v>
      </c>
      <c r="F350" s="83" t="str">
        <f>IF(SP_NORTE!G412="","*",SP_NORTE!G412)</f>
        <v>*</v>
      </c>
      <c r="G350" s="83" t="str">
        <f>IF(SP_NORTE!L412="","*",SP_NORTE!L412)</f>
        <v>-</v>
      </c>
      <c r="H350" s="116" t="str">
        <f>IF(SP_NORTE!J412="","*",SP_NORTE!J412)</f>
        <v>*</v>
      </c>
      <c r="I350" s="113" t="str">
        <f>IF(SP_NORTE!N412="","*",SP_NORTE!N412)</f>
        <v>*</v>
      </c>
      <c r="J350" s="113" t="str">
        <f>IF(SP_NORTE!O412="","*",SP_NORTE!O412)</f>
        <v>*</v>
      </c>
      <c r="K350" s="83">
        <f>IF(SP_NORTE!AJ412="","*",SP_NORTE!AJ412)</f>
        <v>0</v>
      </c>
      <c r="L350" s="83" t="str">
        <f>IF(SP_NORTE!AL412="","*",SP_NORTE!AL412)</f>
        <v>-</v>
      </c>
      <c r="M350" s="83">
        <f>IF(SP_NORTE!AO412="","*",SP_NORTE!AO412)</f>
        <v>0</v>
      </c>
      <c r="N350" s="83" t="str">
        <f>IF(SP_NORTE!AL412="","*",SP_NORTE!AL412)</f>
        <v>-</v>
      </c>
      <c r="O350" s="110" t="str">
        <f>IF(SP_NORTE!BG412="","*",SP_NORTE!BG412)</f>
        <v>*</v>
      </c>
      <c r="P350" s="147" t="str">
        <f>IF($A$2=1,IF(SP_NORTE!BI412="","*",SP_NORTE!BI412),IF(SP_NORTE!BJ412="","*",SP_NORTE!BJ412))</f>
        <v>*</v>
      </c>
    </row>
    <row r="351" spans="1:16" hidden="1">
      <c r="A351" s="82" t="str">
        <f>IF(SP_NORTE!B413="","*",SP_NORTE!B413)</f>
        <v>*</v>
      </c>
      <c r="B351" s="83" t="str">
        <f>IF(SP_NORTE!W413="","*",SP_NORTE!W413)</f>
        <v>*</v>
      </c>
      <c r="C351" s="83" t="str">
        <f>IF(SP_NORTE!R413="","*",SP_NORTE!R413)</f>
        <v>-</v>
      </c>
      <c r="D351" s="83" t="str">
        <f>IF(SP_NORTE!S413="","*",SP_NORTE!S413)</f>
        <v>-</v>
      </c>
      <c r="E351" s="83" t="str">
        <f>IF(SP_NORTE!D413="","*",SP_NORTE!D413)</f>
        <v>*</v>
      </c>
      <c r="F351" s="83" t="str">
        <f>IF(SP_NORTE!G413="","*",SP_NORTE!G413)</f>
        <v>*</v>
      </c>
      <c r="G351" s="83" t="str">
        <f>IF(SP_NORTE!L413="","*",SP_NORTE!L413)</f>
        <v>-</v>
      </c>
      <c r="H351" s="116" t="str">
        <f>IF(SP_NORTE!J413="","*",SP_NORTE!J413)</f>
        <v>*</v>
      </c>
      <c r="I351" s="113" t="str">
        <f>IF(SP_NORTE!N413="","*",SP_NORTE!N413)</f>
        <v>*</v>
      </c>
      <c r="J351" s="113" t="str">
        <f>IF(SP_NORTE!O413="","*",SP_NORTE!O413)</f>
        <v>*</v>
      </c>
      <c r="K351" s="83">
        <f>IF(SP_NORTE!AJ413="","*",SP_NORTE!AJ413)</f>
        <v>0</v>
      </c>
      <c r="L351" s="83" t="str">
        <f>IF(SP_NORTE!AL413="","*",SP_NORTE!AL413)</f>
        <v>-</v>
      </c>
      <c r="M351" s="83">
        <f>IF(SP_NORTE!AO413="","*",SP_NORTE!AO413)</f>
        <v>0</v>
      </c>
      <c r="N351" s="83" t="str">
        <f>IF(SP_NORTE!AL413="","*",SP_NORTE!AL413)</f>
        <v>-</v>
      </c>
      <c r="O351" s="110" t="str">
        <f>IF(SP_NORTE!BG413="","*",SP_NORTE!BG413)</f>
        <v>*</v>
      </c>
      <c r="P351" s="147" t="str">
        <f>IF($A$2=1,IF(SP_NORTE!BI413="","*",SP_NORTE!BI413),IF(SP_NORTE!BJ413="","*",SP_NORTE!BJ413))</f>
        <v>*</v>
      </c>
    </row>
    <row r="352" spans="1:16" hidden="1">
      <c r="A352" s="82" t="str">
        <f>IF(SP_NORTE!B414="","*",SP_NORTE!B414)</f>
        <v>*</v>
      </c>
      <c r="B352" s="83" t="str">
        <f>IF(SP_NORTE!W414="","*",SP_NORTE!W414)</f>
        <v>*</v>
      </c>
      <c r="C352" s="83" t="str">
        <f>IF(SP_NORTE!R414="","*",SP_NORTE!R414)</f>
        <v>-</v>
      </c>
      <c r="D352" s="83" t="str">
        <f>IF(SP_NORTE!S414="","*",SP_NORTE!S414)</f>
        <v>-</v>
      </c>
      <c r="E352" s="83" t="str">
        <f>IF(SP_NORTE!D414="","*",SP_NORTE!D414)</f>
        <v>*</v>
      </c>
      <c r="F352" s="83" t="str">
        <f>IF(SP_NORTE!G414="","*",SP_NORTE!G414)</f>
        <v>*</v>
      </c>
      <c r="G352" s="83" t="str">
        <f>IF(SP_NORTE!L414="","*",SP_NORTE!L414)</f>
        <v>-</v>
      </c>
      <c r="H352" s="116" t="str">
        <f>IF(SP_NORTE!J414="","*",SP_NORTE!J414)</f>
        <v>*</v>
      </c>
      <c r="I352" s="113" t="str">
        <f>IF(SP_NORTE!N414="","*",SP_NORTE!N414)</f>
        <v>*</v>
      </c>
      <c r="J352" s="113" t="str">
        <f>IF(SP_NORTE!O414="","*",SP_NORTE!O414)</f>
        <v>*</v>
      </c>
      <c r="K352" s="83">
        <f>IF(SP_NORTE!AJ414="","*",SP_NORTE!AJ414)</f>
        <v>0</v>
      </c>
      <c r="L352" s="83" t="str">
        <f>IF(SP_NORTE!AL414="","*",SP_NORTE!AL414)</f>
        <v>-</v>
      </c>
      <c r="M352" s="83">
        <f>IF(SP_NORTE!AO414="","*",SP_NORTE!AO414)</f>
        <v>0</v>
      </c>
      <c r="N352" s="83" t="str">
        <f>IF(SP_NORTE!AL414="","*",SP_NORTE!AL414)</f>
        <v>-</v>
      </c>
      <c r="O352" s="110" t="str">
        <f>IF(SP_NORTE!BG414="","*",SP_NORTE!BG414)</f>
        <v>*</v>
      </c>
      <c r="P352" s="147" t="str">
        <f>IF($A$2=1,IF(SP_NORTE!BI414="","*",SP_NORTE!BI414),IF(SP_NORTE!BJ414="","*",SP_NORTE!BJ414))</f>
        <v>*</v>
      </c>
    </row>
    <row r="353" spans="1:16" hidden="1">
      <c r="A353" s="82" t="str">
        <f>IF(SP_NORTE!B415="","*",SP_NORTE!B415)</f>
        <v>*</v>
      </c>
      <c r="B353" s="83" t="str">
        <f>IF(SP_NORTE!W415="","*",SP_NORTE!W415)</f>
        <v>*</v>
      </c>
      <c r="C353" s="83" t="str">
        <f>IF(SP_NORTE!R415="","*",SP_NORTE!R415)</f>
        <v>-</v>
      </c>
      <c r="D353" s="83" t="str">
        <f>IF(SP_NORTE!S415="","*",SP_NORTE!S415)</f>
        <v>-</v>
      </c>
      <c r="E353" s="83" t="str">
        <f>IF(SP_NORTE!D415="","*",SP_NORTE!D415)</f>
        <v>*</v>
      </c>
      <c r="F353" s="83" t="str">
        <f>IF(SP_NORTE!G415="","*",SP_NORTE!G415)</f>
        <v>*</v>
      </c>
      <c r="G353" s="83" t="str">
        <f>IF(SP_NORTE!L415="","*",SP_NORTE!L415)</f>
        <v>-</v>
      </c>
      <c r="H353" s="116" t="str">
        <f>IF(SP_NORTE!J415="","*",SP_NORTE!J415)</f>
        <v>*</v>
      </c>
      <c r="I353" s="113" t="str">
        <f>IF(SP_NORTE!N415="","*",SP_NORTE!N415)</f>
        <v>*</v>
      </c>
      <c r="J353" s="113" t="str">
        <f>IF(SP_NORTE!O415="","*",SP_NORTE!O415)</f>
        <v>*</v>
      </c>
      <c r="K353" s="83">
        <f>IF(SP_NORTE!AJ415="","*",SP_NORTE!AJ415)</f>
        <v>0</v>
      </c>
      <c r="L353" s="83" t="str">
        <f>IF(SP_NORTE!AL415="","*",SP_NORTE!AL415)</f>
        <v>-</v>
      </c>
      <c r="M353" s="83">
        <f>IF(SP_NORTE!AO415="","*",SP_NORTE!AO415)</f>
        <v>0</v>
      </c>
      <c r="N353" s="83" t="str">
        <f>IF(SP_NORTE!AL415="","*",SP_NORTE!AL415)</f>
        <v>-</v>
      </c>
      <c r="O353" s="110" t="str">
        <f>IF(SP_NORTE!BG415="","*",SP_NORTE!BG415)</f>
        <v>*</v>
      </c>
      <c r="P353" s="147" t="str">
        <f>IF($A$2=1,IF(SP_NORTE!BI415="","*",SP_NORTE!BI415),IF(SP_NORTE!BJ415="","*",SP_NORTE!BJ415))</f>
        <v>*</v>
      </c>
    </row>
    <row r="354" spans="1:16" hidden="1">
      <c r="A354" s="82" t="str">
        <f>IF(SP_NORTE!B416="","*",SP_NORTE!B416)</f>
        <v>*</v>
      </c>
      <c r="B354" s="83" t="str">
        <f>IF(SP_NORTE!W416="","*",SP_NORTE!W416)</f>
        <v>*</v>
      </c>
      <c r="C354" s="83" t="str">
        <f>IF(SP_NORTE!R416="","*",SP_NORTE!R416)</f>
        <v>-</v>
      </c>
      <c r="D354" s="83" t="str">
        <f>IF(SP_NORTE!S416="","*",SP_NORTE!S416)</f>
        <v>-</v>
      </c>
      <c r="E354" s="83" t="str">
        <f>IF(SP_NORTE!D416="","*",SP_NORTE!D416)</f>
        <v>*</v>
      </c>
      <c r="F354" s="83" t="str">
        <f>IF(SP_NORTE!G416="","*",SP_NORTE!G416)</f>
        <v>*</v>
      </c>
      <c r="G354" s="83" t="str">
        <f>IF(SP_NORTE!L416="","*",SP_NORTE!L416)</f>
        <v>-</v>
      </c>
      <c r="H354" s="116" t="str">
        <f>IF(SP_NORTE!J416="","*",SP_NORTE!J416)</f>
        <v>*</v>
      </c>
      <c r="I354" s="113" t="str">
        <f>IF(SP_NORTE!N416="","*",SP_NORTE!N416)</f>
        <v>*</v>
      </c>
      <c r="J354" s="113" t="str">
        <f>IF(SP_NORTE!O416="","*",SP_NORTE!O416)</f>
        <v>*</v>
      </c>
      <c r="K354" s="83">
        <f>IF(SP_NORTE!AJ416="","*",SP_NORTE!AJ416)</f>
        <v>0</v>
      </c>
      <c r="L354" s="83" t="str">
        <f>IF(SP_NORTE!AL416="","*",SP_NORTE!AL416)</f>
        <v>-</v>
      </c>
      <c r="M354" s="83">
        <f>IF(SP_NORTE!AO416="","*",SP_NORTE!AO416)</f>
        <v>0</v>
      </c>
      <c r="N354" s="83" t="str">
        <f>IF(SP_NORTE!AL416="","*",SP_NORTE!AL416)</f>
        <v>-</v>
      </c>
      <c r="O354" s="110" t="str">
        <f>IF(SP_NORTE!BG416="","*",SP_NORTE!BG416)</f>
        <v>*</v>
      </c>
      <c r="P354" s="147" t="str">
        <f>IF($A$2=1,IF(SP_NORTE!BI416="","*",SP_NORTE!BI416),IF(SP_NORTE!BJ416="","*",SP_NORTE!BJ416))</f>
        <v>*</v>
      </c>
    </row>
    <row r="355" spans="1:16" hidden="1">
      <c r="A355" s="82" t="str">
        <f>IF(SP_NORTE!B417="","*",SP_NORTE!B417)</f>
        <v>*</v>
      </c>
      <c r="B355" s="83" t="str">
        <f>IF(SP_NORTE!W417="","*",SP_NORTE!W417)</f>
        <v>*</v>
      </c>
      <c r="C355" s="83" t="str">
        <f>IF(SP_NORTE!R417="","*",SP_NORTE!R417)</f>
        <v>-</v>
      </c>
      <c r="D355" s="83" t="str">
        <f>IF(SP_NORTE!S417="","*",SP_NORTE!S417)</f>
        <v>-</v>
      </c>
      <c r="E355" s="83" t="str">
        <f>IF(SP_NORTE!D417="","*",SP_NORTE!D417)</f>
        <v>*</v>
      </c>
      <c r="F355" s="83" t="str">
        <f>IF(SP_NORTE!G417="","*",SP_NORTE!G417)</f>
        <v>*</v>
      </c>
      <c r="G355" s="83" t="str">
        <f>IF(SP_NORTE!L417="","*",SP_NORTE!L417)</f>
        <v>-</v>
      </c>
      <c r="H355" s="116" t="str">
        <f>IF(SP_NORTE!J417="","*",SP_NORTE!J417)</f>
        <v>*</v>
      </c>
      <c r="I355" s="113" t="str">
        <f>IF(SP_NORTE!N417="","*",SP_NORTE!N417)</f>
        <v>*</v>
      </c>
      <c r="J355" s="113" t="str">
        <f>IF(SP_NORTE!O417="","*",SP_NORTE!O417)</f>
        <v>*</v>
      </c>
      <c r="K355" s="83">
        <f>IF(SP_NORTE!AJ417="","*",SP_NORTE!AJ417)</f>
        <v>0</v>
      </c>
      <c r="L355" s="83" t="str">
        <f>IF(SP_NORTE!AL417="","*",SP_NORTE!AL417)</f>
        <v>-</v>
      </c>
      <c r="M355" s="83">
        <f>IF(SP_NORTE!AO417="","*",SP_NORTE!AO417)</f>
        <v>0</v>
      </c>
      <c r="N355" s="83" t="str">
        <f>IF(SP_NORTE!AL417="","*",SP_NORTE!AL417)</f>
        <v>-</v>
      </c>
      <c r="O355" s="110" t="str">
        <f>IF(SP_NORTE!BG417="","*",SP_NORTE!BG417)</f>
        <v>*</v>
      </c>
      <c r="P355" s="147" t="str">
        <f>IF($A$2=1,IF(SP_NORTE!BI417="","*",SP_NORTE!BI417),IF(SP_NORTE!BJ417="","*",SP_NORTE!BJ417))</f>
        <v>*</v>
      </c>
    </row>
    <row r="356" spans="1:16" hidden="1">
      <c r="A356" s="82" t="str">
        <f>IF(SP_NORTE!B418="","*",SP_NORTE!B418)</f>
        <v>*</v>
      </c>
      <c r="B356" s="83" t="str">
        <f>IF(SP_NORTE!W418="","*",SP_NORTE!W418)</f>
        <v>*</v>
      </c>
      <c r="C356" s="83" t="str">
        <f>IF(SP_NORTE!R418="","*",SP_NORTE!R418)</f>
        <v>-</v>
      </c>
      <c r="D356" s="83" t="str">
        <f>IF(SP_NORTE!S418="","*",SP_NORTE!S418)</f>
        <v>-</v>
      </c>
      <c r="E356" s="83" t="str">
        <f>IF(SP_NORTE!D418="","*",SP_NORTE!D418)</f>
        <v>*</v>
      </c>
      <c r="F356" s="83" t="str">
        <f>IF(SP_NORTE!G418="","*",SP_NORTE!G418)</f>
        <v>*</v>
      </c>
      <c r="G356" s="83" t="str">
        <f>IF(SP_NORTE!L418="","*",SP_NORTE!L418)</f>
        <v>-</v>
      </c>
      <c r="H356" s="116" t="str">
        <f>IF(SP_NORTE!J418="","*",SP_NORTE!J418)</f>
        <v>*</v>
      </c>
      <c r="I356" s="113" t="str">
        <f>IF(SP_NORTE!N418="","*",SP_NORTE!N418)</f>
        <v>*</v>
      </c>
      <c r="J356" s="113" t="str">
        <f>IF(SP_NORTE!O418="","*",SP_NORTE!O418)</f>
        <v>*</v>
      </c>
      <c r="K356" s="83">
        <f>IF(SP_NORTE!AJ418="","*",SP_NORTE!AJ418)</f>
        <v>0</v>
      </c>
      <c r="L356" s="83" t="str">
        <f>IF(SP_NORTE!AL418="","*",SP_NORTE!AL418)</f>
        <v>-</v>
      </c>
      <c r="M356" s="83">
        <f>IF(SP_NORTE!AO418="","*",SP_NORTE!AO418)</f>
        <v>0</v>
      </c>
      <c r="N356" s="83" t="str">
        <f>IF(SP_NORTE!AL418="","*",SP_NORTE!AL418)</f>
        <v>-</v>
      </c>
      <c r="O356" s="110" t="str">
        <f>IF(SP_NORTE!BG418="","*",SP_NORTE!BG418)</f>
        <v>*</v>
      </c>
      <c r="P356" s="147" t="str">
        <f>IF($A$2=1,IF(SP_NORTE!BI418="","*",SP_NORTE!BI418),IF(SP_NORTE!BJ418="","*",SP_NORTE!BJ418))</f>
        <v>*</v>
      </c>
    </row>
    <row r="357" spans="1:16" hidden="1">
      <c r="A357" s="82" t="str">
        <f>IF(SP_NORTE!B419="","*",SP_NORTE!B419)</f>
        <v>*</v>
      </c>
      <c r="B357" s="83" t="str">
        <f>IF(SP_NORTE!W419="","*",SP_NORTE!W419)</f>
        <v>*</v>
      </c>
      <c r="C357" s="83" t="str">
        <f>IF(SP_NORTE!R419="","*",SP_NORTE!R419)</f>
        <v>-</v>
      </c>
      <c r="D357" s="83" t="str">
        <f>IF(SP_NORTE!S419="","*",SP_NORTE!S419)</f>
        <v>-</v>
      </c>
      <c r="E357" s="83" t="str">
        <f>IF(SP_NORTE!D419="","*",SP_NORTE!D419)</f>
        <v>*</v>
      </c>
      <c r="F357" s="83" t="str">
        <f>IF(SP_NORTE!G419="","*",SP_NORTE!G419)</f>
        <v>*</v>
      </c>
      <c r="G357" s="83" t="str">
        <f>IF(SP_NORTE!L419="","*",SP_NORTE!L419)</f>
        <v>-</v>
      </c>
      <c r="H357" s="116" t="str">
        <f>IF(SP_NORTE!J419="","*",SP_NORTE!J419)</f>
        <v>*</v>
      </c>
      <c r="I357" s="113" t="str">
        <f>IF(SP_NORTE!N419="","*",SP_NORTE!N419)</f>
        <v>*</v>
      </c>
      <c r="J357" s="113" t="str">
        <f>IF(SP_NORTE!O419="","*",SP_NORTE!O419)</f>
        <v>*</v>
      </c>
      <c r="K357" s="83">
        <f>IF(SP_NORTE!AJ419="","*",SP_NORTE!AJ419)</f>
        <v>0</v>
      </c>
      <c r="L357" s="83" t="str">
        <f>IF(SP_NORTE!AL419="","*",SP_NORTE!AL419)</f>
        <v>-</v>
      </c>
      <c r="M357" s="83">
        <f>IF(SP_NORTE!AO419="","*",SP_NORTE!AO419)</f>
        <v>0</v>
      </c>
      <c r="N357" s="83" t="str">
        <f>IF(SP_NORTE!AL419="","*",SP_NORTE!AL419)</f>
        <v>-</v>
      </c>
      <c r="O357" s="110" t="str">
        <f>IF(SP_NORTE!BG419="","*",SP_NORTE!BG419)</f>
        <v>*</v>
      </c>
      <c r="P357" s="147" t="str">
        <f>IF($A$2=1,IF(SP_NORTE!BI419="","*",SP_NORTE!BI419),IF(SP_NORTE!BJ419="","*",SP_NORTE!BJ419))</f>
        <v>*</v>
      </c>
    </row>
    <row r="358" spans="1:16" hidden="1">
      <c r="A358" s="82" t="str">
        <f>IF(SP_NORTE!B420="","*",SP_NORTE!B420)</f>
        <v>*</v>
      </c>
      <c r="B358" s="83" t="str">
        <f>IF(SP_NORTE!W420="","*",SP_NORTE!W420)</f>
        <v>*</v>
      </c>
      <c r="C358" s="83" t="str">
        <f>IF(SP_NORTE!R420="","*",SP_NORTE!R420)</f>
        <v>-</v>
      </c>
      <c r="D358" s="83" t="str">
        <f>IF(SP_NORTE!S420="","*",SP_NORTE!S420)</f>
        <v>-</v>
      </c>
      <c r="E358" s="83" t="str">
        <f>IF(SP_NORTE!D420="","*",SP_NORTE!D420)</f>
        <v>*</v>
      </c>
      <c r="F358" s="83" t="str">
        <f>IF(SP_NORTE!G420="","*",SP_NORTE!G420)</f>
        <v>*</v>
      </c>
      <c r="G358" s="83" t="str">
        <f>IF(SP_NORTE!L420="","*",SP_NORTE!L420)</f>
        <v>-</v>
      </c>
      <c r="H358" s="116" t="str">
        <f>IF(SP_NORTE!J420="","*",SP_NORTE!J420)</f>
        <v>*</v>
      </c>
      <c r="I358" s="113" t="str">
        <f>IF(SP_NORTE!N420="","*",SP_NORTE!N420)</f>
        <v>*</v>
      </c>
      <c r="J358" s="113" t="str">
        <f>IF(SP_NORTE!O420="","*",SP_NORTE!O420)</f>
        <v>*</v>
      </c>
      <c r="K358" s="83">
        <f>IF(SP_NORTE!AJ420="","*",SP_NORTE!AJ420)</f>
        <v>0</v>
      </c>
      <c r="L358" s="83" t="str">
        <f>IF(SP_NORTE!AL420="","*",SP_NORTE!AL420)</f>
        <v>-</v>
      </c>
      <c r="M358" s="83">
        <f>IF(SP_NORTE!AO420="","*",SP_NORTE!AO420)</f>
        <v>0</v>
      </c>
      <c r="N358" s="83" t="str">
        <f>IF(SP_NORTE!AL420="","*",SP_NORTE!AL420)</f>
        <v>-</v>
      </c>
      <c r="O358" s="110" t="str">
        <f>IF(SP_NORTE!BG420="","*",SP_NORTE!BG420)</f>
        <v>*</v>
      </c>
      <c r="P358" s="147" t="str">
        <f>IF($A$2=1,IF(SP_NORTE!BI420="","*",SP_NORTE!BI420),IF(SP_NORTE!BJ420="","*",SP_NORTE!BJ420))</f>
        <v>*</v>
      </c>
    </row>
    <row r="359" spans="1:16" hidden="1">
      <c r="A359" s="82" t="str">
        <f>IF(SP_NORTE!B421="","*",SP_NORTE!B421)</f>
        <v>*</v>
      </c>
      <c r="B359" s="83" t="str">
        <f>IF(SP_NORTE!W421="","*",SP_NORTE!W421)</f>
        <v>*</v>
      </c>
      <c r="C359" s="83" t="str">
        <f>IF(SP_NORTE!R421="","*",SP_NORTE!R421)</f>
        <v>-</v>
      </c>
      <c r="D359" s="83" t="str">
        <f>IF(SP_NORTE!S421="","*",SP_NORTE!S421)</f>
        <v>-</v>
      </c>
      <c r="E359" s="83" t="str">
        <f>IF(SP_NORTE!D421="","*",SP_NORTE!D421)</f>
        <v>*</v>
      </c>
      <c r="F359" s="83" t="str">
        <f>IF(SP_NORTE!G421="","*",SP_NORTE!G421)</f>
        <v>*</v>
      </c>
      <c r="G359" s="83" t="str">
        <f>IF(SP_NORTE!L421="","*",SP_NORTE!L421)</f>
        <v>-</v>
      </c>
      <c r="H359" s="116" t="str">
        <f>IF(SP_NORTE!J421="","*",SP_NORTE!J421)</f>
        <v>*</v>
      </c>
      <c r="I359" s="113" t="str">
        <f>IF(SP_NORTE!N421="","*",SP_NORTE!N421)</f>
        <v>*</v>
      </c>
      <c r="J359" s="113" t="str">
        <f>IF(SP_NORTE!O421="","*",SP_NORTE!O421)</f>
        <v>*</v>
      </c>
      <c r="K359" s="83">
        <f>IF(SP_NORTE!AJ421="","*",SP_NORTE!AJ421)</f>
        <v>0</v>
      </c>
      <c r="L359" s="83" t="str">
        <f>IF(SP_NORTE!AL421="","*",SP_NORTE!AL421)</f>
        <v>-</v>
      </c>
      <c r="M359" s="83">
        <f>IF(SP_NORTE!AO421="","*",SP_NORTE!AO421)</f>
        <v>0</v>
      </c>
      <c r="N359" s="83" t="str">
        <f>IF(SP_NORTE!AL421="","*",SP_NORTE!AL421)</f>
        <v>-</v>
      </c>
      <c r="O359" s="110" t="str">
        <f>IF(SP_NORTE!BG421="","*",SP_NORTE!BG421)</f>
        <v>*</v>
      </c>
      <c r="P359" s="147" t="str">
        <f>IF($A$2=1,IF(SP_NORTE!BI421="","*",SP_NORTE!BI421),IF(SP_NORTE!BJ421="","*",SP_NORTE!BJ421))</f>
        <v>*</v>
      </c>
    </row>
    <row r="360" spans="1:16" hidden="1">
      <c r="A360" s="82" t="str">
        <f>IF(SP_NORTE!B422="","*",SP_NORTE!B422)</f>
        <v>*</v>
      </c>
      <c r="B360" s="83" t="str">
        <f>IF(SP_NORTE!W422="","*",SP_NORTE!W422)</f>
        <v>*</v>
      </c>
      <c r="C360" s="83" t="str">
        <f>IF(SP_NORTE!R422="","*",SP_NORTE!R422)</f>
        <v>-</v>
      </c>
      <c r="D360" s="83" t="str">
        <f>IF(SP_NORTE!S422="","*",SP_NORTE!S422)</f>
        <v>-</v>
      </c>
      <c r="E360" s="83" t="str">
        <f>IF(SP_NORTE!D422="","*",SP_NORTE!D422)</f>
        <v>*</v>
      </c>
      <c r="F360" s="83" t="str">
        <f>IF(SP_NORTE!G422="","*",SP_NORTE!G422)</f>
        <v>*</v>
      </c>
      <c r="G360" s="83" t="str">
        <f>IF(SP_NORTE!L422="","*",SP_NORTE!L422)</f>
        <v>-</v>
      </c>
      <c r="H360" s="116" t="str">
        <f>IF(SP_NORTE!J422="","*",SP_NORTE!J422)</f>
        <v>*</v>
      </c>
      <c r="I360" s="113" t="str">
        <f>IF(SP_NORTE!N422="","*",SP_NORTE!N422)</f>
        <v>*</v>
      </c>
      <c r="J360" s="113" t="str">
        <f>IF(SP_NORTE!O422="","*",SP_NORTE!O422)</f>
        <v>*</v>
      </c>
      <c r="K360" s="83">
        <f>IF(SP_NORTE!AJ422="","*",SP_NORTE!AJ422)</f>
        <v>0</v>
      </c>
      <c r="L360" s="83" t="str">
        <f>IF(SP_NORTE!AL422="","*",SP_NORTE!AL422)</f>
        <v>-</v>
      </c>
      <c r="M360" s="83">
        <f>IF(SP_NORTE!AO422="","*",SP_NORTE!AO422)</f>
        <v>0</v>
      </c>
      <c r="N360" s="83" t="str">
        <f>IF(SP_NORTE!AL422="","*",SP_NORTE!AL422)</f>
        <v>-</v>
      </c>
      <c r="O360" s="110" t="str">
        <f>IF(SP_NORTE!BG422="","*",SP_NORTE!BG422)</f>
        <v>*</v>
      </c>
      <c r="P360" s="147" t="str">
        <f>IF($A$2=1,IF(SP_NORTE!BI422="","*",SP_NORTE!BI422),IF(SP_NORTE!BJ422="","*",SP_NORTE!BJ422))</f>
        <v>*</v>
      </c>
    </row>
    <row r="361" spans="1:16" hidden="1">
      <c r="A361" s="82" t="str">
        <f>IF(SP_NORTE!B423="","*",SP_NORTE!B423)</f>
        <v>*</v>
      </c>
      <c r="B361" s="83" t="str">
        <f>IF(SP_NORTE!W423="","*",SP_NORTE!W423)</f>
        <v>*</v>
      </c>
      <c r="C361" s="83" t="str">
        <f>IF(SP_NORTE!R423="","*",SP_NORTE!R423)</f>
        <v>-</v>
      </c>
      <c r="D361" s="83" t="str">
        <f>IF(SP_NORTE!S423="","*",SP_NORTE!S423)</f>
        <v>-</v>
      </c>
      <c r="E361" s="83" t="str">
        <f>IF(SP_NORTE!D423="","*",SP_NORTE!D423)</f>
        <v>*</v>
      </c>
      <c r="F361" s="83" t="str">
        <f>IF(SP_NORTE!G423="","*",SP_NORTE!G423)</f>
        <v>*</v>
      </c>
      <c r="G361" s="83" t="str">
        <f>IF(SP_NORTE!L423="","*",SP_NORTE!L423)</f>
        <v>-</v>
      </c>
      <c r="H361" s="116" t="str">
        <f>IF(SP_NORTE!J423="","*",SP_NORTE!J423)</f>
        <v>*</v>
      </c>
      <c r="I361" s="113" t="str">
        <f>IF(SP_NORTE!N423="","*",SP_NORTE!N423)</f>
        <v>*</v>
      </c>
      <c r="J361" s="113" t="str">
        <f>IF(SP_NORTE!O423="","*",SP_NORTE!O423)</f>
        <v>*</v>
      </c>
      <c r="K361" s="83">
        <f>IF(SP_NORTE!AJ423="","*",SP_NORTE!AJ423)</f>
        <v>0</v>
      </c>
      <c r="L361" s="83" t="str">
        <f>IF(SP_NORTE!AL423="","*",SP_NORTE!AL423)</f>
        <v>-</v>
      </c>
      <c r="M361" s="83">
        <f>IF(SP_NORTE!AO423="","*",SP_NORTE!AO423)</f>
        <v>0</v>
      </c>
      <c r="N361" s="83" t="str">
        <f>IF(SP_NORTE!AL423="","*",SP_NORTE!AL423)</f>
        <v>-</v>
      </c>
      <c r="O361" s="110" t="str">
        <f>IF(SP_NORTE!BG423="","*",SP_NORTE!BG423)</f>
        <v>*</v>
      </c>
      <c r="P361" s="147" t="str">
        <f>IF($A$2=1,IF(SP_NORTE!BI423="","*",SP_NORTE!BI423),IF(SP_NORTE!BJ423="","*",SP_NORTE!BJ423))</f>
        <v>*</v>
      </c>
    </row>
    <row r="362" spans="1:16" hidden="1">
      <c r="A362" s="82" t="str">
        <f>IF(SP_NORTE!B424="","*",SP_NORTE!B424)</f>
        <v>*</v>
      </c>
      <c r="B362" s="83" t="str">
        <f>IF(SP_NORTE!W424="","*",SP_NORTE!W424)</f>
        <v>*</v>
      </c>
      <c r="C362" s="83" t="str">
        <f>IF(SP_NORTE!R424="","*",SP_NORTE!R424)</f>
        <v>-</v>
      </c>
      <c r="D362" s="83" t="str">
        <f>IF(SP_NORTE!S424="","*",SP_NORTE!S424)</f>
        <v>-</v>
      </c>
      <c r="E362" s="83" t="str">
        <f>IF(SP_NORTE!D424="","*",SP_NORTE!D424)</f>
        <v>*</v>
      </c>
      <c r="F362" s="83" t="str">
        <f>IF(SP_NORTE!G424="","*",SP_NORTE!G424)</f>
        <v>*</v>
      </c>
      <c r="G362" s="83" t="str">
        <f>IF(SP_NORTE!L424="","*",SP_NORTE!L424)</f>
        <v>-</v>
      </c>
      <c r="H362" s="116" t="str">
        <f>IF(SP_NORTE!J424="","*",SP_NORTE!J424)</f>
        <v>*</v>
      </c>
      <c r="I362" s="113" t="str">
        <f>IF(SP_NORTE!N424="","*",SP_NORTE!N424)</f>
        <v>*</v>
      </c>
      <c r="J362" s="113" t="str">
        <f>IF(SP_NORTE!O424="","*",SP_NORTE!O424)</f>
        <v>*</v>
      </c>
      <c r="K362" s="83">
        <f>IF(SP_NORTE!AJ424="","*",SP_NORTE!AJ424)</f>
        <v>0</v>
      </c>
      <c r="L362" s="83" t="str">
        <f>IF(SP_NORTE!AL424="","*",SP_NORTE!AL424)</f>
        <v>-</v>
      </c>
      <c r="M362" s="83">
        <f>IF(SP_NORTE!AO424="","*",SP_NORTE!AO424)</f>
        <v>0</v>
      </c>
      <c r="N362" s="83" t="str">
        <f>IF(SP_NORTE!AL424="","*",SP_NORTE!AL424)</f>
        <v>-</v>
      </c>
      <c r="O362" s="110" t="str">
        <f>IF(SP_NORTE!BG424="","*",SP_NORTE!BG424)</f>
        <v>*</v>
      </c>
      <c r="P362" s="147" t="str">
        <f>IF($A$2=1,IF(SP_NORTE!BI424="","*",SP_NORTE!BI424),IF(SP_NORTE!BJ424="","*",SP_NORTE!BJ424))</f>
        <v>*</v>
      </c>
    </row>
    <row r="363" spans="1:16" hidden="1">
      <c r="A363" s="82" t="str">
        <f>IF(SP_NORTE!B425="","*",SP_NORTE!B425)</f>
        <v>*</v>
      </c>
      <c r="B363" s="83" t="str">
        <f>IF(SP_NORTE!W425="","*",SP_NORTE!W425)</f>
        <v>*</v>
      </c>
      <c r="C363" s="83" t="str">
        <f>IF(SP_NORTE!R425="","*",SP_NORTE!R425)</f>
        <v>-</v>
      </c>
      <c r="D363" s="83" t="str">
        <f>IF(SP_NORTE!S425="","*",SP_NORTE!S425)</f>
        <v>-</v>
      </c>
      <c r="E363" s="83" t="str">
        <f>IF(SP_NORTE!D425="","*",SP_NORTE!D425)</f>
        <v>*</v>
      </c>
      <c r="F363" s="83" t="str">
        <f>IF(SP_NORTE!G425="","*",SP_NORTE!G425)</f>
        <v>*</v>
      </c>
      <c r="G363" s="83" t="str">
        <f>IF(SP_NORTE!L425="","*",SP_NORTE!L425)</f>
        <v>-</v>
      </c>
      <c r="H363" s="116" t="str">
        <f>IF(SP_NORTE!J425="","*",SP_NORTE!J425)</f>
        <v>*</v>
      </c>
      <c r="I363" s="113" t="str">
        <f>IF(SP_NORTE!N425="","*",SP_NORTE!N425)</f>
        <v>*</v>
      </c>
      <c r="J363" s="113" t="str">
        <f>IF(SP_NORTE!O425="","*",SP_NORTE!O425)</f>
        <v>*</v>
      </c>
      <c r="K363" s="83">
        <f>IF(SP_NORTE!AJ425="","*",SP_NORTE!AJ425)</f>
        <v>0</v>
      </c>
      <c r="L363" s="83" t="str">
        <f>IF(SP_NORTE!AL425="","*",SP_NORTE!AL425)</f>
        <v>-</v>
      </c>
      <c r="M363" s="83">
        <f>IF(SP_NORTE!AO425="","*",SP_NORTE!AO425)</f>
        <v>0</v>
      </c>
      <c r="N363" s="83" t="str">
        <f>IF(SP_NORTE!AL425="","*",SP_NORTE!AL425)</f>
        <v>-</v>
      </c>
      <c r="O363" s="110" t="str">
        <f>IF(SP_NORTE!BG425="","*",SP_NORTE!BG425)</f>
        <v>*</v>
      </c>
      <c r="P363" s="147" t="str">
        <f>IF($A$2=1,IF(SP_NORTE!BI425="","*",SP_NORTE!BI425),IF(SP_NORTE!BJ425="","*",SP_NORTE!BJ425))</f>
        <v>*</v>
      </c>
    </row>
    <row r="364" spans="1:16" hidden="1">
      <c r="A364" s="82" t="str">
        <f>IF(SP_NORTE!B426="","*",SP_NORTE!B426)</f>
        <v>*</v>
      </c>
      <c r="B364" s="83" t="str">
        <f>IF(SP_NORTE!W426="","*",SP_NORTE!W426)</f>
        <v>*</v>
      </c>
      <c r="C364" s="83" t="str">
        <f>IF(SP_NORTE!R426="","*",SP_NORTE!R426)</f>
        <v>-</v>
      </c>
      <c r="D364" s="83" t="str">
        <f>IF(SP_NORTE!S426="","*",SP_NORTE!S426)</f>
        <v>-</v>
      </c>
      <c r="E364" s="83" t="str">
        <f>IF(SP_NORTE!D426="","*",SP_NORTE!D426)</f>
        <v>*</v>
      </c>
      <c r="F364" s="83" t="str">
        <f>IF(SP_NORTE!G426="","*",SP_NORTE!G426)</f>
        <v>*</v>
      </c>
      <c r="G364" s="83" t="str">
        <f>IF(SP_NORTE!L426="","*",SP_NORTE!L426)</f>
        <v>-</v>
      </c>
      <c r="H364" s="116" t="str">
        <f>IF(SP_NORTE!J426="","*",SP_NORTE!J426)</f>
        <v>*</v>
      </c>
      <c r="I364" s="113" t="str">
        <f>IF(SP_NORTE!N426="","*",SP_NORTE!N426)</f>
        <v>*</v>
      </c>
      <c r="J364" s="113" t="str">
        <f>IF(SP_NORTE!O426="","*",SP_NORTE!O426)</f>
        <v>*</v>
      </c>
      <c r="K364" s="83">
        <f>IF(SP_NORTE!AJ426="","*",SP_NORTE!AJ426)</f>
        <v>0</v>
      </c>
      <c r="L364" s="83" t="str">
        <f>IF(SP_NORTE!AL426="","*",SP_NORTE!AL426)</f>
        <v>-</v>
      </c>
      <c r="M364" s="83">
        <f>IF(SP_NORTE!AO426="","*",SP_NORTE!AO426)</f>
        <v>0</v>
      </c>
      <c r="N364" s="83" t="str">
        <f>IF(SP_NORTE!AL426="","*",SP_NORTE!AL426)</f>
        <v>-</v>
      </c>
      <c r="O364" s="110" t="str">
        <f>IF(SP_NORTE!BG426="","*",SP_NORTE!BG426)</f>
        <v>*</v>
      </c>
      <c r="P364" s="147" t="str">
        <f>IF($A$2=1,IF(SP_NORTE!BI426="","*",SP_NORTE!BI426),IF(SP_NORTE!BJ426="","*",SP_NORTE!BJ426))</f>
        <v>*</v>
      </c>
    </row>
    <row r="365" spans="1:16" hidden="1">
      <c r="A365" s="82" t="str">
        <f>IF(SP_NORTE!B427="","*",SP_NORTE!B427)</f>
        <v>*</v>
      </c>
      <c r="B365" s="83" t="str">
        <f>IF(SP_NORTE!W427="","*",SP_NORTE!W427)</f>
        <v>*</v>
      </c>
      <c r="C365" s="83" t="str">
        <f>IF(SP_NORTE!R427="","*",SP_NORTE!R427)</f>
        <v>-</v>
      </c>
      <c r="D365" s="83" t="str">
        <f>IF(SP_NORTE!S427="","*",SP_NORTE!S427)</f>
        <v>-</v>
      </c>
      <c r="E365" s="83" t="str">
        <f>IF(SP_NORTE!D427="","*",SP_NORTE!D427)</f>
        <v>*</v>
      </c>
      <c r="F365" s="83" t="str">
        <f>IF(SP_NORTE!G427="","*",SP_NORTE!G427)</f>
        <v>*</v>
      </c>
      <c r="G365" s="83" t="str">
        <f>IF(SP_NORTE!L427="","*",SP_NORTE!L427)</f>
        <v>-</v>
      </c>
      <c r="H365" s="116" t="str">
        <f>IF(SP_NORTE!J427="","*",SP_NORTE!J427)</f>
        <v>*</v>
      </c>
      <c r="I365" s="113" t="str">
        <f>IF(SP_NORTE!N427="","*",SP_NORTE!N427)</f>
        <v>*</v>
      </c>
      <c r="J365" s="113" t="str">
        <f>IF(SP_NORTE!O427="","*",SP_NORTE!O427)</f>
        <v>*</v>
      </c>
      <c r="K365" s="83">
        <f>IF(SP_NORTE!AJ427="","*",SP_NORTE!AJ427)</f>
        <v>0</v>
      </c>
      <c r="L365" s="83" t="str">
        <f>IF(SP_NORTE!AL427="","*",SP_NORTE!AL427)</f>
        <v>-</v>
      </c>
      <c r="M365" s="83">
        <f>IF(SP_NORTE!AO427="","*",SP_NORTE!AO427)</f>
        <v>0</v>
      </c>
      <c r="N365" s="83" t="str">
        <f>IF(SP_NORTE!AL427="","*",SP_NORTE!AL427)</f>
        <v>-</v>
      </c>
      <c r="O365" s="110" t="str">
        <f>IF(SP_NORTE!BG427="","*",SP_NORTE!BG427)</f>
        <v>*</v>
      </c>
      <c r="P365" s="147" t="str">
        <f>IF($A$2=1,IF(SP_NORTE!BI427="","*",SP_NORTE!BI427),IF(SP_NORTE!BJ427="","*",SP_NORTE!BJ427))</f>
        <v>*</v>
      </c>
    </row>
    <row r="366" spans="1:16" hidden="1">
      <c r="A366" s="82" t="str">
        <f>IF(SP_NORTE!B428="","*",SP_NORTE!B428)</f>
        <v>*</v>
      </c>
      <c r="B366" s="83" t="str">
        <f>IF(SP_NORTE!W428="","*",SP_NORTE!W428)</f>
        <v>*</v>
      </c>
      <c r="C366" s="83" t="str">
        <f>IF(SP_NORTE!R428="","*",SP_NORTE!R428)</f>
        <v>-</v>
      </c>
      <c r="D366" s="83" t="str">
        <f>IF(SP_NORTE!S428="","*",SP_NORTE!S428)</f>
        <v>-</v>
      </c>
      <c r="E366" s="83" t="str">
        <f>IF(SP_NORTE!D428="","*",SP_NORTE!D428)</f>
        <v>*</v>
      </c>
      <c r="F366" s="83" t="str">
        <f>IF(SP_NORTE!G428="","*",SP_NORTE!G428)</f>
        <v>*</v>
      </c>
      <c r="G366" s="83" t="str">
        <f>IF(SP_NORTE!L428="","*",SP_NORTE!L428)</f>
        <v>-</v>
      </c>
      <c r="H366" s="116" t="str">
        <f>IF(SP_NORTE!J428="","*",SP_NORTE!J428)</f>
        <v>*</v>
      </c>
      <c r="I366" s="113" t="str">
        <f>IF(SP_NORTE!N428="","*",SP_NORTE!N428)</f>
        <v>*</v>
      </c>
      <c r="J366" s="113" t="str">
        <f>IF(SP_NORTE!O428="","*",SP_NORTE!O428)</f>
        <v>*</v>
      </c>
      <c r="K366" s="83">
        <f>IF(SP_NORTE!AJ428="","*",SP_NORTE!AJ428)</f>
        <v>0</v>
      </c>
      <c r="L366" s="83" t="str">
        <f>IF(SP_NORTE!AL428="","*",SP_NORTE!AL428)</f>
        <v>-</v>
      </c>
      <c r="M366" s="83">
        <f>IF(SP_NORTE!AO428="","*",SP_NORTE!AO428)</f>
        <v>0</v>
      </c>
      <c r="N366" s="83" t="str">
        <f>IF(SP_NORTE!AL428="","*",SP_NORTE!AL428)</f>
        <v>-</v>
      </c>
      <c r="O366" s="110" t="str">
        <f>IF(SP_NORTE!BG428="","*",SP_NORTE!BG428)</f>
        <v>*</v>
      </c>
      <c r="P366" s="147" t="str">
        <f>IF($A$2=1,IF(SP_NORTE!BI428="","*",SP_NORTE!BI428),IF(SP_NORTE!BJ428="","*",SP_NORTE!BJ428))</f>
        <v>*</v>
      </c>
    </row>
    <row r="367" spans="1:16" hidden="1">
      <c r="A367" s="82" t="str">
        <f>IF(SP_NORTE!B429="","*",SP_NORTE!B429)</f>
        <v>*</v>
      </c>
      <c r="B367" s="83" t="str">
        <f>IF(SP_NORTE!W429="","*",SP_NORTE!W429)</f>
        <v>*</v>
      </c>
      <c r="C367" s="83" t="str">
        <f>IF(SP_NORTE!R429="","*",SP_NORTE!R429)</f>
        <v>-</v>
      </c>
      <c r="D367" s="83" t="str">
        <f>IF(SP_NORTE!S429="","*",SP_NORTE!S429)</f>
        <v>-</v>
      </c>
      <c r="E367" s="83" t="str">
        <f>IF(SP_NORTE!D429="","*",SP_NORTE!D429)</f>
        <v>*</v>
      </c>
      <c r="F367" s="83" t="str">
        <f>IF(SP_NORTE!G429="","*",SP_NORTE!G429)</f>
        <v>*</v>
      </c>
      <c r="G367" s="83" t="str">
        <f>IF(SP_NORTE!L429="","*",SP_NORTE!L429)</f>
        <v>-</v>
      </c>
      <c r="H367" s="116" t="str">
        <f>IF(SP_NORTE!J429="","*",SP_NORTE!J429)</f>
        <v>*</v>
      </c>
      <c r="I367" s="113" t="str">
        <f>IF(SP_NORTE!N429="","*",SP_NORTE!N429)</f>
        <v>*</v>
      </c>
      <c r="J367" s="113" t="str">
        <f>IF(SP_NORTE!O429="","*",SP_NORTE!O429)</f>
        <v>*</v>
      </c>
      <c r="K367" s="83">
        <f>IF(SP_NORTE!AJ429="","*",SP_NORTE!AJ429)</f>
        <v>0</v>
      </c>
      <c r="L367" s="83" t="str">
        <f>IF(SP_NORTE!AL429="","*",SP_NORTE!AL429)</f>
        <v>-</v>
      </c>
      <c r="M367" s="83">
        <f>IF(SP_NORTE!AO429="","*",SP_NORTE!AO429)</f>
        <v>0</v>
      </c>
      <c r="N367" s="83" t="str">
        <f>IF(SP_NORTE!AL429="","*",SP_NORTE!AL429)</f>
        <v>-</v>
      </c>
      <c r="O367" s="110" t="str">
        <f>IF(SP_NORTE!BG429="","*",SP_NORTE!BG429)</f>
        <v>*</v>
      </c>
      <c r="P367" s="147" t="str">
        <f>IF($A$2=1,IF(SP_NORTE!BI429="","*",SP_NORTE!BI429),IF(SP_NORTE!BJ429="","*",SP_NORTE!BJ429))</f>
        <v>*</v>
      </c>
    </row>
    <row r="368" spans="1:16" hidden="1">
      <c r="A368" s="82" t="str">
        <f>IF(SP_NORTE!B430="","*",SP_NORTE!B430)</f>
        <v>*</v>
      </c>
      <c r="B368" s="83" t="str">
        <f>IF(SP_NORTE!W430="","*",SP_NORTE!W430)</f>
        <v>*</v>
      </c>
      <c r="C368" s="83" t="str">
        <f>IF(SP_NORTE!R430="","*",SP_NORTE!R430)</f>
        <v>-</v>
      </c>
      <c r="D368" s="83" t="str">
        <f>IF(SP_NORTE!S430="","*",SP_NORTE!S430)</f>
        <v>-</v>
      </c>
      <c r="E368" s="83" t="str">
        <f>IF(SP_NORTE!D430="","*",SP_NORTE!D430)</f>
        <v>*</v>
      </c>
      <c r="F368" s="83" t="str">
        <f>IF(SP_NORTE!G430="","*",SP_NORTE!G430)</f>
        <v>*</v>
      </c>
      <c r="G368" s="83" t="str">
        <f>IF(SP_NORTE!L430="","*",SP_NORTE!L430)</f>
        <v>-</v>
      </c>
      <c r="H368" s="116" t="str">
        <f>IF(SP_NORTE!J430="","*",SP_NORTE!J430)</f>
        <v>*</v>
      </c>
      <c r="I368" s="113" t="str">
        <f>IF(SP_NORTE!N430="","*",SP_NORTE!N430)</f>
        <v>*</v>
      </c>
      <c r="J368" s="113" t="str">
        <f>IF(SP_NORTE!O430="","*",SP_NORTE!O430)</f>
        <v>*</v>
      </c>
      <c r="K368" s="83">
        <f>IF(SP_NORTE!AJ430="","*",SP_NORTE!AJ430)</f>
        <v>0</v>
      </c>
      <c r="L368" s="83" t="str">
        <f>IF(SP_NORTE!AL430="","*",SP_NORTE!AL430)</f>
        <v>-</v>
      </c>
      <c r="M368" s="83">
        <f>IF(SP_NORTE!AO430="","*",SP_NORTE!AO430)</f>
        <v>0</v>
      </c>
      <c r="N368" s="83" t="str">
        <f>IF(SP_NORTE!AL430="","*",SP_NORTE!AL430)</f>
        <v>-</v>
      </c>
      <c r="O368" s="110" t="str">
        <f>IF(SP_NORTE!BG430="","*",SP_NORTE!BG430)</f>
        <v>*</v>
      </c>
      <c r="P368" s="147" t="str">
        <f>IF($A$2=1,IF(SP_NORTE!BI430="","*",SP_NORTE!BI430),IF(SP_NORTE!BJ430="","*",SP_NORTE!BJ430))</f>
        <v>*</v>
      </c>
    </row>
    <row r="369" spans="1:16" hidden="1">
      <c r="A369" s="82" t="str">
        <f>IF(SP_NORTE!B431="","*",SP_NORTE!B431)</f>
        <v>*</v>
      </c>
      <c r="B369" s="83" t="str">
        <f>IF(SP_NORTE!W431="","*",SP_NORTE!W431)</f>
        <v>*</v>
      </c>
      <c r="C369" s="83" t="str">
        <f>IF(SP_NORTE!R431="","*",SP_NORTE!R431)</f>
        <v>-</v>
      </c>
      <c r="D369" s="83" t="str">
        <f>IF(SP_NORTE!S431="","*",SP_NORTE!S431)</f>
        <v>-</v>
      </c>
      <c r="E369" s="83" t="str">
        <f>IF(SP_NORTE!D431="","*",SP_NORTE!D431)</f>
        <v>*</v>
      </c>
      <c r="F369" s="83" t="str">
        <f>IF(SP_NORTE!G431="","*",SP_NORTE!G431)</f>
        <v>*</v>
      </c>
      <c r="G369" s="83" t="str">
        <f>IF(SP_NORTE!L431="","*",SP_NORTE!L431)</f>
        <v>-</v>
      </c>
      <c r="H369" s="116" t="str">
        <f>IF(SP_NORTE!J431="","*",SP_NORTE!J431)</f>
        <v>*</v>
      </c>
      <c r="I369" s="113" t="str">
        <f>IF(SP_NORTE!N431="","*",SP_NORTE!N431)</f>
        <v>*</v>
      </c>
      <c r="J369" s="113" t="str">
        <f>IF(SP_NORTE!O431="","*",SP_NORTE!O431)</f>
        <v>*</v>
      </c>
      <c r="K369" s="83">
        <f>IF(SP_NORTE!AJ431="","*",SP_NORTE!AJ431)</f>
        <v>0</v>
      </c>
      <c r="L369" s="83" t="str">
        <f>IF(SP_NORTE!AL431="","*",SP_NORTE!AL431)</f>
        <v>-</v>
      </c>
      <c r="M369" s="83">
        <f>IF(SP_NORTE!AO431="","*",SP_NORTE!AO431)</f>
        <v>0</v>
      </c>
      <c r="N369" s="83" t="str">
        <f>IF(SP_NORTE!AL431="","*",SP_NORTE!AL431)</f>
        <v>-</v>
      </c>
      <c r="O369" s="110" t="str">
        <f>IF(SP_NORTE!BG431="","*",SP_NORTE!BG431)</f>
        <v>*</v>
      </c>
      <c r="P369" s="147" t="str">
        <f>IF($A$2=1,IF(SP_NORTE!BI431="","*",SP_NORTE!BI431),IF(SP_NORTE!BJ431="","*",SP_NORTE!BJ431))</f>
        <v>*</v>
      </c>
    </row>
    <row r="370" spans="1:16" hidden="1">
      <c r="A370" s="82" t="str">
        <f>IF(SP_NORTE!B432="","*",SP_NORTE!B432)</f>
        <v>*</v>
      </c>
      <c r="B370" s="83" t="str">
        <f>IF(SP_NORTE!W432="","*",SP_NORTE!W432)</f>
        <v>*</v>
      </c>
      <c r="C370" s="83" t="str">
        <f>IF(SP_NORTE!R432="","*",SP_NORTE!R432)</f>
        <v>-</v>
      </c>
      <c r="D370" s="83" t="str">
        <f>IF(SP_NORTE!S432="","*",SP_NORTE!S432)</f>
        <v>-</v>
      </c>
      <c r="E370" s="83" t="str">
        <f>IF(SP_NORTE!D432="","*",SP_NORTE!D432)</f>
        <v>*</v>
      </c>
      <c r="F370" s="83" t="str">
        <f>IF(SP_NORTE!G432="","*",SP_NORTE!G432)</f>
        <v>*</v>
      </c>
      <c r="G370" s="83" t="str">
        <f>IF(SP_NORTE!L432="","*",SP_NORTE!L432)</f>
        <v>-</v>
      </c>
      <c r="H370" s="116" t="str">
        <f>IF(SP_NORTE!J432="","*",SP_NORTE!J432)</f>
        <v>*</v>
      </c>
      <c r="I370" s="113" t="str">
        <f>IF(SP_NORTE!N432="","*",SP_NORTE!N432)</f>
        <v>*</v>
      </c>
      <c r="J370" s="113" t="str">
        <f>IF(SP_NORTE!O432="","*",SP_NORTE!O432)</f>
        <v>*</v>
      </c>
      <c r="K370" s="83">
        <f>IF(SP_NORTE!AJ432="","*",SP_NORTE!AJ432)</f>
        <v>0</v>
      </c>
      <c r="L370" s="83" t="str">
        <f>IF(SP_NORTE!AL432="","*",SP_NORTE!AL432)</f>
        <v>-</v>
      </c>
      <c r="M370" s="83">
        <f>IF(SP_NORTE!AO432="","*",SP_NORTE!AO432)</f>
        <v>0</v>
      </c>
      <c r="N370" s="83" t="str">
        <f>IF(SP_NORTE!AL432="","*",SP_NORTE!AL432)</f>
        <v>-</v>
      </c>
      <c r="O370" s="110" t="str">
        <f>IF(SP_NORTE!BG432="","*",SP_NORTE!BG432)</f>
        <v>*</v>
      </c>
      <c r="P370" s="147" t="str">
        <f>IF($A$2=1,IF(SP_NORTE!BI432="","*",SP_NORTE!BI432),IF(SP_NORTE!BJ432="","*",SP_NORTE!BJ432))</f>
        <v>*</v>
      </c>
    </row>
    <row r="371" spans="1:16" hidden="1">
      <c r="A371" s="82" t="str">
        <f>IF(SP_NORTE!B433="","*",SP_NORTE!B433)</f>
        <v>*</v>
      </c>
      <c r="B371" s="83" t="str">
        <f>IF(SP_NORTE!W433="","*",SP_NORTE!W433)</f>
        <v>*</v>
      </c>
      <c r="C371" s="83" t="str">
        <f>IF(SP_NORTE!R433="","*",SP_NORTE!R433)</f>
        <v>-</v>
      </c>
      <c r="D371" s="83" t="str">
        <f>IF(SP_NORTE!S433="","*",SP_NORTE!S433)</f>
        <v>-</v>
      </c>
      <c r="E371" s="83" t="str">
        <f>IF(SP_NORTE!D433="","*",SP_NORTE!D433)</f>
        <v>*</v>
      </c>
      <c r="F371" s="83" t="str">
        <f>IF(SP_NORTE!G433="","*",SP_NORTE!G433)</f>
        <v>*</v>
      </c>
      <c r="G371" s="83" t="str">
        <f>IF(SP_NORTE!L433="","*",SP_NORTE!L433)</f>
        <v>-</v>
      </c>
      <c r="H371" s="116" t="str">
        <f>IF(SP_NORTE!J433="","*",SP_NORTE!J433)</f>
        <v>*</v>
      </c>
      <c r="I371" s="113" t="str">
        <f>IF(SP_NORTE!N433="","*",SP_NORTE!N433)</f>
        <v>*</v>
      </c>
      <c r="J371" s="113" t="str">
        <f>IF(SP_NORTE!O433="","*",SP_NORTE!O433)</f>
        <v>*</v>
      </c>
      <c r="K371" s="83">
        <f>IF(SP_NORTE!AJ433="","*",SP_NORTE!AJ433)</f>
        <v>0</v>
      </c>
      <c r="L371" s="83" t="str">
        <f>IF(SP_NORTE!AL433="","*",SP_NORTE!AL433)</f>
        <v>-</v>
      </c>
      <c r="M371" s="83">
        <f>IF(SP_NORTE!AO433="","*",SP_NORTE!AO433)</f>
        <v>0</v>
      </c>
      <c r="N371" s="83" t="str">
        <f>IF(SP_NORTE!AL433="","*",SP_NORTE!AL433)</f>
        <v>-</v>
      </c>
      <c r="O371" s="110" t="str">
        <f>IF(SP_NORTE!BG433="","*",SP_NORTE!BG433)</f>
        <v>*</v>
      </c>
      <c r="P371" s="147" t="str">
        <f>IF($A$2=1,IF(SP_NORTE!BI433="","*",SP_NORTE!BI433),IF(SP_NORTE!BJ433="","*",SP_NORTE!BJ433))</f>
        <v>*</v>
      </c>
    </row>
    <row r="372" spans="1:16" hidden="1">
      <c r="A372" s="82" t="str">
        <f>IF(SP_NORTE!B434="","*",SP_NORTE!B434)</f>
        <v>*</v>
      </c>
      <c r="B372" s="83" t="str">
        <f>IF(SP_NORTE!W434="","*",SP_NORTE!W434)</f>
        <v>*</v>
      </c>
      <c r="C372" s="83" t="str">
        <f>IF(SP_NORTE!R434="","*",SP_NORTE!R434)</f>
        <v>-</v>
      </c>
      <c r="D372" s="83" t="str">
        <f>IF(SP_NORTE!S434="","*",SP_NORTE!S434)</f>
        <v>-</v>
      </c>
      <c r="E372" s="83" t="str">
        <f>IF(SP_NORTE!D434="","*",SP_NORTE!D434)</f>
        <v>*</v>
      </c>
      <c r="F372" s="83" t="str">
        <f>IF(SP_NORTE!G434="","*",SP_NORTE!G434)</f>
        <v>*</v>
      </c>
      <c r="G372" s="83" t="str">
        <f>IF(SP_NORTE!L434="","*",SP_NORTE!L434)</f>
        <v>-</v>
      </c>
      <c r="H372" s="116" t="str">
        <f>IF(SP_NORTE!J434="","*",SP_NORTE!J434)</f>
        <v>*</v>
      </c>
      <c r="I372" s="113" t="str">
        <f>IF(SP_NORTE!N434="","*",SP_NORTE!N434)</f>
        <v>*</v>
      </c>
      <c r="J372" s="113" t="str">
        <f>IF(SP_NORTE!O434="","*",SP_NORTE!O434)</f>
        <v>*</v>
      </c>
      <c r="K372" s="83">
        <f>IF(SP_NORTE!AJ434="","*",SP_NORTE!AJ434)</f>
        <v>0</v>
      </c>
      <c r="L372" s="83" t="str">
        <f>IF(SP_NORTE!AL434="","*",SP_NORTE!AL434)</f>
        <v>-</v>
      </c>
      <c r="M372" s="83">
        <f>IF(SP_NORTE!AO434="","*",SP_NORTE!AO434)</f>
        <v>0</v>
      </c>
      <c r="N372" s="83" t="str">
        <f>IF(SP_NORTE!AL434="","*",SP_NORTE!AL434)</f>
        <v>-</v>
      </c>
      <c r="O372" s="110" t="str">
        <f>IF(SP_NORTE!BG434="","*",SP_NORTE!BG434)</f>
        <v>*</v>
      </c>
      <c r="P372" s="147" t="str">
        <f>IF($A$2=1,IF(SP_NORTE!BI434="","*",SP_NORTE!BI434),IF(SP_NORTE!BJ434="","*",SP_NORTE!BJ434))</f>
        <v>*</v>
      </c>
    </row>
    <row r="373" spans="1:16" hidden="1">
      <c r="A373" s="82" t="str">
        <f>IF(SP_NORTE!B435="","*",SP_NORTE!B435)</f>
        <v>*</v>
      </c>
      <c r="B373" s="83" t="str">
        <f>IF(SP_NORTE!W435="","*",SP_NORTE!W435)</f>
        <v>*</v>
      </c>
      <c r="C373" s="83" t="str">
        <f>IF(SP_NORTE!R435="","*",SP_NORTE!R435)</f>
        <v>-</v>
      </c>
      <c r="D373" s="83" t="str">
        <f>IF(SP_NORTE!S435="","*",SP_NORTE!S435)</f>
        <v>-</v>
      </c>
      <c r="E373" s="83" t="str">
        <f>IF(SP_NORTE!D435="","*",SP_NORTE!D435)</f>
        <v>*</v>
      </c>
      <c r="F373" s="83" t="str">
        <f>IF(SP_NORTE!G435="","*",SP_NORTE!G435)</f>
        <v>*</v>
      </c>
      <c r="G373" s="83" t="str">
        <f>IF(SP_NORTE!L435="","*",SP_NORTE!L435)</f>
        <v>-</v>
      </c>
      <c r="H373" s="116" t="str">
        <f>IF(SP_NORTE!J435="","*",SP_NORTE!J435)</f>
        <v>*</v>
      </c>
      <c r="I373" s="113" t="str">
        <f>IF(SP_NORTE!N435="","*",SP_NORTE!N435)</f>
        <v>*</v>
      </c>
      <c r="J373" s="113" t="str">
        <f>IF(SP_NORTE!O435="","*",SP_NORTE!O435)</f>
        <v>*</v>
      </c>
      <c r="K373" s="83">
        <f>IF(SP_NORTE!AJ435="","*",SP_NORTE!AJ435)</f>
        <v>0</v>
      </c>
      <c r="L373" s="83" t="str">
        <f>IF(SP_NORTE!AL435="","*",SP_NORTE!AL435)</f>
        <v>-</v>
      </c>
      <c r="M373" s="83">
        <f>IF(SP_NORTE!AO435="","*",SP_NORTE!AO435)</f>
        <v>0</v>
      </c>
      <c r="N373" s="83" t="str">
        <f>IF(SP_NORTE!AL435="","*",SP_NORTE!AL435)</f>
        <v>-</v>
      </c>
      <c r="O373" s="110" t="str">
        <f>IF(SP_NORTE!BG435="","*",SP_NORTE!BG435)</f>
        <v>*</v>
      </c>
      <c r="P373" s="147" t="str">
        <f>IF($A$2=1,IF(SP_NORTE!BI435="","*",SP_NORTE!BI435),IF(SP_NORTE!BJ435="","*",SP_NORTE!BJ435))</f>
        <v>*</v>
      </c>
    </row>
    <row r="374" spans="1:16" hidden="1">
      <c r="A374" s="82" t="str">
        <f>IF(SP_NORTE!B436="","*",SP_NORTE!B436)</f>
        <v>*</v>
      </c>
      <c r="B374" s="83" t="str">
        <f>IF(SP_NORTE!W436="","*",SP_NORTE!W436)</f>
        <v>*</v>
      </c>
      <c r="C374" s="83" t="str">
        <f>IF(SP_NORTE!R436="","*",SP_NORTE!R436)</f>
        <v>-</v>
      </c>
      <c r="D374" s="83" t="str">
        <f>IF(SP_NORTE!S436="","*",SP_NORTE!S436)</f>
        <v>-</v>
      </c>
      <c r="E374" s="83" t="str">
        <f>IF(SP_NORTE!D436="","*",SP_NORTE!D436)</f>
        <v>*</v>
      </c>
      <c r="F374" s="83" t="str">
        <f>IF(SP_NORTE!G436="","*",SP_NORTE!G436)</f>
        <v>*</v>
      </c>
      <c r="G374" s="83" t="str">
        <f>IF(SP_NORTE!L436="","*",SP_NORTE!L436)</f>
        <v>-</v>
      </c>
      <c r="H374" s="116" t="str">
        <f>IF(SP_NORTE!J436="","*",SP_NORTE!J436)</f>
        <v>*</v>
      </c>
      <c r="I374" s="113" t="str">
        <f>IF(SP_NORTE!N436="","*",SP_NORTE!N436)</f>
        <v>*</v>
      </c>
      <c r="J374" s="113" t="str">
        <f>IF(SP_NORTE!O436="","*",SP_NORTE!O436)</f>
        <v>*</v>
      </c>
      <c r="K374" s="83">
        <f>IF(SP_NORTE!AJ436="","*",SP_NORTE!AJ436)</f>
        <v>0</v>
      </c>
      <c r="L374" s="83" t="str">
        <f>IF(SP_NORTE!AL436="","*",SP_NORTE!AL436)</f>
        <v>-</v>
      </c>
      <c r="M374" s="83">
        <f>IF(SP_NORTE!AO436="","*",SP_NORTE!AO436)</f>
        <v>0</v>
      </c>
      <c r="N374" s="83" t="str">
        <f>IF(SP_NORTE!AL436="","*",SP_NORTE!AL436)</f>
        <v>-</v>
      </c>
      <c r="O374" s="110" t="str">
        <f>IF(SP_NORTE!BG436="","*",SP_NORTE!BG436)</f>
        <v>*</v>
      </c>
      <c r="P374" s="147" t="str">
        <f>IF($A$2=1,IF(SP_NORTE!BI436="","*",SP_NORTE!BI436),IF(SP_NORTE!BJ436="","*",SP_NORTE!BJ436))</f>
        <v>*</v>
      </c>
    </row>
    <row r="375" spans="1:16" hidden="1">
      <c r="A375" s="82" t="str">
        <f>IF(SP_NORTE!B437="","*",SP_NORTE!B437)</f>
        <v>*</v>
      </c>
      <c r="B375" s="83" t="str">
        <f>IF(SP_NORTE!W437="","*",SP_NORTE!W437)</f>
        <v>*</v>
      </c>
      <c r="C375" s="83" t="str">
        <f>IF(SP_NORTE!R437="","*",SP_NORTE!R437)</f>
        <v>-</v>
      </c>
      <c r="D375" s="83" t="str">
        <f>IF(SP_NORTE!S437="","*",SP_NORTE!S437)</f>
        <v>-</v>
      </c>
      <c r="E375" s="83" t="str">
        <f>IF(SP_NORTE!D437="","*",SP_NORTE!D437)</f>
        <v>*</v>
      </c>
      <c r="F375" s="83" t="str">
        <f>IF(SP_NORTE!G437="","*",SP_NORTE!G437)</f>
        <v>*</v>
      </c>
      <c r="G375" s="83" t="str">
        <f>IF(SP_NORTE!L437="","*",SP_NORTE!L437)</f>
        <v>-</v>
      </c>
      <c r="H375" s="116" t="str">
        <f>IF(SP_NORTE!J437="","*",SP_NORTE!J437)</f>
        <v>*</v>
      </c>
      <c r="I375" s="113" t="str">
        <f>IF(SP_NORTE!N437="","*",SP_NORTE!N437)</f>
        <v>*</v>
      </c>
      <c r="J375" s="113" t="str">
        <f>IF(SP_NORTE!O437="","*",SP_NORTE!O437)</f>
        <v>*</v>
      </c>
      <c r="K375" s="83">
        <f>IF(SP_NORTE!AJ437="","*",SP_NORTE!AJ437)</f>
        <v>0</v>
      </c>
      <c r="L375" s="83" t="str">
        <f>IF(SP_NORTE!AL437="","*",SP_NORTE!AL437)</f>
        <v>-</v>
      </c>
      <c r="M375" s="83">
        <f>IF(SP_NORTE!AO437="","*",SP_NORTE!AO437)</f>
        <v>0</v>
      </c>
      <c r="N375" s="83" t="str">
        <f>IF(SP_NORTE!AL437="","*",SP_NORTE!AL437)</f>
        <v>-</v>
      </c>
      <c r="O375" s="110" t="str">
        <f>IF(SP_NORTE!BG437="","*",SP_NORTE!BG437)</f>
        <v>*</v>
      </c>
      <c r="P375" s="147" t="str">
        <f>IF($A$2=1,IF(SP_NORTE!BI437="","*",SP_NORTE!BI437),IF(SP_NORTE!BJ437="","*",SP_NORTE!BJ437))</f>
        <v>*</v>
      </c>
    </row>
    <row r="376" spans="1:16" hidden="1">
      <c r="A376" s="82" t="str">
        <f>IF(SP_NORTE!B438="","*",SP_NORTE!B438)</f>
        <v>*</v>
      </c>
      <c r="B376" s="83" t="str">
        <f>IF(SP_NORTE!W438="","*",SP_NORTE!W438)</f>
        <v>*</v>
      </c>
      <c r="C376" s="83" t="str">
        <f>IF(SP_NORTE!R438="","*",SP_NORTE!R438)</f>
        <v>-</v>
      </c>
      <c r="D376" s="83" t="str">
        <f>IF(SP_NORTE!S438="","*",SP_NORTE!S438)</f>
        <v>-</v>
      </c>
      <c r="E376" s="83" t="str">
        <f>IF(SP_NORTE!D438="","*",SP_NORTE!D438)</f>
        <v>*</v>
      </c>
      <c r="F376" s="83" t="str">
        <f>IF(SP_NORTE!G438="","*",SP_NORTE!G438)</f>
        <v>*</v>
      </c>
      <c r="G376" s="83" t="str">
        <f>IF(SP_NORTE!L438="","*",SP_NORTE!L438)</f>
        <v>-</v>
      </c>
      <c r="H376" s="116" t="str">
        <f>IF(SP_NORTE!J438="","*",SP_NORTE!J438)</f>
        <v>*</v>
      </c>
      <c r="I376" s="113" t="str">
        <f>IF(SP_NORTE!N438="","*",SP_NORTE!N438)</f>
        <v>*</v>
      </c>
      <c r="J376" s="113" t="str">
        <f>IF(SP_NORTE!O438="","*",SP_NORTE!O438)</f>
        <v>*</v>
      </c>
      <c r="K376" s="83">
        <f>IF(SP_NORTE!AJ438="","*",SP_NORTE!AJ438)</f>
        <v>0</v>
      </c>
      <c r="L376" s="83" t="str">
        <f>IF(SP_NORTE!AL438="","*",SP_NORTE!AL438)</f>
        <v>-</v>
      </c>
      <c r="M376" s="83">
        <f>IF(SP_NORTE!AO438="","*",SP_NORTE!AO438)</f>
        <v>0</v>
      </c>
      <c r="N376" s="83" t="str">
        <f>IF(SP_NORTE!AL438="","*",SP_NORTE!AL438)</f>
        <v>-</v>
      </c>
      <c r="O376" s="110" t="str">
        <f>IF(SP_NORTE!BG438="","*",SP_NORTE!BG438)</f>
        <v>*</v>
      </c>
      <c r="P376" s="147" t="str">
        <f>IF($A$2=1,IF(SP_NORTE!BI438="","*",SP_NORTE!BI438),IF(SP_NORTE!BJ438="","*",SP_NORTE!BJ438))</f>
        <v>*</v>
      </c>
    </row>
    <row r="377" spans="1:16" hidden="1">
      <c r="A377" s="82" t="str">
        <f>IF(SP_NORTE!B439="","*",SP_NORTE!B439)</f>
        <v>*</v>
      </c>
      <c r="B377" s="83" t="str">
        <f>IF(SP_NORTE!W439="","*",SP_NORTE!W439)</f>
        <v>*</v>
      </c>
      <c r="C377" s="83" t="str">
        <f>IF(SP_NORTE!R439="","*",SP_NORTE!R439)</f>
        <v>-</v>
      </c>
      <c r="D377" s="83" t="str">
        <f>IF(SP_NORTE!S439="","*",SP_NORTE!S439)</f>
        <v>-</v>
      </c>
      <c r="E377" s="83" t="str">
        <f>IF(SP_NORTE!D439="","*",SP_NORTE!D439)</f>
        <v>*</v>
      </c>
      <c r="F377" s="83" t="str">
        <f>IF(SP_NORTE!G439="","*",SP_NORTE!G439)</f>
        <v>*</v>
      </c>
      <c r="G377" s="83" t="str">
        <f>IF(SP_NORTE!L439="","*",SP_NORTE!L439)</f>
        <v>-</v>
      </c>
      <c r="H377" s="116" t="str">
        <f>IF(SP_NORTE!J439="","*",SP_NORTE!J439)</f>
        <v>*</v>
      </c>
      <c r="I377" s="113" t="str">
        <f>IF(SP_NORTE!N439="","*",SP_NORTE!N439)</f>
        <v>*</v>
      </c>
      <c r="J377" s="113" t="str">
        <f>IF(SP_NORTE!O439="","*",SP_NORTE!O439)</f>
        <v>*</v>
      </c>
      <c r="K377" s="83">
        <f>IF(SP_NORTE!AJ439="","*",SP_NORTE!AJ439)</f>
        <v>0</v>
      </c>
      <c r="L377" s="83" t="str">
        <f>IF(SP_NORTE!AL439="","*",SP_NORTE!AL439)</f>
        <v>-</v>
      </c>
      <c r="M377" s="83">
        <f>IF(SP_NORTE!AO439="","*",SP_NORTE!AO439)</f>
        <v>0</v>
      </c>
      <c r="N377" s="83" t="str">
        <f>IF(SP_NORTE!AL439="","*",SP_NORTE!AL439)</f>
        <v>-</v>
      </c>
      <c r="O377" s="110" t="str">
        <f>IF(SP_NORTE!BG439="","*",SP_NORTE!BG439)</f>
        <v>*</v>
      </c>
      <c r="P377" s="147" t="str">
        <f>IF($A$2=1,IF(SP_NORTE!BI439="","*",SP_NORTE!BI439),IF(SP_NORTE!BJ439="","*",SP_NORTE!BJ439))</f>
        <v>*</v>
      </c>
    </row>
    <row r="378" spans="1:16" hidden="1">
      <c r="A378" s="82" t="str">
        <f>IF(SP_NORTE!B440="","*",SP_NORTE!B440)</f>
        <v>*</v>
      </c>
      <c r="B378" s="83" t="str">
        <f>IF(SP_NORTE!W440="","*",SP_NORTE!W440)</f>
        <v>*</v>
      </c>
      <c r="C378" s="83" t="str">
        <f>IF(SP_NORTE!R440="","*",SP_NORTE!R440)</f>
        <v>-</v>
      </c>
      <c r="D378" s="83" t="str">
        <f>IF(SP_NORTE!S440="","*",SP_NORTE!S440)</f>
        <v>-</v>
      </c>
      <c r="E378" s="83" t="str">
        <f>IF(SP_NORTE!D440="","*",SP_NORTE!D440)</f>
        <v>*</v>
      </c>
      <c r="F378" s="83" t="str">
        <f>IF(SP_NORTE!G440="","*",SP_NORTE!G440)</f>
        <v>*</v>
      </c>
      <c r="G378" s="83" t="str">
        <f>IF(SP_NORTE!L440="","*",SP_NORTE!L440)</f>
        <v>-</v>
      </c>
      <c r="H378" s="116" t="str">
        <f>IF(SP_NORTE!J440="","*",SP_NORTE!J440)</f>
        <v>*</v>
      </c>
      <c r="I378" s="113" t="str">
        <f>IF(SP_NORTE!N440="","*",SP_NORTE!N440)</f>
        <v>*</v>
      </c>
      <c r="J378" s="113" t="str">
        <f>IF(SP_NORTE!O440="","*",SP_NORTE!O440)</f>
        <v>*</v>
      </c>
      <c r="K378" s="83">
        <f>IF(SP_NORTE!AJ440="","*",SP_NORTE!AJ440)</f>
        <v>0</v>
      </c>
      <c r="L378" s="83" t="str">
        <f>IF(SP_NORTE!AL440="","*",SP_NORTE!AL440)</f>
        <v>-</v>
      </c>
      <c r="M378" s="83">
        <f>IF(SP_NORTE!AO440="","*",SP_NORTE!AO440)</f>
        <v>0</v>
      </c>
      <c r="N378" s="83" t="str">
        <f>IF(SP_NORTE!AL440="","*",SP_NORTE!AL440)</f>
        <v>-</v>
      </c>
      <c r="O378" s="110" t="str">
        <f>IF(SP_NORTE!BG440="","*",SP_NORTE!BG440)</f>
        <v>*</v>
      </c>
      <c r="P378" s="147" t="str">
        <f>IF($A$2=1,IF(SP_NORTE!BI440="","*",SP_NORTE!BI440),IF(SP_NORTE!BJ440="","*",SP_NORTE!BJ440))</f>
        <v>*</v>
      </c>
    </row>
    <row r="379" spans="1:16" hidden="1">
      <c r="A379" s="82" t="str">
        <f>IF(SP_NORTE!B441="","*",SP_NORTE!B441)</f>
        <v>*</v>
      </c>
      <c r="B379" s="83" t="str">
        <f>IF(SP_NORTE!W441="","*",SP_NORTE!W441)</f>
        <v>*</v>
      </c>
      <c r="C379" s="83" t="str">
        <f>IF(SP_NORTE!R441="","*",SP_NORTE!R441)</f>
        <v>-</v>
      </c>
      <c r="D379" s="83" t="str">
        <f>IF(SP_NORTE!S441="","*",SP_NORTE!S441)</f>
        <v>-</v>
      </c>
      <c r="E379" s="83" t="str">
        <f>IF(SP_NORTE!D441="","*",SP_NORTE!D441)</f>
        <v>*</v>
      </c>
      <c r="F379" s="83" t="str">
        <f>IF(SP_NORTE!G441="","*",SP_NORTE!G441)</f>
        <v>*</v>
      </c>
      <c r="G379" s="83" t="str">
        <f>IF(SP_NORTE!L441="","*",SP_NORTE!L441)</f>
        <v>-</v>
      </c>
      <c r="H379" s="116" t="str">
        <f>IF(SP_NORTE!J441="","*",SP_NORTE!J441)</f>
        <v>*</v>
      </c>
      <c r="I379" s="113" t="str">
        <f>IF(SP_NORTE!N441="","*",SP_NORTE!N441)</f>
        <v>*</v>
      </c>
      <c r="J379" s="113" t="str">
        <f>IF(SP_NORTE!O441="","*",SP_NORTE!O441)</f>
        <v>*</v>
      </c>
      <c r="K379" s="83">
        <f>IF(SP_NORTE!AJ441="","*",SP_NORTE!AJ441)</f>
        <v>0</v>
      </c>
      <c r="L379" s="83" t="str">
        <f>IF(SP_NORTE!AL441="","*",SP_NORTE!AL441)</f>
        <v>-</v>
      </c>
      <c r="M379" s="83">
        <f>IF(SP_NORTE!AO441="","*",SP_NORTE!AO441)</f>
        <v>0</v>
      </c>
      <c r="N379" s="83" t="str">
        <f>IF(SP_NORTE!AL441="","*",SP_NORTE!AL441)</f>
        <v>-</v>
      </c>
      <c r="O379" s="110" t="str">
        <f>IF(SP_NORTE!BG441="","*",SP_NORTE!BG441)</f>
        <v>*</v>
      </c>
      <c r="P379" s="147" t="str">
        <f>IF($A$2=1,IF(SP_NORTE!BI441="","*",SP_NORTE!BI441),IF(SP_NORTE!BJ441="","*",SP_NORTE!BJ441))</f>
        <v>*</v>
      </c>
    </row>
    <row r="380" spans="1:16" hidden="1">
      <c r="A380" s="82" t="str">
        <f>IF(SP_NORTE!B442="","*",SP_NORTE!B442)</f>
        <v>*</v>
      </c>
      <c r="B380" s="83" t="str">
        <f>IF(SP_NORTE!W442="","*",SP_NORTE!W442)</f>
        <v>*</v>
      </c>
      <c r="C380" s="83" t="str">
        <f>IF(SP_NORTE!R442="","*",SP_NORTE!R442)</f>
        <v>-</v>
      </c>
      <c r="D380" s="83" t="str">
        <f>IF(SP_NORTE!S442="","*",SP_NORTE!S442)</f>
        <v>-</v>
      </c>
      <c r="E380" s="83" t="str">
        <f>IF(SP_NORTE!D442="","*",SP_NORTE!D442)</f>
        <v>*</v>
      </c>
      <c r="F380" s="83" t="str">
        <f>IF(SP_NORTE!G442="","*",SP_NORTE!G442)</f>
        <v>*</v>
      </c>
      <c r="G380" s="83" t="str">
        <f>IF(SP_NORTE!L442="","*",SP_NORTE!L442)</f>
        <v>-</v>
      </c>
      <c r="H380" s="116" t="str">
        <f>IF(SP_NORTE!J442="","*",SP_NORTE!J442)</f>
        <v>*</v>
      </c>
      <c r="I380" s="113" t="str">
        <f>IF(SP_NORTE!N442="","*",SP_NORTE!N442)</f>
        <v>*</v>
      </c>
      <c r="J380" s="113" t="str">
        <f>IF(SP_NORTE!O442="","*",SP_NORTE!O442)</f>
        <v>*</v>
      </c>
      <c r="K380" s="83">
        <f>IF(SP_NORTE!AJ442="","*",SP_NORTE!AJ442)</f>
        <v>0</v>
      </c>
      <c r="L380" s="83" t="str">
        <f>IF(SP_NORTE!AL442="","*",SP_NORTE!AL442)</f>
        <v>-</v>
      </c>
      <c r="M380" s="83">
        <f>IF(SP_NORTE!AO442="","*",SP_NORTE!AO442)</f>
        <v>0</v>
      </c>
      <c r="N380" s="83" t="str">
        <f>IF(SP_NORTE!AL442="","*",SP_NORTE!AL442)</f>
        <v>-</v>
      </c>
      <c r="O380" s="110" t="str">
        <f>IF(SP_NORTE!BG442="","*",SP_NORTE!BG442)</f>
        <v>*</v>
      </c>
      <c r="P380" s="147" t="str">
        <f>IF($A$2=1,IF(SP_NORTE!BI442="","*",SP_NORTE!BI442),IF(SP_NORTE!BJ442="","*",SP_NORTE!BJ442))</f>
        <v>*</v>
      </c>
    </row>
    <row r="381" spans="1:16" hidden="1">
      <c r="A381" s="82" t="str">
        <f>IF(SP_NORTE!B443="","*",SP_NORTE!B443)</f>
        <v>*</v>
      </c>
      <c r="B381" s="83" t="str">
        <f>IF(SP_NORTE!W443="","*",SP_NORTE!W443)</f>
        <v>*</v>
      </c>
      <c r="C381" s="83" t="str">
        <f>IF(SP_NORTE!R443="","*",SP_NORTE!R443)</f>
        <v>-</v>
      </c>
      <c r="D381" s="83" t="str">
        <f>IF(SP_NORTE!S443="","*",SP_NORTE!S443)</f>
        <v>-</v>
      </c>
      <c r="E381" s="83" t="str">
        <f>IF(SP_NORTE!D443="","*",SP_NORTE!D443)</f>
        <v>*</v>
      </c>
      <c r="F381" s="83" t="str">
        <f>IF(SP_NORTE!G443="","*",SP_NORTE!G443)</f>
        <v>*</v>
      </c>
      <c r="G381" s="83" t="str">
        <f>IF(SP_NORTE!L443="","*",SP_NORTE!L443)</f>
        <v>-</v>
      </c>
      <c r="H381" s="116" t="str">
        <f>IF(SP_NORTE!J443="","*",SP_NORTE!J443)</f>
        <v>*</v>
      </c>
      <c r="I381" s="113" t="str">
        <f>IF(SP_NORTE!N443="","*",SP_NORTE!N443)</f>
        <v>*</v>
      </c>
      <c r="J381" s="113" t="str">
        <f>IF(SP_NORTE!O443="","*",SP_NORTE!O443)</f>
        <v>*</v>
      </c>
      <c r="K381" s="83">
        <f>IF(SP_NORTE!AJ443="","*",SP_NORTE!AJ443)</f>
        <v>0</v>
      </c>
      <c r="L381" s="83" t="str">
        <f>IF(SP_NORTE!AL443="","*",SP_NORTE!AL443)</f>
        <v>-</v>
      </c>
      <c r="M381" s="83">
        <f>IF(SP_NORTE!AO443="","*",SP_NORTE!AO443)</f>
        <v>0</v>
      </c>
      <c r="N381" s="83" t="str">
        <f>IF(SP_NORTE!AL443="","*",SP_NORTE!AL443)</f>
        <v>-</v>
      </c>
      <c r="O381" s="110" t="str">
        <f>IF(SP_NORTE!BG443="","*",SP_NORTE!BG443)</f>
        <v>*</v>
      </c>
      <c r="P381" s="147" t="str">
        <f>IF($A$2=1,IF(SP_NORTE!BI443="","*",SP_NORTE!BI443),IF(SP_NORTE!BJ443="","*",SP_NORTE!BJ443))</f>
        <v>*</v>
      </c>
    </row>
    <row r="382" spans="1:16" hidden="1">
      <c r="A382" s="82" t="str">
        <f>IF(SP_NORTE!B444="","*",SP_NORTE!B444)</f>
        <v>*</v>
      </c>
      <c r="B382" s="83" t="str">
        <f>IF(SP_NORTE!W444="","*",SP_NORTE!W444)</f>
        <v>*</v>
      </c>
      <c r="C382" s="83" t="str">
        <f>IF(SP_NORTE!R444="","*",SP_NORTE!R444)</f>
        <v>-</v>
      </c>
      <c r="D382" s="83" t="str">
        <f>IF(SP_NORTE!S444="","*",SP_NORTE!S444)</f>
        <v>-</v>
      </c>
      <c r="E382" s="83" t="str">
        <f>IF(SP_NORTE!D444="","*",SP_NORTE!D444)</f>
        <v>*</v>
      </c>
      <c r="F382" s="83" t="str">
        <f>IF(SP_NORTE!G444="","*",SP_NORTE!G444)</f>
        <v>*</v>
      </c>
      <c r="G382" s="83" t="str">
        <f>IF(SP_NORTE!L444="","*",SP_NORTE!L444)</f>
        <v>-</v>
      </c>
      <c r="H382" s="116" t="str">
        <f>IF(SP_NORTE!J444="","*",SP_NORTE!J444)</f>
        <v>*</v>
      </c>
      <c r="I382" s="113" t="str">
        <f>IF(SP_NORTE!N444="","*",SP_NORTE!N444)</f>
        <v>*</v>
      </c>
      <c r="J382" s="113" t="str">
        <f>IF(SP_NORTE!O444="","*",SP_NORTE!O444)</f>
        <v>*</v>
      </c>
      <c r="K382" s="83">
        <f>IF(SP_NORTE!AJ444="","*",SP_NORTE!AJ444)</f>
        <v>0</v>
      </c>
      <c r="L382" s="83" t="str">
        <f>IF(SP_NORTE!AL444="","*",SP_NORTE!AL444)</f>
        <v>-</v>
      </c>
      <c r="M382" s="83">
        <f>IF(SP_NORTE!AO444="","*",SP_NORTE!AO444)</f>
        <v>0</v>
      </c>
      <c r="N382" s="83" t="str">
        <f>IF(SP_NORTE!AL444="","*",SP_NORTE!AL444)</f>
        <v>-</v>
      </c>
      <c r="O382" s="110" t="str">
        <f>IF(SP_NORTE!BG444="","*",SP_NORTE!BG444)</f>
        <v>*</v>
      </c>
      <c r="P382" s="147" t="str">
        <f>IF($A$2=1,IF(SP_NORTE!BI444="","*",SP_NORTE!BI444),IF(SP_NORTE!BJ444="","*",SP_NORTE!BJ444))</f>
        <v>*</v>
      </c>
    </row>
    <row r="383" spans="1:16" hidden="1">
      <c r="A383" s="82" t="str">
        <f>IF(SP_NORTE!B445="","*",SP_NORTE!B445)</f>
        <v>*</v>
      </c>
      <c r="B383" s="83" t="str">
        <f>IF(SP_NORTE!W445="","*",SP_NORTE!W445)</f>
        <v>*</v>
      </c>
      <c r="C383" s="83" t="str">
        <f>IF(SP_NORTE!R445="","*",SP_NORTE!R445)</f>
        <v>-</v>
      </c>
      <c r="D383" s="83" t="str">
        <f>IF(SP_NORTE!S445="","*",SP_NORTE!S445)</f>
        <v>-</v>
      </c>
      <c r="E383" s="83" t="str">
        <f>IF(SP_NORTE!D445="","*",SP_NORTE!D445)</f>
        <v>*</v>
      </c>
      <c r="F383" s="83" t="str">
        <f>IF(SP_NORTE!G445="","*",SP_NORTE!G445)</f>
        <v>*</v>
      </c>
      <c r="G383" s="83" t="str">
        <f>IF(SP_NORTE!L445="","*",SP_NORTE!L445)</f>
        <v>-</v>
      </c>
      <c r="H383" s="116" t="str">
        <f>IF(SP_NORTE!J445="","*",SP_NORTE!J445)</f>
        <v>*</v>
      </c>
      <c r="I383" s="113" t="str">
        <f>IF(SP_NORTE!N445="","*",SP_NORTE!N445)</f>
        <v>*</v>
      </c>
      <c r="J383" s="113" t="str">
        <f>IF(SP_NORTE!O445="","*",SP_NORTE!O445)</f>
        <v>*</v>
      </c>
      <c r="K383" s="83">
        <f>IF(SP_NORTE!AJ445="","*",SP_NORTE!AJ445)</f>
        <v>0</v>
      </c>
      <c r="L383" s="83" t="str">
        <f>IF(SP_NORTE!AL445="","*",SP_NORTE!AL445)</f>
        <v>-</v>
      </c>
      <c r="M383" s="83">
        <f>IF(SP_NORTE!AO445="","*",SP_NORTE!AO445)</f>
        <v>0</v>
      </c>
      <c r="N383" s="83" t="str">
        <f>IF(SP_NORTE!AL445="","*",SP_NORTE!AL445)</f>
        <v>-</v>
      </c>
      <c r="O383" s="110" t="str">
        <f>IF(SP_NORTE!BG445="","*",SP_NORTE!BG445)</f>
        <v>*</v>
      </c>
      <c r="P383" s="147" t="str">
        <f>IF($A$2=1,IF(SP_NORTE!BI445="","*",SP_NORTE!BI445),IF(SP_NORTE!BJ445="","*",SP_NORTE!BJ445))</f>
        <v>*</v>
      </c>
    </row>
    <row r="384" spans="1:16" hidden="1">
      <c r="A384" s="82" t="str">
        <f>IF(SP_NORTE!B446="","*",SP_NORTE!B446)</f>
        <v>*</v>
      </c>
      <c r="B384" s="83" t="str">
        <f>IF(SP_NORTE!W446="","*",SP_NORTE!W446)</f>
        <v>*</v>
      </c>
      <c r="C384" s="83" t="str">
        <f>IF(SP_NORTE!R446="","*",SP_NORTE!R446)</f>
        <v>-</v>
      </c>
      <c r="D384" s="83" t="str">
        <f>IF(SP_NORTE!S446="","*",SP_NORTE!S446)</f>
        <v>-</v>
      </c>
      <c r="E384" s="83" t="str">
        <f>IF(SP_NORTE!D446="","*",SP_NORTE!D446)</f>
        <v>*</v>
      </c>
      <c r="F384" s="83" t="str">
        <f>IF(SP_NORTE!G446="","*",SP_NORTE!G446)</f>
        <v>*</v>
      </c>
      <c r="G384" s="83" t="str">
        <f>IF(SP_NORTE!L446="","*",SP_NORTE!L446)</f>
        <v>-</v>
      </c>
      <c r="H384" s="116" t="str">
        <f>IF(SP_NORTE!J446="","*",SP_NORTE!J446)</f>
        <v>*</v>
      </c>
      <c r="I384" s="113" t="str">
        <f>IF(SP_NORTE!N446="","*",SP_NORTE!N446)</f>
        <v>*</v>
      </c>
      <c r="J384" s="113" t="str">
        <f>IF(SP_NORTE!O446="","*",SP_NORTE!O446)</f>
        <v>*</v>
      </c>
      <c r="K384" s="83">
        <f>IF(SP_NORTE!AJ446="","*",SP_NORTE!AJ446)</f>
        <v>0</v>
      </c>
      <c r="L384" s="83" t="str">
        <f>IF(SP_NORTE!AL446="","*",SP_NORTE!AL446)</f>
        <v>-</v>
      </c>
      <c r="M384" s="83">
        <f>IF(SP_NORTE!AO446="","*",SP_NORTE!AO446)</f>
        <v>0</v>
      </c>
      <c r="N384" s="83" t="str">
        <f>IF(SP_NORTE!AL446="","*",SP_NORTE!AL446)</f>
        <v>-</v>
      </c>
      <c r="O384" s="110" t="str">
        <f>IF(SP_NORTE!BG446="","*",SP_NORTE!BG446)</f>
        <v>*</v>
      </c>
      <c r="P384" s="147" t="str">
        <f>IF($A$2=1,IF(SP_NORTE!BI446="","*",SP_NORTE!BI446),IF(SP_NORTE!BJ446="","*",SP_NORTE!BJ446))</f>
        <v>*</v>
      </c>
    </row>
    <row r="385" spans="1:16" hidden="1">
      <c r="A385" s="82" t="str">
        <f>IF(SP_NORTE!B447="","*",SP_NORTE!B447)</f>
        <v>*</v>
      </c>
      <c r="B385" s="83" t="str">
        <f>IF(SP_NORTE!W447="","*",SP_NORTE!W447)</f>
        <v>*</v>
      </c>
      <c r="C385" s="83" t="str">
        <f>IF(SP_NORTE!R447="","*",SP_NORTE!R447)</f>
        <v>-</v>
      </c>
      <c r="D385" s="83" t="str">
        <f>IF(SP_NORTE!S447="","*",SP_NORTE!S447)</f>
        <v>-</v>
      </c>
      <c r="E385" s="83" t="str">
        <f>IF(SP_NORTE!D447="","*",SP_NORTE!D447)</f>
        <v>*</v>
      </c>
      <c r="F385" s="83" t="str">
        <f>IF(SP_NORTE!G447="","*",SP_NORTE!G447)</f>
        <v>*</v>
      </c>
      <c r="G385" s="83" t="str">
        <f>IF(SP_NORTE!L447="","*",SP_NORTE!L447)</f>
        <v>-</v>
      </c>
      <c r="H385" s="116" t="str">
        <f>IF(SP_NORTE!J447="","*",SP_NORTE!J447)</f>
        <v>*</v>
      </c>
      <c r="I385" s="113" t="str">
        <f>IF(SP_NORTE!N447="","*",SP_NORTE!N447)</f>
        <v>*</v>
      </c>
      <c r="J385" s="113" t="str">
        <f>IF(SP_NORTE!O447="","*",SP_NORTE!O447)</f>
        <v>*</v>
      </c>
      <c r="K385" s="83">
        <f>IF(SP_NORTE!AJ447="","*",SP_NORTE!AJ447)</f>
        <v>0</v>
      </c>
      <c r="L385" s="83" t="str">
        <f>IF(SP_NORTE!AL447="","*",SP_NORTE!AL447)</f>
        <v>-</v>
      </c>
      <c r="M385" s="83">
        <f>IF(SP_NORTE!AO447="","*",SP_NORTE!AO447)</f>
        <v>0</v>
      </c>
      <c r="N385" s="83" t="str">
        <f>IF(SP_NORTE!AL447="","*",SP_NORTE!AL447)</f>
        <v>-</v>
      </c>
      <c r="O385" s="110" t="str">
        <f>IF(SP_NORTE!BG447="","*",SP_NORTE!BG447)</f>
        <v>*</v>
      </c>
      <c r="P385" s="147" t="str">
        <f>IF($A$2=1,IF(SP_NORTE!BI447="","*",SP_NORTE!BI447),IF(SP_NORTE!BJ447="","*",SP_NORTE!BJ447))</f>
        <v>*</v>
      </c>
    </row>
    <row r="386" spans="1:16" hidden="1">
      <c r="A386" s="82" t="str">
        <f>IF(SP_NORTE!B448="","*",SP_NORTE!B448)</f>
        <v>*</v>
      </c>
      <c r="B386" s="83" t="str">
        <f>IF(SP_NORTE!W448="","*",SP_NORTE!W448)</f>
        <v>*</v>
      </c>
      <c r="C386" s="83" t="str">
        <f>IF(SP_NORTE!R448="","*",SP_NORTE!R448)</f>
        <v>-</v>
      </c>
      <c r="D386" s="83" t="str">
        <f>IF(SP_NORTE!S448="","*",SP_NORTE!S448)</f>
        <v>-</v>
      </c>
      <c r="E386" s="83" t="str">
        <f>IF(SP_NORTE!D448="","*",SP_NORTE!D448)</f>
        <v>*</v>
      </c>
      <c r="F386" s="83" t="str">
        <f>IF(SP_NORTE!G448="","*",SP_NORTE!G448)</f>
        <v>*</v>
      </c>
      <c r="G386" s="83" t="str">
        <f>IF(SP_NORTE!L448="","*",SP_NORTE!L448)</f>
        <v>-</v>
      </c>
      <c r="H386" s="116" t="str">
        <f>IF(SP_NORTE!J448="","*",SP_NORTE!J448)</f>
        <v>*</v>
      </c>
      <c r="I386" s="113" t="str">
        <f>IF(SP_NORTE!N448="","*",SP_NORTE!N448)</f>
        <v>*</v>
      </c>
      <c r="J386" s="113" t="str">
        <f>IF(SP_NORTE!O448="","*",SP_NORTE!O448)</f>
        <v>*</v>
      </c>
      <c r="K386" s="83">
        <f>IF(SP_NORTE!AJ448="","*",SP_NORTE!AJ448)</f>
        <v>0</v>
      </c>
      <c r="L386" s="83" t="str">
        <f>IF(SP_NORTE!AL448="","*",SP_NORTE!AL448)</f>
        <v>-</v>
      </c>
      <c r="M386" s="83">
        <f>IF(SP_NORTE!AO448="","*",SP_NORTE!AO448)</f>
        <v>0</v>
      </c>
      <c r="N386" s="83" t="str">
        <f>IF(SP_NORTE!AL448="","*",SP_NORTE!AL448)</f>
        <v>-</v>
      </c>
      <c r="O386" s="110" t="str">
        <f>IF(SP_NORTE!BG448="","*",SP_NORTE!BG448)</f>
        <v>*</v>
      </c>
      <c r="P386" s="147" t="str">
        <f>IF($A$2=1,IF(SP_NORTE!BI448="","*",SP_NORTE!BI448),IF(SP_NORTE!BJ448="","*",SP_NORTE!BJ448))</f>
        <v>*</v>
      </c>
    </row>
    <row r="387" spans="1:16" hidden="1">
      <c r="A387" s="82" t="str">
        <f>IF(SP_NORTE!B449="","*",SP_NORTE!B449)</f>
        <v>*</v>
      </c>
      <c r="B387" s="83" t="str">
        <f>IF(SP_NORTE!W449="","*",SP_NORTE!W449)</f>
        <v>*</v>
      </c>
      <c r="C387" s="83" t="str">
        <f>IF(SP_NORTE!R449="","*",SP_NORTE!R449)</f>
        <v>-</v>
      </c>
      <c r="D387" s="83" t="str">
        <f>IF(SP_NORTE!S449="","*",SP_NORTE!S449)</f>
        <v>-</v>
      </c>
      <c r="E387" s="83" t="str">
        <f>IF(SP_NORTE!D449="","*",SP_NORTE!D449)</f>
        <v>*</v>
      </c>
      <c r="F387" s="83" t="str">
        <f>IF(SP_NORTE!G449="","*",SP_NORTE!G449)</f>
        <v>*</v>
      </c>
      <c r="G387" s="83" t="str">
        <f>IF(SP_NORTE!L449="","*",SP_NORTE!L449)</f>
        <v>-</v>
      </c>
      <c r="H387" s="116" t="str">
        <f>IF(SP_NORTE!J449="","*",SP_NORTE!J449)</f>
        <v>*</v>
      </c>
      <c r="I387" s="113" t="str">
        <f>IF(SP_NORTE!N449="","*",SP_NORTE!N449)</f>
        <v>*</v>
      </c>
      <c r="J387" s="113" t="str">
        <f>IF(SP_NORTE!O449="","*",SP_NORTE!O449)</f>
        <v>*</v>
      </c>
      <c r="K387" s="83">
        <f>IF(SP_NORTE!AJ449="","*",SP_NORTE!AJ449)</f>
        <v>0</v>
      </c>
      <c r="L387" s="83" t="str">
        <f>IF(SP_NORTE!AL449="","*",SP_NORTE!AL449)</f>
        <v>-</v>
      </c>
      <c r="M387" s="83">
        <f>IF(SP_NORTE!AO449="","*",SP_NORTE!AO449)</f>
        <v>0</v>
      </c>
      <c r="N387" s="83" t="str">
        <f>IF(SP_NORTE!AL449="","*",SP_NORTE!AL449)</f>
        <v>-</v>
      </c>
      <c r="O387" s="110" t="str">
        <f>IF(SP_NORTE!BG449="","*",SP_NORTE!BG449)</f>
        <v>*</v>
      </c>
      <c r="P387" s="147" t="str">
        <f>IF($A$2=1,IF(SP_NORTE!BI449="","*",SP_NORTE!BI449),IF(SP_NORTE!BJ449="","*",SP_NORTE!BJ449))</f>
        <v>*</v>
      </c>
    </row>
    <row r="388" spans="1:16" hidden="1">
      <c r="A388" s="82" t="str">
        <f>IF(SP_NORTE!B450="","*",SP_NORTE!B450)</f>
        <v>*</v>
      </c>
      <c r="B388" s="83" t="str">
        <f>IF(SP_NORTE!W450="","*",SP_NORTE!W450)</f>
        <v>*</v>
      </c>
      <c r="C388" s="83" t="str">
        <f>IF(SP_NORTE!R450="","*",SP_NORTE!R450)</f>
        <v>-</v>
      </c>
      <c r="D388" s="83" t="str">
        <f>IF(SP_NORTE!S450="","*",SP_NORTE!S450)</f>
        <v>-</v>
      </c>
      <c r="E388" s="83" t="str">
        <f>IF(SP_NORTE!D450="","*",SP_NORTE!D450)</f>
        <v>*</v>
      </c>
      <c r="F388" s="83" t="str">
        <f>IF(SP_NORTE!G450="","*",SP_NORTE!G450)</f>
        <v>*</v>
      </c>
      <c r="G388" s="83" t="str">
        <f>IF(SP_NORTE!L450="","*",SP_NORTE!L450)</f>
        <v>-</v>
      </c>
      <c r="H388" s="116" t="str">
        <f>IF(SP_NORTE!J450="","*",SP_NORTE!J450)</f>
        <v>*</v>
      </c>
      <c r="I388" s="113" t="str">
        <f>IF(SP_NORTE!N450="","*",SP_NORTE!N450)</f>
        <v>*</v>
      </c>
      <c r="J388" s="113" t="str">
        <f>IF(SP_NORTE!O450="","*",SP_NORTE!O450)</f>
        <v>*</v>
      </c>
      <c r="K388" s="83">
        <f>IF(SP_NORTE!AJ450="","*",SP_NORTE!AJ450)</f>
        <v>0</v>
      </c>
      <c r="L388" s="83" t="str">
        <f>IF(SP_NORTE!AL450="","*",SP_NORTE!AL450)</f>
        <v>-</v>
      </c>
      <c r="M388" s="83">
        <f>IF(SP_NORTE!AO450="","*",SP_NORTE!AO450)</f>
        <v>0</v>
      </c>
      <c r="N388" s="83" t="str">
        <f>IF(SP_NORTE!AL450="","*",SP_NORTE!AL450)</f>
        <v>-</v>
      </c>
      <c r="O388" s="110" t="str">
        <f>IF(SP_NORTE!BG450="","*",SP_NORTE!BG450)</f>
        <v>*</v>
      </c>
      <c r="P388" s="147" t="str">
        <f>IF($A$2=1,IF(SP_NORTE!BI450="","*",SP_NORTE!BI450),IF(SP_NORTE!BJ450="","*",SP_NORTE!BJ450))</f>
        <v>*</v>
      </c>
    </row>
    <row r="389" spans="1:16" hidden="1">
      <c r="A389" s="82" t="str">
        <f>IF(SP_NORTE!B451="","*",SP_NORTE!B451)</f>
        <v>*</v>
      </c>
      <c r="B389" s="83" t="str">
        <f>IF(SP_NORTE!W451="","*",SP_NORTE!W451)</f>
        <v>*</v>
      </c>
      <c r="C389" s="83" t="str">
        <f>IF(SP_NORTE!R451="","*",SP_NORTE!R451)</f>
        <v>-</v>
      </c>
      <c r="D389" s="83" t="str">
        <f>IF(SP_NORTE!S451="","*",SP_NORTE!S451)</f>
        <v>-</v>
      </c>
      <c r="E389" s="83" t="str">
        <f>IF(SP_NORTE!D451="","*",SP_NORTE!D451)</f>
        <v>*</v>
      </c>
      <c r="F389" s="83" t="str">
        <f>IF(SP_NORTE!G451="","*",SP_NORTE!G451)</f>
        <v>*</v>
      </c>
      <c r="G389" s="83" t="str">
        <f>IF(SP_NORTE!L451="","*",SP_NORTE!L451)</f>
        <v>-</v>
      </c>
      <c r="H389" s="116" t="str">
        <f>IF(SP_NORTE!J451="","*",SP_NORTE!J451)</f>
        <v>*</v>
      </c>
      <c r="I389" s="113" t="str">
        <f>IF(SP_NORTE!N451="","*",SP_NORTE!N451)</f>
        <v>*</v>
      </c>
      <c r="J389" s="113" t="str">
        <f>IF(SP_NORTE!O451="","*",SP_NORTE!O451)</f>
        <v>*</v>
      </c>
      <c r="K389" s="83">
        <f>IF(SP_NORTE!AJ451="","*",SP_NORTE!AJ451)</f>
        <v>0</v>
      </c>
      <c r="L389" s="83" t="str">
        <f>IF(SP_NORTE!AL451="","*",SP_NORTE!AL451)</f>
        <v>-</v>
      </c>
      <c r="M389" s="83">
        <f>IF(SP_NORTE!AO451="","*",SP_NORTE!AO451)</f>
        <v>0</v>
      </c>
      <c r="N389" s="83" t="str">
        <f>IF(SP_NORTE!AL451="","*",SP_NORTE!AL451)</f>
        <v>-</v>
      </c>
      <c r="O389" s="110" t="str">
        <f>IF(SP_NORTE!BG451="","*",SP_NORTE!BG451)</f>
        <v>*</v>
      </c>
      <c r="P389" s="147" t="str">
        <f>IF($A$2=1,IF(SP_NORTE!BI451="","*",SP_NORTE!BI451),IF(SP_NORTE!BJ451="","*",SP_NORTE!BJ451))</f>
        <v>*</v>
      </c>
    </row>
    <row r="390" spans="1:16" hidden="1">
      <c r="A390" s="82" t="str">
        <f>IF(SP_NORTE!B452="","*",SP_NORTE!B452)</f>
        <v>*</v>
      </c>
      <c r="B390" s="83" t="str">
        <f>IF(SP_NORTE!W452="","*",SP_NORTE!W452)</f>
        <v>*</v>
      </c>
      <c r="C390" s="83" t="str">
        <f>IF(SP_NORTE!R452="","*",SP_NORTE!R452)</f>
        <v>-</v>
      </c>
      <c r="D390" s="83" t="str">
        <f>IF(SP_NORTE!S452="","*",SP_NORTE!S452)</f>
        <v>-</v>
      </c>
      <c r="E390" s="83" t="str">
        <f>IF(SP_NORTE!D452="","*",SP_NORTE!D452)</f>
        <v>*</v>
      </c>
      <c r="F390" s="83" t="str">
        <f>IF(SP_NORTE!G452="","*",SP_NORTE!G452)</f>
        <v>*</v>
      </c>
      <c r="G390" s="83" t="str">
        <f>IF(SP_NORTE!L452="","*",SP_NORTE!L452)</f>
        <v>-</v>
      </c>
      <c r="H390" s="116" t="str">
        <f>IF(SP_NORTE!J452="","*",SP_NORTE!J452)</f>
        <v>*</v>
      </c>
      <c r="I390" s="113" t="str">
        <f>IF(SP_NORTE!N452="","*",SP_NORTE!N452)</f>
        <v>*</v>
      </c>
      <c r="J390" s="113" t="str">
        <f>IF(SP_NORTE!O452="","*",SP_NORTE!O452)</f>
        <v>*</v>
      </c>
      <c r="K390" s="83">
        <f>IF(SP_NORTE!AJ452="","*",SP_NORTE!AJ452)</f>
        <v>0</v>
      </c>
      <c r="L390" s="83" t="str">
        <f>IF(SP_NORTE!AL452="","*",SP_NORTE!AL452)</f>
        <v>-</v>
      </c>
      <c r="M390" s="83">
        <f>IF(SP_NORTE!AO452="","*",SP_NORTE!AO452)</f>
        <v>0</v>
      </c>
      <c r="N390" s="83" t="str">
        <f>IF(SP_NORTE!AL452="","*",SP_NORTE!AL452)</f>
        <v>-</v>
      </c>
      <c r="O390" s="110" t="str">
        <f>IF(SP_NORTE!BG452="","*",SP_NORTE!BG452)</f>
        <v>*</v>
      </c>
      <c r="P390" s="147" t="str">
        <f>IF($A$2=1,IF(SP_NORTE!BI452="","*",SP_NORTE!BI452),IF(SP_NORTE!BJ452="","*",SP_NORTE!BJ452))</f>
        <v>*</v>
      </c>
    </row>
    <row r="391" spans="1:16" hidden="1">
      <c r="A391" s="82" t="str">
        <f>IF(SP_NORTE!B453="","*",SP_NORTE!B453)</f>
        <v>*</v>
      </c>
      <c r="B391" s="83" t="str">
        <f>IF(SP_NORTE!W453="","*",SP_NORTE!W453)</f>
        <v>*</v>
      </c>
      <c r="C391" s="83" t="str">
        <f>IF(SP_NORTE!R453="","*",SP_NORTE!R453)</f>
        <v>-</v>
      </c>
      <c r="D391" s="83" t="str">
        <f>IF(SP_NORTE!S453="","*",SP_NORTE!S453)</f>
        <v>-</v>
      </c>
      <c r="E391" s="83" t="str">
        <f>IF(SP_NORTE!D453="","*",SP_NORTE!D453)</f>
        <v>*</v>
      </c>
      <c r="F391" s="83" t="str">
        <f>IF(SP_NORTE!G453="","*",SP_NORTE!G453)</f>
        <v>*</v>
      </c>
      <c r="G391" s="83" t="str">
        <f>IF(SP_NORTE!L453="","*",SP_NORTE!L453)</f>
        <v>-</v>
      </c>
      <c r="H391" s="116" t="str">
        <f>IF(SP_NORTE!J453="","*",SP_NORTE!J453)</f>
        <v>*</v>
      </c>
      <c r="I391" s="113" t="str">
        <f>IF(SP_NORTE!N453="","*",SP_NORTE!N453)</f>
        <v>*</v>
      </c>
      <c r="J391" s="113" t="str">
        <f>IF(SP_NORTE!O453="","*",SP_NORTE!O453)</f>
        <v>*</v>
      </c>
      <c r="K391" s="83">
        <f>IF(SP_NORTE!AJ453="","*",SP_NORTE!AJ453)</f>
        <v>0</v>
      </c>
      <c r="L391" s="83" t="str">
        <f>IF(SP_NORTE!AL453="","*",SP_NORTE!AL453)</f>
        <v>-</v>
      </c>
      <c r="M391" s="83">
        <f>IF(SP_NORTE!AO453="","*",SP_NORTE!AO453)</f>
        <v>0</v>
      </c>
      <c r="N391" s="83" t="str">
        <f>IF(SP_NORTE!AL453="","*",SP_NORTE!AL453)</f>
        <v>-</v>
      </c>
      <c r="O391" s="110" t="str">
        <f>IF(SP_NORTE!BG453="","*",SP_NORTE!BG453)</f>
        <v>*</v>
      </c>
      <c r="P391" s="147" t="str">
        <f>IF($A$2=1,IF(SP_NORTE!BI453="","*",SP_NORTE!BI453),IF(SP_NORTE!BJ453="","*",SP_NORTE!BJ453))</f>
        <v>*</v>
      </c>
    </row>
    <row r="392" spans="1:16" hidden="1">
      <c r="A392" s="82" t="str">
        <f>IF(SP_NORTE!B454="","*",SP_NORTE!B454)</f>
        <v>*</v>
      </c>
      <c r="B392" s="83" t="str">
        <f>IF(SP_NORTE!W454="","*",SP_NORTE!W454)</f>
        <v>*</v>
      </c>
      <c r="C392" s="83" t="str">
        <f>IF(SP_NORTE!R454="","*",SP_NORTE!R454)</f>
        <v>-</v>
      </c>
      <c r="D392" s="83" t="str">
        <f>IF(SP_NORTE!S454="","*",SP_NORTE!S454)</f>
        <v>-</v>
      </c>
      <c r="E392" s="83" t="str">
        <f>IF(SP_NORTE!D454="","*",SP_NORTE!D454)</f>
        <v>*</v>
      </c>
      <c r="F392" s="83" t="str">
        <f>IF(SP_NORTE!G454="","*",SP_NORTE!G454)</f>
        <v>*</v>
      </c>
      <c r="G392" s="83" t="str">
        <f>IF(SP_NORTE!L454="","*",SP_NORTE!L454)</f>
        <v>-</v>
      </c>
      <c r="H392" s="116" t="str">
        <f>IF(SP_NORTE!J454="","*",SP_NORTE!J454)</f>
        <v>*</v>
      </c>
      <c r="I392" s="113" t="str">
        <f>IF(SP_NORTE!N454="","*",SP_NORTE!N454)</f>
        <v>*</v>
      </c>
      <c r="J392" s="113" t="str">
        <f>IF(SP_NORTE!O454="","*",SP_NORTE!O454)</f>
        <v>*</v>
      </c>
      <c r="K392" s="83">
        <f>IF(SP_NORTE!AJ454="","*",SP_NORTE!AJ454)</f>
        <v>0</v>
      </c>
      <c r="L392" s="83" t="str">
        <f>IF(SP_NORTE!AL454="","*",SP_NORTE!AL454)</f>
        <v>-</v>
      </c>
      <c r="M392" s="83">
        <f>IF(SP_NORTE!AO454="","*",SP_NORTE!AO454)</f>
        <v>0</v>
      </c>
      <c r="N392" s="83" t="str">
        <f>IF(SP_NORTE!AL454="","*",SP_NORTE!AL454)</f>
        <v>-</v>
      </c>
      <c r="O392" s="110" t="str">
        <f>IF(SP_NORTE!BG454="","*",SP_NORTE!BG454)</f>
        <v>*</v>
      </c>
      <c r="P392" s="147" t="str">
        <f>IF($A$2=1,IF(SP_NORTE!BI454="","*",SP_NORTE!BI454),IF(SP_NORTE!BJ454="","*",SP_NORTE!BJ454))</f>
        <v>*</v>
      </c>
    </row>
    <row r="393" spans="1:16" hidden="1">
      <c r="A393" s="82" t="str">
        <f>IF(SP_NORTE!B455="","*",SP_NORTE!B455)</f>
        <v>*</v>
      </c>
      <c r="B393" s="83" t="str">
        <f>IF(SP_NORTE!W455="","*",SP_NORTE!W455)</f>
        <v>*</v>
      </c>
      <c r="C393" s="83" t="str">
        <f>IF(SP_NORTE!R455="","*",SP_NORTE!R455)</f>
        <v>-</v>
      </c>
      <c r="D393" s="83" t="str">
        <f>IF(SP_NORTE!S455="","*",SP_NORTE!S455)</f>
        <v>-</v>
      </c>
      <c r="E393" s="83" t="str">
        <f>IF(SP_NORTE!D455="","*",SP_NORTE!D455)</f>
        <v>*</v>
      </c>
      <c r="F393" s="83" t="str">
        <f>IF(SP_NORTE!G455="","*",SP_NORTE!G455)</f>
        <v>*</v>
      </c>
      <c r="G393" s="83" t="str">
        <f>IF(SP_NORTE!L455="","*",SP_NORTE!L455)</f>
        <v>-</v>
      </c>
      <c r="H393" s="116" t="str">
        <f>IF(SP_NORTE!J455="","*",SP_NORTE!J455)</f>
        <v>*</v>
      </c>
      <c r="I393" s="113" t="str">
        <f>IF(SP_NORTE!N455="","*",SP_NORTE!N455)</f>
        <v>*</v>
      </c>
      <c r="J393" s="113" t="str">
        <f>IF(SP_NORTE!O455="","*",SP_NORTE!O455)</f>
        <v>*</v>
      </c>
      <c r="K393" s="83">
        <f>IF(SP_NORTE!AJ455="","*",SP_NORTE!AJ455)</f>
        <v>0</v>
      </c>
      <c r="L393" s="83" t="str">
        <f>IF(SP_NORTE!AL455="","*",SP_NORTE!AL455)</f>
        <v>-</v>
      </c>
      <c r="M393" s="83">
        <f>IF(SP_NORTE!AO455="","*",SP_NORTE!AO455)</f>
        <v>0</v>
      </c>
      <c r="N393" s="83" t="str">
        <f>IF(SP_NORTE!AL455="","*",SP_NORTE!AL455)</f>
        <v>-</v>
      </c>
      <c r="O393" s="110" t="str">
        <f>IF(SP_NORTE!BG455="","*",SP_NORTE!BG455)</f>
        <v>*</v>
      </c>
      <c r="P393" s="147" t="str">
        <f>IF($A$2=1,IF(SP_NORTE!BI455="","*",SP_NORTE!BI455),IF(SP_NORTE!BJ455="","*",SP_NORTE!BJ455))</f>
        <v>*</v>
      </c>
    </row>
    <row r="394" spans="1:16" hidden="1">
      <c r="A394" s="82" t="str">
        <f>IF(SP_NORTE!B456="","*",SP_NORTE!B456)</f>
        <v>*</v>
      </c>
      <c r="B394" s="83" t="str">
        <f>IF(SP_NORTE!W456="","*",SP_NORTE!W456)</f>
        <v>*</v>
      </c>
      <c r="C394" s="83" t="str">
        <f>IF(SP_NORTE!R456="","*",SP_NORTE!R456)</f>
        <v>-</v>
      </c>
      <c r="D394" s="83" t="str">
        <f>IF(SP_NORTE!S456="","*",SP_NORTE!S456)</f>
        <v>-</v>
      </c>
      <c r="E394" s="83" t="str">
        <f>IF(SP_NORTE!D456="","*",SP_NORTE!D456)</f>
        <v>*</v>
      </c>
      <c r="F394" s="83" t="str">
        <f>IF(SP_NORTE!G456="","*",SP_NORTE!G456)</f>
        <v>*</v>
      </c>
      <c r="G394" s="83" t="str">
        <f>IF(SP_NORTE!L456="","*",SP_NORTE!L456)</f>
        <v>-</v>
      </c>
      <c r="H394" s="116" t="str">
        <f>IF(SP_NORTE!J456="","*",SP_NORTE!J456)</f>
        <v>*</v>
      </c>
      <c r="I394" s="113" t="str">
        <f>IF(SP_NORTE!N456="","*",SP_NORTE!N456)</f>
        <v>*</v>
      </c>
      <c r="J394" s="113" t="str">
        <f>IF(SP_NORTE!O456="","*",SP_NORTE!O456)</f>
        <v>*</v>
      </c>
      <c r="K394" s="83">
        <f>IF(SP_NORTE!AJ456="","*",SP_NORTE!AJ456)</f>
        <v>0</v>
      </c>
      <c r="L394" s="83" t="str">
        <f>IF(SP_NORTE!AL456="","*",SP_NORTE!AL456)</f>
        <v>-</v>
      </c>
      <c r="M394" s="83">
        <f>IF(SP_NORTE!AO456="","*",SP_NORTE!AO456)</f>
        <v>0</v>
      </c>
      <c r="N394" s="83" t="str">
        <f>IF(SP_NORTE!AL456="","*",SP_NORTE!AL456)</f>
        <v>-</v>
      </c>
      <c r="O394" s="110" t="str">
        <f>IF(SP_NORTE!BG456="","*",SP_NORTE!BG456)</f>
        <v>*</v>
      </c>
      <c r="P394" s="147" t="str">
        <f>IF($A$2=1,IF(SP_NORTE!BI456="","*",SP_NORTE!BI456),IF(SP_NORTE!BJ456="","*",SP_NORTE!BJ456))</f>
        <v>*</v>
      </c>
    </row>
    <row r="395" spans="1:16" hidden="1">
      <c r="A395" s="82" t="str">
        <f>IF(SP_NORTE!B457="","*",SP_NORTE!B457)</f>
        <v>*</v>
      </c>
      <c r="B395" s="83" t="str">
        <f>IF(SP_NORTE!W457="","*",SP_NORTE!W457)</f>
        <v>*</v>
      </c>
      <c r="C395" s="83" t="str">
        <f>IF(SP_NORTE!R457="","*",SP_NORTE!R457)</f>
        <v>-</v>
      </c>
      <c r="D395" s="83" t="str">
        <f>IF(SP_NORTE!S457="","*",SP_NORTE!S457)</f>
        <v>-</v>
      </c>
      <c r="E395" s="83" t="str">
        <f>IF(SP_NORTE!D457="","*",SP_NORTE!D457)</f>
        <v>*</v>
      </c>
      <c r="F395" s="83" t="str">
        <f>IF(SP_NORTE!G457="","*",SP_NORTE!G457)</f>
        <v>*</v>
      </c>
      <c r="G395" s="83" t="str">
        <f>IF(SP_NORTE!L457="","*",SP_NORTE!L457)</f>
        <v>-</v>
      </c>
      <c r="H395" s="116" t="str">
        <f>IF(SP_NORTE!J457="","*",SP_NORTE!J457)</f>
        <v>*</v>
      </c>
      <c r="I395" s="113" t="str">
        <f>IF(SP_NORTE!N457="","*",SP_NORTE!N457)</f>
        <v>*</v>
      </c>
      <c r="J395" s="113" t="str">
        <f>IF(SP_NORTE!O457="","*",SP_NORTE!O457)</f>
        <v>*</v>
      </c>
      <c r="K395" s="83">
        <f>IF(SP_NORTE!AJ457="","*",SP_NORTE!AJ457)</f>
        <v>0</v>
      </c>
      <c r="L395" s="83" t="str">
        <f>IF(SP_NORTE!AL457="","*",SP_NORTE!AL457)</f>
        <v>-</v>
      </c>
      <c r="M395" s="83">
        <f>IF(SP_NORTE!AO457="","*",SP_NORTE!AO457)</f>
        <v>0</v>
      </c>
      <c r="N395" s="83" t="str">
        <f>IF(SP_NORTE!AL457="","*",SP_NORTE!AL457)</f>
        <v>-</v>
      </c>
      <c r="O395" s="110" t="str">
        <f>IF(SP_NORTE!BG457="","*",SP_NORTE!BG457)</f>
        <v>*</v>
      </c>
      <c r="P395" s="147" t="str">
        <f>IF($A$2=1,IF(SP_NORTE!BI457="","*",SP_NORTE!BI457),IF(SP_NORTE!BJ457="","*",SP_NORTE!BJ457))</f>
        <v>*</v>
      </c>
    </row>
    <row r="396" spans="1:16" hidden="1">
      <c r="A396" s="82" t="str">
        <f>IF(SP_NORTE!B458="","*",SP_NORTE!B458)</f>
        <v>*</v>
      </c>
      <c r="B396" s="83" t="str">
        <f>IF(SP_NORTE!W458="","*",SP_NORTE!W458)</f>
        <v>*</v>
      </c>
      <c r="C396" s="83" t="str">
        <f>IF(SP_NORTE!R458="","*",SP_NORTE!R458)</f>
        <v>-</v>
      </c>
      <c r="D396" s="83" t="str">
        <f>IF(SP_NORTE!S458="","*",SP_NORTE!S458)</f>
        <v>-</v>
      </c>
      <c r="E396" s="83" t="str">
        <f>IF(SP_NORTE!D458="","*",SP_NORTE!D458)</f>
        <v>*</v>
      </c>
      <c r="F396" s="83" t="str">
        <f>IF(SP_NORTE!G458="","*",SP_NORTE!G458)</f>
        <v>*</v>
      </c>
      <c r="G396" s="83" t="str">
        <f>IF(SP_NORTE!L458="","*",SP_NORTE!L458)</f>
        <v>-</v>
      </c>
      <c r="H396" s="116" t="str">
        <f>IF(SP_NORTE!J458="","*",SP_NORTE!J458)</f>
        <v>*</v>
      </c>
      <c r="I396" s="113" t="str">
        <f>IF(SP_NORTE!N458="","*",SP_NORTE!N458)</f>
        <v>*</v>
      </c>
      <c r="J396" s="113" t="str">
        <f>IF(SP_NORTE!O458="","*",SP_NORTE!O458)</f>
        <v>*</v>
      </c>
      <c r="K396" s="83">
        <f>IF(SP_NORTE!AJ458="","*",SP_NORTE!AJ458)</f>
        <v>0</v>
      </c>
      <c r="L396" s="83" t="str">
        <f>IF(SP_NORTE!AL458="","*",SP_NORTE!AL458)</f>
        <v>-</v>
      </c>
      <c r="M396" s="83">
        <f>IF(SP_NORTE!AO458="","*",SP_NORTE!AO458)</f>
        <v>0</v>
      </c>
      <c r="N396" s="83" t="str">
        <f>IF(SP_NORTE!AL458="","*",SP_NORTE!AL458)</f>
        <v>-</v>
      </c>
      <c r="O396" s="110" t="str">
        <f>IF(SP_NORTE!BG458="","*",SP_NORTE!BG458)</f>
        <v>*</v>
      </c>
      <c r="P396" s="147" t="str">
        <f>IF($A$2=1,IF(SP_NORTE!BI458="","*",SP_NORTE!BI458),IF(SP_NORTE!BJ458="","*",SP_NORTE!BJ458))</f>
        <v>*</v>
      </c>
    </row>
    <row r="397" spans="1:16" hidden="1">
      <c r="A397" s="82" t="str">
        <f>IF(SP_NORTE!B459="","*",SP_NORTE!B459)</f>
        <v>*</v>
      </c>
      <c r="B397" s="83" t="str">
        <f>IF(SP_NORTE!W459="","*",SP_NORTE!W459)</f>
        <v>*</v>
      </c>
      <c r="C397" s="83" t="str">
        <f>IF(SP_NORTE!R459="","*",SP_NORTE!R459)</f>
        <v>-</v>
      </c>
      <c r="D397" s="83" t="str">
        <f>IF(SP_NORTE!S459="","*",SP_NORTE!S459)</f>
        <v>-</v>
      </c>
      <c r="E397" s="83" t="str">
        <f>IF(SP_NORTE!D459="","*",SP_NORTE!D459)</f>
        <v>*</v>
      </c>
      <c r="F397" s="83" t="str">
        <f>IF(SP_NORTE!G459="","*",SP_NORTE!G459)</f>
        <v>*</v>
      </c>
      <c r="G397" s="83" t="str">
        <f>IF(SP_NORTE!L459="","*",SP_NORTE!L459)</f>
        <v>-</v>
      </c>
      <c r="H397" s="116" t="str">
        <f>IF(SP_NORTE!J459="","*",SP_NORTE!J459)</f>
        <v>*</v>
      </c>
      <c r="I397" s="113" t="str">
        <f>IF(SP_NORTE!N459="","*",SP_NORTE!N459)</f>
        <v>*</v>
      </c>
      <c r="J397" s="113" t="str">
        <f>IF(SP_NORTE!O459="","*",SP_NORTE!O459)</f>
        <v>*</v>
      </c>
      <c r="K397" s="83">
        <f>IF(SP_NORTE!AJ459="","*",SP_NORTE!AJ459)</f>
        <v>0</v>
      </c>
      <c r="L397" s="83" t="str">
        <f>IF(SP_NORTE!AL459="","*",SP_NORTE!AL459)</f>
        <v>-</v>
      </c>
      <c r="M397" s="83">
        <f>IF(SP_NORTE!AO459="","*",SP_NORTE!AO459)</f>
        <v>0</v>
      </c>
      <c r="N397" s="83" t="str">
        <f>IF(SP_NORTE!AL459="","*",SP_NORTE!AL459)</f>
        <v>-</v>
      </c>
      <c r="O397" s="110" t="str">
        <f>IF(SP_NORTE!BG459="","*",SP_NORTE!BG459)</f>
        <v>*</v>
      </c>
      <c r="P397" s="147" t="str">
        <f>IF($A$2=1,IF(SP_NORTE!BI459="","*",SP_NORTE!BI459),IF(SP_NORTE!BJ459="","*",SP_NORTE!BJ459))</f>
        <v>*</v>
      </c>
    </row>
    <row r="398" spans="1:16" hidden="1">
      <c r="A398" s="82" t="str">
        <f>IF(SP_NORTE!B460="","*",SP_NORTE!B460)</f>
        <v>*</v>
      </c>
      <c r="B398" s="83" t="str">
        <f>IF(SP_NORTE!W460="","*",SP_NORTE!W460)</f>
        <v>*</v>
      </c>
      <c r="C398" s="83" t="str">
        <f>IF(SP_NORTE!R460="","*",SP_NORTE!R460)</f>
        <v>-</v>
      </c>
      <c r="D398" s="83" t="str">
        <f>IF(SP_NORTE!S460="","*",SP_NORTE!S460)</f>
        <v>-</v>
      </c>
      <c r="E398" s="83" t="str">
        <f>IF(SP_NORTE!D460="","*",SP_NORTE!D460)</f>
        <v>*</v>
      </c>
      <c r="F398" s="83" t="str">
        <f>IF(SP_NORTE!G460="","*",SP_NORTE!G460)</f>
        <v>*</v>
      </c>
      <c r="G398" s="83" t="str">
        <f>IF(SP_NORTE!L460="","*",SP_NORTE!L460)</f>
        <v>-</v>
      </c>
      <c r="H398" s="116" t="str">
        <f>IF(SP_NORTE!J460="","*",SP_NORTE!J460)</f>
        <v>*</v>
      </c>
      <c r="I398" s="113" t="str">
        <f>IF(SP_NORTE!N460="","*",SP_NORTE!N460)</f>
        <v>*</v>
      </c>
      <c r="J398" s="113" t="str">
        <f>IF(SP_NORTE!O460="","*",SP_NORTE!O460)</f>
        <v>*</v>
      </c>
      <c r="K398" s="83">
        <f>IF(SP_NORTE!AJ460="","*",SP_NORTE!AJ460)</f>
        <v>0</v>
      </c>
      <c r="L398" s="83" t="str">
        <f>IF(SP_NORTE!AL460="","*",SP_NORTE!AL460)</f>
        <v>-</v>
      </c>
      <c r="M398" s="83">
        <f>IF(SP_NORTE!AO460="","*",SP_NORTE!AO460)</f>
        <v>0</v>
      </c>
      <c r="N398" s="83" t="str">
        <f>IF(SP_NORTE!AL460="","*",SP_NORTE!AL460)</f>
        <v>-</v>
      </c>
      <c r="O398" s="110" t="str">
        <f>IF(SP_NORTE!BG460="","*",SP_NORTE!BG460)</f>
        <v>*</v>
      </c>
      <c r="P398" s="147" t="str">
        <f>IF($A$2=1,IF(SP_NORTE!BI460="","*",SP_NORTE!BI460),IF(SP_NORTE!BJ460="","*",SP_NORTE!BJ460))</f>
        <v>*</v>
      </c>
    </row>
    <row r="399" spans="1:16" hidden="1">
      <c r="A399" s="82" t="str">
        <f>IF(SP_NORTE!B461="","*",SP_NORTE!B461)</f>
        <v>*</v>
      </c>
      <c r="B399" s="83" t="str">
        <f>IF(SP_NORTE!W461="","*",SP_NORTE!W461)</f>
        <v>*</v>
      </c>
      <c r="C399" s="83" t="str">
        <f>IF(SP_NORTE!R461="","*",SP_NORTE!R461)</f>
        <v>-</v>
      </c>
      <c r="D399" s="83" t="str">
        <f>IF(SP_NORTE!S461="","*",SP_NORTE!S461)</f>
        <v>-</v>
      </c>
      <c r="E399" s="83" t="str">
        <f>IF(SP_NORTE!D461="","*",SP_NORTE!D461)</f>
        <v>*</v>
      </c>
      <c r="F399" s="83" t="str">
        <f>IF(SP_NORTE!G461="","*",SP_NORTE!G461)</f>
        <v>*</v>
      </c>
      <c r="G399" s="83" t="str">
        <f>IF(SP_NORTE!L461="","*",SP_NORTE!L461)</f>
        <v>-</v>
      </c>
      <c r="H399" s="116" t="str">
        <f>IF(SP_NORTE!J461="","*",SP_NORTE!J461)</f>
        <v>*</v>
      </c>
      <c r="I399" s="113" t="str">
        <f>IF(SP_NORTE!N461="","*",SP_NORTE!N461)</f>
        <v>*</v>
      </c>
      <c r="J399" s="113" t="str">
        <f>IF(SP_NORTE!O461="","*",SP_NORTE!O461)</f>
        <v>*</v>
      </c>
      <c r="K399" s="83">
        <f>IF(SP_NORTE!AJ461="","*",SP_NORTE!AJ461)</f>
        <v>0</v>
      </c>
      <c r="L399" s="83" t="str">
        <f>IF(SP_NORTE!AL461="","*",SP_NORTE!AL461)</f>
        <v>-</v>
      </c>
      <c r="M399" s="83">
        <f>IF(SP_NORTE!AO461="","*",SP_NORTE!AO461)</f>
        <v>0</v>
      </c>
      <c r="N399" s="83" t="str">
        <f>IF(SP_NORTE!AL461="","*",SP_NORTE!AL461)</f>
        <v>-</v>
      </c>
      <c r="O399" s="110" t="str">
        <f>IF(SP_NORTE!BG461="","*",SP_NORTE!BG461)</f>
        <v>*</v>
      </c>
      <c r="P399" s="147" t="str">
        <f>IF($A$2=1,IF(SP_NORTE!BI461="","*",SP_NORTE!BI461),IF(SP_NORTE!BJ461="","*",SP_NORTE!BJ461))</f>
        <v>*</v>
      </c>
    </row>
    <row r="400" spans="1:16" hidden="1">
      <c r="A400" s="82" t="str">
        <f>IF(SP_NORTE!B462="","*",SP_NORTE!B462)</f>
        <v>*</v>
      </c>
      <c r="B400" s="83" t="str">
        <f>IF(SP_NORTE!W462="","*",SP_NORTE!W462)</f>
        <v>*</v>
      </c>
      <c r="C400" s="83" t="str">
        <f>IF(SP_NORTE!R462="","*",SP_NORTE!R462)</f>
        <v>-</v>
      </c>
      <c r="D400" s="83" t="str">
        <f>IF(SP_NORTE!S462="","*",SP_NORTE!S462)</f>
        <v>-</v>
      </c>
      <c r="E400" s="83" t="str">
        <f>IF(SP_NORTE!D462="","*",SP_NORTE!D462)</f>
        <v>*</v>
      </c>
      <c r="F400" s="83" t="str">
        <f>IF(SP_NORTE!G462="","*",SP_NORTE!G462)</f>
        <v>*</v>
      </c>
      <c r="G400" s="83" t="str">
        <f>IF(SP_NORTE!L462="","*",SP_NORTE!L462)</f>
        <v>-</v>
      </c>
      <c r="H400" s="116" t="str">
        <f>IF(SP_NORTE!J462="","*",SP_NORTE!J462)</f>
        <v>*</v>
      </c>
      <c r="I400" s="113" t="str">
        <f>IF(SP_NORTE!N462="","*",SP_NORTE!N462)</f>
        <v>*</v>
      </c>
      <c r="J400" s="113" t="str">
        <f>IF(SP_NORTE!O462="","*",SP_NORTE!O462)</f>
        <v>*</v>
      </c>
      <c r="K400" s="83">
        <f>IF(SP_NORTE!AJ462="","*",SP_NORTE!AJ462)</f>
        <v>0</v>
      </c>
      <c r="L400" s="83" t="str">
        <f>IF(SP_NORTE!AL462="","*",SP_NORTE!AL462)</f>
        <v>-</v>
      </c>
      <c r="M400" s="83">
        <f>IF(SP_NORTE!AO462="","*",SP_NORTE!AO462)</f>
        <v>0</v>
      </c>
      <c r="N400" s="83" t="str">
        <f>IF(SP_NORTE!AL462="","*",SP_NORTE!AL462)</f>
        <v>-</v>
      </c>
      <c r="O400" s="110" t="str">
        <f>IF(SP_NORTE!BG462="","*",SP_NORTE!BG462)</f>
        <v>*</v>
      </c>
      <c r="P400" s="147" t="str">
        <f>IF($A$2=1,IF(SP_NORTE!BI462="","*",SP_NORTE!BI462),IF(SP_NORTE!BJ462="","*",SP_NORTE!BJ462))</f>
        <v>*</v>
      </c>
    </row>
    <row r="401" spans="1:16" hidden="1">
      <c r="A401" s="82" t="str">
        <f>IF(SP_NORTE!B463="","*",SP_NORTE!B463)</f>
        <v>*</v>
      </c>
      <c r="B401" s="83" t="str">
        <f>IF(SP_NORTE!W463="","*",SP_NORTE!W463)</f>
        <v>*</v>
      </c>
      <c r="C401" s="83" t="str">
        <f>IF(SP_NORTE!R463="","*",SP_NORTE!R463)</f>
        <v>-</v>
      </c>
      <c r="D401" s="83" t="str">
        <f>IF(SP_NORTE!S463="","*",SP_NORTE!S463)</f>
        <v>-</v>
      </c>
      <c r="E401" s="83" t="str">
        <f>IF(SP_NORTE!D463="","*",SP_NORTE!D463)</f>
        <v>*</v>
      </c>
      <c r="F401" s="83" t="str">
        <f>IF(SP_NORTE!G463="","*",SP_NORTE!G463)</f>
        <v>*</v>
      </c>
      <c r="G401" s="83" t="str">
        <f>IF(SP_NORTE!L463="","*",SP_NORTE!L463)</f>
        <v>-</v>
      </c>
      <c r="H401" s="116" t="str">
        <f>IF(SP_NORTE!J463="","*",SP_NORTE!J463)</f>
        <v>*</v>
      </c>
      <c r="I401" s="113" t="str">
        <f>IF(SP_NORTE!N463="","*",SP_NORTE!N463)</f>
        <v>*</v>
      </c>
      <c r="J401" s="113" t="str">
        <f>IF(SP_NORTE!O463="","*",SP_NORTE!O463)</f>
        <v>*</v>
      </c>
      <c r="K401" s="83">
        <f>IF(SP_NORTE!AJ463="","*",SP_NORTE!AJ463)</f>
        <v>0</v>
      </c>
      <c r="L401" s="83" t="str">
        <f>IF(SP_NORTE!AL463="","*",SP_NORTE!AL463)</f>
        <v>-</v>
      </c>
      <c r="M401" s="83">
        <f>IF(SP_NORTE!AO463="","*",SP_NORTE!AO463)</f>
        <v>0</v>
      </c>
      <c r="N401" s="83" t="str">
        <f>IF(SP_NORTE!AL463="","*",SP_NORTE!AL463)</f>
        <v>-</v>
      </c>
      <c r="O401" s="110" t="str">
        <f>IF(SP_NORTE!BG463="","*",SP_NORTE!BG463)</f>
        <v>*</v>
      </c>
      <c r="P401" s="147" t="str">
        <f>IF($A$2=1,IF(SP_NORTE!BI463="","*",SP_NORTE!BI463),IF(SP_NORTE!BJ463="","*",SP_NORTE!BJ463))</f>
        <v>*</v>
      </c>
    </row>
    <row r="402" spans="1:16" hidden="1">
      <c r="A402" s="82" t="str">
        <f>IF(SP_NORTE!B464="","*",SP_NORTE!B464)</f>
        <v>*</v>
      </c>
      <c r="B402" s="83" t="str">
        <f>IF(SP_NORTE!W464="","*",SP_NORTE!W464)</f>
        <v>*</v>
      </c>
      <c r="C402" s="83" t="str">
        <f>IF(SP_NORTE!R464="","*",SP_NORTE!R464)</f>
        <v>-</v>
      </c>
      <c r="D402" s="83" t="str">
        <f>IF(SP_NORTE!S464="","*",SP_NORTE!S464)</f>
        <v>-</v>
      </c>
      <c r="E402" s="83" t="str">
        <f>IF(SP_NORTE!D464="","*",SP_NORTE!D464)</f>
        <v>*</v>
      </c>
      <c r="F402" s="83" t="str">
        <f>IF(SP_NORTE!G464="","*",SP_NORTE!G464)</f>
        <v>*</v>
      </c>
      <c r="G402" s="83" t="str">
        <f>IF(SP_NORTE!L464="","*",SP_NORTE!L464)</f>
        <v>-</v>
      </c>
      <c r="H402" s="116" t="str">
        <f>IF(SP_NORTE!J464="","*",SP_NORTE!J464)</f>
        <v>*</v>
      </c>
      <c r="I402" s="113" t="str">
        <f>IF(SP_NORTE!N464="","*",SP_NORTE!N464)</f>
        <v>*</v>
      </c>
      <c r="J402" s="113" t="str">
        <f>IF(SP_NORTE!O464="","*",SP_NORTE!O464)</f>
        <v>*</v>
      </c>
      <c r="K402" s="83">
        <f>IF(SP_NORTE!AJ464="","*",SP_NORTE!AJ464)</f>
        <v>0</v>
      </c>
      <c r="L402" s="83" t="str">
        <f>IF(SP_NORTE!AL464="","*",SP_NORTE!AL464)</f>
        <v>-</v>
      </c>
      <c r="M402" s="83">
        <f>IF(SP_NORTE!AO464="","*",SP_NORTE!AO464)</f>
        <v>0</v>
      </c>
      <c r="N402" s="83" t="str">
        <f>IF(SP_NORTE!AL464="","*",SP_NORTE!AL464)</f>
        <v>-</v>
      </c>
      <c r="O402" s="110" t="str">
        <f>IF(SP_NORTE!BG464="","*",SP_NORTE!BG464)</f>
        <v>*</v>
      </c>
      <c r="P402" s="147" t="str">
        <f>IF($A$2=1,IF(SP_NORTE!BI464="","*",SP_NORTE!BI464),IF(SP_NORTE!BJ464="","*",SP_NORTE!BJ464))</f>
        <v>*</v>
      </c>
    </row>
    <row r="403" spans="1:16" hidden="1">
      <c r="A403" s="82" t="str">
        <f>IF(SP_NORTE!B465="","*",SP_NORTE!B465)</f>
        <v>*</v>
      </c>
      <c r="B403" s="83" t="str">
        <f>IF(SP_NORTE!W465="","*",SP_NORTE!W465)</f>
        <v>*</v>
      </c>
      <c r="C403" s="83" t="str">
        <f>IF(SP_NORTE!R465="","*",SP_NORTE!R465)</f>
        <v>-</v>
      </c>
      <c r="D403" s="83" t="str">
        <f>IF(SP_NORTE!S465="","*",SP_NORTE!S465)</f>
        <v>-</v>
      </c>
      <c r="E403" s="83" t="str">
        <f>IF(SP_NORTE!D465="","*",SP_NORTE!D465)</f>
        <v>*</v>
      </c>
      <c r="F403" s="83" t="str">
        <f>IF(SP_NORTE!G465="","*",SP_NORTE!G465)</f>
        <v>*</v>
      </c>
      <c r="G403" s="83" t="str">
        <f>IF(SP_NORTE!L465="","*",SP_NORTE!L465)</f>
        <v>-</v>
      </c>
      <c r="H403" s="116" t="str">
        <f>IF(SP_NORTE!J465="","*",SP_NORTE!J465)</f>
        <v>*</v>
      </c>
      <c r="I403" s="113" t="str">
        <f>IF(SP_NORTE!N465="","*",SP_NORTE!N465)</f>
        <v>*</v>
      </c>
      <c r="J403" s="113" t="str">
        <f>IF(SP_NORTE!O465="","*",SP_NORTE!O465)</f>
        <v>*</v>
      </c>
      <c r="K403" s="83">
        <f>IF(SP_NORTE!AJ465="","*",SP_NORTE!AJ465)</f>
        <v>0</v>
      </c>
      <c r="L403" s="83" t="str">
        <f>IF(SP_NORTE!AL465="","*",SP_NORTE!AL465)</f>
        <v>-</v>
      </c>
      <c r="M403" s="83">
        <f>IF(SP_NORTE!AO465="","*",SP_NORTE!AO465)</f>
        <v>0</v>
      </c>
      <c r="N403" s="83" t="str">
        <f>IF(SP_NORTE!AL465="","*",SP_NORTE!AL465)</f>
        <v>-</v>
      </c>
      <c r="O403" s="110" t="str">
        <f>IF(SP_NORTE!BG465="","*",SP_NORTE!BG465)</f>
        <v>*</v>
      </c>
      <c r="P403" s="147" t="str">
        <f>IF($A$2=1,IF(SP_NORTE!BI465="","*",SP_NORTE!BI465),IF(SP_NORTE!BJ465="","*",SP_NORTE!BJ465))</f>
        <v>*</v>
      </c>
    </row>
    <row r="404" spans="1:16" hidden="1">
      <c r="A404" s="82" t="str">
        <f>IF(SP_NORTE!B466="","*",SP_NORTE!B466)</f>
        <v>*</v>
      </c>
      <c r="B404" s="83" t="str">
        <f>IF(SP_NORTE!W466="","*",SP_NORTE!W466)</f>
        <v>*</v>
      </c>
      <c r="C404" s="83" t="str">
        <f>IF(SP_NORTE!R466="","*",SP_NORTE!R466)</f>
        <v>-</v>
      </c>
      <c r="D404" s="83" t="str">
        <f>IF(SP_NORTE!S466="","*",SP_NORTE!S466)</f>
        <v>-</v>
      </c>
      <c r="E404" s="83" t="str">
        <f>IF(SP_NORTE!D466="","*",SP_NORTE!D466)</f>
        <v>*</v>
      </c>
      <c r="F404" s="83" t="str">
        <f>IF(SP_NORTE!G466="","*",SP_NORTE!G466)</f>
        <v>*</v>
      </c>
      <c r="G404" s="83" t="str">
        <f>IF(SP_NORTE!L466="","*",SP_NORTE!L466)</f>
        <v>-</v>
      </c>
      <c r="H404" s="116" t="str">
        <f>IF(SP_NORTE!J466="","*",SP_NORTE!J466)</f>
        <v>*</v>
      </c>
      <c r="I404" s="113" t="str">
        <f>IF(SP_NORTE!N466="","*",SP_NORTE!N466)</f>
        <v>*</v>
      </c>
      <c r="J404" s="113" t="str">
        <f>IF(SP_NORTE!O466="","*",SP_NORTE!O466)</f>
        <v>*</v>
      </c>
      <c r="K404" s="83">
        <f>IF(SP_NORTE!AJ466="","*",SP_NORTE!AJ466)</f>
        <v>0</v>
      </c>
      <c r="L404" s="83" t="str">
        <f>IF(SP_NORTE!AL466="","*",SP_NORTE!AL466)</f>
        <v>-</v>
      </c>
      <c r="M404" s="83">
        <f>IF(SP_NORTE!AO466="","*",SP_NORTE!AO466)</f>
        <v>0</v>
      </c>
      <c r="N404" s="83" t="str">
        <f>IF(SP_NORTE!AL466="","*",SP_NORTE!AL466)</f>
        <v>-</v>
      </c>
      <c r="O404" s="110" t="str">
        <f>IF(SP_NORTE!BG466="","*",SP_NORTE!BG466)</f>
        <v>*</v>
      </c>
      <c r="P404" s="147" t="str">
        <f>IF($A$2=1,IF(SP_NORTE!BI466="","*",SP_NORTE!BI466),IF(SP_NORTE!BJ466="","*",SP_NORTE!BJ466))</f>
        <v>*</v>
      </c>
    </row>
    <row r="405" spans="1:16" hidden="1">
      <c r="A405" s="82" t="str">
        <f>IF(SP_NORTE!B467="","*",SP_NORTE!B467)</f>
        <v>*</v>
      </c>
      <c r="B405" s="83" t="str">
        <f>IF(SP_NORTE!W467="","*",SP_NORTE!W467)</f>
        <v>*</v>
      </c>
      <c r="C405" s="83" t="str">
        <f>IF(SP_NORTE!R467="","*",SP_NORTE!R467)</f>
        <v>-</v>
      </c>
      <c r="D405" s="83" t="str">
        <f>IF(SP_NORTE!S467="","*",SP_NORTE!S467)</f>
        <v>-</v>
      </c>
      <c r="E405" s="83" t="str">
        <f>IF(SP_NORTE!D467="","*",SP_NORTE!D467)</f>
        <v>*</v>
      </c>
      <c r="F405" s="83" t="str">
        <f>IF(SP_NORTE!G467="","*",SP_NORTE!G467)</f>
        <v>*</v>
      </c>
      <c r="G405" s="83" t="str">
        <f>IF(SP_NORTE!L467="","*",SP_NORTE!L467)</f>
        <v>-</v>
      </c>
      <c r="H405" s="116" t="str">
        <f>IF(SP_NORTE!J467="","*",SP_NORTE!J467)</f>
        <v>*</v>
      </c>
      <c r="I405" s="113" t="str">
        <f>IF(SP_NORTE!N467="","*",SP_NORTE!N467)</f>
        <v>*</v>
      </c>
      <c r="J405" s="113" t="str">
        <f>IF(SP_NORTE!O467="","*",SP_NORTE!O467)</f>
        <v>*</v>
      </c>
      <c r="K405" s="83">
        <f>IF(SP_NORTE!AJ467="","*",SP_NORTE!AJ467)</f>
        <v>0</v>
      </c>
      <c r="L405" s="83" t="str">
        <f>IF(SP_NORTE!AL467="","*",SP_NORTE!AL467)</f>
        <v>-</v>
      </c>
      <c r="M405" s="83">
        <f>IF(SP_NORTE!AO467="","*",SP_NORTE!AO467)</f>
        <v>0</v>
      </c>
      <c r="N405" s="83" t="str">
        <f>IF(SP_NORTE!AL467="","*",SP_NORTE!AL467)</f>
        <v>-</v>
      </c>
      <c r="O405" s="110" t="str">
        <f>IF(SP_NORTE!BG467="","*",SP_NORTE!BG467)</f>
        <v>*</v>
      </c>
      <c r="P405" s="147" t="str">
        <f>IF($A$2=1,IF(SP_NORTE!BI467="","*",SP_NORTE!BI467),IF(SP_NORTE!BJ467="","*",SP_NORTE!BJ467))</f>
        <v>*</v>
      </c>
    </row>
    <row r="406" spans="1:16" hidden="1">
      <c r="A406" s="82" t="str">
        <f>IF(SP_NORTE!B468="","*",SP_NORTE!B468)</f>
        <v>*</v>
      </c>
      <c r="B406" s="83" t="str">
        <f>IF(SP_NORTE!W468="","*",SP_NORTE!W468)</f>
        <v>*</v>
      </c>
      <c r="C406" s="83" t="str">
        <f>IF(SP_NORTE!R468="","*",SP_NORTE!R468)</f>
        <v>-</v>
      </c>
      <c r="D406" s="83" t="str">
        <f>IF(SP_NORTE!S468="","*",SP_NORTE!S468)</f>
        <v>-</v>
      </c>
      <c r="E406" s="83" t="str">
        <f>IF(SP_NORTE!D468="","*",SP_NORTE!D468)</f>
        <v>*</v>
      </c>
      <c r="F406" s="83" t="str">
        <f>IF(SP_NORTE!G468="","*",SP_NORTE!G468)</f>
        <v>*</v>
      </c>
      <c r="G406" s="83" t="str">
        <f>IF(SP_NORTE!L468="","*",SP_NORTE!L468)</f>
        <v>-</v>
      </c>
      <c r="H406" s="116" t="str">
        <f>IF(SP_NORTE!J468="","*",SP_NORTE!J468)</f>
        <v>*</v>
      </c>
      <c r="I406" s="113" t="str">
        <f>IF(SP_NORTE!N468="","*",SP_NORTE!N468)</f>
        <v>*</v>
      </c>
      <c r="J406" s="113" t="str">
        <f>IF(SP_NORTE!O468="","*",SP_NORTE!O468)</f>
        <v>*</v>
      </c>
      <c r="K406" s="83">
        <f>IF(SP_NORTE!AJ468="","*",SP_NORTE!AJ468)</f>
        <v>0</v>
      </c>
      <c r="L406" s="83" t="str">
        <f>IF(SP_NORTE!AL468="","*",SP_NORTE!AL468)</f>
        <v>-</v>
      </c>
      <c r="M406" s="83">
        <f>IF(SP_NORTE!AO468="","*",SP_NORTE!AO468)</f>
        <v>0</v>
      </c>
      <c r="N406" s="83" t="str">
        <f>IF(SP_NORTE!AL468="","*",SP_NORTE!AL468)</f>
        <v>-</v>
      </c>
      <c r="O406" s="110" t="str">
        <f>IF(SP_NORTE!BG468="","*",SP_NORTE!BG468)</f>
        <v>*</v>
      </c>
      <c r="P406" s="147" t="str">
        <f>IF($A$2=1,IF(SP_NORTE!BI468="","*",SP_NORTE!BI468),IF(SP_NORTE!BJ468="","*",SP_NORTE!BJ468))</f>
        <v>*</v>
      </c>
    </row>
    <row r="407" spans="1:16" hidden="1">
      <c r="A407" s="82" t="str">
        <f>IF(SP_NORTE!B469="","*",SP_NORTE!B469)</f>
        <v>*</v>
      </c>
      <c r="B407" s="83" t="str">
        <f>IF(SP_NORTE!W469="","*",SP_NORTE!W469)</f>
        <v>*</v>
      </c>
      <c r="C407" s="83" t="str">
        <f>IF(SP_NORTE!R469="","*",SP_NORTE!R469)</f>
        <v>-</v>
      </c>
      <c r="D407" s="83" t="str">
        <f>IF(SP_NORTE!S469="","*",SP_NORTE!S469)</f>
        <v>-</v>
      </c>
      <c r="E407" s="83" t="str">
        <f>IF(SP_NORTE!D469="","*",SP_NORTE!D469)</f>
        <v>*</v>
      </c>
      <c r="F407" s="83" t="str">
        <f>IF(SP_NORTE!G469="","*",SP_NORTE!G469)</f>
        <v>*</v>
      </c>
      <c r="G407" s="83" t="str">
        <f>IF(SP_NORTE!L469="","*",SP_NORTE!L469)</f>
        <v>-</v>
      </c>
      <c r="H407" s="116" t="str">
        <f>IF(SP_NORTE!J469="","*",SP_NORTE!J469)</f>
        <v>*</v>
      </c>
      <c r="I407" s="113" t="str">
        <f>IF(SP_NORTE!N469="","*",SP_NORTE!N469)</f>
        <v>*</v>
      </c>
      <c r="J407" s="113" t="str">
        <f>IF(SP_NORTE!O469="","*",SP_NORTE!O469)</f>
        <v>*</v>
      </c>
      <c r="K407" s="83">
        <f>IF(SP_NORTE!AJ469="","*",SP_NORTE!AJ469)</f>
        <v>0</v>
      </c>
      <c r="L407" s="83" t="str">
        <f>IF(SP_NORTE!AL469="","*",SP_NORTE!AL469)</f>
        <v>-</v>
      </c>
      <c r="M407" s="83">
        <f>IF(SP_NORTE!AO469="","*",SP_NORTE!AO469)</f>
        <v>0</v>
      </c>
      <c r="N407" s="83" t="str">
        <f>IF(SP_NORTE!AL469="","*",SP_NORTE!AL469)</f>
        <v>-</v>
      </c>
      <c r="O407" s="110" t="str">
        <f>IF(SP_NORTE!BG469="","*",SP_NORTE!BG469)</f>
        <v>*</v>
      </c>
      <c r="P407" s="147" t="str">
        <f>IF($A$2=1,IF(SP_NORTE!BI469="","*",SP_NORTE!BI469),IF(SP_NORTE!BJ469="","*",SP_NORTE!BJ469))</f>
        <v>*</v>
      </c>
    </row>
    <row r="408" spans="1:16" hidden="1">
      <c r="A408" s="82" t="str">
        <f>IF(SP_NORTE!B470="","*",SP_NORTE!B470)</f>
        <v>*</v>
      </c>
      <c r="B408" s="83" t="str">
        <f>IF(SP_NORTE!W470="","*",SP_NORTE!W470)</f>
        <v>*</v>
      </c>
      <c r="C408" s="83" t="str">
        <f>IF(SP_NORTE!R470="","*",SP_NORTE!R470)</f>
        <v>-</v>
      </c>
      <c r="D408" s="83" t="str">
        <f>IF(SP_NORTE!S470="","*",SP_NORTE!S470)</f>
        <v>-</v>
      </c>
      <c r="E408" s="83" t="str">
        <f>IF(SP_NORTE!D470="","*",SP_NORTE!D470)</f>
        <v>*</v>
      </c>
      <c r="F408" s="83" t="str">
        <f>IF(SP_NORTE!G470="","*",SP_NORTE!G470)</f>
        <v>*</v>
      </c>
      <c r="G408" s="83" t="str">
        <f>IF(SP_NORTE!L470="","*",SP_NORTE!L470)</f>
        <v>-</v>
      </c>
      <c r="H408" s="116" t="str">
        <f>IF(SP_NORTE!J470="","*",SP_NORTE!J470)</f>
        <v>*</v>
      </c>
      <c r="I408" s="113" t="str">
        <f>IF(SP_NORTE!N470="","*",SP_NORTE!N470)</f>
        <v>*</v>
      </c>
      <c r="J408" s="113" t="str">
        <f>IF(SP_NORTE!O470="","*",SP_NORTE!O470)</f>
        <v>*</v>
      </c>
      <c r="K408" s="83">
        <f>IF(SP_NORTE!AJ470="","*",SP_NORTE!AJ470)</f>
        <v>0</v>
      </c>
      <c r="L408" s="83" t="str">
        <f>IF(SP_NORTE!AL470="","*",SP_NORTE!AL470)</f>
        <v>-</v>
      </c>
      <c r="M408" s="83">
        <f>IF(SP_NORTE!AO470="","*",SP_NORTE!AO470)</f>
        <v>0</v>
      </c>
      <c r="N408" s="83" t="str">
        <f>IF(SP_NORTE!AL470="","*",SP_NORTE!AL470)</f>
        <v>-</v>
      </c>
      <c r="O408" s="110" t="str">
        <f>IF(SP_NORTE!BG470="","*",SP_NORTE!BG470)</f>
        <v>*</v>
      </c>
      <c r="P408" s="147" t="str">
        <f>IF($A$2=1,IF(SP_NORTE!BI470="","*",SP_NORTE!BI470),IF(SP_NORTE!BJ470="","*",SP_NORTE!BJ470))</f>
        <v>*</v>
      </c>
    </row>
    <row r="409" spans="1:16" hidden="1">
      <c r="A409" s="82" t="str">
        <f>IF(SP_NORTE!B471="","*",SP_NORTE!B471)</f>
        <v>*</v>
      </c>
      <c r="B409" s="83" t="str">
        <f>IF(SP_NORTE!W471="","*",SP_NORTE!W471)</f>
        <v>*</v>
      </c>
      <c r="C409" s="83" t="str">
        <f>IF(SP_NORTE!R471="","*",SP_NORTE!R471)</f>
        <v>-</v>
      </c>
      <c r="D409" s="83" t="str">
        <f>IF(SP_NORTE!S471="","*",SP_NORTE!S471)</f>
        <v>-</v>
      </c>
      <c r="E409" s="83" t="str">
        <f>IF(SP_NORTE!D471="","*",SP_NORTE!D471)</f>
        <v>*</v>
      </c>
      <c r="F409" s="83" t="str">
        <f>IF(SP_NORTE!G471="","*",SP_NORTE!G471)</f>
        <v>*</v>
      </c>
      <c r="G409" s="83" t="str">
        <f>IF(SP_NORTE!L471="","*",SP_NORTE!L471)</f>
        <v>-</v>
      </c>
      <c r="H409" s="116" t="str">
        <f>IF(SP_NORTE!J471="","*",SP_NORTE!J471)</f>
        <v>*</v>
      </c>
      <c r="I409" s="113" t="str">
        <f>IF(SP_NORTE!N471="","*",SP_NORTE!N471)</f>
        <v>*</v>
      </c>
      <c r="J409" s="113" t="str">
        <f>IF(SP_NORTE!O471="","*",SP_NORTE!O471)</f>
        <v>*</v>
      </c>
      <c r="K409" s="83">
        <f>IF(SP_NORTE!AJ471="","*",SP_NORTE!AJ471)</f>
        <v>0</v>
      </c>
      <c r="L409" s="83" t="str">
        <f>IF(SP_NORTE!AL471="","*",SP_NORTE!AL471)</f>
        <v>-</v>
      </c>
      <c r="M409" s="83">
        <f>IF(SP_NORTE!AO471="","*",SP_NORTE!AO471)</f>
        <v>0</v>
      </c>
      <c r="N409" s="83" t="str">
        <f>IF(SP_NORTE!AL471="","*",SP_NORTE!AL471)</f>
        <v>-</v>
      </c>
      <c r="O409" s="110" t="str">
        <f>IF(SP_NORTE!BG471="","*",SP_NORTE!BG471)</f>
        <v>*</v>
      </c>
      <c r="P409" s="147" t="str">
        <f>IF($A$2=1,IF(SP_NORTE!BI471="","*",SP_NORTE!BI471),IF(SP_NORTE!BJ471="","*",SP_NORTE!BJ471))</f>
        <v>*</v>
      </c>
    </row>
    <row r="410" spans="1:16" hidden="1">
      <c r="A410" s="82" t="str">
        <f>IF(SP_NORTE!B472="","*",SP_NORTE!B472)</f>
        <v>*</v>
      </c>
      <c r="B410" s="83" t="str">
        <f>IF(SP_NORTE!W472="","*",SP_NORTE!W472)</f>
        <v>*</v>
      </c>
      <c r="C410" s="83" t="str">
        <f>IF(SP_NORTE!R472="","*",SP_NORTE!R472)</f>
        <v>-</v>
      </c>
      <c r="D410" s="83" t="str">
        <f>IF(SP_NORTE!S472="","*",SP_NORTE!S472)</f>
        <v>-</v>
      </c>
      <c r="E410" s="83" t="str">
        <f>IF(SP_NORTE!D472="","*",SP_NORTE!D472)</f>
        <v>*</v>
      </c>
      <c r="F410" s="83" t="str">
        <f>IF(SP_NORTE!G472="","*",SP_NORTE!G472)</f>
        <v>*</v>
      </c>
      <c r="G410" s="83" t="str">
        <f>IF(SP_NORTE!L472="","*",SP_NORTE!L472)</f>
        <v>-</v>
      </c>
      <c r="H410" s="116" t="str">
        <f>IF(SP_NORTE!J472="","*",SP_NORTE!J472)</f>
        <v>*</v>
      </c>
      <c r="I410" s="113" t="str">
        <f>IF(SP_NORTE!N472="","*",SP_NORTE!N472)</f>
        <v>*</v>
      </c>
      <c r="J410" s="113" t="str">
        <f>IF(SP_NORTE!O472="","*",SP_NORTE!O472)</f>
        <v>*</v>
      </c>
      <c r="K410" s="83">
        <f>IF(SP_NORTE!AJ472="","*",SP_NORTE!AJ472)</f>
        <v>0</v>
      </c>
      <c r="L410" s="83" t="str">
        <f>IF(SP_NORTE!AL472="","*",SP_NORTE!AL472)</f>
        <v>-</v>
      </c>
      <c r="M410" s="83">
        <f>IF(SP_NORTE!AO472="","*",SP_NORTE!AO472)</f>
        <v>0</v>
      </c>
      <c r="N410" s="83" t="str">
        <f>IF(SP_NORTE!AL472="","*",SP_NORTE!AL472)</f>
        <v>-</v>
      </c>
      <c r="O410" s="110" t="str">
        <f>IF(SP_NORTE!BG472="","*",SP_NORTE!BG472)</f>
        <v>*</v>
      </c>
      <c r="P410" s="147" t="str">
        <f>IF($A$2=1,IF(SP_NORTE!BI472="","*",SP_NORTE!BI472),IF(SP_NORTE!BJ472="","*",SP_NORTE!BJ472))</f>
        <v>*</v>
      </c>
    </row>
    <row r="411" spans="1:16" hidden="1">
      <c r="A411" s="82" t="str">
        <f>IF(SP_NORTE!B473="","*",SP_NORTE!B473)</f>
        <v>*</v>
      </c>
      <c r="B411" s="83" t="str">
        <f>IF(SP_NORTE!W473="","*",SP_NORTE!W473)</f>
        <v>*</v>
      </c>
      <c r="C411" s="83" t="str">
        <f>IF(SP_NORTE!R473="","*",SP_NORTE!R473)</f>
        <v>-</v>
      </c>
      <c r="D411" s="83" t="str">
        <f>IF(SP_NORTE!S473="","*",SP_NORTE!S473)</f>
        <v>-</v>
      </c>
      <c r="E411" s="83" t="str">
        <f>IF(SP_NORTE!D473="","*",SP_NORTE!D473)</f>
        <v>*</v>
      </c>
      <c r="F411" s="83" t="str">
        <f>IF(SP_NORTE!G473="","*",SP_NORTE!G473)</f>
        <v>*</v>
      </c>
      <c r="G411" s="83" t="str">
        <f>IF(SP_NORTE!L473="","*",SP_NORTE!L473)</f>
        <v>-</v>
      </c>
      <c r="H411" s="116" t="str">
        <f>IF(SP_NORTE!J473="","*",SP_NORTE!J473)</f>
        <v>*</v>
      </c>
      <c r="I411" s="113" t="str">
        <f>IF(SP_NORTE!N473="","*",SP_NORTE!N473)</f>
        <v>*</v>
      </c>
      <c r="J411" s="113" t="str">
        <f>IF(SP_NORTE!O473="","*",SP_NORTE!O473)</f>
        <v>*</v>
      </c>
      <c r="K411" s="83">
        <f>IF(SP_NORTE!AJ473="","*",SP_NORTE!AJ473)</f>
        <v>0</v>
      </c>
      <c r="L411" s="83" t="str">
        <f>IF(SP_NORTE!AL473="","*",SP_NORTE!AL473)</f>
        <v>-</v>
      </c>
      <c r="M411" s="83">
        <f>IF(SP_NORTE!AO473="","*",SP_NORTE!AO473)</f>
        <v>0</v>
      </c>
      <c r="N411" s="83" t="str">
        <f>IF(SP_NORTE!AL473="","*",SP_NORTE!AL473)</f>
        <v>-</v>
      </c>
      <c r="O411" s="110" t="str">
        <f>IF(SP_NORTE!BG473="","*",SP_NORTE!BG473)</f>
        <v>*</v>
      </c>
      <c r="P411" s="147" t="str">
        <f>IF($A$2=1,IF(SP_NORTE!BI473="","*",SP_NORTE!BI473),IF(SP_NORTE!BJ473="","*",SP_NORTE!BJ473))</f>
        <v>*</v>
      </c>
    </row>
    <row r="412" spans="1:16" hidden="1">
      <c r="A412" s="82" t="str">
        <f>IF(SP_NORTE!B474="","*",SP_NORTE!B474)</f>
        <v>*</v>
      </c>
      <c r="B412" s="83" t="str">
        <f>IF(SP_NORTE!W474="","*",SP_NORTE!W474)</f>
        <v>*</v>
      </c>
      <c r="C412" s="83" t="str">
        <f>IF(SP_NORTE!R474="","*",SP_NORTE!R474)</f>
        <v>-</v>
      </c>
      <c r="D412" s="83" t="str">
        <f>IF(SP_NORTE!S474="","*",SP_NORTE!S474)</f>
        <v>-</v>
      </c>
      <c r="E412" s="83" t="str">
        <f>IF(SP_NORTE!D474="","*",SP_NORTE!D474)</f>
        <v>*</v>
      </c>
      <c r="F412" s="83" t="str">
        <f>IF(SP_NORTE!G474="","*",SP_NORTE!G474)</f>
        <v>*</v>
      </c>
      <c r="G412" s="83" t="str">
        <f>IF(SP_NORTE!L474="","*",SP_NORTE!L474)</f>
        <v>-</v>
      </c>
      <c r="H412" s="116" t="str">
        <f>IF(SP_NORTE!J474="","*",SP_NORTE!J474)</f>
        <v>*</v>
      </c>
      <c r="I412" s="113" t="str">
        <f>IF(SP_NORTE!N474="","*",SP_NORTE!N474)</f>
        <v>*</v>
      </c>
      <c r="J412" s="113" t="str">
        <f>IF(SP_NORTE!O474="","*",SP_NORTE!O474)</f>
        <v>*</v>
      </c>
      <c r="K412" s="83">
        <f>IF(SP_NORTE!AJ474="","*",SP_NORTE!AJ474)</f>
        <v>0</v>
      </c>
      <c r="L412" s="83" t="str">
        <f>IF(SP_NORTE!AL474="","*",SP_NORTE!AL474)</f>
        <v>-</v>
      </c>
      <c r="M412" s="83">
        <f>IF(SP_NORTE!AO474="","*",SP_NORTE!AO474)</f>
        <v>0</v>
      </c>
      <c r="N412" s="83" t="str">
        <f>IF(SP_NORTE!AL474="","*",SP_NORTE!AL474)</f>
        <v>-</v>
      </c>
      <c r="O412" s="110" t="str">
        <f>IF(SP_NORTE!BG474="","*",SP_NORTE!BG474)</f>
        <v>*</v>
      </c>
      <c r="P412" s="147" t="str">
        <f>IF($A$2=1,IF(SP_NORTE!BI474="","*",SP_NORTE!BI474),IF(SP_NORTE!BJ474="","*",SP_NORTE!BJ474))</f>
        <v>*</v>
      </c>
    </row>
    <row r="413" spans="1:16" hidden="1">
      <c r="A413" s="82" t="str">
        <f>IF(SP_NORTE!B475="","*",SP_NORTE!B475)</f>
        <v>*</v>
      </c>
      <c r="B413" s="83" t="str">
        <f>IF(SP_NORTE!W475="","*",SP_NORTE!W475)</f>
        <v>*</v>
      </c>
      <c r="C413" s="83" t="str">
        <f>IF(SP_NORTE!R475="","*",SP_NORTE!R475)</f>
        <v>-</v>
      </c>
      <c r="D413" s="83" t="str">
        <f>IF(SP_NORTE!S475="","*",SP_NORTE!S475)</f>
        <v>-</v>
      </c>
      <c r="E413" s="83" t="str">
        <f>IF(SP_NORTE!D475="","*",SP_NORTE!D475)</f>
        <v>*</v>
      </c>
      <c r="F413" s="83" t="str">
        <f>IF(SP_NORTE!G475="","*",SP_NORTE!G475)</f>
        <v>*</v>
      </c>
      <c r="G413" s="83" t="str">
        <f>IF(SP_NORTE!L475="","*",SP_NORTE!L475)</f>
        <v>-</v>
      </c>
      <c r="H413" s="116" t="str">
        <f>IF(SP_NORTE!J475="","*",SP_NORTE!J475)</f>
        <v>*</v>
      </c>
      <c r="I413" s="113" t="str">
        <f>IF(SP_NORTE!N475="","*",SP_NORTE!N475)</f>
        <v>*</v>
      </c>
      <c r="J413" s="113" t="str">
        <f>IF(SP_NORTE!O475="","*",SP_NORTE!O475)</f>
        <v>*</v>
      </c>
      <c r="K413" s="83">
        <f>IF(SP_NORTE!AJ475="","*",SP_NORTE!AJ475)</f>
        <v>0</v>
      </c>
      <c r="L413" s="83" t="str">
        <f>IF(SP_NORTE!AL475="","*",SP_NORTE!AL475)</f>
        <v>-</v>
      </c>
      <c r="M413" s="83">
        <f>IF(SP_NORTE!AO475="","*",SP_NORTE!AO475)</f>
        <v>0</v>
      </c>
      <c r="N413" s="83" t="str">
        <f>IF(SP_NORTE!AL475="","*",SP_NORTE!AL475)</f>
        <v>-</v>
      </c>
      <c r="O413" s="110" t="str">
        <f>IF(SP_NORTE!BG475="","*",SP_NORTE!BG475)</f>
        <v>*</v>
      </c>
      <c r="P413" s="147" t="str">
        <f>IF($A$2=1,IF(SP_NORTE!BI475="","*",SP_NORTE!BI475),IF(SP_NORTE!BJ475="","*",SP_NORTE!BJ475))</f>
        <v>*</v>
      </c>
    </row>
    <row r="414" spans="1:16" hidden="1">
      <c r="A414" s="82" t="str">
        <f>IF(SP_NORTE!B476="","*",SP_NORTE!B476)</f>
        <v>*</v>
      </c>
      <c r="B414" s="83" t="str">
        <f>IF(SP_NORTE!W476="","*",SP_NORTE!W476)</f>
        <v>*</v>
      </c>
      <c r="C414" s="83" t="str">
        <f>IF(SP_NORTE!R476="","*",SP_NORTE!R476)</f>
        <v>-</v>
      </c>
      <c r="D414" s="83" t="str">
        <f>IF(SP_NORTE!S476="","*",SP_NORTE!S476)</f>
        <v>-</v>
      </c>
      <c r="E414" s="83" t="str">
        <f>IF(SP_NORTE!D476="","*",SP_NORTE!D476)</f>
        <v>*</v>
      </c>
      <c r="F414" s="83" t="str">
        <f>IF(SP_NORTE!G476="","*",SP_NORTE!G476)</f>
        <v>*</v>
      </c>
      <c r="G414" s="83" t="str">
        <f>IF(SP_NORTE!L476="","*",SP_NORTE!L476)</f>
        <v>-</v>
      </c>
      <c r="H414" s="116" t="str">
        <f>IF(SP_NORTE!J476="","*",SP_NORTE!J476)</f>
        <v>*</v>
      </c>
      <c r="I414" s="113" t="str">
        <f>IF(SP_NORTE!N476="","*",SP_NORTE!N476)</f>
        <v>*</v>
      </c>
      <c r="J414" s="113" t="str">
        <f>IF(SP_NORTE!O476="","*",SP_NORTE!O476)</f>
        <v>*</v>
      </c>
      <c r="K414" s="83">
        <f>IF(SP_NORTE!AJ476="","*",SP_NORTE!AJ476)</f>
        <v>0</v>
      </c>
      <c r="L414" s="83" t="str">
        <f>IF(SP_NORTE!AL476="","*",SP_NORTE!AL476)</f>
        <v>-</v>
      </c>
      <c r="M414" s="83">
        <f>IF(SP_NORTE!AO476="","*",SP_NORTE!AO476)</f>
        <v>0</v>
      </c>
      <c r="N414" s="83" t="str">
        <f>IF(SP_NORTE!AL476="","*",SP_NORTE!AL476)</f>
        <v>-</v>
      </c>
      <c r="O414" s="110" t="str">
        <f>IF(SP_NORTE!BG476="","*",SP_NORTE!BG476)</f>
        <v>*</v>
      </c>
      <c r="P414" s="147" t="str">
        <f>IF($A$2=1,IF(SP_NORTE!BI476="","*",SP_NORTE!BI476),IF(SP_NORTE!BJ476="","*",SP_NORTE!BJ476))</f>
        <v>*</v>
      </c>
    </row>
    <row r="415" spans="1:16" hidden="1">
      <c r="A415" s="82" t="str">
        <f>IF(SP_NORTE!B477="","*",SP_NORTE!B477)</f>
        <v>*</v>
      </c>
      <c r="B415" s="83" t="str">
        <f>IF(SP_NORTE!W477="","*",SP_NORTE!W477)</f>
        <v>*</v>
      </c>
      <c r="C415" s="83" t="str">
        <f>IF(SP_NORTE!R477="","*",SP_NORTE!R477)</f>
        <v>-</v>
      </c>
      <c r="D415" s="83" t="str">
        <f>IF(SP_NORTE!S477="","*",SP_NORTE!S477)</f>
        <v>-</v>
      </c>
      <c r="E415" s="83" t="str">
        <f>IF(SP_NORTE!D477="","*",SP_NORTE!D477)</f>
        <v>*</v>
      </c>
      <c r="F415" s="83" t="str">
        <f>IF(SP_NORTE!G477="","*",SP_NORTE!G477)</f>
        <v>*</v>
      </c>
      <c r="G415" s="83" t="str">
        <f>IF(SP_NORTE!L477="","*",SP_NORTE!L477)</f>
        <v>-</v>
      </c>
      <c r="H415" s="116" t="str">
        <f>IF(SP_NORTE!J477="","*",SP_NORTE!J477)</f>
        <v>*</v>
      </c>
      <c r="I415" s="113" t="str">
        <f>IF(SP_NORTE!N477="","*",SP_NORTE!N477)</f>
        <v>*</v>
      </c>
      <c r="J415" s="113" t="str">
        <f>IF(SP_NORTE!O477="","*",SP_NORTE!O477)</f>
        <v>*</v>
      </c>
      <c r="K415" s="83">
        <f>IF(SP_NORTE!AJ477="","*",SP_NORTE!AJ477)</f>
        <v>0</v>
      </c>
      <c r="L415" s="83" t="str">
        <f>IF(SP_NORTE!AL477="","*",SP_NORTE!AL477)</f>
        <v>-</v>
      </c>
      <c r="M415" s="83">
        <f>IF(SP_NORTE!AO477="","*",SP_NORTE!AO477)</f>
        <v>0</v>
      </c>
      <c r="N415" s="83" t="str">
        <f>IF(SP_NORTE!AL477="","*",SP_NORTE!AL477)</f>
        <v>-</v>
      </c>
      <c r="O415" s="110" t="str">
        <f>IF(SP_NORTE!BG477="","*",SP_NORTE!BG477)</f>
        <v>*</v>
      </c>
      <c r="P415" s="147" t="str">
        <f>IF($A$2=1,IF(SP_NORTE!BI477="","*",SP_NORTE!BI477),IF(SP_NORTE!BJ477="","*",SP_NORTE!BJ477))</f>
        <v>*</v>
      </c>
    </row>
    <row r="416" spans="1:16" hidden="1">
      <c r="A416" s="82" t="str">
        <f>IF(SP_NORTE!B478="","*",SP_NORTE!B478)</f>
        <v>*</v>
      </c>
      <c r="B416" s="83" t="str">
        <f>IF(SP_NORTE!W478="","*",SP_NORTE!W478)</f>
        <v>*</v>
      </c>
      <c r="C416" s="83" t="str">
        <f>IF(SP_NORTE!R478="","*",SP_NORTE!R478)</f>
        <v>-</v>
      </c>
      <c r="D416" s="83" t="str">
        <f>IF(SP_NORTE!S478="","*",SP_NORTE!S478)</f>
        <v>-</v>
      </c>
      <c r="E416" s="83" t="str">
        <f>IF(SP_NORTE!D478="","*",SP_NORTE!D478)</f>
        <v>*</v>
      </c>
      <c r="F416" s="83" t="str">
        <f>IF(SP_NORTE!G478="","*",SP_NORTE!G478)</f>
        <v>*</v>
      </c>
      <c r="G416" s="83" t="str">
        <f>IF(SP_NORTE!L478="","*",SP_NORTE!L478)</f>
        <v>-</v>
      </c>
      <c r="H416" s="116" t="str">
        <f>IF(SP_NORTE!J478="","*",SP_NORTE!J478)</f>
        <v>*</v>
      </c>
      <c r="I416" s="113" t="str">
        <f>IF(SP_NORTE!N478="","*",SP_NORTE!N478)</f>
        <v>*</v>
      </c>
      <c r="J416" s="113" t="str">
        <f>IF(SP_NORTE!O478="","*",SP_NORTE!O478)</f>
        <v>*</v>
      </c>
      <c r="K416" s="83">
        <f>IF(SP_NORTE!AJ478="","*",SP_NORTE!AJ478)</f>
        <v>0</v>
      </c>
      <c r="L416" s="83" t="str">
        <f>IF(SP_NORTE!AL478="","*",SP_NORTE!AL478)</f>
        <v>-</v>
      </c>
      <c r="M416" s="83">
        <f>IF(SP_NORTE!AO478="","*",SP_NORTE!AO478)</f>
        <v>0</v>
      </c>
      <c r="N416" s="83" t="str">
        <f>IF(SP_NORTE!AL478="","*",SP_NORTE!AL478)</f>
        <v>-</v>
      </c>
      <c r="O416" s="110" t="str">
        <f>IF(SP_NORTE!BG478="","*",SP_NORTE!BG478)</f>
        <v>*</v>
      </c>
      <c r="P416" s="147" t="str">
        <f>IF($A$2=1,IF(SP_NORTE!BI478="","*",SP_NORTE!BI478),IF(SP_NORTE!BJ478="","*",SP_NORTE!BJ478))</f>
        <v>*</v>
      </c>
    </row>
    <row r="417" spans="1:16" hidden="1">
      <c r="A417" s="82" t="str">
        <f>IF(SP_NORTE!B479="","*",SP_NORTE!B479)</f>
        <v>*</v>
      </c>
      <c r="B417" s="83" t="str">
        <f>IF(SP_NORTE!W479="","*",SP_NORTE!W479)</f>
        <v>*</v>
      </c>
      <c r="C417" s="83" t="str">
        <f>IF(SP_NORTE!R479="","*",SP_NORTE!R479)</f>
        <v>-</v>
      </c>
      <c r="D417" s="83" t="str">
        <f>IF(SP_NORTE!S479="","*",SP_NORTE!S479)</f>
        <v>-</v>
      </c>
      <c r="E417" s="83" t="str">
        <f>IF(SP_NORTE!D479="","*",SP_NORTE!D479)</f>
        <v>*</v>
      </c>
      <c r="F417" s="83" t="str">
        <f>IF(SP_NORTE!G479="","*",SP_NORTE!G479)</f>
        <v>*</v>
      </c>
      <c r="G417" s="83" t="str">
        <f>IF(SP_NORTE!L479="","*",SP_NORTE!L479)</f>
        <v>-</v>
      </c>
      <c r="H417" s="116" t="str">
        <f>IF(SP_NORTE!J479="","*",SP_NORTE!J479)</f>
        <v>*</v>
      </c>
      <c r="I417" s="113" t="str">
        <f>IF(SP_NORTE!N479="","*",SP_NORTE!N479)</f>
        <v>*</v>
      </c>
      <c r="J417" s="113" t="str">
        <f>IF(SP_NORTE!O479="","*",SP_NORTE!O479)</f>
        <v>*</v>
      </c>
      <c r="K417" s="83">
        <f>IF(SP_NORTE!AJ479="","*",SP_NORTE!AJ479)</f>
        <v>0</v>
      </c>
      <c r="L417" s="83" t="str">
        <f>IF(SP_NORTE!AL479="","*",SP_NORTE!AL479)</f>
        <v>-</v>
      </c>
      <c r="M417" s="83">
        <f>IF(SP_NORTE!AO479="","*",SP_NORTE!AO479)</f>
        <v>0</v>
      </c>
      <c r="N417" s="83" t="str">
        <f>IF(SP_NORTE!AL479="","*",SP_NORTE!AL479)</f>
        <v>-</v>
      </c>
      <c r="O417" s="110" t="str">
        <f>IF(SP_NORTE!BG479="","*",SP_NORTE!BG479)</f>
        <v>*</v>
      </c>
      <c r="P417" s="147" t="str">
        <f>IF($A$2=1,IF(SP_NORTE!BI479="","*",SP_NORTE!BI479),IF(SP_NORTE!BJ479="","*",SP_NORTE!BJ479))</f>
        <v>*</v>
      </c>
    </row>
    <row r="418" spans="1:16" hidden="1">
      <c r="A418" s="82" t="str">
        <f>IF(SP_NORTE!B480="","*",SP_NORTE!B480)</f>
        <v>*</v>
      </c>
      <c r="B418" s="83" t="str">
        <f>IF(SP_NORTE!W480="","*",SP_NORTE!W480)</f>
        <v>*</v>
      </c>
      <c r="C418" s="83" t="str">
        <f>IF(SP_NORTE!R480="","*",SP_NORTE!R480)</f>
        <v>-</v>
      </c>
      <c r="D418" s="83" t="str">
        <f>IF(SP_NORTE!S480="","*",SP_NORTE!S480)</f>
        <v>-</v>
      </c>
      <c r="E418" s="83" t="str">
        <f>IF(SP_NORTE!D480="","*",SP_NORTE!D480)</f>
        <v>*</v>
      </c>
      <c r="F418" s="83" t="str">
        <f>IF(SP_NORTE!G480="","*",SP_NORTE!G480)</f>
        <v>*</v>
      </c>
      <c r="G418" s="83" t="str">
        <f>IF(SP_NORTE!L480="","*",SP_NORTE!L480)</f>
        <v>-</v>
      </c>
      <c r="H418" s="116" t="str">
        <f>IF(SP_NORTE!J480="","*",SP_NORTE!J480)</f>
        <v>*</v>
      </c>
      <c r="I418" s="113" t="str">
        <f>IF(SP_NORTE!N480="","*",SP_NORTE!N480)</f>
        <v>*</v>
      </c>
      <c r="J418" s="113" t="str">
        <f>IF(SP_NORTE!O480="","*",SP_NORTE!O480)</f>
        <v>*</v>
      </c>
      <c r="K418" s="83">
        <f>IF(SP_NORTE!AJ480="","*",SP_NORTE!AJ480)</f>
        <v>0</v>
      </c>
      <c r="L418" s="83" t="str">
        <f>IF(SP_NORTE!AL480="","*",SP_NORTE!AL480)</f>
        <v>-</v>
      </c>
      <c r="M418" s="83">
        <f>IF(SP_NORTE!AO480="","*",SP_NORTE!AO480)</f>
        <v>0</v>
      </c>
      <c r="N418" s="83" t="str">
        <f>IF(SP_NORTE!AL480="","*",SP_NORTE!AL480)</f>
        <v>-</v>
      </c>
      <c r="O418" s="110" t="str">
        <f>IF(SP_NORTE!BG480="","*",SP_NORTE!BG480)</f>
        <v>*</v>
      </c>
      <c r="P418" s="147" t="str">
        <f>IF($A$2=1,IF(SP_NORTE!BI480="","*",SP_NORTE!BI480),IF(SP_NORTE!BJ480="","*",SP_NORTE!BJ480))</f>
        <v>*</v>
      </c>
    </row>
    <row r="419" spans="1:16" hidden="1">
      <c r="A419" s="82" t="str">
        <f>IF(SP_NORTE!B481="","*",SP_NORTE!B481)</f>
        <v>*</v>
      </c>
      <c r="B419" s="83" t="str">
        <f>IF(SP_NORTE!W481="","*",SP_NORTE!W481)</f>
        <v>*</v>
      </c>
      <c r="C419" s="83" t="str">
        <f>IF(SP_NORTE!R481="","*",SP_NORTE!R481)</f>
        <v>-</v>
      </c>
      <c r="D419" s="83" t="str">
        <f>IF(SP_NORTE!S481="","*",SP_NORTE!S481)</f>
        <v>-</v>
      </c>
      <c r="E419" s="83" t="str">
        <f>IF(SP_NORTE!D481="","*",SP_NORTE!D481)</f>
        <v>*</v>
      </c>
      <c r="F419" s="83" t="str">
        <f>IF(SP_NORTE!G481="","*",SP_NORTE!G481)</f>
        <v>*</v>
      </c>
      <c r="G419" s="83" t="str">
        <f>IF(SP_NORTE!L481="","*",SP_NORTE!L481)</f>
        <v>-</v>
      </c>
      <c r="H419" s="116" t="str">
        <f>IF(SP_NORTE!J481="","*",SP_NORTE!J481)</f>
        <v>*</v>
      </c>
      <c r="I419" s="113" t="str">
        <f>IF(SP_NORTE!N481="","*",SP_NORTE!N481)</f>
        <v>*</v>
      </c>
      <c r="J419" s="113" t="str">
        <f>IF(SP_NORTE!O481="","*",SP_NORTE!O481)</f>
        <v>*</v>
      </c>
      <c r="K419" s="83">
        <f>IF(SP_NORTE!AJ481="","*",SP_NORTE!AJ481)</f>
        <v>0</v>
      </c>
      <c r="L419" s="83" t="str">
        <f>IF(SP_NORTE!AL481="","*",SP_NORTE!AL481)</f>
        <v>-</v>
      </c>
      <c r="M419" s="83">
        <f>IF(SP_NORTE!AO481="","*",SP_NORTE!AO481)</f>
        <v>0</v>
      </c>
      <c r="N419" s="83" t="str">
        <f>IF(SP_NORTE!AL481="","*",SP_NORTE!AL481)</f>
        <v>-</v>
      </c>
      <c r="O419" s="110" t="str">
        <f>IF(SP_NORTE!BG481="","*",SP_NORTE!BG481)</f>
        <v>*</v>
      </c>
      <c r="P419" s="147" t="str">
        <f>IF($A$2=1,IF(SP_NORTE!BI481="","*",SP_NORTE!BI481),IF(SP_NORTE!BJ481="","*",SP_NORTE!BJ481))</f>
        <v>*</v>
      </c>
    </row>
    <row r="420" spans="1:16" hidden="1">
      <c r="A420" s="82" t="str">
        <f>IF(SP_NORTE!B482="","*",SP_NORTE!B482)</f>
        <v>*</v>
      </c>
      <c r="B420" s="83" t="str">
        <f>IF(SP_NORTE!W482="","*",SP_NORTE!W482)</f>
        <v>*</v>
      </c>
      <c r="C420" s="83" t="str">
        <f>IF(SP_NORTE!R482="","*",SP_NORTE!R482)</f>
        <v>-</v>
      </c>
      <c r="D420" s="83" t="str">
        <f>IF(SP_NORTE!S482="","*",SP_NORTE!S482)</f>
        <v>-</v>
      </c>
      <c r="E420" s="83" t="str">
        <f>IF(SP_NORTE!D482="","*",SP_NORTE!D482)</f>
        <v>*</v>
      </c>
      <c r="F420" s="83" t="str">
        <f>IF(SP_NORTE!G482="","*",SP_NORTE!G482)</f>
        <v>*</v>
      </c>
      <c r="G420" s="83" t="str">
        <f>IF(SP_NORTE!L482="","*",SP_NORTE!L482)</f>
        <v>-</v>
      </c>
      <c r="H420" s="116" t="str">
        <f>IF(SP_NORTE!J482="","*",SP_NORTE!J482)</f>
        <v>*</v>
      </c>
      <c r="I420" s="113" t="str">
        <f>IF(SP_NORTE!N482="","*",SP_NORTE!N482)</f>
        <v>*</v>
      </c>
      <c r="J420" s="113" t="str">
        <f>IF(SP_NORTE!O482="","*",SP_NORTE!O482)</f>
        <v>*</v>
      </c>
      <c r="K420" s="83">
        <f>IF(SP_NORTE!AJ482="","*",SP_NORTE!AJ482)</f>
        <v>0</v>
      </c>
      <c r="L420" s="83" t="str">
        <f>IF(SP_NORTE!AL482="","*",SP_NORTE!AL482)</f>
        <v>-</v>
      </c>
      <c r="M420" s="83">
        <f>IF(SP_NORTE!AO482="","*",SP_NORTE!AO482)</f>
        <v>0</v>
      </c>
      <c r="N420" s="83" t="str">
        <f>IF(SP_NORTE!AL482="","*",SP_NORTE!AL482)</f>
        <v>-</v>
      </c>
      <c r="O420" s="110" t="str">
        <f>IF(SP_NORTE!BG482="","*",SP_NORTE!BG482)</f>
        <v>*</v>
      </c>
      <c r="P420" s="147" t="str">
        <f>IF($A$2=1,IF(SP_NORTE!BI482="","*",SP_NORTE!BI482),IF(SP_NORTE!BJ482="","*",SP_NORTE!BJ482))</f>
        <v>*</v>
      </c>
    </row>
    <row r="421" spans="1:16" hidden="1">
      <c r="A421" s="82" t="str">
        <f>IF(SP_NORTE!B483="","*",SP_NORTE!B483)</f>
        <v>*</v>
      </c>
      <c r="B421" s="83" t="str">
        <f>IF(SP_NORTE!W483="","*",SP_NORTE!W483)</f>
        <v>*</v>
      </c>
      <c r="C421" s="83" t="str">
        <f>IF(SP_NORTE!R483="","*",SP_NORTE!R483)</f>
        <v>-</v>
      </c>
      <c r="D421" s="83" t="str">
        <f>IF(SP_NORTE!S483="","*",SP_NORTE!S483)</f>
        <v>-</v>
      </c>
      <c r="E421" s="83" t="str">
        <f>IF(SP_NORTE!D483="","*",SP_NORTE!D483)</f>
        <v>*</v>
      </c>
      <c r="F421" s="83" t="str">
        <f>IF(SP_NORTE!G483="","*",SP_NORTE!G483)</f>
        <v>*</v>
      </c>
      <c r="G421" s="83" t="str">
        <f>IF(SP_NORTE!L483="","*",SP_NORTE!L483)</f>
        <v>-</v>
      </c>
      <c r="H421" s="116" t="str">
        <f>IF(SP_NORTE!J483="","*",SP_NORTE!J483)</f>
        <v>*</v>
      </c>
      <c r="I421" s="113" t="str">
        <f>IF(SP_NORTE!N483="","*",SP_NORTE!N483)</f>
        <v>*</v>
      </c>
      <c r="J421" s="113" t="str">
        <f>IF(SP_NORTE!O483="","*",SP_NORTE!O483)</f>
        <v>*</v>
      </c>
      <c r="K421" s="83">
        <f>IF(SP_NORTE!AJ483="","*",SP_NORTE!AJ483)</f>
        <v>0</v>
      </c>
      <c r="L421" s="83" t="str">
        <f>IF(SP_NORTE!AL483="","*",SP_NORTE!AL483)</f>
        <v>-</v>
      </c>
      <c r="M421" s="83">
        <f>IF(SP_NORTE!AO483="","*",SP_NORTE!AO483)</f>
        <v>0</v>
      </c>
      <c r="N421" s="83" t="str">
        <f>IF(SP_NORTE!AL483="","*",SP_NORTE!AL483)</f>
        <v>-</v>
      </c>
      <c r="O421" s="110" t="str">
        <f>IF(SP_NORTE!BG483="","*",SP_NORTE!BG483)</f>
        <v>*</v>
      </c>
      <c r="P421" s="147" t="str">
        <f>IF($A$2=1,IF(SP_NORTE!BI483="","*",SP_NORTE!BI483),IF(SP_NORTE!BJ483="","*",SP_NORTE!BJ483))</f>
        <v>*</v>
      </c>
    </row>
    <row r="422" spans="1:16" hidden="1">
      <c r="A422" s="82" t="str">
        <f>IF(SP_NORTE!B484="","*",SP_NORTE!B484)</f>
        <v>*</v>
      </c>
      <c r="B422" s="83" t="str">
        <f>IF(SP_NORTE!W484="","*",SP_NORTE!W484)</f>
        <v>*</v>
      </c>
      <c r="C422" s="83" t="str">
        <f>IF(SP_NORTE!R484="","*",SP_NORTE!R484)</f>
        <v>-</v>
      </c>
      <c r="D422" s="83" t="str">
        <f>IF(SP_NORTE!S484="","*",SP_NORTE!S484)</f>
        <v>-</v>
      </c>
      <c r="E422" s="83" t="str">
        <f>IF(SP_NORTE!D484="","*",SP_NORTE!D484)</f>
        <v>*</v>
      </c>
      <c r="F422" s="83" t="str">
        <f>IF(SP_NORTE!G484="","*",SP_NORTE!G484)</f>
        <v>*</v>
      </c>
      <c r="G422" s="83" t="str">
        <f>IF(SP_NORTE!L484="","*",SP_NORTE!L484)</f>
        <v>-</v>
      </c>
      <c r="H422" s="116" t="str">
        <f>IF(SP_NORTE!J484="","*",SP_NORTE!J484)</f>
        <v>*</v>
      </c>
      <c r="I422" s="113" t="str">
        <f>IF(SP_NORTE!N484="","*",SP_NORTE!N484)</f>
        <v>*</v>
      </c>
      <c r="J422" s="113" t="str">
        <f>IF(SP_NORTE!O484="","*",SP_NORTE!O484)</f>
        <v>*</v>
      </c>
      <c r="K422" s="83">
        <f>IF(SP_NORTE!AJ484="","*",SP_NORTE!AJ484)</f>
        <v>0</v>
      </c>
      <c r="L422" s="83" t="str">
        <f>IF(SP_NORTE!AL484="","*",SP_NORTE!AL484)</f>
        <v>-</v>
      </c>
      <c r="M422" s="83">
        <f>IF(SP_NORTE!AO484="","*",SP_NORTE!AO484)</f>
        <v>0</v>
      </c>
      <c r="N422" s="83" t="str">
        <f>IF(SP_NORTE!AL484="","*",SP_NORTE!AL484)</f>
        <v>-</v>
      </c>
      <c r="O422" s="110" t="str">
        <f>IF(SP_NORTE!BG484="","*",SP_NORTE!BG484)</f>
        <v>*</v>
      </c>
      <c r="P422" s="147" t="str">
        <f>IF($A$2=1,IF(SP_NORTE!BI484="","*",SP_NORTE!BI484),IF(SP_NORTE!BJ484="","*",SP_NORTE!BJ484))</f>
        <v>*</v>
      </c>
    </row>
    <row r="423" spans="1:16" hidden="1">
      <c r="A423" s="82" t="str">
        <f>IF(SP_NORTE!B485="","*",SP_NORTE!B485)</f>
        <v>*</v>
      </c>
      <c r="B423" s="83" t="str">
        <f>IF(SP_NORTE!W485="","*",SP_NORTE!W485)</f>
        <v>*</v>
      </c>
      <c r="C423" s="83" t="str">
        <f>IF(SP_NORTE!R485="","*",SP_NORTE!R485)</f>
        <v>-</v>
      </c>
      <c r="D423" s="83" t="str">
        <f>IF(SP_NORTE!S485="","*",SP_NORTE!S485)</f>
        <v>-</v>
      </c>
      <c r="E423" s="83" t="str">
        <f>IF(SP_NORTE!D485="","*",SP_NORTE!D485)</f>
        <v>*</v>
      </c>
      <c r="F423" s="83" t="str">
        <f>IF(SP_NORTE!G485="","*",SP_NORTE!G485)</f>
        <v>*</v>
      </c>
      <c r="G423" s="83" t="str">
        <f>IF(SP_NORTE!L485="","*",SP_NORTE!L485)</f>
        <v>-</v>
      </c>
      <c r="H423" s="116" t="str">
        <f>IF(SP_NORTE!J485="","*",SP_NORTE!J485)</f>
        <v>*</v>
      </c>
      <c r="I423" s="113" t="str">
        <f>IF(SP_NORTE!N485="","*",SP_NORTE!N485)</f>
        <v>*</v>
      </c>
      <c r="J423" s="113" t="str">
        <f>IF(SP_NORTE!O485="","*",SP_NORTE!O485)</f>
        <v>*</v>
      </c>
      <c r="K423" s="83">
        <f>IF(SP_NORTE!AJ485="","*",SP_NORTE!AJ485)</f>
        <v>0</v>
      </c>
      <c r="L423" s="83" t="str">
        <f>IF(SP_NORTE!AL485="","*",SP_NORTE!AL485)</f>
        <v>-</v>
      </c>
      <c r="M423" s="83">
        <f>IF(SP_NORTE!AO485="","*",SP_NORTE!AO485)</f>
        <v>0</v>
      </c>
      <c r="N423" s="83" t="str">
        <f>IF(SP_NORTE!AL485="","*",SP_NORTE!AL485)</f>
        <v>-</v>
      </c>
      <c r="O423" s="110" t="str">
        <f>IF(SP_NORTE!BG485="","*",SP_NORTE!BG485)</f>
        <v>*</v>
      </c>
      <c r="P423" s="147" t="str">
        <f>IF($A$2=1,IF(SP_NORTE!BI485="","*",SP_NORTE!BI485),IF(SP_NORTE!BJ485="","*",SP_NORTE!BJ485))</f>
        <v>*</v>
      </c>
    </row>
    <row r="424" spans="1:16" hidden="1">
      <c r="A424" s="82" t="str">
        <f>IF(SP_NORTE!B486="","*",SP_NORTE!B486)</f>
        <v>*</v>
      </c>
      <c r="B424" s="83" t="str">
        <f>IF(SP_NORTE!W486="","*",SP_NORTE!W486)</f>
        <v>*</v>
      </c>
      <c r="C424" s="83" t="str">
        <f>IF(SP_NORTE!R486="","*",SP_NORTE!R486)</f>
        <v>-</v>
      </c>
      <c r="D424" s="83" t="str">
        <f>IF(SP_NORTE!S486="","*",SP_NORTE!S486)</f>
        <v>-</v>
      </c>
      <c r="E424" s="83" t="str">
        <f>IF(SP_NORTE!D486="","*",SP_NORTE!D486)</f>
        <v>*</v>
      </c>
      <c r="F424" s="83" t="str">
        <f>IF(SP_NORTE!G486="","*",SP_NORTE!G486)</f>
        <v>*</v>
      </c>
      <c r="G424" s="83" t="str">
        <f>IF(SP_NORTE!L486="","*",SP_NORTE!L486)</f>
        <v>-</v>
      </c>
      <c r="H424" s="116" t="str">
        <f>IF(SP_NORTE!J486="","*",SP_NORTE!J486)</f>
        <v>*</v>
      </c>
      <c r="I424" s="113" t="str">
        <f>IF(SP_NORTE!N486="","*",SP_NORTE!N486)</f>
        <v>*</v>
      </c>
      <c r="J424" s="113" t="str">
        <f>IF(SP_NORTE!O486="","*",SP_NORTE!O486)</f>
        <v>*</v>
      </c>
      <c r="K424" s="83">
        <f>IF(SP_NORTE!AJ486="","*",SP_NORTE!AJ486)</f>
        <v>0</v>
      </c>
      <c r="L424" s="83" t="str">
        <f>IF(SP_NORTE!AL486="","*",SP_NORTE!AL486)</f>
        <v>-</v>
      </c>
      <c r="M424" s="83">
        <f>IF(SP_NORTE!AO486="","*",SP_NORTE!AO486)</f>
        <v>0</v>
      </c>
      <c r="N424" s="83" t="str">
        <f>IF(SP_NORTE!AL486="","*",SP_NORTE!AL486)</f>
        <v>-</v>
      </c>
      <c r="O424" s="110" t="str">
        <f>IF(SP_NORTE!BG486="","*",SP_NORTE!BG486)</f>
        <v>*</v>
      </c>
      <c r="P424" s="147" t="str">
        <f>IF($A$2=1,IF(SP_NORTE!BI486="","*",SP_NORTE!BI486),IF(SP_NORTE!BJ486="","*",SP_NORTE!BJ486))</f>
        <v>*</v>
      </c>
    </row>
    <row r="425" spans="1:16" hidden="1">
      <c r="A425" s="82" t="str">
        <f>IF(SP_NORTE!B487="","*",SP_NORTE!B487)</f>
        <v>*</v>
      </c>
      <c r="B425" s="83" t="str">
        <f>IF(SP_NORTE!W487="","*",SP_NORTE!W487)</f>
        <v>*</v>
      </c>
      <c r="C425" s="83" t="str">
        <f>IF(SP_NORTE!R487="","*",SP_NORTE!R487)</f>
        <v>-</v>
      </c>
      <c r="D425" s="83" t="str">
        <f>IF(SP_NORTE!S487="","*",SP_NORTE!S487)</f>
        <v>-</v>
      </c>
      <c r="E425" s="83" t="str">
        <f>IF(SP_NORTE!D487="","*",SP_NORTE!D487)</f>
        <v>*</v>
      </c>
      <c r="F425" s="83" t="str">
        <f>IF(SP_NORTE!G487="","*",SP_NORTE!G487)</f>
        <v>*</v>
      </c>
      <c r="G425" s="83" t="str">
        <f>IF(SP_NORTE!L487="","*",SP_NORTE!L487)</f>
        <v>-</v>
      </c>
      <c r="H425" s="116" t="str">
        <f>IF(SP_NORTE!J487="","*",SP_NORTE!J487)</f>
        <v>*</v>
      </c>
      <c r="I425" s="113" t="str">
        <f>IF(SP_NORTE!N487="","*",SP_NORTE!N487)</f>
        <v>*</v>
      </c>
      <c r="J425" s="113" t="str">
        <f>IF(SP_NORTE!O487="","*",SP_NORTE!O487)</f>
        <v>*</v>
      </c>
      <c r="K425" s="83">
        <f>IF(SP_NORTE!AJ487="","*",SP_NORTE!AJ487)</f>
        <v>0</v>
      </c>
      <c r="L425" s="83" t="str">
        <f>IF(SP_NORTE!AL487="","*",SP_NORTE!AL487)</f>
        <v>-</v>
      </c>
      <c r="M425" s="83">
        <f>IF(SP_NORTE!AO487="","*",SP_NORTE!AO487)</f>
        <v>0</v>
      </c>
      <c r="N425" s="83" t="str">
        <f>IF(SP_NORTE!AL487="","*",SP_NORTE!AL487)</f>
        <v>-</v>
      </c>
      <c r="O425" s="110" t="str">
        <f>IF(SP_NORTE!BG487="","*",SP_NORTE!BG487)</f>
        <v>*</v>
      </c>
      <c r="P425" s="147" t="str">
        <f>IF($A$2=1,IF(SP_NORTE!BI487="","*",SP_NORTE!BI487),IF(SP_NORTE!BJ487="","*",SP_NORTE!BJ487))</f>
        <v>*</v>
      </c>
    </row>
    <row r="426" spans="1:16" hidden="1">
      <c r="A426" s="82" t="str">
        <f>IF(SP_NORTE!B488="","*",SP_NORTE!B488)</f>
        <v>*</v>
      </c>
      <c r="B426" s="83" t="str">
        <f>IF(SP_NORTE!W488="","*",SP_NORTE!W488)</f>
        <v>*</v>
      </c>
      <c r="C426" s="83" t="str">
        <f>IF(SP_NORTE!R488="","*",SP_NORTE!R488)</f>
        <v>-</v>
      </c>
      <c r="D426" s="83" t="str">
        <f>IF(SP_NORTE!S488="","*",SP_NORTE!S488)</f>
        <v>-</v>
      </c>
      <c r="E426" s="83" t="str">
        <f>IF(SP_NORTE!D488="","*",SP_NORTE!D488)</f>
        <v>*</v>
      </c>
      <c r="F426" s="83" t="str">
        <f>IF(SP_NORTE!G488="","*",SP_NORTE!G488)</f>
        <v>*</v>
      </c>
      <c r="G426" s="83" t="str">
        <f>IF(SP_NORTE!L488="","*",SP_NORTE!L488)</f>
        <v>-</v>
      </c>
      <c r="H426" s="116" t="str">
        <f>IF(SP_NORTE!J488="","*",SP_NORTE!J488)</f>
        <v>*</v>
      </c>
      <c r="I426" s="113" t="str">
        <f>IF(SP_NORTE!N488="","*",SP_NORTE!N488)</f>
        <v>*</v>
      </c>
      <c r="J426" s="113" t="str">
        <f>IF(SP_NORTE!O488="","*",SP_NORTE!O488)</f>
        <v>*</v>
      </c>
      <c r="K426" s="83">
        <f>IF(SP_NORTE!AJ488="","*",SP_NORTE!AJ488)</f>
        <v>0</v>
      </c>
      <c r="L426" s="83" t="str">
        <f>IF(SP_NORTE!AL488="","*",SP_NORTE!AL488)</f>
        <v>-</v>
      </c>
      <c r="M426" s="83">
        <f>IF(SP_NORTE!AO488="","*",SP_NORTE!AO488)</f>
        <v>0</v>
      </c>
      <c r="N426" s="83" t="str">
        <f>IF(SP_NORTE!AL488="","*",SP_NORTE!AL488)</f>
        <v>-</v>
      </c>
      <c r="O426" s="110" t="str">
        <f>IF(SP_NORTE!BG488="","*",SP_NORTE!BG488)</f>
        <v>*</v>
      </c>
      <c r="P426" s="147" t="str">
        <f>IF($A$2=1,IF(SP_NORTE!BI488="","*",SP_NORTE!BI488),IF(SP_NORTE!BJ488="","*",SP_NORTE!BJ488))</f>
        <v>*</v>
      </c>
    </row>
    <row r="427" spans="1:16" hidden="1">
      <c r="A427" s="82" t="str">
        <f>IF(SP_NORTE!B489="","*",SP_NORTE!B489)</f>
        <v>*</v>
      </c>
      <c r="B427" s="83" t="str">
        <f>IF(SP_NORTE!W489="","*",SP_NORTE!W489)</f>
        <v>*</v>
      </c>
      <c r="C427" s="83" t="str">
        <f>IF(SP_NORTE!R489="","*",SP_NORTE!R489)</f>
        <v>-</v>
      </c>
      <c r="D427" s="83" t="str">
        <f>IF(SP_NORTE!S489="","*",SP_NORTE!S489)</f>
        <v>-</v>
      </c>
      <c r="E427" s="83" t="str">
        <f>IF(SP_NORTE!D489="","*",SP_NORTE!D489)</f>
        <v>*</v>
      </c>
      <c r="F427" s="83" t="str">
        <f>IF(SP_NORTE!G489="","*",SP_NORTE!G489)</f>
        <v>*</v>
      </c>
      <c r="G427" s="83" t="str">
        <f>IF(SP_NORTE!L489="","*",SP_NORTE!L489)</f>
        <v>-</v>
      </c>
      <c r="H427" s="116" t="str">
        <f>IF(SP_NORTE!J489="","*",SP_NORTE!J489)</f>
        <v>*</v>
      </c>
      <c r="I427" s="113" t="str">
        <f>IF(SP_NORTE!N489="","*",SP_NORTE!N489)</f>
        <v>*</v>
      </c>
      <c r="J427" s="113" t="str">
        <f>IF(SP_NORTE!O489="","*",SP_NORTE!O489)</f>
        <v>*</v>
      </c>
      <c r="K427" s="83">
        <f>IF(SP_NORTE!AJ489="","*",SP_NORTE!AJ489)</f>
        <v>0</v>
      </c>
      <c r="L427" s="83" t="str">
        <f>IF(SP_NORTE!AL489="","*",SP_NORTE!AL489)</f>
        <v>-</v>
      </c>
      <c r="M427" s="83">
        <f>IF(SP_NORTE!AO489="","*",SP_NORTE!AO489)</f>
        <v>0</v>
      </c>
      <c r="N427" s="83" t="str">
        <f>IF(SP_NORTE!AL489="","*",SP_NORTE!AL489)</f>
        <v>-</v>
      </c>
      <c r="O427" s="110" t="str">
        <f>IF(SP_NORTE!BG489="","*",SP_NORTE!BG489)</f>
        <v>*</v>
      </c>
      <c r="P427" s="147" t="str">
        <f>IF($A$2=1,IF(SP_NORTE!BI489="","*",SP_NORTE!BI489),IF(SP_NORTE!BJ489="","*",SP_NORTE!BJ489))</f>
        <v>*</v>
      </c>
    </row>
    <row r="428" spans="1:16" hidden="1">
      <c r="A428" s="82" t="str">
        <f>IF(SP_NORTE!B490="","*",SP_NORTE!B490)</f>
        <v>*</v>
      </c>
      <c r="B428" s="83" t="str">
        <f>IF(SP_NORTE!W490="","*",SP_NORTE!W490)</f>
        <v>*</v>
      </c>
      <c r="C428" s="83" t="str">
        <f>IF(SP_NORTE!R490="","*",SP_NORTE!R490)</f>
        <v>-</v>
      </c>
      <c r="D428" s="83" t="str">
        <f>IF(SP_NORTE!S490="","*",SP_NORTE!S490)</f>
        <v>-</v>
      </c>
      <c r="E428" s="83" t="str">
        <f>IF(SP_NORTE!D490="","*",SP_NORTE!D490)</f>
        <v>*</v>
      </c>
      <c r="F428" s="83" t="str">
        <f>IF(SP_NORTE!G490="","*",SP_NORTE!G490)</f>
        <v>*</v>
      </c>
      <c r="G428" s="83" t="str">
        <f>IF(SP_NORTE!L490="","*",SP_NORTE!L490)</f>
        <v>-</v>
      </c>
      <c r="H428" s="116" t="str">
        <f>IF(SP_NORTE!J490="","*",SP_NORTE!J490)</f>
        <v>*</v>
      </c>
      <c r="I428" s="113" t="str">
        <f>IF(SP_NORTE!N490="","*",SP_NORTE!N490)</f>
        <v>*</v>
      </c>
      <c r="J428" s="113" t="str">
        <f>IF(SP_NORTE!O490="","*",SP_NORTE!O490)</f>
        <v>*</v>
      </c>
      <c r="K428" s="83">
        <f>IF(SP_NORTE!AJ490="","*",SP_NORTE!AJ490)</f>
        <v>0</v>
      </c>
      <c r="L428" s="83" t="str">
        <f>IF(SP_NORTE!AL490="","*",SP_NORTE!AL490)</f>
        <v>-</v>
      </c>
      <c r="M428" s="83">
        <f>IF(SP_NORTE!AO490="","*",SP_NORTE!AO490)</f>
        <v>0</v>
      </c>
      <c r="N428" s="83" t="str">
        <f>IF(SP_NORTE!AL490="","*",SP_NORTE!AL490)</f>
        <v>-</v>
      </c>
      <c r="O428" s="110" t="str">
        <f>IF(SP_NORTE!BG490="","*",SP_NORTE!BG490)</f>
        <v>*</v>
      </c>
      <c r="P428" s="147" t="str">
        <f>IF($A$2=1,IF(SP_NORTE!BI490="","*",SP_NORTE!BI490),IF(SP_NORTE!BJ490="","*",SP_NORTE!BJ490))</f>
        <v>*</v>
      </c>
    </row>
    <row r="429" spans="1:16" hidden="1">
      <c r="A429" s="82" t="str">
        <f>IF(SP_NORTE!B491="","*",SP_NORTE!B491)</f>
        <v>*</v>
      </c>
      <c r="B429" s="83" t="str">
        <f>IF(SP_NORTE!W491="","*",SP_NORTE!W491)</f>
        <v>*</v>
      </c>
      <c r="C429" s="83" t="str">
        <f>IF(SP_NORTE!R491="","*",SP_NORTE!R491)</f>
        <v>-</v>
      </c>
      <c r="D429" s="83" t="str">
        <f>IF(SP_NORTE!S491="","*",SP_NORTE!S491)</f>
        <v>-</v>
      </c>
      <c r="E429" s="83" t="str">
        <f>IF(SP_NORTE!D491="","*",SP_NORTE!D491)</f>
        <v>*</v>
      </c>
      <c r="F429" s="83" t="str">
        <f>IF(SP_NORTE!G491="","*",SP_NORTE!G491)</f>
        <v>*</v>
      </c>
      <c r="G429" s="83" t="str">
        <f>IF(SP_NORTE!L491="","*",SP_NORTE!L491)</f>
        <v>-</v>
      </c>
      <c r="H429" s="116" t="str">
        <f>IF(SP_NORTE!J491="","*",SP_NORTE!J491)</f>
        <v>*</v>
      </c>
      <c r="I429" s="113" t="str">
        <f>IF(SP_NORTE!N491="","*",SP_NORTE!N491)</f>
        <v>*</v>
      </c>
      <c r="J429" s="113" t="str">
        <f>IF(SP_NORTE!O491="","*",SP_NORTE!O491)</f>
        <v>*</v>
      </c>
      <c r="K429" s="83">
        <f>IF(SP_NORTE!AJ491="","*",SP_NORTE!AJ491)</f>
        <v>0</v>
      </c>
      <c r="L429" s="83" t="str">
        <f>IF(SP_NORTE!AL491="","*",SP_NORTE!AL491)</f>
        <v>-</v>
      </c>
      <c r="M429" s="83">
        <f>IF(SP_NORTE!AO491="","*",SP_NORTE!AO491)</f>
        <v>0</v>
      </c>
      <c r="N429" s="83" t="str">
        <f>IF(SP_NORTE!AL491="","*",SP_NORTE!AL491)</f>
        <v>-</v>
      </c>
      <c r="O429" s="110" t="str">
        <f>IF(SP_NORTE!BG491="","*",SP_NORTE!BG491)</f>
        <v>*</v>
      </c>
      <c r="P429" s="147" t="str">
        <f>IF($A$2=1,IF(SP_NORTE!BI491="","*",SP_NORTE!BI491),IF(SP_NORTE!BJ491="","*",SP_NORTE!BJ491))</f>
        <v>*</v>
      </c>
    </row>
    <row r="430" spans="1:16" hidden="1">
      <c r="A430" s="82" t="str">
        <f>IF(SP_NORTE!B492="","*",SP_NORTE!B492)</f>
        <v>*</v>
      </c>
      <c r="B430" s="83" t="str">
        <f>IF(SP_NORTE!W492="","*",SP_NORTE!W492)</f>
        <v>*</v>
      </c>
      <c r="C430" s="83" t="str">
        <f>IF(SP_NORTE!R492="","*",SP_NORTE!R492)</f>
        <v>-</v>
      </c>
      <c r="D430" s="83" t="str">
        <f>IF(SP_NORTE!S492="","*",SP_NORTE!S492)</f>
        <v>-</v>
      </c>
      <c r="E430" s="83" t="str">
        <f>IF(SP_NORTE!D492="","*",SP_NORTE!D492)</f>
        <v>*</v>
      </c>
      <c r="F430" s="83" t="str">
        <f>IF(SP_NORTE!G492="","*",SP_NORTE!G492)</f>
        <v>*</v>
      </c>
      <c r="G430" s="83" t="str">
        <f>IF(SP_NORTE!L492="","*",SP_NORTE!L492)</f>
        <v>-</v>
      </c>
      <c r="H430" s="116" t="str">
        <f>IF(SP_NORTE!J492="","*",SP_NORTE!J492)</f>
        <v>*</v>
      </c>
      <c r="I430" s="113" t="str">
        <f>IF(SP_NORTE!N492="","*",SP_NORTE!N492)</f>
        <v>*</v>
      </c>
      <c r="J430" s="113" t="str">
        <f>IF(SP_NORTE!O492="","*",SP_NORTE!O492)</f>
        <v>*</v>
      </c>
      <c r="K430" s="83">
        <f>IF(SP_NORTE!AJ492="","*",SP_NORTE!AJ492)</f>
        <v>0</v>
      </c>
      <c r="L430" s="83" t="str">
        <f>IF(SP_NORTE!AL492="","*",SP_NORTE!AL492)</f>
        <v>-</v>
      </c>
      <c r="M430" s="83">
        <f>IF(SP_NORTE!AO492="","*",SP_NORTE!AO492)</f>
        <v>0</v>
      </c>
      <c r="N430" s="83" t="str">
        <f>IF(SP_NORTE!AL492="","*",SP_NORTE!AL492)</f>
        <v>-</v>
      </c>
      <c r="O430" s="110" t="str">
        <f>IF(SP_NORTE!BG492="","*",SP_NORTE!BG492)</f>
        <v>*</v>
      </c>
      <c r="P430" s="147" t="str">
        <f>IF($A$2=1,IF(SP_NORTE!BI492="","*",SP_NORTE!BI492),IF(SP_NORTE!BJ492="","*",SP_NORTE!BJ492))</f>
        <v>*</v>
      </c>
    </row>
    <row r="431" spans="1:16" hidden="1">
      <c r="A431" s="82" t="str">
        <f>IF(SP_NORTE!B493="","*",SP_NORTE!B493)</f>
        <v>*</v>
      </c>
      <c r="B431" s="83" t="str">
        <f>IF(SP_NORTE!W493="","*",SP_NORTE!W493)</f>
        <v>*</v>
      </c>
      <c r="C431" s="83" t="str">
        <f>IF(SP_NORTE!R493="","*",SP_NORTE!R493)</f>
        <v>-</v>
      </c>
      <c r="D431" s="83" t="str">
        <f>IF(SP_NORTE!S493="","*",SP_NORTE!S493)</f>
        <v>-</v>
      </c>
      <c r="E431" s="83" t="str">
        <f>IF(SP_NORTE!D493="","*",SP_NORTE!D493)</f>
        <v>*</v>
      </c>
      <c r="F431" s="83" t="str">
        <f>IF(SP_NORTE!G493="","*",SP_NORTE!G493)</f>
        <v>*</v>
      </c>
      <c r="G431" s="83" t="str">
        <f>IF(SP_NORTE!L493="","*",SP_NORTE!L493)</f>
        <v>-</v>
      </c>
      <c r="H431" s="116" t="str">
        <f>IF(SP_NORTE!J493="","*",SP_NORTE!J493)</f>
        <v>*</v>
      </c>
      <c r="I431" s="113" t="str">
        <f>IF(SP_NORTE!N493="","*",SP_NORTE!N493)</f>
        <v>*</v>
      </c>
      <c r="J431" s="113" t="str">
        <f>IF(SP_NORTE!O493="","*",SP_NORTE!O493)</f>
        <v>*</v>
      </c>
      <c r="K431" s="83">
        <f>IF(SP_NORTE!AJ493="","*",SP_NORTE!AJ493)</f>
        <v>0</v>
      </c>
      <c r="L431" s="83" t="str">
        <f>IF(SP_NORTE!AL493="","*",SP_NORTE!AL493)</f>
        <v>-</v>
      </c>
      <c r="M431" s="83">
        <f>IF(SP_NORTE!AO493="","*",SP_NORTE!AO493)</f>
        <v>0</v>
      </c>
      <c r="N431" s="83" t="str">
        <f>IF(SP_NORTE!AL493="","*",SP_NORTE!AL493)</f>
        <v>-</v>
      </c>
      <c r="O431" s="110" t="str">
        <f>IF(SP_NORTE!BG493="","*",SP_NORTE!BG493)</f>
        <v>*</v>
      </c>
      <c r="P431" s="147" t="str">
        <f>IF($A$2=1,IF(SP_NORTE!BI493="","*",SP_NORTE!BI493),IF(SP_NORTE!BJ493="","*",SP_NORTE!BJ493))</f>
        <v>*</v>
      </c>
    </row>
    <row r="432" spans="1:16" hidden="1">
      <c r="A432" s="82" t="str">
        <f>IF(SP_NORTE!B494="","*",SP_NORTE!B494)</f>
        <v>*</v>
      </c>
      <c r="B432" s="83" t="str">
        <f>IF(SP_NORTE!W494="","*",SP_NORTE!W494)</f>
        <v>*</v>
      </c>
      <c r="C432" s="83" t="str">
        <f>IF(SP_NORTE!R494="","*",SP_NORTE!R494)</f>
        <v>-</v>
      </c>
      <c r="D432" s="83" t="str">
        <f>IF(SP_NORTE!S494="","*",SP_NORTE!S494)</f>
        <v>-</v>
      </c>
      <c r="E432" s="83" t="str">
        <f>IF(SP_NORTE!D494="","*",SP_NORTE!D494)</f>
        <v>*</v>
      </c>
      <c r="F432" s="83" t="str">
        <f>IF(SP_NORTE!G494="","*",SP_NORTE!G494)</f>
        <v>*</v>
      </c>
      <c r="G432" s="83" t="str">
        <f>IF(SP_NORTE!L494="","*",SP_NORTE!L494)</f>
        <v>-</v>
      </c>
      <c r="H432" s="116" t="str">
        <f>IF(SP_NORTE!J494="","*",SP_NORTE!J494)</f>
        <v>*</v>
      </c>
      <c r="I432" s="113" t="str">
        <f>IF(SP_NORTE!N494="","*",SP_NORTE!N494)</f>
        <v>*</v>
      </c>
      <c r="J432" s="113" t="str">
        <f>IF(SP_NORTE!O494="","*",SP_NORTE!O494)</f>
        <v>*</v>
      </c>
      <c r="K432" s="83">
        <f>IF(SP_NORTE!AJ494="","*",SP_NORTE!AJ494)</f>
        <v>0</v>
      </c>
      <c r="L432" s="83" t="str">
        <f>IF(SP_NORTE!AL494="","*",SP_NORTE!AL494)</f>
        <v>-</v>
      </c>
      <c r="M432" s="83">
        <f>IF(SP_NORTE!AO494="","*",SP_NORTE!AO494)</f>
        <v>0</v>
      </c>
      <c r="N432" s="83" t="str">
        <f>IF(SP_NORTE!AL494="","*",SP_NORTE!AL494)</f>
        <v>-</v>
      </c>
      <c r="O432" s="110" t="str">
        <f>IF(SP_NORTE!BG494="","*",SP_NORTE!BG494)</f>
        <v>*</v>
      </c>
      <c r="P432" s="147" t="str">
        <f>IF($A$2=1,IF(SP_NORTE!BI494="","*",SP_NORTE!BI494),IF(SP_NORTE!BJ494="","*",SP_NORTE!BJ494))</f>
        <v>*</v>
      </c>
    </row>
    <row r="433" spans="1:16" hidden="1">
      <c r="A433" s="82" t="str">
        <f>IF(SP_NORTE!B495="","*",SP_NORTE!B495)</f>
        <v>*</v>
      </c>
      <c r="B433" s="83" t="str">
        <f>IF(SP_NORTE!W495="","*",SP_NORTE!W495)</f>
        <v>*</v>
      </c>
      <c r="C433" s="83" t="str">
        <f>IF(SP_NORTE!R495="","*",SP_NORTE!R495)</f>
        <v>-</v>
      </c>
      <c r="D433" s="83" t="str">
        <f>IF(SP_NORTE!S495="","*",SP_NORTE!S495)</f>
        <v>-</v>
      </c>
      <c r="E433" s="83" t="str">
        <f>IF(SP_NORTE!D495="","*",SP_NORTE!D495)</f>
        <v>*</v>
      </c>
      <c r="F433" s="83" t="str">
        <f>IF(SP_NORTE!G495="","*",SP_NORTE!G495)</f>
        <v>*</v>
      </c>
      <c r="G433" s="83" t="str">
        <f>IF(SP_NORTE!L495="","*",SP_NORTE!L495)</f>
        <v>-</v>
      </c>
      <c r="H433" s="116" t="str">
        <f>IF(SP_NORTE!J495="","*",SP_NORTE!J495)</f>
        <v>*</v>
      </c>
      <c r="I433" s="113" t="str">
        <f>IF(SP_NORTE!N495="","*",SP_NORTE!N495)</f>
        <v>*</v>
      </c>
      <c r="J433" s="113" t="str">
        <f>IF(SP_NORTE!O495="","*",SP_NORTE!O495)</f>
        <v>*</v>
      </c>
      <c r="K433" s="83">
        <f>IF(SP_NORTE!AJ495="","*",SP_NORTE!AJ495)</f>
        <v>0</v>
      </c>
      <c r="L433" s="83" t="str">
        <f>IF(SP_NORTE!AL495="","*",SP_NORTE!AL495)</f>
        <v>-</v>
      </c>
      <c r="M433" s="83">
        <f>IF(SP_NORTE!AO495="","*",SP_NORTE!AO495)</f>
        <v>0</v>
      </c>
      <c r="N433" s="83" t="str">
        <f>IF(SP_NORTE!AL495="","*",SP_NORTE!AL495)</f>
        <v>-</v>
      </c>
      <c r="O433" s="110" t="str">
        <f>IF(SP_NORTE!BG495="","*",SP_NORTE!BG495)</f>
        <v>*</v>
      </c>
      <c r="P433" s="147" t="str">
        <f>IF($A$2=1,IF(SP_NORTE!BI495="","*",SP_NORTE!BI495),IF(SP_NORTE!BJ495="","*",SP_NORTE!BJ495))</f>
        <v>*</v>
      </c>
    </row>
    <row r="434" spans="1:16" hidden="1">
      <c r="A434" s="82" t="str">
        <f>IF(SP_NORTE!B496="","*",SP_NORTE!B496)</f>
        <v>*</v>
      </c>
      <c r="B434" s="83" t="str">
        <f>IF(SP_NORTE!W496="","*",SP_NORTE!W496)</f>
        <v>*</v>
      </c>
      <c r="C434" s="83" t="str">
        <f>IF(SP_NORTE!R496="","*",SP_NORTE!R496)</f>
        <v>-</v>
      </c>
      <c r="D434" s="83" t="str">
        <f>IF(SP_NORTE!S496="","*",SP_NORTE!S496)</f>
        <v>-</v>
      </c>
      <c r="E434" s="83" t="str">
        <f>IF(SP_NORTE!D496="","*",SP_NORTE!D496)</f>
        <v>*</v>
      </c>
      <c r="F434" s="83" t="str">
        <f>IF(SP_NORTE!G496="","*",SP_NORTE!G496)</f>
        <v>*</v>
      </c>
      <c r="G434" s="83" t="str">
        <f>IF(SP_NORTE!L496="","*",SP_NORTE!L496)</f>
        <v>-</v>
      </c>
      <c r="H434" s="116" t="str">
        <f>IF(SP_NORTE!J496="","*",SP_NORTE!J496)</f>
        <v>*</v>
      </c>
      <c r="I434" s="113" t="str">
        <f>IF(SP_NORTE!N496="","*",SP_NORTE!N496)</f>
        <v>*</v>
      </c>
      <c r="J434" s="113" t="str">
        <f>IF(SP_NORTE!O496="","*",SP_NORTE!O496)</f>
        <v>*</v>
      </c>
      <c r="K434" s="83">
        <f>IF(SP_NORTE!AJ496="","*",SP_NORTE!AJ496)</f>
        <v>0</v>
      </c>
      <c r="L434" s="83" t="str">
        <f>IF(SP_NORTE!AL496="","*",SP_NORTE!AL496)</f>
        <v>-</v>
      </c>
      <c r="M434" s="83">
        <f>IF(SP_NORTE!AO496="","*",SP_NORTE!AO496)</f>
        <v>0</v>
      </c>
      <c r="N434" s="83" t="str">
        <f>IF(SP_NORTE!AL496="","*",SP_NORTE!AL496)</f>
        <v>-</v>
      </c>
      <c r="O434" s="110" t="str">
        <f>IF(SP_NORTE!BG496="","*",SP_NORTE!BG496)</f>
        <v>*</v>
      </c>
      <c r="P434" s="147" t="str">
        <f>IF($A$2=1,IF(SP_NORTE!BI496="","*",SP_NORTE!BI496),IF(SP_NORTE!BJ496="","*",SP_NORTE!BJ496))</f>
        <v>*</v>
      </c>
    </row>
    <row r="435" spans="1:16" hidden="1">
      <c r="A435" s="82" t="str">
        <f>IF(SP_NORTE!B497="","*",SP_NORTE!B497)</f>
        <v>*</v>
      </c>
      <c r="B435" s="83" t="str">
        <f>IF(SP_NORTE!W497="","*",SP_NORTE!W497)</f>
        <v>*</v>
      </c>
      <c r="C435" s="83" t="str">
        <f>IF(SP_NORTE!R497="","*",SP_NORTE!R497)</f>
        <v>-</v>
      </c>
      <c r="D435" s="83" t="str">
        <f>IF(SP_NORTE!S497="","*",SP_NORTE!S497)</f>
        <v>-</v>
      </c>
      <c r="E435" s="83" t="str">
        <f>IF(SP_NORTE!D497="","*",SP_NORTE!D497)</f>
        <v>*</v>
      </c>
      <c r="F435" s="83" t="str">
        <f>IF(SP_NORTE!G497="","*",SP_NORTE!G497)</f>
        <v>*</v>
      </c>
      <c r="G435" s="83" t="str">
        <f>IF(SP_NORTE!L497="","*",SP_NORTE!L497)</f>
        <v>-</v>
      </c>
      <c r="H435" s="116" t="str">
        <f>IF(SP_NORTE!J497="","*",SP_NORTE!J497)</f>
        <v>*</v>
      </c>
      <c r="I435" s="113" t="str">
        <f>IF(SP_NORTE!N497="","*",SP_NORTE!N497)</f>
        <v>*</v>
      </c>
      <c r="J435" s="113" t="str">
        <f>IF(SP_NORTE!O497="","*",SP_NORTE!O497)</f>
        <v>*</v>
      </c>
      <c r="K435" s="83">
        <f>IF(SP_NORTE!AJ497="","*",SP_NORTE!AJ497)</f>
        <v>0</v>
      </c>
      <c r="L435" s="83" t="str">
        <f>IF(SP_NORTE!AL497="","*",SP_NORTE!AL497)</f>
        <v>-</v>
      </c>
      <c r="M435" s="83">
        <f>IF(SP_NORTE!AO497="","*",SP_NORTE!AO497)</f>
        <v>0</v>
      </c>
      <c r="N435" s="83" t="str">
        <f>IF(SP_NORTE!AL497="","*",SP_NORTE!AL497)</f>
        <v>-</v>
      </c>
      <c r="O435" s="110" t="str">
        <f>IF(SP_NORTE!BG497="","*",SP_NORTE!BG497)</f>
        <v>*</v>
      </c>
      <c r="P435" s="147" t="str">
        <f>IF($A$2=1,IF(SP_NORTE!BI497="","*",SP_NORTE!BI497),IF(SP_NORTE!BJ497="","*",SP_NORTE!BJ497))</f>
        <v>*</v>
      </c>
    </row>
    <row r="436" spans="1:16" hidden="1">
      <c r="A436" s="82" t="str">
        <f>IF(SP_NORTE!B498="","*",SP_NORTE!B498)</f>
        <v>*</v>
      </c>
      <c r="B436" s="83" t="str">
        <f>IF(SP_NORTE!W498="","*",SP_NORTE!W498)</f>
        <v>*</v>
      </c>
      <c r="C436" s="83" t="str">
        <f>IF(SP_NORTE!R498="","*",SP_NORTE!R498)</f>
        <v>-</v>
      </c>
      <c r="D436" s="83" t="str">
        <f>IF(SP_NORTE!S498="","*",SP_NORTE!S498)</f>
        <v>-</v>
      </c>
      <c r="E436" s="83" t="str">
        <f>IF(SP_NORTE!D498="","*",SP_NORTE!D498)</f>
        <v>*</v>
      </c>
      <c r="F436" s="83" t="str">
        <f>IF(SP_NORTE!G498="","*",SP_NORTE!G498)</f>
        <v>*</v>
      </c>
      <c r="G436" s="83" t="str">
        <f>IF(SP_NORTE!L498="","*",SP_NORTE!L498)</f>
        <v>-</v>
      </c>
      <c r="H436" s="116" t="str">
        <f>IF(SP_NORTE!J498="","*",SP_NORTE!J498)</f>
        <v>*</v>
      </c>
      <c r="I436" s="113" t="str">
        <f>IF(SP_NORTE!N498="","*",SP_NORTE!N498)</f>
        <v>*</v>
      </c>
      <c r="J436" s="113" t="str">
        <f>IF(SP_NORTE!O498="","*",SP_NORTE!O498)</f>
        <v>*</v>
      </c>
      <c r="K436" s="83">
        <f>IF(SP_NORTE!AJ498="","*",SP_NORTE!AJ498)</f>
        <v>0</v>
      </c>
      <c r="L436" s="83" t="str">
        <f>IF(SP_NORTE!AL498="","*",SP_NORTE!AL498)</f>
        <v>-</v>
      </c>
      <c r="M436" s="83">
        <f>IF(SP_NORTE!AO498="","*",SP_NORTE!AO498)</f>
        <v>0</v>
      </c>
      <c r="N436" s="83" t="str">
        <f>IF(SP_NORTE!AL498="","*",SP_NORTE!AL498)</f>
        <v>-</v>
      </c>
      <c r="O436" s="110" t="str">
        <f>IF(SP_NORTE!BG498="","*",SP_NORTE!BG498)</f>
        <v>*</v>
      </c>
      <c r="P436" s="147" t="str">
        <f>IF($A$2=1,IF(SP_NORTE!BI498="","*",SP_NORTE!BI498),IF(SP_NORTE!BJ498="","*",SP_NORTE!BJ498))</f>
        <v>*</v>
      </c>
    </row>
    <row r="437" spans="1:16" hidden="1">
      <c r="A437" s="82" t="str">
        <f>IF(SP_NORTE!B499="","*",SP_NORTE!B499)</f>
        <v>*</v>
      </c>
      <c r="B437" s="83" t="str">
        <f>IF(SP_NORTE!W499="","*",SP_NORTE!W499)</f>
        <v>*</v>
      </c>
      <c r="C437" s="83" t="str">
        <f>IF(SP_NORTE!R499="","*",SP_NORTE!R499)</f>
        <v>-</v>
      </c>
      <c r="D437" s="83" t="str">
        <f>IF(SP_NORTE!S499="","*",SP_NORTE!S499)</f>
        <v>-</v>
      </c>
      <c r="E437" s="83" t="str">
        <f>IF(SP_NORTE!D499="","*",SP_NORTE!D499)</f>
        <v>*</v>
      </c>
      <c r="F437" s="83" t="str">
        <f>IF(SP_NORTE!G499="","*",SP_NORTE!G499)</f>
        <v>*</v>
      </c>
      <c r="G437" s="83" t="str">
        <f>IF(SP_NORTE!L499="","*",SP_NORTE!L499)</f>
        <v>-</v>
      </c>
      <c r="H437" s="116" t="str">
        <f>IF(SP_NORTE!J499="","*",SP_NORTE!J499)</f>
        <v>*</v>
      </c>
      <c r="I437" s="113" t="str">
        <f>IF(SP_NORTE!N499="","*",SP_NORTE!N499)</f>
        <v>*</v>
      </c>
      <c r="J437" s="113" t="str">
        <f>IF(SP_NORTE!O499="","*",SP_NORTE!O499)</f>
        <v>*</v>
      </c>
      <c r="K437" s="83">
        <f>IF(SP_NORTE!AJ499="","*",SP_NORTE!AJ499)</f>
        <v>0</v>
      </c>
      <c r="L437" s="83" t="str">
        <f>IF(SP_NORTE!AL499="","*",SP_NORTE!AL499)</f>
        <v>-</v>
      </c>
      <c r="M437" s="83">
        <f>IF(SP_NORTE!AO499="","*",SP_NORTE!AO499)</f>
        <v>0</v>
      </c>
      <c r="N437" s="83" t="str">
        <f>IF(SP_NORTE!AL499="","*",SP_NORTE!AL499)</f>
        <v>-</v>
      </c>
      <c r="O437" s="110" t="str">
        <f>IF(SP_NORTE!BG499="","*",SP_NORTE!BG499)</f>
        <v>*</v>
      </c>
      <c r="P437" s="147" t="str">
        <f>IF($A$2=1,IF(SP_NORTE!BI499="","*",SP_NORTE!BI499),IF(SP_NORTE!BJ499="","*",SP_NORTE!BJ499))</f>
        <v>*</v>
      </c>
    </row>
    <row r="438" spans="1:16" hidden="1">
      <c r="A438" s="82" t="str">
        <f>IF(SP_NORTE!B500="","*",SP_NORTE!B500)</f>
        <v>*</v>
      </c>
      <c r="B438" s="83" t="str">
        <f>IF(SP_NORTE!W500="","*",SP_NORTE!W500)</f>
        <v>*</v>
      </c>
      <c r="C438" s="83" t="str">
        <f>IF(SP_NORTE!R500="","*",SP_NORTE!R500)</f>
        <v>-</v>
      </c>
      <c r="D438" s="83" t="str">
        <f>IF(SP_NORTE!S500="","*",SP_NORTE!S500)</f>
        <v>-</v>
      </c>
      <c r="E438" s="83" t="str">
        <f>IF(SP_NORTE!D500="","*",SP_NORTE!D500)</f>
        <v>*</v>
      </c>
      <c r="F438" s="83" t="str">
        <f>IF(SP_NORTE!G500="","*",SP_NORTE!G500)</f>
        <v>*</v>
      </c>
      <c r="G438" s="83" t="str">
        <f>IF(SP_NORTE!L500="","*",SP_NORTE!L500)</f>
        <v>-</v>
      </c>
      <c r="H438" s="116" t="str">
        <f>IF(SP_NORTE!J500="","*",SP_NORTE!J500)</f>
        <v>*</v>
      </c>
      <c r="I438" s="113" t="str">
        <f>IF(SP_NORTE!N500="","*",SP_NORTE!N500)</f>
        <v>*</v>
      </c>
      <c r="J438" s="113" t="str">
        <f>IF(SP_NORTE!O500="","*",SP_NORTE!O500)</f>
        <v>*</v>
      </c>
      <c r="K438" s="83">
        <f>IF(SP_NORTE!AJ500="","*",SP_NORTE!AJ500)</f>
        <v>0</v>
      </c>
      <c r="L438" s="83" t="str">
        <f>IF(SP_NORTE!AL500="","*",SP_NORTE!AL500)</f>
        <v>-</v>
      </c>
      <c r="M438" s="83">
        <f>IF(SP_NORTE!AO500="","*",SP_NORTE!AO500)</f>
        <v>0</v>
      </c>
      <c r="N438" s="83" t="str">
        <f>IF(SP_NORTE!AL500="","*",SP_NORTE!AL500)</f>
        <v>-</v>
      </c>
      <c r="O438" s="110" t="str">
        <f>IF(SP_NORTE!BG500="","*",SP_NORTE!BG500)</f>
        <v>*</v>
      </c>
      <c r="P438" s="147" t="str">
        <f>IF($A$2=1,IF(SP_NORTE!BI500="","*",SP_NORTE!BI500),IF(SP_NORTE!BJ500="","*",SP_NORTE!BJ500))</f>
        <v>*</v>
      </c>
    </row>
    <row r="439" spans="1:16" hidden="1">
      <c r="A439" s="82" t="str">
        <f>IF(SP_NORTE!B501="","*",SP_NORTE!B501)</f>
        <v>*</v>
      </c>
      <c r="B439" s="83" t="str">
        <f>IF(SP_NORTE!W501="","*",SP_NORTE!W501)</f>
        <v>*</v>
      </c>
      <c r="C439" s="83" t="str">
        <f>IF(SP_NORTE!R501="","*",SP_NORTE!R501)</f>
        <v>-</v>
      </c>
      <c r="D439" s="83" t="str">
        <f>IF(SP_NORTE!S501="","*",SP_NORTE!S501)</f>
        <v>-</v>
      </c>
      <c r="E439" s="83" t="str">
        <f>IF(SP_NORTE!D501="","*",SP_NORTE!D501)</f>
        <v>*</v>
      </c>
      <c r="F439" s="83" t="str">
        <f>IF(SP_NORTE!G501="","*",SP_NORTE!G501)</f>
        <v>*</v>
      </c>
      <c r="G439" s="83" t="str">
        <f>IF(SP_NORTE!L501="","*",SP_NORTE!L501)</f>
        <v>-</v>
      </c>
      <c r="H439" s="116" t="str">
        <f>IF(SP_NORTE!J501="","*",SP_NORTE!J501)</f>
        <v>*</v>
      </c>
      <c r="I439" s="113" t="str">
        <f>IF(SP_NORTE!N501="","*",SP_NORTE!N501)</f>
        <v>*</v>
      </c>
      <c r="J439" s="113" t="str">
        <f>IF(SP_NORTE!O501="","*",SP_NORTE!O501)</f>
        <v>*</v>
      </c>
      <c r="K439" s="83">
        <f>IF(SP_NORTE!AJ501="","*",SP_NORTE!AJ501)</f>
        <v>0</v>
      </c>
      <c r="L439" s="83" t="str">
        <f>IF(SP_NORTE!AL501="","*",SP_NORTE!AL501)</f>
        <v>-</v>
      </c>
      <c r="M439" s="83">
        <f>IF(SP_NORTE!AO501="","*",SP_NORTE!AO501)</f>
        <v>0</v>
      </c>
      <c r="N439" s="83" t="str">
        <f>IF(SP_NORTE!AL501="","*",SP_NORTE!AL501)</f>
        <v>-</v>
      </c>
      <c r="O439" s="110" t="str">
        <f>IF(SP_NORTE!BG501="","*",SP_NORTE!BG501)</f>
        <v>*</v>
      </c>
      <c r="P439" s="147" t="str">
        <f>IF($A$2=1,IF(SP_NORTE!BI501="","*",SP_NORTE!BI501),IF(SP_NORTE!BJ501="","*",SP_NORTE!BJ501))</f>
        <v>*</v>
      </c>
    </row>
    <row r="440" spans="1:16" hidden="1">
      <c r="A440" s="82" t="str">
        <f>IF(SP_NORTE!B502="","*",SP_NORTE!B502)</f>
        <v>*</v>
      </c>
      <c r="B440" s="83" t="str">
        <f>IF(SP_NORTE!W502="","*",SP_NORTE!W502)</f>
        <v>*</v>
      </c>
      <c r="C440" s="83" t="str">
        <f>IF(SP_NORTE!R502="","*",SP_NORTE!R502)</f>
        <v>-</v>
      </c>
      <c r="D440" s="83" t="str">
        <f>IF(SP_NORTE!S502="","*",SP_NORTE!S502)</f>
        <v>-</v>
      </c>
      <c r="E440" s="83" t="str">
        <f>IF(SP_NORTE!D502="","*",SP_NORTE!D502)</f>
        <v>*</v>
      </c>
      <c r="F440" s="83" t="str">
        <f>IF(SP_NORTE!G502="","*",SP_NORTE!G502)</f>
        <v>*</v>
      </c>
      <c r="G440" s="83" t="str">
        <f>IF(SP_NORTE!L502="","*",SP_NORTE!L502)</f>
        <v>-</v>
      </c>
      <c r="H440" s="116" t="str">
        <f>IF(SP_NORTE!J502="","*",SP_NORTE!J502)</f>
        <v>*</v>
      </c>
      <c r="I440" s="113" t="str">
        <f>IF(SP_NORTE!N502="","*",SP_NORTE!N502)</f>
        <v>*</v>
      </c>
      <c r="J440" s="113" t="str">
        <f>IF(SP_NORTE!O502="","*",SP_NORTE!O502)</f>
        <v>*</v>
      </c>
      <c r="K440" s="83">
        <f>IF(SP_NORTE!AJ502="","*",SP_NORTE!AJ502)</f>
        <v>0</v>
      </c>
      <c r="L440" s="83" t="str">
        <f>IF(SP_NORTE!AL502="","*",SP_NORTE!AL502)</f>
        <v>-</v>
      </c>
      <c r="M440" s="83">
        <f>IF(SP_NORTE!AO502="","*",SP_NORTE!AO502)</f>
        <v>0</v>
      </c>
      <c r="N440" s="83" t="str">
        <f>IF(SP_NORTE!AL502="","*",SP_NORTE!AL502)</f>
        <v>-</v>
      </c>
      <c r="O440" s="110" t="str">
        <f>IF(SP_NORTE!BG502="","*",SP_NORTE!BG502)</f>
        <v>*</v>
      </c>
      <c r="P440" s="147" t="str">
        <f>IF($A$2=1,IF(SP_NORTE!BI502="","*",SP_NORTE!BI502),IF(SP_NORTE!BJ502="","*",SP_NORTE!BJ502))</f>
        <v>*</v>
      </c>
    </row>
    <row r="441" spans="1:16" hidden="1">
      <c r="A441" s="82" t="str">
        <f>IF(SP_NORTE!B503="","*",SP_NORTE!B503)</f>
        <v>*</v>
      </c>
      <c r="B441" s="83" t="str">
        <f>IF(SP_NORTE!W503="","*",SP_NORTE!W503)</f>
        <v>*</v>
      </c>
      <c r="C441" s="83" t="str">
        <f>IF(SP_NORTE!R503="","*",SP_NORTE!R503)</f>
        <v>-</v>
      </c>
      <c r="D441" s="83" t="str">
        <f>IF(SP_NORTE!S503="","*",SP_NORTE!S503)</f>
        <v>-</v>
      </c>
      <c r="E441" s="83" t="str">
        <f>IF(SP_NORTE!D503="","*",SP_NORTE!D503)</f>
        <v>*</v>
      </c>
      <c r="F441" s="83" t="str">
        <f>IF(SP_NORTE!G503="","*",SP_NORTE!G503)</f>
        <v>*</v>
      </c>
      <c r="G441" s="83" t="str">
        <f>IF(SP_NORTE!L503="","*",SP_NORTE!L503)</f>
        <v>-</v>
      </c>
      <c r="H441" s="116" t="str">
        <f>IF(SP_NORTE!J503="","*",SP_NORTE!J503)</f>
        <v>*</v>
      </c>
      <c r="I441" s="113" t="str">
        <f>IF(SP_NORTE!N503="","*",SP_NORTE!N503)</f>
        <v>*</v>
      </c>
      <c r="J441" s="113" t="str">
        <f>IF(SP_NORTE!O503="","*",SP_NORTE!O503)</f>
        <v>*</v>
      </c>
      <c r="K441" s="83">
        <f>IF(SP_NORTE!AJ503="","*",SP_NORTE!AJ503)</f>
        <v>0</v>
      </c>
      <c r="L441" s="83" t="str">
        <f>IF(SP_NORTE!AL503="","*",SP_NORTE!AL503)</f>
        <v>-</v>
      </c>
      <c r="M441" s="83">
        <f>IF(SP_NORTE!AO503="","*",SP_NORTE!AO503)</f>
        <v>0</v>
      </c>
      <c r="N441" s="83" t="str">
        <f>IF(SP_NORTE!AL503="","*",SP_NORTE!AL503)</f>
        <v>-</v>
      </c>
      <c r="O441" s="110" t="str">
        <f>IF(SP_NORTE!BG503="","*",SP_NORTE!BG503)</f>
        <v>*</v>
      </c>
      <c r="P441" s="147" t="str">
        <f>IF($A$2=1,IF(SP_NORTE!BI503="","*",SP_NORTE!BI503),IF(SP_NORTE!BJ503="","*",SP_NORTE!BJ503))</f>
        <v>*</v>
      </c>
    </row>
    <row r="442" spans="1:16" hidden="1">
      <c r="A442" s="82" t="str">
        <f>IF(SP_NORTE!B504="","*",SP_NORTE!B504)</f>
        <v>*</v>
      </c>
      <c r="B442" s="83" t="str">
        <f>IF(SP_NORTE!W504="","*",SP_NORTE!W504)</f>
        <v>*</v>
      </c>
      <c r="C442" s="83" t="str">
        <f>IF(SP_NORTE!R504="","*",SP_NORTE!R504)</f>
        <v>-</v>
      </c>
      <c r="D442" s="83" t="str">
        <f>IF(SP_NORTE!S504="","*",SP_NORTE!S504)</f>
        <v>-</v>
      </c>
      <c r="E442" s="83" t="str">
        <f>IF(SP_NORTE!D504="","*",SP_NORTE!D504)</f>
        <v>*</v>
      </c>
      <c r="F442" s="83" t="str">
        <f>IF(SP_NORTE!G504="","*",SP_NORTE!G504)</f>
        <v>*</v>
      </c>
      <c r="G442" s="83" t="str">
        <f>IF(SP_NORTE!L504="","*",SP_NORTE!L504)</f>
        <v>-</v>
      </c>
      <c r="H442" s="116" t="str">
        <f>IF(SP_NORTE!J504="","*",SP_NORTE!J504)</f>
        <v>*</v>
      </c>
      <c r="I442" s="113" t="str">
        <f>IF(SP_NORTE!N504="","*",SP_NORTE!N504)</f>
        <v>*</v>
      </c>
      <c r="J442" s="113" t="str">
        <f>IF(SP_NORTE!O504="","*",SP_NORTE!O504)</f>
        <v>*</v>
      </c>
      <c r="K442" s="83">
        <f>IF(SP_NORTE!AJ504="","*",SP_NORTE!AJ504)</f>
        <v>0</v>
      </c>
      <c r="L442" s="83" t="str">
        <f>IF(SP_NORTE!AL504="","*",SP_NORTE!AL504)</f>
        <v>-</v>
      </c>
      <c r="M442" s="83">
        <f>IF(SP_NORTE!AO504="","*",SP_NORTE!AO504)</f>
        <v>0</v>
      </c>
      <c r="N442" s="83" t="str">
        <f>IF(SP_NORTE!AL504="","*",SP_NORTE!AL504)</f>
        <v>-</v>
      </c>
      <c r="O442" s="110" t="str">
        <f>IF(SP_NORTE!BG504="","*",SP_NORTE!BG504)</f>
        <v>*</v>
      </c>
      <c r="P442" s="147" t="str">
        <f>IF($A$2=1,IF(SP_NORTE!BI504="","*",SP_NORTE!BI504),IF(SP_NORTE!BJ504="","*",SP_NORTE!BJ504))</f>
        <v>*</v>
      </c>
    </row>
    <row r="443" spans="1:16" hidden="1">
      <c r="A443" s="82" t="str">
        <f>IF(SP_NORTE!B505="","*",SP_NORTE!B505)</f>
        <v>*</v>
      </c>
      <c r="B443" s="83" t="str">
        <f>IF(SP_NORTE!W505="","*",SP_NORTE!W505)</f>
        <v>*</v>
      </c>
      <c r="C443" s="83" t="str">
        <f>IF(SP_NORTE!R505="","*",SP_NORTE!R505)</f>
        <v>-</v>
      </c>
      <c r="D443" s="83" t="str">
        <f>IF(SP_NORTE!S505="","*",SP_NORTE!S505)</f>
        <v>-</v>
      </c>
      <c r="E443" s="83" t="str">
        <f>IF(SP_NORTE!D505="","*",SP_NORTE!D505)</f>
        <v>*</v>
      </c>
      <c r="F443" s="83" t="str">
        <f>IF(SP_NORTE!G505="","*",SP_NORTE!G505)</f>
        <v>*</v>
      </c>
      <c r="G443" s="83" t="str">
        <f>IF(SP_NORTE!L505="","*",SP_NORTE!L505)</f>
        <v>-</v>
      </c>
      <c r="H443" s="116" t="str">
        <f>IF(SP_NORTE!J505="","*",SP_NORTE!J505)</f>
        <v>*</v>
      </c>
      <c r="I443" s="113" t="str">
        <f>IF(SP_NORTE!N505="","*",SP_NORTE!N505)</f>
        <v>*</v>
      </c>
      <c r="J443" s="113" t="str">
        <f>IF(SP_NORTE!O505="","*",SP_NORTE!O505)</f>
        <v>*</v>
      </c>
      <c r="K443" s="83">
        <f>IF(SP_NORTE!AJ505="","*",SP_NORTE!AJ505)</f>
        <v>0</v>
      </c>
      <c r="L443" s="83" t="str">
        <f>IF(SP_NORTE!AL505="","*",SP_NORTE!AL505)</f>
        <v>-</v>
      </c>
      <c r="M443" s="83">
        <f>IF(SP_NORTE!AO505="","*",SP_NORTE!AO505)</f>
        <v>0</v>
      </c>
      <c r="N443" s="83" t="str">
        <f>IF(SP_NORTE!AL505="","*",SP_NORTE!AL505)</f>
        <v>-</v>
      </c>
      <c r="O443" s="110" t="str">
        <f>IF(SP_NORTE!BG505="","*",SP_NORTE!BG505)</f>
        <v>*</v>
      </c>
      <c r="P443" s="147" t="str">
        <f>IF($A$2=1,IF(SP_NORTE!BI505="","*",SP_NORTE!BI505),IF(SP_NORTE!BJ505="","*",SP_NORTE!BJ505))</f>
        <v>*</v>
      </c>
    </row>
    <row r="444" spans="1:16" hidden="1">
      <c r="A444" s="82" t="str">
        <f>IF(SP_NORTE!B506="","*",SP_NORTE!B506)</f>
        <v>*</v>
      </c>
      <c r="B444" s="83" t="str">
        <f>IF(SP_NORTE!W506="","*",SP_NORTE!W506)</f>
        <v>*</v>
      </c>
      <c r="C444" s="83" t="str">
        <f>IF(SP_NORTE!R506="","*",SP_NORTE!R506)</f>
        <v>-</v>
      </c>
      <c r="D444" s="83" t="str">
        <f>IF(SP_NORTE!S506="","*",SP_NORTE!S506)</f>
        <v>-</v>
      </c>
      <c r="E444" s="83" t="str">
        <f>IF(SP_NORTE!D506="","*",SP_NORTE!D506)</f>
        <v>*</v>
      </c>
      <c r="F444" s="83" t="str">
        <f>IF(SP_NORTE!G506="","*",SP_NORTE!G506)</f>
        <v>*</v>
      </c>
      <c r="G444" s="83" t="str">
        <f>IF(SP_NORTE!L506="","*",SP_NORTE!L506)</f>
        <v>-</v>
      </c>
      <c r="H444" s="116" t="str">
        <f>IF(SP_NORTE!J506="","*",SP_NORTE!J506)</f>
        <v>*</v>
      </c>
      <c r="I444" s="113" t="str">
        <f>IF(SP_NORTE!N506="","*",SP_NORTE!N506)</f>
        <v>*</v>
      </c>
      <c r="J444" s="113" t="str">
        <f>IF(SP_NORTE!O506="","*",SP_NORTE!O506)</f>
        <v>*</v>
      </c>
      <c r="K444" s="83">
        <f>IF(SP_NORTE!AJ506="","*",SP_NORTE!AJ506)</f>
        <v>0</v>
      </c>
      <c r="L444" s="83" t="str">
        <f>IF(SP_NORTE!AL506="","*",SP_NORTE!AL506)</f>
        <v>-</v>
      </c>
      <c r="M444" s="83">
        <f>IF(SP_NORTE!AO506="","*",SP_NORTE!AO506)</f>
        <v>0</v>
      </c>
      <c r="N444" s="83" t="str">
        <f>IF(SP_NORTE!AL506="","*",SP_NORTE!AL506)</f>
        <v>-</v>
      </c>
      <c r="O444" s="110" t="str">
        <f>IF(SP_NORTE!BG506="","*",SP_NORTE!BG506)</f>
        <v>*</v>
      </c>
      <c r="P444" s="147" t="str">
        <f>IF($A$2=1,IF(SP_NORTE!BI506="","*",SP_NORTE!BI506),IF(SP_NORTE!BJ506="","*",SP_NORTE!BJ506))</f>
        <v>*</v>
      </c>
    </row>
    <row r="445" spans="1:16" hidden="1">
      <c r="A445" s="82" t="str">
        <f>IF(SP_NORTE!B507="","*",SP_NORTE!B507)</f>
        <v>*</v>
      </c>
      <c r="B445" s="83" t="str">
        <f>IF(SP_NORTE!W507="","*",SP_NORTE!W507)</f>
        <v>*</v>
      </c>
      <c r="C445" s="83" t="str">
        <f>IF(SP_NORTE!R507="","*",SP_NORTE!R507)</f>
        <v>-</v>
      </c>
      <c r="D445" s="83" t="str">
        <f>IF(SP_NORTE!S507="","*",SP_NORTE!S507)</f>
        <v>-</v>
      </c>
      <c r="E445" s="83" t="str">
        <f>IF(SP_NORTE!D507="","*",SP_NORTE!D507)</f>
        <v>*</v>
      </c>
      <c r="F445" s="83" t="str">
        <f>IF(SP_NORTE!G507="","*",SP_NORTE!G507)</f>
        <v>*</v>
      </c>
      <c r="G445" s="83" t="str">
        <f>IF(SP_NORTE!L507="","*",SP_NORTE!L507)</f>
        <v>-</v>
      </c>
      <c r="H445" s="116" t="str">
        <f>IF(SP_NORTE!J507="","*",SP_NORTE!J507)</f>
        <v>*</v>
      </c>
      <c r="I445" s="113" t="str">
        <f>IF(SP_NORTE!N507="","*",SP_NORTE!N507)</f>
        <v>*</v>
      </c>
      <c r="J445" s="113" t="str">
        <f>IF(SP_NORTE!O507="","*",SP_NORTE!O507)</f>
        <v>*</v>
      </c>
      <c r="K445" s="83">
        <f>IF(SP_NORTE!AJ507="","*",SP_NORTE!AJ507)</f>
        <v>0</v>
      </c>
      <c r="L445" s="83" t="str">
        <f>IF(SP_NORTE!AL507="","*",SP_NORTE!AL507)</f>
        <v>-</v>
      </c>
      <c r="M445" s="83">
        <f>IF(SP_NORTE!AO507="","*",SP_NORTE!AO507)</f>
        <v>0</v>
      </c>
      <c r="N445" s="83" t="str">
        <f>IF(SP_NORTE!AL507="","*",SP_NORTE!AL507)</f>
        <v>-</v>
      </c>
      <c r="O445" s="110" t="str">
        <f>IF(SP_NORTE!BG507="","*",SP_NORTE!BG507)</f>
        <v>*</v>
      </c>
      <c r="P445" s="147" t="str">
        <f>IF($A$2=1,IF(SP_NORTE!BI507="","*",SP_NORTE!BI507),IF(SP_NORTE!BJ507="","*",SP_NORTE!BJ507))</f>
        <v>*</v>
      </c>
    </row>
    <row r="446" spans="1:16" hidden="1">
      <c r="A446" s="82" t="str">
        <f>IF(SP_NORTE!B508="","*",SP_NORTE!B508)</f>
        <v>*</v>
      </c>
      <c r="B446" s="83" t="str">
        <f>IF(SP_NORTE!W508="","*",SP_NORTE!W508)</f>
        <v>*</v>
      </c>
      <c r="C446" s="83" t="str">
        <f>IF(SP_NORTE!R508="","*",SP_NORTE!R508)</f>
        <v>-</v>
      </c>
      <c r="D446" s="83" t="str">
        <f>IF(SP_NORTE!S508="","*",SP_NORTE!S508)</f>
        <v>-</v>
      </c>
      <c r="E446" s="83" t="str">
        <f>IF(SP_NORTE!D508="","*",SP_NORTE!D508)</f>
        <v>*</v>
      </c>
      <c r="F446" s="83" t="str">
        <f>IF(SP_NORTE!G508="","*",SP_NORTE!G508)</f>
        <v>*</v>
      </c>
      <c r="G446" s="83" t="str">
        <f>IF(SP_NORTE!L508="","*",SP_NORTE!L508)</f>
        <v>-</v>
      </c>
      <c r="H446" s="116" t="str">
        <f>IF(SP_NORTE!J508="","*",SP_NORTE!J508)</f>
        <v>*</v>
      </c>
      <c r="I446" s="113" t="str">
        <f>IF(SP_NORTE!N508="","*",SP_NORTE!N508)</f>
        <v>*</v>
      </c>
      <c r="J446" s="113" t="str">
        <f>IF(SP_NORTE!O508="","*",SP_NORTE!O508)</f>
        <v>*</v>
      </c>
      <c r="K446" s="83">
        <f>IF(SP_NORTE!AJ508="","*",SP_NORTE!AJ508)</f>
        <v>0</v>
      </c>
      <c r="L446" s="83" t="str">
        <f>IF(SP_NORTE!AL508="","*",SP_NORTE!AL508)</f>
        <v>-</v>
      </c>
      <c r="M446" s="83">
        <f>IF(SP_NORTE!AO508="","*",SP_NORTE!AO508)</f>
        <v>0</v>
      </c>
      <c r="N446" s="83" t="str">
        <f>IF(SP_NORTE!AL508="","*",SP_NORTE!AL508)</f>
        <v>-</v>
      </c>
      <c r="O446" s="110" t="str">
        <f>IF(SP_NORTE!BG508="","*",SP_NORTE!BG508)</f>
        <v>*</v>
      </c>
      <c r="P446" s="147" t="str">
        <f>IF($A$2=1,IF(SP_NORTE!BI508="","*",SP_NORTE!BI508),IF(SP_NORTE!BJ508="","*",SP_NORTE!BJ508))</f>
        <v>*</v>
      </c>
    </row>
    <row r="447" spans="1:16" hidden="1">
      <c r="A447" s="82" t="str">
        <f>IF(SP_NORTE!B509="","*",SP_NORTE!B509)</f>
        <v>*</v>
      </c>
      <c r="B447" s="83" t="str">
        <f>IF(SP_NORTE!W509="","*",SP_NORTE!W509)</f>
        <v>*</v>
      </c>
      <c r="C447" s="83" t="str">
        <f>IF(SP_NORTE!R509="","*",SP_NORTE!R509)</f>
        <v>-</v>
      </c>
      <c r="D447" s="83" t="str">
        <f>IF(SP_NORTE!S509="","*",SP_NORTE!S509)</f>
        <v>-</v>
      </c>
      <c r="E447" s="83" t="str">
        <f>IF(SP_NORTE!D509="","*",SP_NORTE!D509)</f>
        <v>*</v>
      </c>
      <c r="F447" s="83" t="str">
        <f>IF(SP_NORTE!G509="","*",SP_NORTE!G509)</f>
        <v>*</v>
      </c>
      <c r="G447" s="83" t="str">
        <f>IF(SP_NORTE!L509="","*",SP_NORTE!L509)</f>
        <v>-</v>
      </c>
      <c r="H447" s="116" t="str">
        <f>IF(SP_NORTE!J509="","*",SP_NORTE!J509)</f>
        <v>*</v>
      </c>
      <c r="I447" s="113" t="str">
        <f>IF(SP_NORTE!N509="","*",SP_NORTE!N509)</f>
        <v>*</v>
      </c>
      <c r="J447" s="113" t="str">
        <f>IF(SP_NORTE!O509="","*",SP_NORTE!O509)</f>
        <v>*</v>
      </c>
      <c r="K447" s="83">
        <f>IF(SP_NORTE!AJ509="","*",SP_NORTE!AJ509)</f>
        <v>0</v>
      </c>
      <c r="L447" s="83" t="str">
        <f>IF(SP_NORTE!AL509="","*",SP_NORTE!AL509)</f>
        <v>-</v>
      </c>
      <c r="M447" s="83">
        <f>IF(SP_NORTE!AO509="","*",SP_NORTE!AO509)</f>
        <v>0</v>
      </c>
      <c r="N447" s="83" t="str">
        <f>IF(SP_NORTE!AL509="","*",SP_NORTE!AL509)</f>
        <v>-</v>
      </c>
      <c r="O447" s="110" t="str">
        <f>IF(SP_NORTE!BG509="","*",SP_NORTE!BG509)</f>
        <v>*</v>
      </c>
      <c r="P447" s="147" t="str">
        <f>IF($A$2=1,IF(SP_NORTE!BI509="","*",SP_NORTE!BI509),IF(SP_NORTE!BJ509="","*",SP_NORTE!BJ509))</f>
        <v>*</v>
      </c>
    </row>
    <row r="448" spans="1:16" hidden="1">
      <c r="A448" s="82" t="str">
        <f>IF(SP_NORTE!B510="","*",SP_NORTE!B510)</f>
        <v>*</v>
      </c>
      <c r="B448" s="83" t="str">
        <f>IF(SP_NORTE!W510="","*",SP_NORTE!W510)</f>
        <v>*</v>
      </c>
      <c r="C448" s="83" t="str">
        <f>IF(SP_NORTE!R510="","*",SP_NORTE!R510)</f>
        <v>-</v>
      </c>
      <c r="D448" s="83" t="str">
        <f>IF(SP_NORTE!S510="","*",SP_NORTE!S510)</f>
        <v>-</v>
      </c>
      <c r="E448" s="83" t="str">
        <f>IF(SP_NORTE!D510="","*",SP_NORTE!D510)</f>
        <v>*</v>
      </c>
      <c r="F448" s="83" t="str">
        <f>IF(SP_NORTE!G510="","*",SP_NORTE!G510)</f>
        <v>*</v>
      </c>
      <c r="G448" s="83" t="str">
        <f>IF(SP_NORTE!L510="","*",SP_NORTE!L510)</f>
        <v>-</v>
      </c>
      <c r="H448" s="116" t="str">
        <f>IF(SP_NORTE!J510="","*",SP_NORTE!J510)</f>
        <v>*</v>
      </c>
      <c r="I448" s="113" t="str">
        <f>IF(SP_NORTE!N510="","*",SP_NORTE!N510)</f>
        <v>*</v>
      </c>
      <c r="J448" s="113" t="str">
        <f>IF(SP_NORTE!O510="","*",SP_NORTE!O510)</f>
        <v>*</v>
      </c>
      <c r="K448" s="83">
        <f>IF(SP_NORTE!AJ510="","*",SP_NORTE!AJ510)</f>
        <v>0</v>
      </c>
      <c r="L448" s="83" t="str">
        <f>IF(SP_NORTE!AL510="","*",SP_NORTE!AL510)</f>
        <v>-</v>
      </c>
      <c r="M448" s="83">
        <f>IF(SP_NORTE!AO510="","*",SP_NORTE!AO510)</f>
        <v>0</v>
      </c>
      <c r="N448" s="83" t="str">
        <f>IF(SP_NORTE!AL510="","*",SP_NORTE!AL510)</f>
        <v>-</v>
      </c>
      <c r="O448" s="110" t="str">
        <f>IF(SP_NORTE!BG510="","*",SP_NORTE!BG510)</f>
        <v>*</v>
      </c>
      <c r="P448" s="147" t="str">
        <f>IF($A$2=1,IF(SP_NORTE!BI510="","*",SP_NORTE!BI510),IF(SP_NORTE!BJ510="","*",SP_NORTE!BJ510))</f>
        <v>*</v>
      </c>
    </row>
    <row r="449" spans="1:16" hidden="1">
      <c r="A449" s="82" t="str">
        <f>IF(SP_NORTE!B511="","*",SP_NORTE!B511)</f>
        <v>*</v>
      </c>
      <c r="B449" s="83" t="str">
        <f>IF(SP_NORTE!W511="","*",SP_NORTE!W511)</f>
        <v>*</v>
      </c>
      <c r="C449" s="83" t="str">
        <f>IF(SP_NORTE!R511="","*",SP_NORTE!R511)</f>
        <v>-</v>
      </c>
      <c r="D449" s="83" t="str">
        <f>IF(SP_NORTE!S511="","*",SP_NORTE!S511)</f>
        <v>-</v>
      </c>
      <c r="E449" s="83" t="str">
        <f>IF(SP_NORTE!D511="","*",SP_NORTE!D511)</f>
        <v>*</v>
      </c>
      <c r="F449" s="83" t="str">
        <f>IF(SP_NORTE!G511="","*",SP_NORTE!G511)</f>
        <v>*</v>
      </c>
      <c r="G449" s="83" t="str">
        <f>IF(SP_NORTE!L511="","*",SP_NORTE!L511)</f>
        <v>-</v>
      </c>
      <c r="H449" s="116" t="str">
        <f>IF(SP_NORTE!J511="","*",SP_NORTE!J511)</f>
        <v>*</v>
      </c>
      <c r="I449" s="113" t="str">
        <f>IF(SP_NORTE!N511="","*",SP_NORTE!N511)</f>
        <v>*</v>
      </c>
      <c r="J449" s="113" t="str">
        <f>IF(SP_NORTE!O511="","*",SP_NORTE!O511)</f>
        <v>*</v>
      </c>
      <c r="K449" s="83">
        <f>IF(SP_NORTE!AJ511="","*",SP_NORTE!AJ511)</f>
        <v>0</v>
      </c>
      <c r="L449" s="83" t="str">
        <f>IF(SP_NORTE!AL511="","*",SP_NORTE!AL511)</f>
        <v>-</v>
      </c>
      <c r="M449" s="83">
        <f>IF(SP_NORTE!AO511="","*",SP_NORTE!AO511)</f>
        <v>0</v>
      </c>
      <c r="N449" s="83" t="str">
        <f>IF(SP_NORTE!AL511="","*",SP_NORTE!AL511)</f>
        <v>-</v>
      </c>
      <c r="O449" s="110" t="str">
        <f>IF(SP_NORTE!BG511="","*",SP_NORTE!BG511)</f>
        <v>*</v>
      </c>
      <c r="P449" s="147" t="str">
        <f>IF($A$2=1,IF(SP_NORTE!BI511="","*",SP_NORTE!BI511),IF(SP_NORTE!BJ511="","*",SP_NORTE!BJ511))</f>
        <v>*</v>
      </c>
    </row>
    <row r="450" spans="1:16" hidden="1">
      <c r="A450" s="82" t="str">
        <f>IF(SP_NORTE!B512="","*",SP_NORTE!B512)</f>
        <v>*</v>
      </c>
      <c r="B450" s="83" t="str">
        <f>IF(SP_NORTE!W512="","*",SP_NORTE!W512)</f>
        <v>*</v>
      </c>
      <c r="C450" s="83" t="str">
        <f>IF(SP_NORTE!R512="","*",SP_NORTE!R512)</f>
        <v>-</v>
      </c>
      <c r="D450" s="83" t="str">
        <f>IF(SP_NORTE!S512="","*",SP_NORTE!S512)</f>
        <v>-</v>
      </c>
      <c r="E450" s="83" t="str">
        <f>IF(SP_NORTE!D512="","*",SP_NORTE!D512)</f>
        <v>*</v>
      </c>
      <c r="F450" s="83" t="str">
        <f>IF(SP_NORTE!G512="","*",SP_NORTE!G512)</f>
        <v>*</v>
      </c>
      <c r="G450" s="83" t="str">
        <f>IF(SP_NORTE!L512="","*",SP_NORTE!L512)</f>
        <v>-</v>
      </c>
      <c r="H450" s="116" t="str">
        <f>IF(SP_NORTE!J512="","*",SP_NORTE!J512)</f>
        <v>*</v>
      </c>
      <c r="I450" s="113" t="str">
        <f>IF(SP_NORTE!N512="","*",SP_NORTE!N512)</f>
        <v>*</v>
      </c>
      <c r="J450" s="113" t="str">
        <f>IF(SP_NORTE!O512="","*",SP_NORTE!O512)</f>
        <v>*</v>
      </c>
      <c r="K450" s="83">
        <f>IF(SP_NORTE!AJ512="","*",SP_NORTE!AJ512)</f>
        <v>0</v>
      </c>
      <c r="L450" s="83" t="str">
        <f>IF(SP_NORTE!AL512="","*",SP_NORTE!AL512)</f>
        <v>-</v>
      </c>
      <c r="M450" s="83">
        <f>IF(SP_NORTE!AO512="","*",SP_NORTE!AO512)</f>
        <v>0</v>
      </c>
      <c r="N450" s="83" t="str">
        <f>IF(SP_NORTE!AL512="","*",SP_NORTE!AL512)</f>
        <v>-</v>
      </c>
      <c r="O450" s="110" t="str">
        <f>IF(SP_NORTE!BG512="","*",SP_NORTE!BG512)</f>
        <v>*</v>
      </c>
      <c r="P450" s="147" t="str">
        <f>IF($A$2=1,IF(SP_NORTE!BI512="","*",SP_NORTE!BI512),IF(SP_NORTE!BJ512="","*",SP_NORTE!BJ512))</f>
        <v>*</v>
      </c>
    </row>
    <row r="451" spans="1:16" hidden="1">
      <c r="A451" s="82" t="str">
        <f>IF(SP_NORTE!B513="","*",SP_NORTE!B513)</f>
        <v>*</v>
      </c>
      <c r="B451" s="83" t="str">
        <f>IF(SP_NORTE!W513="","*",SP_NORTE!W513)</f>
        <v>*</v>
      </c>
      <c r="C451" s="83" t="str">
        <f>IF(SP_NORTE!R513="","*",SP_NORTE!R513)</f>
        <v>-</v>
      </c>
      <c r="D451" s="83" t="str">
        <f>IF(SP_NORTE!S513="","*",SP_NORTE!S513)</f>
        <v>-</v>
      </c>
      <c r="E451" s="83" t="str">
        <f>IF(SP_NORTE!D513="","*",SP_NORTE!D513)</f>
        <v>*</v>
      </c>
      <c r="F451" s="83" t="str">
        <f>IF(SP_NORTE!G513="","*",SP_NORTE!G513)</f>
        <v>*</v>
      </c>
      <c r="G451" s="83" t="str">
        <f>IF(SP_NORTE!L513="","*",SP_NORTE!L513)</f>
        <v>-</v>
      </c>
      <c r="H451" s="116" t="str">
        <f>IF(SP_NORTE!J513="","*",SP_NORTE!J513)</f>
        <v>*</v>
      </c>
      <c r="I451" s="113" t="str">
        <f>IF(SP_NORTE!N513="","*",SP_NORTE!N513)</f>
        <v>*</v>
      </c>
      <c r="J451" s="113" t="str">
        <f>IF(SP_NORTE!O513="","*",SP_NORTE!O513)</f>
        <v>*</v>
      </c>
      <c r="K451" s="83">
        <f>IF(SP_NORTE!AJ513="","*",SP_NORTE!AJ513)</f>
        <v>0</v>
      </c>
      <c r="L451" s="83" t="str">
        <f>IF(SP_NORTE!AL513="","*",SP_NORTE!AL513)</f>
        <v>-</v>
      </c>
      <c r="M451" s="83">
        <f>IF(SP_NORTE!AO513="","*",SP_NORTE!AO513)</f>
        <v>0</v>
      </c>
      <c r="N451" s="83" t="str">
        <f>IF(SP_NORTE!AL513="","*",SP_NORTE!AL513)</f>
        <v>-</v>
      </c>
      <c r="O451" s="110" t="str">
        <f>IF(SP_NORTE!BG513="","*",SP_NORTE!BG513)</f>
        <v>*</v>
      </c>
      <c r="P451" s="147" t="str">
        <f>IF($A$2=1,IF(SP_NORTE!BI513="","*",SP_NORTE!BI513),IF(SP_NORTE!BJ513="","*",SP_NORTE!BJ513))</f>
        <v>*</v>
      </c>
    </row>
    <row r="452" spans="1:16" hidden="1">
      <c r="A452" s="82" t="str">
        <f>IF(SP_NORTE!B514="","*",SP_NORTE!B514)</f>
        <v>*</v>
      </c>
      <c r="B452" s="83" t="str">
        <f>IF(SP_NORTE!W514="","*",SP_NORTE!W514)</f>
        <v>*</v>
      </c>
      <c r="C452" s="83" t="str">
        <f>IF(SP_NORTE!R514="","*",SP_NORTE!R514)</f>
        <v>-</v>
      </c>
      <c r="D452" s="83" t="str">
        <f>IF(SP_NORTE!S514="","*",SP_NORTE!S514)</f>
        <v>-</v>
      </c>
      <c r="E452" s="83" t="str">
        <f>IF(SP_NORTE!D514="","*",SP_NORTE!D514)</f>
        <v>*</v>
      </c>
      <c r="F452" s="83" t="str">
        <f>IF(SP_NORTE!G514="","*",SP_NORTE!G514)</f>
        <v>*</v>
      </c>
      <c r="G452" s="83" t="str">
        <f>IF(SP_NORTE!L514="","*",SP_NORTE!L514)</f>
        <v>-</v>
      </c>
      <c r="H452" s="116" t="str">
        <f>IF(SP_NORTE!J514="","*",SP_NORTE!J514)</f>
        <v>*</v>
      </c>
      <c r="I452" s="113" t="str">
        <f>IF(SP_NORTE!N514="","*",SP_NORTE!N514)</f>
        <v>*</v>
      </c>
      <c r="J452" s="113" t="str">
        <f>IF(SP_NORTE!O514="","*",SP_NORTE!O514)</f>
        <v>*</v>
      </c>
      <c r="K452" s="83">
        <f>IF(SP_NORTE!AJ514="","*",SP_NORTE!AJ514)</f>
        <v>0</v>
      </c>
      <c r="L452" s="83" t="str">
        <f>IF(SP_NORTE!AL514="","*",SP_NORTE!AL514)</f>
        <v>-</v>
      </c>
      <c r="M452" s="83">
        <f>IF(SP_NORTE!AO514="","*",SP_NORTE!AO514)</f>
        <v>0</v>
      </c>
      <c r="N452" s="83" t="str">
        <f>IF(SP_NORTE!AL514="","*",SP_NORTE!AL514)</f>
        <v>-</v>
      </c>
      <c r="O452" s="110" t="str">
        <f>IF(SP_NORTE!BG514="","*",SP_NORTE!BG514)</f>
        <v>*</v>
      </c>
      <c r="P452" s="147" t="str">
        <f>IF($A$2=1,IF(SP_NORTE!BI514="","*",SP_NORTE!BI514),IF(SP_NORTE!BJ514="","*",SP_NORTE!BJ514))</f>
        <v>*</v>
      </c>
    </row>
    <row r="453" spans="1:16" hidden="1">
      <c r="A453" s="82" t="str">
        <f>IF(SP_NORTE!B515="","*",SP_NORTE!B515)</f>
        <v>*</v>
      </c>
      <c r="B453" s="83" t="str">
        <f>IF(SP_NORTE!W515="","*",SP_NORTE!W515)</f>
        <v>*</v>
      </c>
      <c r="C453" s="83" t="str">
        <f>IF(SP_NORTE!R515="","*",SP_NORTE!R515)</f>
        <v>-</v>
      </c>
      <c r="D453" s="83" t="str">
        <f>IF(SP_NORTE!S515="","*",SP_NORTE!S515)</f>
        <v>-</v>
      </c>
      <c r="E453" s="83" t="str">
        <f>IF(SP_NORTE!D515="","*",SP_NORTE!D515)</f>
        <v>*</v>
      </c>
      <c r="F453" s="83" t="str">
        <f>IF(SP_NORTE!G515="","*",SP_NORTE!G515)</f>
        <v>*</v>
      </c>
      <c r="G453" s="83" t="str">
        <f>IF(SP_NORTE!L515="","*",SP_NORTE!L515)</f>
        <v>-</v>
      </c>
      <c r="H453" s="116" t="str">
        <f>IF(SP_NORTE!J515="","*",SP_NORTE!J515)</f>
        <v>*</v>
      </c>
      <c r="I453" s="113" t="str">
        <f>IF(SP_NORTE!N515="","*",SP_NORTE!N515)</f>
        <v>*</v>
      </c>
      <c r="J453" s="113" t="str">
        <f>IF(SP_NORTE!O515="","*",SP_NORTE!O515)</f>
        <v>*</v>
      </c>
      <c r="K453" s="83">
        <f>IF(SP_NORTE!AJ515="","*",SP_NORTE!AJ515)</f>
        <v>0</v>
      </c>
      <c r="L453" s="83" t="str">
        <f>IF(SP_NORTE!AL515="","*",SP_NORTE!AL515)</f>
        <v>-</v>
      </c>
      <c r="M453" s="83">
        <f>IF(SP_NORTE!AO515="","*",SP_NORTE!AO515)</f>
        <v>0</v>
      </c>
      <c r="N453" s="83" t="str">
        <f>IF(SP_NORTE!AL515="","*",SP_NORTE!AL515)</f>
        <v>-</v>
      </c>
      <c r="O453" s="110" t="str">
        <f>IF(SP_NORTE!BG515="","*",SP_NORTE!BG515)</f>
        <v>*</v>
      </c>
      <c r="P453" s="147" t="str">
        <f>IF($A$2=1,IF(SP_NORTE!BI515="","*",SP_NORTE!BI515),IF(SP_NORTE!BJ515="","*",SP_NORTE!BJ515))</f>
        <v>*</v>
      </c>
    </row>
    <row r="454" spans="1:16" hidden="1">
      <c r="A454" s="82" t="str">
        <f>IF(SP_NORTE!B516="","*",SP_NORTE!B516)</f>
        <v>*</v>
      </c>
      <c r="B454" s="83" t="str">
        <f>IF(SP_NORTE!W516="","*",SP_NORTE!W516)</f>
        <v>*</v>
      </c>
      <c r="C454" s="83" t="str">
        <f>IF(SP_NORTE!R516="","*",SP_NORTE!R516)</f>
        <v>-</v>
      </c>
      <c r="D454" s="83" t="str">
        <f>IF(SP_NORTE!S516="","*",SP_NORTE!S516)</f>
        <v>-</v>
      </c>
      <c r="E454" s="83" t="str">
        <f>IF(SP_NORTE!D516="","*",SP_NORTE!D516)</f>
        <v>*</v>
      </c>
      <c r="F454" s="83" t="str">
        <f>IF(SP_NORTE!G516="","*",SP_NORTE!G516)</f>
        <v>*</v>
      </c>
      <c r="G454" s="83" t="str">
        <f>IF(SP_NORTE!L516="","*",SP_NORTE!L516)</f>
        <v>-</v>
      </c>
      <c r="H454" s="116" t="str">
        <f>IF(SP_NORTE!J516="","*",SP_NORTE!J516)</f>
        <v>*</v>
      </c>
      <c r="I454" s="113" t="str">
        <f>IF(SP_NORTE!N516="","*",SP_NORTE!N516)</f>
        <v>*</v>
      </c>
      <c r="J454" s="113" t="str">
        <f>IF(SP_NORTE!O516="","*",SP_NORTE!O516)</f>
        <v>*</v>
      </c>
      <c r="K454" s="83">
        <f>IF(SP_NORTE!AJ516="","*",SP_NORTE!AJ516)</f>
        <v>0</v>
      </c>
      <c r="L454" s="83" t="str">
        <f>IF(SP_NORTE!AL516="","*",SP_NORTE!AL516)</f>
        <v>-</v>
      </c>
      <c r="M454" s="83">
        <f>IF(SP_NORTE!AO516="","*",SP_NORTE!AO516)</f>
        <v>0</v>
      </c>
      <c r="N454" s="83" t="str">
        <f>IF(SP_NORTE!AL516="","*",SP_NORTE!AL516)</f>
        <v>-</v>
      </c>
      <c r="O454" s="110" t="str">
        <f>IF(SP_NORTE!BG516="","*",SP_NORTE!BG516)</f>
        <v>*</v>
      </c>
      <c r="P454" s="147" t="str">
        <f>IF($A$2=1,IF(SP_NORTE!BI516="","*",SP_NORTE!BI516),IF(SP_NORTE!BJ516="","*",SP_NORTE!BJ516))</f>
        <v>*</v>
      </c>
    </row>
    <row r="455" spans="1:16" hidden="1">
      <c r="A455" s="82" t="str">
        <f>IF(SP_NORTE!B517="","*",SP_NORTE!B517)</f>
        <v>*</v>
      </c>
      <c r="B455" s="83" t="str">
        <f>IF(SP_NORTE!W517="","*",SP_NORTE!W517)</f>
        <v>*</v>
      </c>
      <c r="C455" s="83" t="str">
        <f>IF(SP_NORTE!R517="","*",SP_NORTE!R517)</f>
        <v>-</v>
      </c>
      <c r="D455" s="83" t="str">
        <f>IF(SP_NORTE!S517="","*",SP_NORTE!S517)</f>
        <v>-</v>
      </c>
      <c r="E455" s="83" t="str">
        <f>IF(SP_NORTE!D517="","*",SP_NORTE!D517)</f>
        <v>*</v>
      </c>
      <c r="F455" s="83" t="str">
        <f>IF(SP_NORTE!G517="","*",SP_NORTE!G517)</f>
        <v>*</v>
      </c>
      <c r="G455" s="83" t="str">
        <f>IF(SP_NORTE!L517="","*",SP_NORTE!L517)</f>
        <v>-</v>
      </c>
      <c r="H455" s="116" t="str">
        <f>IF(SP_NORTE!J517="","*",SP_NORTE!J517)</f>
        <v>*</v>
      </c>
      <c r="I455" s="113" t="str">
        <f>IF(SP_NORTE!N517="","*",SP_NORTE!N517)</f>
        <v>*</v>
      </c>
      <c r="J455" s="113" t="str">
        <f>IF(SP_NORTE!O517="","*",SP_NORTE!O517)</f>
        <v>*</v>
      </c>
      <c r="K455" s="83">
        <f>IF(SP_NORTE!AJ517="","*",SP_NORTE!AJ517)</f>
        <v>0</v>
      </c>
      <c r="L455" s="83" t="str">
        <f>IF(SP_NORTE!AL517="","*",SP_NORTE!AL517)</f>
        <v>-</v>
      </c>
      <c r="M455" s="83">
        <f>IF(SP_NORTE!AO517="","*",SP_NORTE!AO517)</f>
        <v>0</v>
      </c>
      <c r="N455" s="83" t="str">
        <f>IF(SP_NORTE!AL517="","*",SP_NORTE!AL517)</f>
        <v>-</v>
      </c>
      <c r="O455" s="110" t="str">
        <f>IF(SP_NORTE!BG517="","*",SP_NORTE!BG517)</f>
        <v>*</v>
      </c>
      <c r="P455" s="147" t="str">
        <f>IF($A$2=1,IF(SP_NORTE!BI517="","*",SP_NORTE!BI517),IF(SP_NORTE!BJ517="","*",SP_NORTE!BJ517))</f>
        <v>*</v>
      </c>
    </row>
    <row r="456" spans="1:16" hidden="1">
      <c r="A456" s="82" t="str">
        <f>IF(SP_NORTE!B518="","*",SP_NORTE!B518)</f>
        <v>*</v>
      </c>
      <c r="B456" s="83" t="str">
        <f>IF(SP_NORTE!W518="","*",SP_NORTE!W518)</f>
        <v>*</v>
      </c>
      <c r="C456" s="83" t="str">
        <f>IF(SP_NORTE!R518="","*",SP_NORTE!R518)</f>
        <v>-</v>
      </c>
      <c r="D456" s="83" t="str">
        <f>IF(SP_NORTE!S518="","*",SP_NORTE!S518)</f>
        <v>-</v>
      </c>
      <c r="E456" s="83" t="str">
        <f>IF(SP_NORTE!D518="","*",SP_NORTE!D518)</f>
        <v>*</v>
      </c>
      <c r="F456" s="83" t="str">
        <f>IF(SP_NORTE!G518="","*",SP_NORTE!G518)</f>
        <v>*</v>
      </c>
      <c r="G456" s="83" t="str">
        <f>IF(SP_NORTE!L518="","*",SP_NORTE!L518)</f>
        <v>-</v>
      </c>
      <c r="H456" s="116" t="str">
        <f>IF(SP_NORTE!J518="","*",SP_NORTE!J518)</f>
        <v>*</v>
      </c>
      <c r="I456" s="113" t="str">
        <f>IF(SP_NORTE!N518="","*",SP_NORTE!N518)</f>
        <v>*</v>
      </c>
      <c r="J456" s="113" t="str">
        <f>IF(SP_NORTE!O518="","*",SP_NORTE!O518)</f>
        <v>*</v>
      </c>
      <c r="K456" s="83">
        <f>IF(SP_NORTE!AJ518="","*",SP_NORTE!AJ518)</f>
        <v>0</v>
      </c>
      <c r="L456" s="83" t="str">
        <f>IF(SP_NORTE!AL518="","*",SP_NORTE!AL518)</f>
        <v>-</v>
      </c>
      <c r="M456" s="83">
        <f>IF(SP_NORTE!AO518="","*",SP_NORTE!AO518)</f>
        <v>0</v>
      </c>
      <c r="N456" s="83" t="str">
        <f>IF(SP_NORTE!AL518="","*",SP_NORTE!AL518)</f>
        <v>-</v>
      </c>
      <c r="O456" s="110" t="str">
        <f>IF(SP_NORTE!BG518="","*",SP_NORTE!BG518)</f>
        <v>*</v>
      </c>
      <c r="P456" s="147" t="str">
        <f>IF($A$2=1,IF(SP_NORTE!BI518="","*",SP_NORTE!BI518),IF(SP_NORTE!BJ518="","*",SP_NORTE!BJ518))</f>
        <v>*</v>
      </c>
    </row>
    <row r="457" spans="1:16" hidden="1">
      <c r="A457" s="82" t="str">
        <f>IF(SP_NORTE!B519="","*",SP_NORTE!B519)</f>
        <v>*</v>
      </c>
      <c r="B457" s="83" t="str">
        <f>IF(SP_NORTE!W519="","*",SP_NORTE!W519)</f>
        <v>*</v>
      </c>
      <c r="C457" s="83" t="str">
        <f>IF(SP_NORTE!R519="","*",SP_NORTE!R519)</f>
        <v>-</v>
      </c>
      <c r="D457" s="83" t="str">
        <f>IF(SP_NORTE!S519="","*",SP_NORTE!S519)</f>
        <v>-</v>
      </c>
      <c r="E457" s="83" t="str">
        <f>IF(SP_NORTE!D519="","*",SP_NORTE!D519)</f>
        <v>*</v>
      </c>
      <c r="F457" s="83" t="str">
        <f>IF(SP_NORTE!G519="","*",SP_NORTE!G519)</f>
        <v>*</v>
      </c>
      <c r="G457" s="83" t="str">
        <f>IF(SP_NORTE!L519="","*",SP_NORTE!L519)</f>
        <v>-</v>
      </c>
      <c r="H457" s="116" t="str">
        <f>IF(SP_NORTE!J519="","*",SP_NORTE!J519)</f>
        <v>*</v>
      </c>
      <c r="I457" s="113" t="str">
        <f>IF(SP_NORTE!N519="","*",SP_NORTE!N519)</f>
        <v>*</v>
      </c>
      <c r="J457" s="113" t="str">
        <f>IF(SP_NORTE!O519="","*",SP_NORTE!O519)</f>
        <v>*</v>
      </c>
      <c r="K457" s="83">
        <f>IF(SP_NORTE!AJ519="","*",SP_NORTE!AJ519)</f>
        <v>0</v>
      </c>
      <c r="L457" s="83" t="str">
        <f>IF(SP_NORTE!AL519="","*",SP_NORTE!AL519)</f>
        <v>-</v>
      </c>
      <c r="M457" s="83">
        <f>IF(SP_NORTE!AO519="","*",SP_NORTE!AO519)</f>
        <v>0</v>
      </c>
      <c r="N457" s="83" t="str">
        <f>IF(SP_NORTE!AL519="","*",SP_NORTE!AL519)</f>
        <v>-</v>
      </c>
      <c r="O457" s="110" t="str">
        <f>IF(SP_NORTE!BG519="","*",SP_NORTE!BG519)</f>
        <v>*</v>
      </c>
      <c r="P457" s="147" t="str">
        <f>IF($A$2=1,IF(SP_NORTE!BI519="","*",SP_NORTE!BI519),IF(SP_NORTE!BJ519="","*",SP_NORTE!BJ519))</f>
        <v>*</v>
      </c>
    </row>
    <row r="458" spans="1:16" hidden="1">
      <c r="A458" s="82" t="str">
        <f>IF(SP_NORTE!B520="","*",SP_NORTE!B520)</f>
        <v>*</v>
      </c>
      <c r="B458" s="83" t="str">
        <f>IF(SP_NORTE!W520="","*",SP_NORTE!W520)</f>
        <v>*</v>
      </c>
      <c r="C458" s="83" t="str">
        <f>IF(SP_NORTE!R520="","*",SP_NORTE!R520)</f>
        <v>-</v>
      </c>
      <c r="D458" s="83" t="str">
        <f>IF(SP_NORTE!S520="","*",SP_NORTE!S520)</f>
        <v>-</v>
      </c>
      <c r="E458" s="83" t="str">
        <f>IF(SP_NORTE!D520="","*",SP_NORTE!D520)</f>
        <v>*</v>
      </c>
      <c r="F458" s="83" t="str">
        <f>IF(SP_NORTE!G520="","*",SP_NORTE!G520)</f>
        <v>*</v>
      </c>
      <c r="G458" s="83" t="str">
        <f>IF(SP_NORTE!L520="","*",SP_NORTE!L520)</f>
        <v>-</v>
      </c>
      <c r="H458" s="116" t="str">
        <f>IF(SP_NORTE!J520="","*",SP_NORTE!J520)</f>
        <v>*</v>
      </c>
      <c r="I458" s="113" t="str">
        <f>IF(SP_NORTE!N520="","*",SP_NORTE!N520)</f>
        <v>*</v>
      </c>
      <c r="J458" s="113" t="str">
        <f>IF(SP_NORTE!O520="","*",SP_NORTE!O520)</f>
        <v>*</v>
      </c>
      <c r="K458" s="83">
        <f>IF(SP_NORTE!AJ520="","*",SP_NORTE!AJ520)</f>
        <v>0</v>
      </c>
      <c r="L458" s="83" t="str">
        <f>IF(SP_NORTE!AL520="","*",SP_NORTE!AL520)</f>
        <v>-</v>
      </c>
      <c r="M458" s="83">
        <f>IF(SP_NORTE!AO520="","*",SP_NORTE!AO520)</f>
        <v>0</v>
      </c>
      <c r="N458" s="83" t="str">
        <f>IF(SP_NORTE!AL520="","*",SP_NORTE!AL520)</f>
        <v>-</v>
      </c>
      <c r="O458" s="110" t="str">
        <f>IF(SP_NORTE!BG520="","*",SP_NORTE!BG520)</f>
        <v>*</v>
      </c>
      <c r="P458" s="147" t="str">
        <f>IF($A$2=1,IF(SP_NORTE!BI520="","*",SP_NORTE!BI520),IF(SP_NORTE!BJ520="","*",SP_NORTE!BJ520))</f>
        <v>*</v>
      </c>
    </row>
    <row r="459" spans="1:16" hidden="1">
      <c r="A459" s="82" t="str">
        <f>IF(SP_NORTE!B521="","*",SP_NORTE!B521)</f>
        <v>*</v>
      </c>
      <c r="B459" s="83" t="str">
        <f>IF(SP_NORTE!W521="","*",SP_NORTE!W521)</f>
        <v>*</v>
      </c>
      <c r="C459" s="83" t="str">
        <f>IF(SP_NORTE!R521="","*",SP_NORTE!R521)</f>
        <v>-</v>
      </c>
      <c r="D459" s="83" t="str">
        <f>IF(SP_NORTE!S521="","*",SP_NORTE!S521)</f>
        <v>-</v>
      </c>
      <c r="E459" s="83" t="str">
        <f>IF(SP_NORTE!D521="","*",SP_NORTE!D521)</f>
        <v>*</v>
      </c>
      <c r="F459" s="83" t="str">
        <f>IF(SP_NORTE!G521="","*",SP_NORTE!G521)</f>
        <v>*</v>
      </c>
      <c r="G459" s="83" t="str">
        <f>IF(SP_NORTE!L521="","*",SP_NORTE!L521)</f>
        <v>-</v>
      </c>
      <c r="H459" s="116" t="str">
        <f>IF(SP_NORTE!J521="","*",SP_NORTE!J521)</f>
        <v>*</v>
      </c>
      <c r="I459" s="113" t="str">
        <f>IF(SP_NORTE!N521="","*",SP_NORTE!N521)</f>
        <v>*</v>
      </c>
      <c r="J459" s="113" t="str">
        <f>IF(SP_NORTE!O521="","*",SP_NORTE!O521)</f>
        <v>*</v>
      </c>
      <c r="K459" s="83">
        <f>IF(SP_NORTE!AJ521="","*",SP_NORTE!AJ521)</f>
        <v>0</v>
      </c>
      <c r="L459" s="83" t="str">
        <f>IF(SP_NORTE!AL521="","*",SP_NORTE!AL521)</f>
        <v>-</v>
      </c>
      <c r="M459" s="83">
        <f>IF(SP_NORTE!AO521="","*",SP_NORTE!AO521)</f>
        <v>0</v>
      </c>
      <c r="N459" s="83" t="str">
        <f>IF(SP_NORTE!AL521="","*",SP_NORTE!AL521)</f>
        <v>-</v>
      </c>
      <c r="O459" s="110" t="str">
        <f>IF(SP_NORTE!BG521="","*",SP_NORTE!BG521)</f>
        <v>*</v>
      </c>
      <c r="P459" s="147" t="str">
        <f>IF($A$2=1,IF(SP_NORTE!BI521="","*",SP_NORTE!BI521),IF(SP_NORTE!BJ521="","*",SP_NORTE!BJ521))</f>
        <v>*</v>
      </c>
    </row>
    <row r="460" spans="1:16" hidden="1">
      <c r="A460" s="82" t="str">
        <f>IF(SP_NORTE!B522="","*",SP_NORTE!B522)</f>
        <v>*</v>
      </c>
      <c r="B460" s="83" t="str">
        <f>IF(SP_NORTE!W522="","*",SP_NORTE!W522)</f>
        <v>*</v>
      </c>
      <c r="C460" s="83" t="str">
        <f>IF(SP_NORTE!R522="","*",SP_NORTE!R522)</f>
        <v>-</v>
      </c>
      <c r="D460" s="83" t="str">
        <f>IF(SP_NORTE!S522="","*",SP_NORTE!S522)</f>
        <v>-</v>
      </c>
      <c r="E460" s="83" t="str">
        <f>IF(SP_NORTE!D522="","*",SP_NORTE!D522)</f>
        <v>*</v>
      </c>
      <c r="F460" s="83" t="str">
        <f>IF(SP_NORTE!G522="","*",SP_NORTE!G522)</f>
        <v>*</v>
      </c>
      <c r="G460" s="83" t="str">
        <f>IF(SP_NORTE!L522="","*",SP_NORTE!L522)</f>
        <v>-</v>
      </c>
      <c r="H460" s="116" t="str">
        <f>IF(SP_NORTE!J522="","*",SP_NORTE!J522)</f>
        <v>*</v>
      </c>
      <c r="I460" s="113" t="str">
        <f>IF(SP_NORTE!N522="","*",SP_NORTE!N522)</f>
        <v>*</v>
      </c>
      <c r="J460" s="113" t="str">
        <f>IF(SP_NORTE!O522="","*",SP_NORTE!O522)</f>
        <v>*</v>
      </c>
      <c r="K460" s="83">
        <f>IF(SP_NORTE!AJ522="","*",SP_NORTE!AJ522)</f>
        <v>0</v>
      </c>
      <c r="L460" s="83" t="str">
        <f>IF(SP_NORTE!AL522="","*",SP_NORTE!AL522)</f>
        <v>-</v>
      </c>
      <c r="M460" s="83">
        <f>IF(SP_NORTE!AO522="","*",SP_NORTE!AO522)</f>
        <v>0</v>
      </c>
      <c r="N460" s="83" t="str">
        <f>IF(SP_NORTE!AL522="","*",SP_NORTE!AL522)</f>
        <v>-</v>
      </c>
      <c r="O460" s="110" t="str">
        <f>IF(SP_NORTE!BG522="","*",SP_NORTE!BG522)</f>
        <v>*</v>
      </c>
      <c r="P460" s="147" t="str">
        <f>IF($A$2=1,IF(SP_NORTE!BI522="","*",SP_NORTE!BI522),IF(SP_NORTE!BJ522="","*",SP_NORTE!BJ522))</f>
        <v>*</v>
      </c>
    </row>
    <row r="461" spans="1:16" hidden="1">
      <c r="A461" s="82" t="str">
        <f>IF(SP_NORTE!B523="","*",SP_NORTE!B523)</f>
        <v>*</v>
      </c>
      <c r="B461" s="83" t="str">
        <f>IF(SP_NORTE!W523="","*",SP_NORTE!W523)</f>
        <v>*</v>
      </c>
      <c r="C461" s="83" t="str">
        <f>IF(SP_NORTE!R523="","*",SP_NORTE!R523)</f>
        <v>-</v>
      </c>
      <c r="D461" s="83" t="str">
        <f>IF(SP_NORTE!S523="","*",SP_NORTE!S523)</f>
        <v>-</v>
      </c>
      <c r="E461" s="83" t="str">
        <f>IF(SP_NORTE!D523="","*",SP_NORTE!D523)</f>
        <v>*</v>
      </c>
      <c r="F461" s="83" t="str">
        <f>IF(SP_NORTE!G523="","*",SP_NORTE!G523)</f>
        <v>*</v>
      </c>
      <c r="G461" s="83" t="str">
        <f>IF(SP_NORTE!L523="","*",SP_NORTE!L523)</f>
        <v>-</v>
      </c>
      <c r="H461" s="116" t="str">
        <f>IF(SP_NORTE!J523="","*",SP_NORTE!J523)</f>
        <v>*</v>
      </c>
      <c r="I461" s="113" t="str">
        <f>IF(SP_NORTE!N523="","*",SP_NORTE!N523)</f>
        <v>*</v>
      </c>
      <c r="J461" s="113" t="str">
        <f>IF(SP_NORTE!O523="","*",SP_NORTE!O523)</f>
        <v>*</v>
      </c>
      <c r="K461" s="83">
        <f>IF(SP_NORTE!AJ523="","*",SP_NORTE!AJ523)</f>
        <v>0</v>
      </c>
      <c r="L461" s="83" t="str">
        <f>IF(SP_NORTE!AL523="","*",SP_NORTE!AL523)</f>
        <v>-</v>
      </c>
      <c r="M461" s="83">
        <f>IF(SP_NORTE!AO523="","*",SP_NORTE!AO523)</f>
        <v>0</v>
      </c>
      <c r="N461" s="83" t="str">
        <f>IF(SP_NORTE!AL523="","*",SP_NORTE!AL523)</f>
        <v>-</v>
      </c>
      <c r="O461" s="110" t="str">
        <f>IF(SP_NORTE!BG523="","*",SP_NORTE!BG523)</f>
        <v>*</v>
      </c>
      <c r="P461" s="147" t="str">
        <f>IF($A$2=1,IF(SP_NORTE!BI523="","*",SP_NORTE!BI523),IF(SP_NORTE!BJ523="","*",SP_NORTE!BJ523))</f>
        <v>*</v>
      </c>
    </row>
    <row r="462" spans="1:16" hidden="1">
      <c r="A462" s="82" t="str">
        <f>IF(SP_NORTE!B524="","*",SP_NORTE!B524)</f>
        <v>*</v>
      </c>
      <c r="B462" s="83" t="str">
        <f>IF(SP_NORTE!W524="","*",SP_NORTE!W524)</f>
        <v>*</v>
      </c>
      <c r="C462" s="83" t="str">
        <f>IF(SP_NORTE!R524="","*",SP_NORTE!R524)</f>
        <v>-</v>
      </c>
      <c r="D462" s="83" t="str">
        <f>IF(SP_NORTE!S524="","*",SP_NORTE!S524)</f>
        <v>-</v>
      </c>
      <c r="E462" s="83" t="str">
        <f>IF(SP_NORTE!D524="","*",SP_NORTE!D524)</f>
        <v>*</v>
      </c>
      <c r="F462" s="83" t="str">
        <f>IF(SP_NORTE!G524="","*",SP_NORTE!G524)</f>
        <v>*</v>
      </c>
      <c r="G462" s="83" t="str">
        <f>IF(SP_NORTE!L524="","*",SP_NORTE!L524)</f>
        <v>-</v>
      </c>
      <c r="H462" s="116" t="str">
        <f>IF(SP_NORTE!J524="","*",SP_NORTE!J524)</f>
        <v>*</v>
      </c>
      <c r="I462" s="113" t="str">
        <f>IF(SP_NORTE!N524="","*",SP_NORTE!N524)</f>
        <v>*</v>
      </c>
      <c r="J462" s="113" t="str">
        <f>IF(SP_NORTE!O524="","*",SP_NORTE!O524)</f>
        <v>*</v>
      </c>
      <c r="K462" s="83">
        <f>IF(SP_NORTE!AJ524="","*",SP_NORTE!AJ524)</f>
        <v>0</v>
      </c>
      <c r="L462" s="83" t="str">
        <f>IF(SP_NORTE!AL524="","*",SP_NORTE!AL524)</f>
        <v>-</v>
      </c>
      <c r="M462" s="83">
        <f>IF(SP_NORTE!AO524="","*",SP_NORTE!AO524)</f>
        <v>0</v>
      </c>
      <c r="N462" s="83" t="str">
        <f>IF(SP_NORTE!AL524="","*",SP_NORTE!AL524)</f>
        <v>-</v>
      </c>
      <c r="O462" s="110" t="str">
        <f>IF(SP_NORTE!BG524="","*",SP_NORTE!BG524)</f>
        <v>*</v>
      </c>
      <c r="P462" s="147" t="str">
        <f>IF($A$2=1,IF(SP_NORTE!BI524="","*",SP_NORTE!BI524),IF(SP_NORTE!BJ524="","*",SP_NORTE!BJ524))</f>
        <v>*</v>
      </c>
    </row>
    <row r="463" spans="1:16" hidden="1">
      <c r="A463" s="82" t="str">
        <f>IF(SP_NORTE!B525="","*",SP_NORTE!B525)</f>
        <v>*</v>
      </c>
      <c r="B463" s="83" t="str">
        <f>IF(SP_NORTE!W525="","*",SP_NORTE!W525)</f>
        <v>*</v>
      </c>
      <c r="C463" s="83" t="str">
        <f>IF(SP_NORTE!R525="","*",SP_NORTE!R525)</f>
        <v>-</v>
      </c>
      <c r="D463" s="83" t="str">
        <f>IF(SP_NORTE!S525="","*",SP_NORTE!S525)</f>
        <v>-</v>
      </c>
      <c r="E463" s="83" t="str">
        <f>IF(SP_NORTE!D525="","*",SP_NORTE!D525)</f>
        <v>*</v>
      </c>
      <c r="F463" s="83" t="str">
        <f>IF(SP_NORTE!G525="","*",SP_NORTE!G525)</f>
        <v>*</v>
      </c>
      <c r="G463" s="83" t="str">
        <f>IF(SP_NORTE!L525="","*",SP_NORTE!L525)</f>
        <v>-</v>
      </c>
      <c r="H463" s="116" t="str">
        <f>IF(SP_NORTE!J525="","*",SP_NORTE!J525)</f>
        <v>*</v>
      </c>
      <c r="I463" s="113" t="str">
        <f>IF(SP_NORTE!N525="","*",SP_NORTE!N525)</f>
        <v>*</v>
      </c>
      <c r="J463" s="113" t="str">
        <f>IF(SP_NORTE!O525="","*",SP_NORTE!O525)</f>
        <v>*</v>
      </c>
      <c r="K463" s="83">
        <f>IF(SP_NORTE!AJ525="","*",SP_NORTE!AJ525)</f>
        <v>0</v>
      </c>
      <c r="L463" s="83" t="str">
        <f>IF(SP_NORTE!AL525="","*",SP_NORTE!AL525)</f>
        <v>-</v>
      </c>
      <c r="M463" s="83">
        <f>IF(SP_NORTE!AO525="","*",SP_NORTE!AO525)</f>
        <v>0</v>
      </c>
      <c r="N463" s="83" t="str">
        <f>IF(SP_NORTE!AL525="","*",SP_NORTE!AL525)</f>
        <v>-</v>
      </c>
      <c r="O463" s="110" t="str">
        <f>IF(SP_NORTE!BG525="","*",SP_NORTE!BG525)</f>
        <v>*</v>
      </c>
      <c r="P463" s="147" t="str">
        <f>IF($A$2=1,IF(SP_NORTE!BI525="","*",SP_NORTE!BI525),IF(SP_NORTE!BJ525="","*",SP_NORTE!BJ525))</f>
        <v>*</v>
      </c>
    </row>
    <row r="464" spans="1:16" hidden="1">
      <c r="A464" s="82" t="str">
        <f>IF(SP_NORTE!B526="","*",SP_NORTE!B526)</f>
        <v>*</v>
      </c>
      <c r="B464" s="83" t="str">
        <f>IF(SP_NORTE!W526="","*",SP_NORTE!W526)</f>
        <v>*</v>
      </c>
      <c r="C464" s="83" t="str">
        <f>IF(SP_NORTE!R526="","*",SP_NORTE!R526)</f>
        <v>-</v>
      </c>
      <c r="D464" s="83" t="str">
        <f>IF(SP_NORTE!S526="","*",SP_NORTE!S526)</f>
        <v>-</v>
      </c>
      <c r="E464" s="83" t="str">
        <f>IF(SP_NORTE!D526="","*",SP_NORTE!D526)</f>
        <v>*</v>
      </c>
      <c r="F464" s="83" t="str">
        <f>IF(SP_NORTE!G526="","*",SP_NORTE!G526)</f>
        <v>*</v>
      </c>
      <c r="G464" s="83" t="str">
        <f>IF(SP_NORTE!L526="","*",SP_NORTE!L526)</f>
        <v>-</v>
      </c>
      <c r="H464" s="116" t="str">
        <f>IF(SP_NORTE!J526="","*",SP_NORTE!J526)</f>
        <v>*</v>
      </c>
      <c r="I464" s="113" t="str">
        <f>IF(SP_NORTE!N526="","*",SP_NORTE!N526)</f>
        <v>*</v>
      </c>
      <c r="J464" s="113" t="str">
        <f>IF(SP_NORTE!O526="","*",SP_NORTE!O526)</f>
        <v>*</v>
      </c>
      <c r="K464" s="83">
        <f>IF(SP_NORTE!AJ526="","*",SP_NORTE!AJ526)</f>
        <v>0</v>
      </c>
      <c r="L464" s="83" t="str">
        <f>IF(SP_NORTE!AL526="","*",SP_NORTE!AL526)</f>
        <v>-</v>
      </c>
      <c r="M464" s="83">
        <f>IF(SP_NORTE!AO526="","*",SP_NORTE!AO526)</f>
        <v>0</v>
      </c>
      <c r="N464" s="83" t="str">
        <f>IF(SP_NORTE!AL526="","*",SP_NORTE!AL526)</f>
        <v>-</v>
      </c>
      <c r="O464" s="110" t="str">
        <f>IF(SP_NORTE!BG526="","*",SP_NORTE!BG526)</f>
        <v>*</v>
      </c>
      <c r="P464" s="147" t="str">
        <f>IF($A$2=1,IF(SP_NORTE!BI526="","*",SP_NORTE!BI526),IF(SP_NORTE!BJ526="","*",SP_NORTE!BJ526))</f>
        <v>*</v>
      </c>
    </row>
    <row r="465" spans="1:16" hidden="1">
      <c r="A465" s="82" t="str">
        <f>IF(SP_NORTE!B527="","*",SP_NORTE!B527)</f>
        <v>*</v>
      </c>
      <c r="B465" s="83" t="str">
        <f>IF(SP_NORTE!W527="","*",SP_NORTE!W527)</f>
        <v>*</v>
      </c>
      <c r="C465" s="83" t="str">
        <f>IF(SP_NORTE!R527="","*",SP_NORTE!R527)</f>
        <v>-</v>
      </c>
      <c r="D465" s="83" t="str">
        <f>IF(SP_NORTE!S527="","*",SP_NORTE!S527)</f>
        <v>-</v>
      </c>
      <c r="E465" s="83" t="str">
        <f>IF(SP_NORTE!D527="","*",SP_NORTE!D527)</f>
        <v>*</v>
      </c>
      <c r="F465" s="83" t="str">
        <f>IF(SP_NORTE!G527="","*",SP_NORTE!G527)</f>
        <v>*</v>
      </c>
      <c r="G465" s="83" t="str">
        <f>IF(SP_NORTE!L527="","*",SP_NORTE!L527)</f>
        <v>-</v>
      </c>
      <c r="H465" s="116" t="str">
        <f>IF(SP_NORTE!J527="","*",SP_NORTE!J527)</f>
        <v>*</v>
      </c>
      <c r="I465" s="113" t="str">
        <f>IF(SP_NORTE!N527="","*",SP_NORTE!N527)</f>
        <v>*</v>
      </c>
      <c r="J465" s="113" t="str">
        <f>IF(SP_NORTE!O527="","*",SP_NORTE!O527)</f>
        <v>*</v>
      </c>
      <c r="K465" s="83">
        <f>IF(SP_NORTE!AJ527="","*",SP_NORTE!AJ527)</f>
        <v>0</v>
      </c>
      <c r="L465" s="83" t="str">
        <f>IF(SP_NORTE!AL527="","*",SP_NORTE!AL527)</f>
        <v>-</v>
      </c>
      <c r="M465" s="83">
        <f>IF(SP_NORTE!AO527="","*",SP_NORTE!AO527)</f>
        <v>0</v>
      </c>
      <c r="N465" s="83" t="str">
        <f>IF(SP_NORTE!AL527="","*",SP_NORTE!AL527)</f>
        <v>-</v>
      </c>
      <c r="O465" s="110" t="str">
        <f>IF(SP_NORTE!BG527="","*",SP_NORTE!BG527)</f>
        <v>*</v>
      </c>
      <c r="P465" s="147" t="str">
        <f>IF($A$2=1,IF(SP_NORTE!BI527="","*",SP_NORTE!BI527),IF(SP_NORTE!BJ527="","*",SP_NORTE!BJ527))</f>
        <v>*</v>
      </c>
    </row>
    <row r="466" spans="1:16" hidden="1">
      <c r="A466" s="82" t="str">
        <f>IF(SP_NORTE!B528="","*",SP_NORTE!B528)</f>
        <v>*</v>
      </c>
      <c r="B466" s="83" t="str">
        <f>IF(SP_NORTE!W528="","*",SP_NORTE!W528)</f>
        <v>*</v>
      </c>
      <c r="C466" s="83" t="str">
        <f>IF(SP_NORTE!R528="","*",SP_NORTE!R528)</f>
        <v>-</v>
      </c>
      <c r="D466" s="83" t="str">
        <f>IF(SP_NORTE!S528="","*",SP_NORTE!S528)</f>
        <v>-</v>
      </c>
      <c r="E466" s="83" t="str">
        <f>IF(SP_NORTE!D528="","*",SP_NORTE!D528)</f>
        <v>*</v>
      </c>
      <c r="F466" s="83" t="str">
        <f>IF(SP_NORTE!G528="","*",SP_NORTE!G528)</f>
        <v>*</v>
      </c>
      <c r="G466" s="83" t="str">
        <f>IF(SP_NORTE!L528="","*",SP_NORTE!L528)</f>
        <v>-</v>
      </c>
      <c r="H466" s="116" t="str">
        <f>IF(SP_NORTE!J528="","*",SP_NORTE!J528)</f>
        <v>*</v>
      </c>
      <c r="I466" s="113" t="str">
        <f>IF(SP_NORTE!N528="","*",SP_NORTE!N528)</f>
        <v>*</v>
      </c>
      <c r="J466" s="113" t="str">
        <f>IF(SP_NORTE!O528="","*",SP_NORTE!O528)</f>
        <v>*</v>
      </c>
      <c r="K466" s="83">
        <f>IF(SP_NORTE!AJ528="","*",SP_NORTE!AJ528)</f>
        <v>0</v>
      </c>
      <c r="L466" s="83" t="str">
        <f>IF(SP_NORTE!AL528="","*",SP_NORTE!AL528)</f>
        <v>-</v>
      </c>
      <c r="M466" s="83">
        <f>IF(SP_NORTE!AO528="","*",SP_NORTE!AO528)</f>
        <v>0</v>
      </c>
      <c r="N466" s="83" t="str">
        <f>IF(SP_NORTE!AL528="","*",SP_NORTE!AL528)</f>
        <v>-</v>
      </c>
      <c r="O466" s="110" t="str">
        <f>IF(SP_NORTE!BG528="","*",SP_NORTE!BG528)</f>
        <v>*</v>
      </c>
      <c r="P466" s="147" t="str">
        <f>IF($A$2=1,IF(SP_NORTE!BI528="","*",SP_NORTE!BI528),IF(SP_NORTE!BJ528="","*",SP_NORTE!BJ528))</f>
        <v>*</v>
      </c>
    </row>
    <row r="467" spans="1:16" hidden="1">
      <c r="A467" s="82" t="str">
        <f>IF(SP_NORTE!B529="","*",SP_NORTE!B529)</f>
        <v>*</v>
      </c>
      <c r="B467" s="83" t="str">
        <f>IF(SP_NORTE!W529="","*",SP_NORTE!W529)</f>
        <v>*</v>
      </c>
      <c r="C467" s="83" t="str">
        <f>IF(SP_NORTE!R529="","*",SP_NORTE!R529)</f>
        <v>-</v>
      </c>
      <c r="D467" s="83" t="str">
        <f>IF(SP_NORTE!S529="","*",SP_NORTE!S529)</f>
        <v>-</v>
      </c>
      <c r="E467" s="83" t="str">
        <f>IF(SP_NORTE!D529="","*",SP_NORTE!D529)</f>
        <v>*</v>
      </c>
      <c r="F467" s="83" t="str">
        <f>IF(SP_NORTE!G529="","*",SP_NORTE!G529)</f>
        <v>*</v>
      </c>
      <c r="G467" s="83" t="str">
        <f>IF(SP_NORTE!L529="","*",SP_NORTE!L529)</f>
        <v>-</v>
      </c>
      <c r="H467" s="116" t="str">
        <f>IF(SP_NORTE!J529="","*",SP_NORTE!J529)</f>
        <v>*</v>
      </c>
      <c r="I467" s="113" t="str">
        <f>IF(SP_NORTE!N529="","*",SP_NORTE!N529)</f>
        <v>*</v>
      </c>
      <c r="J467" s="113" t="str">
        <f>IF(SP_NORTE!O529="","*",SP_NORTE!O529)</f>
        <v>*</v>
      </c>
      <c r="K467" s="83">
        <f>IF(SP_NORTE!AJ529="","*",SP_NORTE!AJ529)</f>
        <v>0</v>
      </c>
      <c r="L467" s="83" t="str">
        <f>IF(SP_NORTE!AL529="","*",SP_NORTE!AL529)</f>
        <v>-</v>
      </c>
      <c r="M467" s="83">
        <f>IF(SP_NORTE!AO529="","*",SP_NORTE!AO529)</f>
        <v>0</v>
      </c>
      <c r="N467" s="83" t="str">
        <f>IF(SP_NORTE!AL529="","*",SP_NORTE!AL529)</f>
        <v>-</v>
      </c>
      <c r="O467" s="110" t="str">
        <f>IF(SP_NORTE!BG529="","*",SP_NORTE!BG529)</f>
        <v>*</v>
      </c>
      <c r="P467" s="147" t="str">
        <f>IF($A$2=1,IF(SP_NORTE!BI529="","*",SP_NORTE!BI529),IF(SP_NORTE!BJ529="","*",SP_NORTE!BJ529))</f>
        <v>*</v>
      </c>
    </row>
    <row r="468" spans="1:16" hidden="1">
      <c r="A468" s="82" t="str">
        <f>IF(SP_NORTE!B530="","*",SP_NORTE!B530)</f>
        <v>*</v>
      </c>
      <c r="B468" s="83" t="str">
        <f>IF(SP_NORTE!W530="","*",SP_NORTE!W530)</f>
        <v>*</v>
      </c>
      <c r="C468" s="83" t="str">
        <f>IF(SP_NORTE!R530="","*",SP_NORTE!R530)</f>
        <v>-</v>
      </c>
      <c r="D468" s="83" t="str">
        <f>IF(SP_NORTE!S530="","*",SP_NORTE!S530)</f>
        <v>-</v>
      </c>
      <c r="E468" s="83" t="str">
        <f>IF(SP_NORTE!D530="","*",SP_NORTE!D530)</f>
        <v>*</v>
      </c>
      <c r="F468" s="83" t="str">
        <f>IF(SP_NORTE!G530="","*",SP_NORTE!G530)</f>
        <v>*</v>
      </c>
      <c r="G468" s="83" t="str">
        <f>IF(SP_NORTE!L530="","*",SP_NORTE!L530)</f>
        <v>-</v>
      </c>
      <c r="H468" s="116" t="str">
        <f>IF(SP_NORTE!J530="","*",SP_NORTE!J530)</f>
        <v>*</v>
      </c>
      <c r="I468" s="113" t="str">
        <f>IF(SP_NORTE!N530="","*",SP_NORTE!N530)</f>
        <v>*</v>
      </c>
      <c r="J468" s="113" t="str">
        <f>IF(SP_NORTE!O530="","*",SP_NORTE!O530)</f>
        <v>*</v>
      </c>
      <c r="K468" s="83">
        <f>IF(SP_NORTE!AJ530="","*",SP_NORTE!AJ530)</f>
        <v>0</v>
      </c>
      <c r="L468" s="83" t="str">
        <f>IF(SP_NORTE!AL530="","*",SP_NORTE!AL530)</f>
        <v>-</v>
      </c>
      <c r="M468" s="83">
        <f>IF(SP_NORTE!AO530="","*",SP_NORTE!AO530)</f>
        <v>0</v>
      </c>
      <c r="N468" s="83" t="str">
        <f>IF(SP_NORTE!AL530="","*",SP_NORTE!AL530)</f>
        <v>-</v>
      </c>
      <c r="O468" s="110" t="str">
        <f>IF(SP_NORTE!BG530="","*",SP_NORTE!BG530)</f>
        <v>*</v>
      </c>
      <c r="P468" s="147" t="str">
        <f>IF($A$2=1,IF(SP_NORTE!BI530="","*",SP_NORTE!BI530),IF(SP_NORTE!BJ530="","*",SP_NORTE!BJ530))</f>
        <v>*</v>
      </c>
    </row>
    <row r="469" spans="1:16" hidden="1">
      <c r="A469" s="82" t="str">
        <f>IF(SP_NORTE!B531="","*",SP_NORTE!B531)</f>
        <v>*</v>
      </c>
      <c r="B469" s="83" t="str">
        <f>IF(SP_NORTE!W531="","*",SP_NORTE!W531)</f>
        <v>*</v>
      </c>
      <c r="C469" s="83" t="str">
        <f>IF(SP_NORTE!R531="","*",SP_NORTE!R531)</f>
        <v>-</v>
      </c>
      <c r="D469" s="83" t="str">
        <f>IF(SP_NORTE!S531="","*",SP_NORTE!S531)</f>
        <v>-</v>
      </c>
      <c r="E469" s="83" t="str">
        <f>IF(SP_NORTE!D531="","*",SP_NORTE!D531)</f>
        <v>*</v>
      </c>
      <c r="F469" s="83" t="str">
        <f>IF(SP_NORTE!G531="","*",SP_NORTE!G531)</f>
        <v>*</v>
      </c>
      <c r="G469" s="83" t="str">
        <f>IF(SP_NORTE!L531="","*",SP_NORTE!L531)</f>
        <v>-</v>
      </c>
      <c r="H469" s="116" t="str">
        <f>IF(SP_NORTE!J531="","*",SP_NORTE!J531)</f>
        <v>*</v>
      </c>
      <c r="I469" s="113" t="str">
        <f>IF(SP_NORTE!N531="","*",SP_NORTE!N531)</f>
        <v>*</v>
      </c>
      <c r="J469" s="113" t="str">
        <f>IF(SP_NORTE!O531="","*",SP_NORTE!O531)</f>
        <v>*</v>
      </c>
      <c r="K469" s="83">
        <f>IF(SP_NORTE!AJ531="","*",SP_NORTE!AJ531)</f>
        <v>0</v>
      </c>
      <c r="L469" s="83" t="str">
        <f>IF(SP_NORTE!AL531="","*",SP_NORTE!AL531)</f>
        <v>-</v>
      </c>
      <c r="M469" s="83">
        <f>IF(SP_NORTE!AO531="","*",SP_NORTE!AO531)</f>
        <v>0</v>
      </c>
      <c r="N469" s="83" t="str">
        <f>IF(SP_NORTE!AL531="","*",SP_NORTE!AL531)</f>
        <v>-</v>
      </c>
      <c r="O469" s="110" t="str">
        <f>IF(SP_NORTE!BG531="","*",SP_NORTE!BG531)</f>
        <v>*</v>
      </c>
      <c r="P469" s="147" t="str">
        <f>IF($A$2=1,IF(SP_NORTE!BI531="","*",SP_NORTE!BI531),IF(SP_NORTE!BJ531="","*",SP_NORTE!BJ531))</f>
        <v>*</v>
      </c>
    </row>
    <row r="470" spans="1:16" hidden="1">
      <c r="A470" s="82" t="str">
        <f>IF(SP_NORTE!B532="","*",SP_NORTE!B532)</f>
        <v>*</v>
      </c>
      <c r="B470" s="83" t="str">
        <f>IF(SP_NORTE!W532="","*",SP_NORTE!W532)</f>
        <v>*</v>
      </c>
      <c r="C470" s="83" t="str">
        <f>IF(SP_NORTE!R532="","*",SP_NORTE!R532)</f>
        <v>-</v>
      </c>
      <c r="D470" s="83" t="str">
        <f>IF(SP_NORTE!S532="","*",SP_NORTE!S532)</f>
        <v>-</v>
      </c>
      <c r="E470" s="83" t="str">
        <f>IF(SP_NORTE!D532="","*",SP_NORTE!D532)</f>
        <v>*</v>
      </c>
      <c r="F470" s="83" t="str">
        <f>IF(SP_NORTE!G532="","*",SP_NORTE!G532)</f>
        <v>*</v>
      </c>
      <c r="G470" s="83" t="str">
        <f>IF(SP_NORTE!L532="","*",SP_NORTE!L532)</f>
        <v>-</v>
      </c>
      <c r="H470" s="116" t="str">
        <f>IF(SP_NORTE!J532="","*",SP_NORTE!J532)</f>
        <v>*</v>
      </c>
      <c r="I470" s="113" t="str">
        <f>IF(SP_NORTE!N532="","*",SP_NORTE!N532)</f>
        <v>*</v>
      </c>
      <c r="J470" s="113" t="str">
        <f>IF(SP_NORTE!O532="","*",SP_NORTE!O532)</f>
        <v>*</v>
      </c>
      <c r="K470" s="83">
        <f>IF(SP_NORTE!AJ532="","*",SP_NORTE!AJ532)</f>
        <v>0</v>
      </c>
      <c r="L470" s="83" t="str">
        <f>IF(SP_NORTE!AL532="","*",SP_NORTE!AL532)</f>
        <v>-</v>
      </c>
      <c r="M470" s="83">
        <f>IF(SP_NORTE!AO532="","*",SP_NORTE!AO532)</f>
        <v>0</v>
      </c>
      <c r="N470" s="83" t="str">
        <f>IF(SP_NORTE!AL532="","*",SP_NORTE!AL532)</f>
        <v>-</v>
      </c>
      <c r="O470" s="110" t="str">
        <f>IF(SP_NORTE!BG532="","*",SP_NORTE!BG532)</f>
        <v>*</v>
      </c>
      <c r="P470" s="147" t="str">
        <f>IF($A$2=1,IF(SP_NORTE!BI532="","*",SP_NORTE!BI532),IF(SP_NORTE!BJ532="","*",SP_NORTE!BJ532))</f>
        <v>*</v>
      </c>
    </row>
    <row r="471" spans="1:16" hidden="1">
      <c r="A471" s="82" t="str">
        <f>IF(SP_NORTE!B533="","*",SP_NORTE!B533)</f>
        <v>*</v>
      </c>
      <c r="B471" s="83" t="str">
        <f>IF(SP_NORTE!W533="","*",SP_NORTE!W533)</f>
        <v>*</v>
      </c>
      <c r="C471" s="83" t="str">
        <f>IF(SP_NORTE!R533="","*",SP_NORTE!R533)</f>
        <v>-</v>
      </c>
      <c r="D471" s="83" t="str">
        <f>IF(SP_NORTE!S533="","*",SP_NORTE!S533)</f>
        <v>-</v>
      </c>
      <c r="E471" s="83" t="str">
        <f>IF(SP_NORTE!D533="","*",SP_NORTE!D533)</f>
        <v>*</v>
      </c>
      <c r="F471" s="83" t="str">
        <f>IF(SP_NORTE!G533="","*",SP_NORTE!G533)</f>
        <v>*</v>
      </c>
      <c r="G471" s="83" t="str">
        <f>IF(SP_NORTE!L533="","*",SP_NORTE!L533)</f>
        <v>-</v>
      </c>
      <c r="H471" s="116" t="str">
        <f>IF(SP_NORTE!J533="","*",SP_NORTE!J533)</f>
        <v>*</v>
      </c>
      <c r="I471" s="113" t="str">
        <f>IF(SP_NORTE!N533="","*",SP_NORTE!N533)</f>
        <v>*</v>
      </c>
      <c r="J471" s="113" t="str">
        <f>IF(SP_NORTE!O533="","*",SP_NORTE!O533)</f>
        <v>*</v>
      </c>
      <c r="K471" s="83">
        <f>IF(SP_NORTE!AJ533="","*",SP_NORTE!AJ533)</f>
        <v>0</v>
      </c>
      <c r="L471" s="83" t="str">
        <f>IF(SP_NORTE!AL533="","*",SP_NORTE!AL533)</f>
        <v>-</v>
      </c>
      <c r="M471" s="83">
        <f>IF(SP_NORTE!AO533="","*",SP_NORTE!AO533)</f>
        <v>0</v>
      </c>
      <c r="N471" s="83" t="str">
        <f>IF(SP_NORTE!AL533="","*",SP_NORTE!AL533)</f>
        <v>-</v>
      </c>
      <c r="O471" s="110" t="str">
        <f>IF(SP_NORTE!BG533="","*",SP_NORTE!BG533)</f>
        <v>*</v>
      </c>
      <c r="P471" s="147" t="str">
        <f>IF($A$2=1,IF(SP_NORTE!BI533="","*",SP_NORTE!BI533),IF(SP_NORTE!BJ533="","*",SP_NORTE!BJ533))</f>
        <v>*</v>
      </c>
    </row>
    <row r="472" spans="1:16" hidden="1">
      <c r="A472" s="82" t="str">
        <f>IF(SP_NORTE!B534="","*",SP_NORTE!B534)</f>
        <v>*</v>
      </c>
      <c r="B472" s="83" t="str">
        <f>IF(SP_NORTE!W534="","*",SP_NORTE!W534)</f>
        <v>*</v>
      </c>
      <c r="C472" s="83" t="str">
        <f>IF(SP_NORTE!R534="","*",SP_NORTE!R534)</f>
        <v>-</v>
      </c>
      <c r="D472" s="83" t="str">
        <f>IF(SP_NORTE!S534="","*",SP_NORTE!S534)</f>
        <v>-</v>
      </c>
      <c r="E472" s="83" t="str">
        <f>IF(SP_NORTE!D534="","*",SP_NORTE!D534)</f>
        <v>*</v>
      </c>
      <c r="F472" s="83" t="str">
        <f>IF(SP_NORTE!G534="","*",SP_NORTE!G534)</f>
        <v>*</v>
      </c>
      <c r="G472" s="83" t="str">
        <f>IF(SP_NORTE!L534="","*",SP_NORTE!L534)</f>
        <v>-</v>
      </c>
      <c r="H472" s="116" t="str">
        <f>IF(SP_NORTE!J534="","*",SP_NORTE!J534)</f>
        <v>*</v>
      </c>
      <c r="I472" s="113" t="str">
        <f>IF(SP_NORTE!N534="","*",SP_NORTE!N534)</f>
        <v>*</v>
      </c>
      <c r="J472" s="113" t="str">
        <f>IF(SP_NORTE!O534="","*",SP_NORTE!O534)</f>
        <v>*</v>
      </c>
      <c r="K472" s="83">
        <f>IF(SP_NORTE!AJ534="","*",SP_NORTE!AJ534)</f>
        <v>0</v>
      </c>
      <c r="L472" s="83" t="str">
        <f>IF(SP_NORTE!AL534="","*",SP_NORTE!AL534)</f>
        <v>-</v>
      </c>
      <c r="M472" s="83">
        <f>IF(SP_NORTE!AO534="","*",SP_NORTE!AO534)</f>
        <v>0</v>
      </c>
      <c r="N472" s="83" t="str">
        <f>IF(SP_NORTE!AL534="","*",SP_NORTE!AL534)</f>
        <v>-</v>
      </c>
      <c r="O472" s="110" t="str">
        <f>IF(SP_NORTE!BG534="","*",SP_NORTE!BG534)</f>
        <v>*</v>
      </c>
      <c r="P472" s="147" t="str">
        <f>IF($A$2=1,IF(SP_NORTE!BI534="","*",SP_NORTE!BI534),IF(SP_NORTE!BJ534="","*",SP_NORTE!BJ534))</f>
        <v>*</v>
      </c>
    </row>
    <row r="473" spans="1:16" hidden="1">
      <c r="A473" s="82" t="str">
        <f>IF(SP_NORTE!B535="","*",SP_NORTE!B535)</f>
        <v>*</v>
      </c>
      <c r="B473" s="83" t="str">
        <f>IF(SP_NORTE!W535="","*",SP_NORTE!W535)</f>
        <v>*</v>
      </c>
      <c r="C473" s="83" t="str">
        <f>IF(SP_NORTE!R535="","*",SP_NORTE!R535)</f>
        <v>-</v>
      </c>
      <c r="D473" s="83" t="str">
        <f>IF(SP_NORTE!S535="","*",SP_NORTE!S535)</f>
        <v>-</v>
      </c>
      <c r="E473" s="83" t="str">
        <f>IF(SP_NORTE!D535="","*",SP_NORTE!D535)</f>
        <v>*</v>
      </c>
      <c r="F473" s="83" t="str">
        <f>IF(SP_NORTE!G535="","*",SP_NORTE!G535)</f>
        <v>*</v>
      </c>
      <c r="G473" s="83" t="str">
        <f>IF(SP_NORTE!L535="","*",SP_NORTE!L535)</f>
        <v>-</v>
      </c>
      <c r="H473" s="116" t="str">
        <f>IF(SP_NORTE!J535="","*",SP_NORTE!J535)</f>
        <v>*</v>
      </c>
      <c r="I473" s="113" t="str">
        <f>IF(SP_NORTE!N535="","*",SP_NORTE!N535)</f>
        <v>*</v>
      </c>
      <c r="J473" s="113" t="str">
        <f>IF(SP_NORTE!O535="","*",SP_NORTE!O535)</f>
        <v>*</v>
      </c>
      <c r="K473" s="83">
        <f>IF(SP_NORTE!AJ535="","*",SP_NORTE!AJ535)</f>
        <v>0</v>
      </c>
      <c r="L473" s="83" t="str">
        <f>IF(SP_NORTE!AL535="","*",SP_NORTE!AL535)</f>
        <v>-</v>
      </c>
      <c r="M473" s="83">
        <f>IF(SP_NORTE!AO535="","*",SP_NORTE!AO535)</f>
        <v>0</v>
      </c>
      <c r="N473" s="83" t="str">
        <f>IF(SP_NORTE!AL535="","*",SP_NORTE!AL535)</f>
        <v>-</v>
      </c>
      <c r="O473" s="110" t="str">
        <f>IF(SP_NORTE!BG535="","*",SP_NORTE!BG535)</f>
        <v>*</v>
      </c>
      <c r="P473" s="147" t="str">
        <f>IF($A$2=1,IF(SP_NORTE!BI535="","*",SP_NORTE!BI535),IF(SP_NORTE!BJ535="","*",SP_NORTE!BJ535))</f>
        <v>*</v>
      </c>
    </row>
    <row r="474" spans="1:16" hidden="1">
      <c r="A474" s="82" t="str">
        <f>IF(SP_NORTE!B536="","*",SP_NORTE!B536)</f>
        <v>*</v>
      </c>
      <c r="B474" s="83" t="str">
        <f>IF(SP_NORTE!W536="","*",SP_NORTE!W536)</f>
        <v>*</v>
      </c>
      <c r="C474" s="83" t="str">
        <f>IF(SP_NORTE!R536="","*",SP_NORTE!R536)</f>
        <v>-</v>
      </c>
      <c r="D474" s="83" t="str">
        <f>IF(SP_NORTE!S536="","*",SP_NORTE!S536)</f>
        <v>-</v>
      </c>
      <c r="E474" s="83" t="str">
        <f>IF(SP_NORTE!D536="","*",SP_NORTE!D536)</f>
        <v>*</v>
      </c>
      <c r="F474" s="83" t="str">
        <f>IF(SP_NORTE!G536="","*",SP_NORTE!G536)</f>
        <v>*</v>
      </c>
      <c r="G474" s="83" t="str">
        <f>IF(SP_NORTE!L536="","*",SP_NORTE!L536)</f>
        <v>-</v>
      </c>
      <c r="H474" s="116" t="str">
        <f>IF(SP_NORTE!J536="","*",SP_NORTE!J536)</f>
        <v>*</v>
      </c>
      <c r="I474" s="113" t="str">
        <f>IF(SP_NORTE!N536="","*",SP_NORTE!N536)</f>
        <v>*</v>
      </c>
      <c r="J474" s="113" t="str">
        <f>IF(SP_NORTE!O536="","*",SP_NORTE!O536)</f>
        <v>*</v>
      </c>
      <c r="K474" s="83">
        <f>IF(SP_NORTE!AJ536="","*",SP_NORTE!AJ536)</f>
        <v>0</v>
      </c>
      <c r="L474" s="83" t="str">
        <f>IF(SP_NORTE!AL536="","*",SP_NORTE!AL536)</f>
        <v>-</v>
      </c>
      <c r="M474" s="83">
        <f>IF(SP_NORTE!AO536="","*",SP_NORTE!AO536)</f>
        <v>0</v>
      </c>
      <c r="N474" s="83" t="str">
        <f>IF(SP_NORTE!AL536="","*",SP_NORTE!AL536)</f>
        <v>-</v>
      </c>
      <c r="O474" s="110" t="str">
        <f>IF(SP_NORTE!BG536="","*",SP_NORTE!BG536)</f>
        <v>*</v>
      </c>
      <c r="P474" s="147" t="str">
        <f>IF($A$2=1,IF(SP_NORTE!BI536="","*",SP_NORTE!BI536),IF(SP_NORTE!BJ536="","*",SP_NORTE!BJ536))</f>
        <v>*</v>
      </c>
    </row>
    <row r="475" spans="1:16" hidden="1">
      <c r="A475" s="82" t="str">
        <f>IF(SP_NORTE!B537="","*",SP_NORTE!B537)</f>
        <v>*</v>
      </c>
      <c r="B475" s="83" t="str">
        <f>IF(SP_NORTE!W537="","*",SP_NORTE!W537)</f>
        <v>*</v>
      </c>
      <c r="C475" s="83" t="str">
        <f>IF(SP_NORTE!R537="","*",SP_NORTE!R537)</f>
        <v>-</v>
      </c>
      <c r="D475" s="83" t="str">
        <f>IF(SP_NORTE!S537="","*",SP_NORTE!S537)</f>
        <v>-</v>
      </c>
      <c r="E475" s="83" t="str">
        <f>IF(SP_NORTE!D537="","*",SP_NORTE!D537)</f>
        <v>*</v>
      </c>
      <c r="F475" s="83" t="str">
        <f>IF(SP_NORTE!G537="","*",SP_NORTE!G537)</f>
        <v>*</v>
      </c>
      <c r="G475" s="83" t="str">
        <f>IF(SP_NORTE!L537="","*",SP_NORTE!L537)</f>
        <v>-</v>
      </c>
      <c r="H475" s="116" t="str">
        <f>IF(SP_NORTE!J537="","*",SP_NORTE!J537)</f>
        <v>*</v>
      </c>
      <c r="I475" s="113" t="str">
        <f>IF(SP_NORTE!N537="","*",SP_NORTE!N537)</f>
        <v>*</v>
      </c>
      <c r="J475" s="113" t="str">
        <f>IF(SP_NORTE!O537="","*",SP_NORTE!O537)</f>
        <v>*</v>
      </c>
      <c r="K475" s="83">
        <f>IF(SP_NORTE!AJ537="","*",SP_NORTE!AJ537)</f>
        <v>0</v>
      </c>
      <c r="L475" s="83" t="str">
        <f>IF(SP_NORTE!AL537="","*",SP_NORTE!AL537)</f>
        <v>-</v>
      </c>
      <c r="M475" s="83">
        <f>IF(SP_NORTE!AO537="","*",SP_NORTE!AO537)</f>
        <v>0</v>
      </c>
      <c r="N475" s="83" t="str">
        <f>IF(SP_NORTE!AL537="","*",SP_NORTE!AL537)</f>
        <v>-</v>
      </c>
      <c r="O475" s="110" t="str">
        <f>IF(SP_NORTE!BG537="","*",SP_NORTE!BG537)</f>
        <v>*</v>
      </c>
      <c r="P475" s="147" t="str">
        <f>IF($A$2=1,IF(SP_NORTE!BI537="","*",SP_NORTE!BI537),IF(SP_NORTE!BJ537="","*",SP_NORTE!BJ537))</f>
        <v>*</v>
      </c>
    </row>
    <row r="476" spans="1:16" hidden="1">
      <c r="A476" s="82" t="str">
        <f>IF(SP_NORTE!B538="","*",SP_NORTE!B538)</f>
        <v>*</v>
      </c>
      <c r="B476" s="83" t="str">
        <f>IF(SP_NORTE!W538="","*",SP_NORTE!W538)</f>
        <v>*</v>
      </c>
      <c r="C476" s="83" t="str">
        <f>IF(SP_NORTE!R538="","*",SP_NORTE!R538)</f>
        <v>-</v>
      </c>
      <c r="D476" s="83" t="str">
        <f>IF(SP_NORTE!S538="","*",SP_NORTE!S538)</f>
        <v>-</v>
      </c>
      <c r="E476" s="83" t="str">
        <f>IF(SP_NORTE!D538="","*",SP_NORTE!D538)</f>
        <v>*</v>
      </c>
      <c r="F476" s="83" t="str">
        <f>IF(SP_NORTE!G538="","*",SP_NORTE!G538)</f>
        <v>*</v>
      </c>
      <c r="G476" s="83" t="str">
        <f>IF(SP_NORTE!L538="","*",SP_NORTE!L538)</f>
        <v>-</v>
      </c>
      <c r="H476" s="116" t="str">
        <f>IF(SP_NORTE!J538="","*",SP_NORTE!J538)</f>
        <v>*</v>
      </c>
      <c r="I476" s="113" t="str">
        <f>IF(SP_NORTE!N538="","*",SP_NORTE!N538)</f>
        <v>*</v>
      </c>
      <c r="J476" s="113" t="str">
        <f>IF(SP_NORTE!O538="","*",SP_NORTE!O538)</f>
        <v>*</v>
      </c>
      <c r="K476" s="83">
        <f>IF(SP_NORTE!AJ538="","*",SP_NORTE!AJ538)</f>
        <v>0</v>
      </c>
      <c r="L476" s="83" t="str">
        <f>IF(SP_NORTE!AL538="","*",SP_NORTE!AL538)</f>
        <v>-</v>
      </c>
      <c r="M476" s="83">
        <f>IF(SP_NORTE!AO538="","*",SP_NORTE!AO538)</f>
        <v>0</v>
      </c>
      <c r="N476" s="83" t="str">
        <f>IF(SP_NORTE!AL538="","*",SP_NORTE!AL538)</f>
        <v>-</v>
      </c>
      <c r="O476" s="110" t="str">
        <f>IF(SP_NORTE!BG538="","*",SP_NORTE!BG538)</f>
        <v>*</v>
      </c>
      <c r="P476" s="147" t="str">
        <f>IF($A$2=1,IF(SP_NORTE!BI538="","*",SP_NORTE!BI538),IF(SP_NORTE!BJ538="","*",SP_NORTE!BJ538))</f>
        <v>*</v>
      </c>
    </row>
    <row r="477" spans="1:16" hidden="1">
      <c r="A477" s="82" t="str">
        <f>IF(SP_NORTE!B539="","*",SP_NORTE!B539)</f>
        <v>*</v>
      </c>
      <c r="B477" s="83" t="str">
        <f>IF(SP_NORTE!W539="","*",SP_NORTE!W539)</f>
        <v>*</v>
      </c>
      <c r="C477" s="83" t="str">
        <f>IF(SP_NORTE!R539="","*",SP_NORTE!R539)</f>
        <v>-</v>
      </c>
      <c r="D477" s="83" t="str">
        <f>IF(SP_NORTE!S539="","*",SP_NORTE!S539)</f>
        <v>-</v>
      </c>
      <c r="E477" s="83" t="str">
        <f>IF(SP_NORTE!D539="","*",SP_NORTE!D539)</f>
        <v>*</v>
      </c>
      <c r="F477" s="83" t="str">
        <f>IF(SP_NORTE!G539="","*",SP_NORTE!G539)</f>
        <v>*</v>
      </c>
      <c r="G477" s="83" t="str">
        <f>IF(SP_NORTE!L539="","*",SP_NORTE!L539)</f>
        <v>-</v>
      </c>
      <c r="H477" s="116" t="str">
        <f>IF(SP_NORTE!J539="","*",SP_NORTE!J539)</f>
        <v>*</v>
      </c>
      <c r="I477" s="113" t="str">
        <f>IF(SP_NORTE!N539="","*",SP_NORTE!N539)</f>
        <v>*</v>
      </c>
      <c r="J477" s="113" t="str">
        <f>IF(SP_NORTE!O539="","*",SP_NORTE!O539)</f>
        <v>*</v>
      </c>
      <c r="K477" s="83">
        <f>IF(SP_NORTE!AJ539="","*",SP_NORTE!AJ539)</f>
        <v>0</v>
      </c>
      <c r="L477" s="83" t="str">
        <f>IF(SP_NORTE!AL539="","*",SP_NORTE!AL539)</f>
        <v>-</v>
      </c>
      <c r="M477" s="83">
        <f>IF(SP_NORTE!AO539="","*",SP_NORTE!AO539)</f>
        <v>0</v>
      </c>
      <c r="N477" s="83" t="str">
        <f>IF(SP_NORTE!AL539="","*",SP_NORTE!AL539)</f>
        <v>-</v>
      </c>
      <c r="O477" s="110" t="str">
        <f>IF(SP_NORTE!BG539="","*",SP_NORTE!BG539)</f>
        <v>*</v>
      </c>
      <c r="P477" s="147" t="str">
        <f>IF($A$2=1,IF(SP_NORTE!BI539="","*",SP_NORTE!BI539),IF(SP_NORTE!BJ539="","*",SP_NORTE!BJ539))</f>
        <v>*</v>
      </c>
    </row>
    <row r="478" spans="1:16" hidden="1">
      <c r="A478" s="82" t="str">
        <f>IF(SP_NORTE!B540="","*",SP_NORTE!B540)</f>
        <v>*</v>
      </c>
      <c r="B478" s="83" t="str">
        <f>IF(SP_NORTE!W540="","*",SP_NORTE!W540)</f>
        <v>*</v>
      </c>
      <c r="C478" s="83" t="str">
        <f>IF(SP_NORTE!R540="","*",SP_NORTE!R540)</f>
        <v>-</v>
      </c>
      <c r="D478" s="83" t="str">
        <f>IF(SP_NORTE!S540="","*",SP_NORTE!S540)</f>
        <v>-</v>
      </c>
      <c r="E478" s="83" t="str">
        <f>IF(SP_NORTE!D540="","*",SP_NORTE!D540)</f>
        <v>*</v>
      </c>
      <c r="F478" s="83" t="str">
        <f>IF(SP_NORTE!G540="","*",SP_NORTE!G540)</f>
        <v>*</v>
      </c>
      <c r="G478" s="83" t="str">
        <f>IF(SP_NORTE!L540="","*",SP_NORTE!L540)</f>
        <v>-</v>
      </c>
      <c r="H478" s="116" t="str">
        <f>IF(SP_NORTE!J540="","*",SP_NORTE!J540)</f>
        <v>*</v>
      </c>
      <c r="I478" s="113" t="str">
        <f>IF(SP_NORTE!N540="","*",SP_NORTE!N540)</f>
        <v>*</v>
      </c>
      <c r="J478" s="113" t="str">
        <f>IF(SP_NORTE!O540="","*",SP_NORTE!O540)</f>
        <v>*</v>
      </c>
      <c r="K478" s="83">
        <f>IF(SP_NORTE!AJ540="","*",SP_NORTE!AJ540)</f>
        <v>0</v>
      </c>
      <c r="L478" s="83" t="str">
        <f>IF(SP_NORTE!AL540="","*",SP_NORTE!AL540)</f>
        <v>-</v>
      </c>
      <c r="M478" s="83">
        <f>IF(SP_NORTE!AO540="","*",SP_NORTE!AO540)</f>
        <v>0</v>
      </c>
      <c r="N478" s="83" t="str">
        <f>IF(SP_NORTE!AL540="","*",SP_NORTE!AL540)</f>
        <v>-</v>
      </c>
      <c r="O478" s="110" t="str">
        <f>IF(SP_NORTE!BG540="","*",SP_NORTE!BG540)</f>
        <v>*</v>
      </c>
      <c r="P478" s="147" t="str">
        <f>IF($A$2=1,IF(SP_NORTE!BI540="","*",SP_NORTE!BI540),IF(SP_NORTE!BJ540="","*",SP_NORTE!BJ540))</f>
        <v>*</v>
      </c>
    </row>
    <row r="479" spans="1:16" hidden="1">
      <c r="A479" s="82" t="str">
        <f>IF(SP_NORTE!B541="","*",SP_NORTE!B541)</f>
        <v>*</v>
      </c>
      <c r="B479" s="83" t="str">
        <f>IF(SP_NORTE!W541="","*",SP_NORTE!W541)</f>
        <v>*</v>
      </c>
      <c r="C479" s="83" t="str">
        <f>IF(SP_NORTE!R541="","*",SP_NORTE!R541)</f>
        <v>-</v>
      </c>
      <c r="D479" s="83" t="str">
        <f>IF(SP_NORTE!S541="","*",SP_NORTE!S541)</f>
        <v>-</v>
      </c>
      <c r="E479" s="83" t="str">
        <f>IF(SP_NORTE!D541="","*",SP_NORTE!D541)</f>
        <v>*</v>
      </c>
      <c r="F479" s="83" t="str">
        <f>IF(SP_NORTE!G541="","*",SP_NORTE!G541)</f>
        <v>*</v>
      </c>
      <c r="G479" s="83" t="str">
        <f>IF(SP_NORTE!L541="","*",SP_NORTE!L541)</f>
        <v>-</v>
      </c>
      <c r="H479" s="116" t="str">
        <f>IF(SP_NORTE!J541="","*",SP_NORTE!J541)</f>
        <v>*</v>
      </c>
      <c r="I479" s="113" t="str">
        <f>IF(SP_NORTE!N541="","*",SP_NORTE!N541)</f>
        <v>*</v>
      </c>
      <c r="J479" s="113" t="str">
        <f>IF(SP_NORTE!O541="","*",SP_NORTE!O541)</f>
        <v>*</v>
      </c>
      <c r="K479" s="83">
        <f>IF(SP_NORTE!AJ541="","*",SP_NORTE!AJ541)</f>
        <v>0</v>
      </c>
      <c r="L479" s="83" t="str">
        <f>IF(SP_NORTE!AL541="","*",SP_NORTE!AL541)</f>
        <v>-</v>
      </c>
      <c r="M479" s="83">
        <f>IF(SP_NORTE!AO541="","*",SP_NORTE!AO541)</f>
        <v>0</v>
      </c>
      <c r="N479" s="83" t="str">
        <f>IF(SP_NORTE!AL541="","*",SP_NORTE!AL541)</f>
        <v>-</v>
      </c>
      <c r="O479" s="110" t="str">
        <f>IF(SP_NORTE!BG541="","*",SP_NORTE!BG541)</f>
        <v>*</v>
      </c>
      <c r="P479" s="147" t="str">
        <f>IF($A$2=1,IF(SP_NORTE!BI541="","*",SP_NORTE!BI541),IF(SP_NORTE!BJ541="","*",SP_NORTE!BJ541))</f>
        <v>*</v>
      </c>
    </row>
    <row r="480" spans="1:16" hidden="1">
      <c r="A480" s="82" t="str">
        <f>IF(SP_NORTE!B542="","*",SP_NORTE!B542)</f>
        <v>*</v>
      </c>
      <c r="B480" s="83" t="str">
        <f>IF(SP_NORTE!W542="","*",SP_NORTE!W542)</f>
        <v>*</v>
      </c>
      <c r="C480" s="83" t="str">
        <f>IF(SP_NORTE!R542="","*",SP_NORTE!R542)</f>
        <v>-</v>
      </c>
      <c r="D480" s="83" t="str">
        <f>IF(SP_NORTE!S542="","*",SP_NORTE!S542)</f>
        <v>-</v>
      </c>
      <c r="E480" s="83" t="str">
        <f>IF(SP_NORTE!D542="","*",SP_NORTE!D542)</f>
        <v>*</v>
      </c>
      <c r="F480" s="83" t="str">
        <f>IF(SP_NORTE!G542="","*",SP_NORTE!G542)</f>
        <v>*</v>
      </c>
      <c r="G480" s="83" t="str">
        <f>IF(SP_NORTE!L542="","*",SP_NORTE!L542)</f>
        <v>-</v>
      </c>
      <c r="H480" s="116" t="str">
        <f>IF(SP_NORTE!J542="","*",SP_NORTE!J542)</f>
        <v>*</v>
      </c>
      <c r="I480" s="113" t="str">
        <f>IF(SP_NORTE!N542="","*",SP_NORTE!N542)</f>
        <v>*</v>
      </c>
      <c r="J480" s="113" t="str">
        <f>IF(SP_NORTE!O542="","*",SP_NORTE!O542)</f>
        <v>*</v>
      </c>
      <c r="K480" s="83">
        <f>IF(SP_NORTE!AJ542="","*",SP_NORTE!AJ542)</f>
        <v>0</v>
      </c>
      <c r="L480" s="83" t="str">
        <f>IF(SP_NORTE!AL542="","*",SP_NORTE!AL542)</f>
        <v>-</v>
      </c>
      <c r="M480" s="83">
        <f>IF(SP_NORTE!AO542="","*",SP_NORTE!AO542)</f>
        <v>0</v>
      </c>
      <c r="N480" s="83" t="str">
        <f>IF(SP_NORTE!AL542="","*",SP_NORTE!AL542)</f>
        <v>-</v>
      </c>
      <c r="O480" s="110" t="str">
        <f>IF(SP_NORTE!BG542="","*",SP_NORTE!BG542)</f>
        <v>*</v>
      </c>
      <c r="P480" s="147" t="str">
        <f>IF($A$2=1,IF(SP_NORTE!BI542="","*",SP_NORTE!BI542),IF(SP_NORTE!BJ542="","*",SP_NORTE!BJ542))</f>
        <v>*</v>
      </c>
    </row>
    <row r="481" spans="1:16" hidden="1">
      <c r="A481" s="82" t="str">
        <f>IF(SP_NORTE!B543="","*",SP_NORTE!B543)</f>
        <v>*</v>
      </c>
      <c r="B481" s="83" t="str">
        <f>IF(SP_NORTE!W543="","*",SP_NORTE!W543)</f>
        <v>*</v>
      </c>
      <c r="C481" s="83" t="str">
        <f>IF(SP_NORTE!R543="","*",SP_NORTE!R543)</f>
        <v>-</v>
      </c>
      <c r="D481" s="83" t="str">
        <f>IF(SP_NORTE!S543="","*",SP_NORTE!S543)</f>
        <v>-</v>
      </c>
      <c r="E481" s="83" t="str">
        <f>IF(SP_NORTE!D543="","*",SP_NORTE!D543)</f>
        <v>*</v>
      </c>
      <c r="F481" s="83" t="str">
        <f>IF(SP_NORTE!G543="","*",SP_NORTE!G543)</f>
        <v>*</v>
      </c>
      <c r="G481" s="83" t="str">
        <f>IF(SP_NORTE!L543="","*",SP_NORTE!L543)</f>
        <v>-</v>
      </c>
      <c r="H481" s="116" t="str">
        <f>IF(SP_NORTE!J543="","*",SP_NORTE!J543)</f>
        <v>*</v>
      </c>
      <c r="I481" s="113" t="str">
        <f>IF(SP_NORTE!N543="","*",SP_NORTE!N543)</f>
        <v>*</v>
      </c>
      <c r="J481" s="113" t="str">
        <f>IF(SP_NORTE!O543="","*",SP_NORTE!O543)</f>
        <v>*</v>
      </c>
      <c r="K481" s="83">
        <f>IF(SP_NORTE!AJ543="","*",SP_NORTE!AJ543)</f>
        <v>0</v>
      </c>
      <c r="L481" s="83" t="str">
        <f>IF(SP_NORTE!AL543="","*",SP_NORTE!AL543)</f>
        <v>-</v>
      </c>
      <c r="M481" s="83">
        <f>IF(SP_NORTE!AO543="","*",SP_NORTE!AO543)</f>
        <v>0</v>
      </c>
      <c r="N481" s="83" t="str">
        <f>IF(SP_NORTE!AL543="","*",SP_NORTE!AL543)</f>
        <v>-</v>
      </c>
      <c r="O481" s="110" t="str">
        <f>IF(SP_NORTE!BG543="","*",SP_NORTE!BG543)</f>
        <v>*</v>
      </c>
      <c r="P481" s="147" t="str">
        <f>IF($A$2=1,IF(SP_NORTE!BI543="","*",SP_NORTE!BI543),IF(SP_NORTE!BJ543="","*",SP_NORTE!BJ543))</f>
        <v>*</v>
      </c>
    </row>
    <row r="482" spans="1:16" hidden="1">
      <c r="A482" s="82" t="str">
        <f>IF(SP_NORTE!B544="","*",SP_NORTE!B544)</f>
        <v>*</v>
      </c>
      <c r="B482" s="83" t="str">
        <f>IF(SP_NORTE!W544="","*",SP_NORTE!W544)</f>
        <v>*</v>
      </c>
      <c r="C482" s="83" t="str">
        <f>IF(SP_NORTE!R544="","*",SP_NORTE!R544)</f>
        <v>-</v>
      </c>
      <c r="D482" s="83" t="str">
        <f>IF(SP_NORTE!S544="","*",SP_NORTE!S544)</f>
        <v>-</v>
      </c>
      <c r="E482" s="83" t="str">
        <f>IF(SP_NORTE!D544="","*",SP_NORTE!D544)</f>
        <v>*</v>
      </c>
      <c r="F482" s="83" t="str">
        <f>IF(SP_NORTE!G544="","*",SP_NORTE!G544)</f>
        <v>*</v>
      </c>
      <c r="G482" s="83" t="str">
        <f>IF(SP_NORTE!L544="","*",SP_NORTE!L544)</f>
        <v>-</v>
      </c>
      <c r="H482" s="116" t="str">
        <f>IF(SP_NORTE!J544="","*",SP_NORTE!J544)</f>
        <v>*</v>
      </c>
      <c r="I482" s="113" t="str">
        <f>IF(SP_NORTE!N544="","*",SP_NORTE!N544)</f>
        <v>*</v>
      </c>
      <c r="J482" s="113" t="str">
        <f>IF(SP_NORTE!O544="","*",SP_NORTE!O544)</f>
        <v>*</v>
      </c>
      <c r="K482" s="83">
        <f>IF(SP_NORTE!AJ544="","*",SP_NORTE!AJ544)</f>
        <v>0</v>
      </c>
      <c r="L482" s="83" t="str">
        <f>IF(SP_NORTE!AL544="","*",SP_NORTE!AL544)</f>
        <v>-</v>
      </c>
      <c r="M482" s="83">
        <f>IF(SP_NORTE!AO544="","*",SP_NORTE!AO544)</f>
        <v>0</v>
      </c>
      <c r="N482" s="83" t="str">
        <f>IF(SP_NORTE!AL544="","*",SP_NORTE!AL544)</f>
        <v>-</v>
      </c>
      <c r="O482" s="110" t="str">
        <f>IF(SP_NORTE!BG544="","*",SP_NORTE!BG544)</f>
        <v>*</v>
      </c>
      <c r="P482" s="147" t="str">
        <f>IF($A$2=1,IF(SP_NORTE!BI544="","*",SP_NORTE!BI544),IF(SP_NORTE!BJ544="","*",SP_NORTE!BJ544))</f>
        <v>*</v>
      </c>
    </row>
    <row r="483" spans="1:16" hidden="1">
      <c r="A483" s="82" t="str">
        <f>IF(SP_NORTE!B545="","*",SP_NORTE!B545)</f>
        <v>*</v>
      </c>
      <c r="B483" s="83" t="str">
        <f>IF(SP_NORTE!W545="","*",SP_NORTE!W545)</f>
        <v>*</v>
      </c>
      <c r="C483" s="83" t="str">
        <f>IF(SP_NORTE!R545="","*",SP_NORTE!R545)</f>
        <v>-</v>
      </c>
      <c r="D483" s="83" t="str">
        <f>IF(SP_NORTE!S545="","*",SP_NORTE!S545)</f>
        <v>-</v>
      </c>
      <c r="E483" s="83" t="str">
        <f>IF(SP_NORTE!D545="","*",SP_NORTE!D545)</f>
        <v>*</v>
      </c>
      <c r="F483" s="83" t="str">
        <f>IF(SP_NORTE!G545="","*",SP_NORTE!G545)</f>
        <v>*</v>
      </c>
      <c r="G483" s="83" t="str">
        <f>IF(SP_NORTE!L545="","*",SP_NORTE!L545)</f>
        <v>-</v>
      </c>
      <c r="H483" s="116" t="str">
        <f>IF(SP_NORTE!J545="","*",SP_NORTE!J545)</f>
        <v>*</v>
      </c>
      <c r="I483" s="113" t="str">
        <f>IF(SP_NORTE!N545="","*",SP_NORTE!N545)</f>
        <v>*</v>
      </c>
      <c r="J483" s="113" t="str">
        <f>IF(SP_NORTE!O545="","*",SP_NORTE!O545)</f>
        <v>*</v>
      </c>
      <c r="K483" s="83">
        <f>IF(SP_NORTE!AJ545="","*",SP_NORTE!AJ545)</f>
        <v>0</v>
      </c>
      <c r="L483" s="83" t="str">
        <f>IF(SP_NORTE!AL545="","*",SP_NORTE!AL545)</f>
        <v>-</v>
      </c>
      <c r="M483" s="83">
        <f>IF(SP_NORTE!AO545="","*",SP_NORTE!AO545)</f>
        <v>0</v>
      </c>
      <c r="N483" s="83" t="str">
        <f>IF(SP_NORTE!AL545="","*",SP_NORTE!AL545)</f>
        <v>-</v>
      </c>
      <c r="O483" s="110" t="str">
        <f>IF(SP_NORTE!BG545="","*",SP_NORTE!BG545)</f>
        <v>*</v>
      </c>
      <c r="P483" s="147" t="str">
        <f>IF($A$2=1,IF(SP_NORTE!BI545="","*",SP_NORTE!BI545),IF(SP_NORTE!BJ545="","*",SP_NORTE!BJ545))</f>
        <v>*</v>
      </c>
    </row>
    <row r="484" spans="1:16" hidden="1">
      <c r="A484" s="82" t="str">
        <f>IF(SP_NORTE!B546="","*",SP_NORTE!B546)</f>
        <v>*</v>
      </c>
      <c r="B484" s="83" t="str">
        <f>IF(SP_NORTE!W546="","*",SP_NORTE!W546)</f>
        <v>*</v>
      </c>
      <c r="C484" s="83" t="str">
        <f>IF(SP_NORTE!R546="","*",SP_NORTE!R546)</f>
        <v>-</v>
      </c>
      <c r="D484" s="83" t="str">
        <f>IF(SP_NORTE!S546="","*",SP_NORTE!S546)</f>
        <v>-</v>
      </c>
      <c r="E484" s="83" t="str">
        <f>IF(SP_NORTE!D546="","*",SP_NORTE!D546)</f>
        <v>*</v>
      </c>
      <c r="F484" s="83" t="str">
        <f>IF(SP_NORTE!G546="","*",SP_NORTE!G546)</f>
        <v>*</v>
      </c>
      <c r="G484" s="83" t="str">
        <f>IF(SP_NORTE!L546="","*",SP_NORTE!L546)</f>
        <v>-</v>
      </c>
      <c r="H484" s="116" t="str">
        <f>IF(SP_NORTE!J546="","*",SP_NORTE!J546)</f>
        <v>*</v>
      </c>
      <c r="I484" s="113" t="str">
        <f>IF(SP_NORTE!N546="","*",SP_NORTE!N546)</f>
        <v>*</v>
      </c>
      <c r="J484" s="113" t="str">
        <f>IF(SP_NORTE!O546="","*",SP_NORTE!O546)</f>
        <v>*</v>
      </c>
      <c r="K484" s="83">
        <f>IF(SP_NORTE!AJ546="","*",SP_NORTE!AJ546)</f>
        <v>0</v>
      </c>
      <c r="L484" s="83" t="str">
        <f>IF(SP_NORTE!AL546="","*",SP_NORTE!AL546)</f>
        <v>-</v>
      </c>
      <c r="M484" s="83">
        <f>IF(SP_NORTE!AO546="","*",SP_NORTE!AO546)</f>
        <v>0</v>
      </c>
      <c r="N484" s="83" t="str">
        <f>IF(SP_NORTE!AL546="","*",SP_NORTE!AL546)</f>
        <v>-</v>
      </c>
      <c r="O484" s="110" t="str">
        <f>IF(SP_NORTE!BG546="","*",SP_NORTE!BG546)</f>
        <v>*</v>
      </c>
      <c r="P484" s="147" t="str">
        <f>IF($A$2=1,IF(SP_NORTE!BI546="","*",SP_NORTE!BI546),IF(SP_NORTE!BJ546="","*",SP_NORTE!BJ546))</f>
        <v>*</v>
      </c>
    </row>
    <row r="485" spans="1:16" hidden="1">
      <c r="A485" s="82" t="str">
        <f>IF(SP_NORTE!B547="","*",SP_NORTE!B547)</f>
        <v>*</v>
      </c>
      <c r="B485" s="83" t="str">
        <f>IF(SP_NORTE!W547="","*",SP_NORTE!W547)</f>
        <v>*</v>
      </c>
      <c r="C485" s="83" t="str">
        <f>IF(SP_NORTE!R547="","*",SP_NORTE!R547)</f>
        <v>-</v>
      </c>
      <c r="D485" s="83" t="str">
        <f>IF(SP_NORTE!S547="","*",SP_NORTE!S547)</f>
        <v>-</v>
      </c>
      <c r="E485" s="83" t="str">
        <f>IF(SP_NORTE!D547="","*",SP_NORTE!D547)</f>
        <v>*</v>
      </c>
      <c r="F485" s="83" t="str">
        <f>IF(SP_NORTE!G547="","*",SP_NORTE!G547)</f>
        <v>*</v>
      </c>
      <c r="G485" s="83" t="str">
        <f>IF(SP_NORTE!L547="","*",SP_NORTE!L547)</f>
        <v>-</v>
      </c>
      <c r="H485" s="116" t="str">
        <f>IF(SP_NORTE!J547="","*",SP_NORTE!J547)</f>
        <v>*</v>
      </c>
      <c r="I485" s="113" t="str">
        <f>IF(SP_NORTE!N547="","*",SP_NORTE!N547)</f>
        <v>*</v>
      </c>
      <c r="J485" s="113" t="str">
        <f>IF(SP_NORTE!O547="","*",SP_NORTE!O547)</f>
        <v>*</v>
      </c>
      <c r="K485" s="83">
        <f>IF(SP_NORTE!AJ547="","*",SP_NORTE!AJ547)</f>
        <v>0</v>
      </c>
      <c r="L485" s="83" t="str">
        <f>IF(SP_NORTE!AL547="","*",SP_NORTE!AL547)</f>
        <v>-</v>
      </c>
      <c r="M485" s="83">
        <f>IF(SP_NORTE!AO547="","*",SP_NORTE!AO547)</f>
        <v>0</v>
      </c>
      <c r="N485" s="83" t="str">
        <f>IF(SP_NORTE!AL547="","*",SP_NORTE!AL547)</f>
        <v>-</v>
      </c>
      <c r="O485" s="110" t="str">
        <f>IF(SP_NORTE!BG547="","*",SP_NORTE!BG547)</f>
        <v>*</v>
      </c>
      <c r="P485" s="147" t="str">
        <f>IF($A$2=1,IF(SP_NORTE!BI547="","*",SP_NORTE!BI547),IF(SP_NORTE!BJ547="","*",SP_NORTE!BJ547))</f>
        <v>*</v>
      </c>
    </row>
    <row r="486" spans="1:16" hidden="1">
      <c r="A486" s="82" t="str">
        <f>IF(SP_NORTE!B548="","*",SP_NORTE!B548)</f>
        <v>*</v>
      </c>
      <c r="B486" s="83" t="str">
        <f>IF(SP_NORTE!W548="","*",SP_NORTE!W548)</f>
        <v>*</v>
      </c>
      <c r="C486" s="83" t="str">
        <f>IF(SP_NORTE!R548="","*",SP_NORTE!R548)</f>
        <v>-</v>
      </c>
      <c r="D486" s="83" t="str">
        <f>IF(SP_NORTE!S548="","*",SP_NORTE!S548)</f>
        <v>-</v>
      </c>
      <c r="E486" s="83" t="str">
        <f>IF(SP_NORTE!D548="","*",SP_NORTE!D548)</f>
        <v>*</v>
      </c>
      <c r="F486" s="83" t="str">
        <f>IF(SP_NORTE!G548="","*",SP_NORTE!G548)</f>
        <v>*</v>
      </c>
      <c r="G486" s="83" t="str">
        <f>IF(SP_NORTE!L548="","*",SP_NORTE!L548)</f>
        <v>-</v>
      </c>
      <c r="H486" s="116" t="str">
        <f>IF(SP_NORTE!J548="","*",SP_NORTE!J548)</f>
        <v>*</v>
      </c>
      <c r="I486" s="113" t="str">
        <f>IF(SP_NORTE!N548="","*",SP_NORTE!N548)</f>
        <v>*</v>
      </c>
      <c r="J486" s="113" t="str">
        <f>IF(SP_NORTE!O548="","*",SP_NORTE!O548)</f>
        <v>*</v>
      </c>
      <c r="K486" s="83">
        <f>IF(SP_NORTE!AJ548="","*",SP_NORTE!AJ548)</f>
        <v>0</v>
      </c>
      <c r="L486" s="83" t="str">
        <f>IF(SP_NORTE!AL548="","*",SP_NORTE!AL548)</f>
        <v>-</v>
      </c>
      <c r="M486" s="83">
        <f>IF(SP_NORTE!AO548="","*",SP_NORTE!AO548)</f>
        <v>0</v>
      </c>
      <c r="N486" s="83" t="str">
        <f>IF(SP_NORTE!AL548="","*",SP_NORTE!AL548)</f>
        <v>-</v>
      </c>
      <c r="O486" s="110" t="str">
        <f>IF(SP_NORTE!BG548="","*",SP_NORTE!BG548)</f>
        <v>*</v>
      </c>
      <c r="P486" s="147" t="str">
        <f>IF($A$2=1,IF(SP_NORTE!BI548="","*",SP_NORTE!BI548),IF(SP_NORTE!BJ548="","*",SP_NORTE!BJ548))</f>
        <v>*</v>
      </c>
    </row>
    <row r="487" spans="1:16" hidden="1">
      <c r="A487" s="82" t="str">
        <f>IF(SP_NORTE!B549="","*",SP_NORTE!B549)</f>
        <v>*</v>
      </c>
      <c r="B487" s="83" t="str">
        <f>IF(SP_NORTE!W549="","*",SP_NORTE!W549)</f>
        <v>*</v>
      </c>
      <c r="C487" s="83" t="str">
        <f>IF(SP_NORTE!R549="","*",SP_NORTE!R549)</f>
        <v>-</v>
      </c>
      <c r="D487" s="83" t="str">
        <f>IF(SP_NORTE!S549="","*",SP_NORTE!S549)</f>
        <v>-</v>
      </c>
      <c r="E487" s="83" t="str">
        <f>IF(SP_NORTE!D549="","*",SP_NORTE!D549)</f>
        <v>*</v>
      </c>
      <c r="F487" s="83" t="str">
        <f>IF(SP_NORTE!G549="","*",SP_NORTE!G549)</f>
        <v>*</v>
      </c>
      <c r="G487" s="83" t="str">
        <f>IF(SP_NORTE!L549="","*",SP_NORTE!L549)</f>
        <v>-</v>
      </c>
      <c r="H487" s="116" t="str">
        <f>IF(SP_NORTE!J549="","*",SP_NORTE!J549)</f>
        <v>*</v>
      </c>
      <c r="I487" s="113" t="str">
        <f>IF(SP_NORTE!N549="","*",SP_NORTE!N549)</f>
        <v>*</v>
      </c>
      <c r="J487" s="113" t="str">
        <f>IF(SP_NORTE!O549="","*",SP_NORTE!O549)</f>
        <v>*</v>
      </c>
      <c r="K487" s="83">
        <f>IF(SP_NORTE!AJ549="","*",SP_NORTE!AJ549)</f>
        <v>0</v>
      </c>
      <c r="L487" s="83" t="str">
        <f>IF(SP_NORTE!AL549="","*",SP_NORTE!AL549)</f>
        <v>-</v>
      </c>
      <c r="M487" s="83">
        <f>IF(SP_NORTE!AO549="","*",SP_NORTE!AO549)</f>
        <v>0</v>
      </c>
      <c r="N487" s="83" t="str">
        <f>IF(SP_NORTE!AL549="","*",SP_NORTE!AL549)</f>
        <v>-</v>
      </c>
      <c r="O487" s="110" t="str">
        <f>IF(SP_NORTE!BG549="","*",SP_NORTE!BG549)</f>
        <v>*</v>
      </c>
      <c r="P487" s="147" t="str">
        <f>IF($A$2=1,IF(SP_NORTE!BI549="","*",SP_NORTE!BI549),IF(SP_NORTE!BJ549="","*",SP_NORTE!BJ549))</f>
        <v>*</v>
      </c>
    </row>
    <row r="488" spans="1:16" hidden="1">
      <c r="A488" s="82" t="str">
        <f>IF(SP_NORTE!B550="","*",SP_NORTE!B550)</f>
        <v>*</v>
      </c>
      <c r="B488" s="83" t="str">
        <f>IF(SP_NORTE!W550="","*",SP_NORTE!W550)</f>
        <v>*</v>
      </c>
      <c r="C488" s="83" t="str">
        <f>IF(SP_NORTE!R550="","*",SP_NORTE!R550)</f>
        <v>-</v>
      </c>
      <c r="D488" s="83" t="str">
        <f>IF(SP_NORTE!S550="","*",SP_NORTE!S550)</f>
        <v>-</v>
      </c>
      <c r="E488" s="83" t="str">
        <f>IF(SP_NORTE!D550="","*",SP_NORTE!D550)</f>
        <v>*</v>
      </c>
      <c r="F488" s="83" t="str">
        <f>IF(SP_NORTE!G550="","*",SP_NORTE!G550)</f>
        <v>*</v>
      </c>
      <c r="G488" s="83" t="str">
        <f>IF(SP_NORTE!L550="","*",SP_NORTE!L550)</f>
        <v>-</v>
      </c>
      <c r="H488" s="116" t="str">
        <f>IF(SP_NORTE!J550="","*",SP_NORTE!J550)</f>
        <v>*</v>
      </c>
      <c r="I488" s="113" t="str">
        <f>IF(SP_NORTE!N550="","*",SP_NORTE!N550)</f>
        <v>*</v>
      </c>
      <c r="J488" s="113" t="str">
        <f>IF(SP_NORTE!O550="","*",SP_NORTE!O550)</f>
        <v>*</v>
      </c>
      <c r="K488" s="83">
        <f>IF(SP_NORTE!AJ550="","*",SP_NORTE!AJ550)</f>
        <v>0</v>
      </c>
      <c r="L488" s="83" t="str">
        <f>IF(SP_NORTE!AL550="","*",SP_NORTE!AL550)</f>
        <v>-</v>
      </c>
      <c r="M488" s="83">
        <f>IF(SP_NORTE!AO550="","*",SP_NORTE!AO550)</f>
        <v>0</v>
      </c>
      <c r="N488" s="83" t="str">
        <f>IF(SP_NORTE!AL550="","*",SP_NORTE!AL550)</f>
        <v>-</v>
      </c>
      <c r="O488" s="110" t="str">
        <f>IF(SP_NORTE!BG550="","*",SP_NORTE!BG550)</f>
        <v>*</v>
      </c>
      <c r="P488" s="147" t="str">
        <f>IF($A$2=1,IF(SP_NORTE!BI550="","*",SP_NORTE!BI550),IF(SP_NORTE!BJ550="","*",SP_NORTE!BJ550))</f>
        <v>*</v>
      </c>
    </row>
    <row r="489" spans="1:16" hidden="1">
      <c r="A489" s="82" t="str">
        <f>IF(SP_NORTE!B551="","*",SP_NORTE!B551)</f>
        <v>*</v>
      </c>
      <c r="B489" s="83" t="str">
        <f>IF(SP_NORTE!W551="","*",SP_NORTE!W551)</f>
        <v>*</v>
      </c>
      <c r="C489" s="83" t="str">
        <f>IF(SP_NORTE!R551="","*",SP_NORTE!R551)</f>
        <v>-</v>
      </c>
      <c r="D489" s="83" t="str">
        <f>IF(SP_NORTE!S551="","*",SP_NORTE!S551)</f>
        <v>-</v>
      </c>
      <c r="E489" s="83" t="str">
        <f>IF(SP_NORTE!D551="","*",SP_NORTE!D551)</f>
        <v>*</v>
      </c>
      <c r="F489" s="83" t="str">
        <f>IF(SP_NORTE!G551="","*",SP_NORTE!G551)</f>
        <v>*</v>
      </c>
      <c r="G489" s="83" t="str">
        <f>IF(SP_NORTE!L551="","*",SP_NORTE!L551)</f>
        <v>-</v>
      </c>
      <c r="H489" s="116" t="str">
        <f>IF(SP_NORTE!J551="","*",SP_NORTE!J551)</f>
        <v>*</v>
      </c>
      <c r="I489" s="113" t="str">
        <f>IF(SP_NORTE!N551="","*",SP_NORTE!N551)</f>
        <v>*</v>
      </c>
      <c r="J489" s="113" t="str">
        <f>IF(SP_NORTE!O551="","*",SP_NORTE!O551)</f>
        <v>*</v>
      </c>
      <c r="K489" s="83">
        <f>IF(SP_NORTE!AJ551="","*",SP_NORTE!AJ551)</f>
        <v>0</v>
      </c>
      <c r="L489" s="83" t="str">
        <f>IF(SP_NORTE!AL551="","*",SP_NORTE!AL551)</f>
        <v>-</v>
      </c>
      <c r="M489" s="83">
        <f>IF(SP_NORTE!AO551="","*",SP_NORTE!AO551)</f>
        <v>0</v>
      </c>
      <c r="N489" s="83" t="str">
        <f>IF(SP_NORTE!AL551="","*",SP_NORTE!AL551)</f>
        <v>-</v>
      </c>
      <c r="O489" s="110" t="str">
        <f>IF(SP_NORTE!BG551="","*",SP_NORTE!BG551)</f>
        <v>*</v>
      </c>
      <c r="P489" s="147" t="str">
        <f>IF($A$2=1,IF(SP_NORTE!BI551="","*",SP_NORTE!BI551),IF(SP_NORTE!BJ551="","*",SP_NORTE!BJ551))</f>
        <v>*</v>
      </c>
    </row>
    <row r="490" spans="1:16" hidden="1">
      <c r="A490" s="82" t="str">
        <f>IF(SP_NORTE!B552="","*",SP_NORTE!B552)</f>
        <v>*</v>
      </c>
      <c r="B490" s="83" t="str">
        <f>IF(SP_NORTE!W552="","*",SP_NORTE!W552)</f>
        <v>*</v>
      </c>
      <c r="C490" s="83" t="str">
        <f>IF(SP_NORTE!R552="","*",SP_NORTE!R552)</f>
        <v>-</v>
      </c>
      <c r="D490" s="83" t="str">
        <f>IF(SP_NORTE!S552="","*",SP_NORTE!S552)</f>
        <v>-</v>
      </c>
      <c r="E490" s="83" t="str">
        <f>IF(SP_NORTE!D552="","*",SP_NORTE!D552)</f>
        <v>*</v>
      </c>
      <c r="F490" s="83" t="str">
        <f>IF(SP_NORTE!G552="","*",SP_NORTE!G552)</f>
        <v>*</v>
      </c>
      <c r="G490" s="83" t="str">
        <f>IF(SP_NORTE!L552="","*",SP_NORTE!L552)</f>
        <v>-</v>
      </c>
      <c r="H490" s="116" t="str">
        <f>IF(SP_NORTE!J552="","*",SP_NORTE!J552)</f>
        <v>*</v>
      </c>
      <c r="I490" s="113" t="str">
        <f>IF(SP_NORTE!N552="","*",SP_NORTE!N552)</f>
        <v>*</v>
      </c>
      <c r="J490" s="113" t="str">
        <f>IF(SP_NORTE!O552="","*",SP_NORTE!O552)</f>
        <v>*</v>
      </c>
      <c r="K490" s="83">
        <f>IF(SP_NORTE!AJ552="","*",SP_NORTE!AJ552)</f>
        <v>0</v>
      </c>
      <c r="L490" s="83" t="str">
        <f>IF(SP_NORTE!AL552="","*",SP_NORTE!AL552)</f>
        <v>-</v>
      </c>
      <c r="M490" s="83">
        <f>IF(SP_NORTE!AO552="","*",SP_NORTE!AO552)</f>
        <v>0</v>
      </c>
      <c r="N490" s="83" t="str">
        <f>IF(SP_NORTE!AL552="","*",SP_NORTE!AL552)</f>
        <v>-</v>
      </c>
      <c r="O490" s="110" t="str">
        <f>IF(SP_NORTE!BG552="","*",SP_NORTE!BG552)</f>
        <v>*</v>
      </c>
      <c r="P490" s="147" t="str">
        <f>IF($A$2=1,IF(SP_NORTE!BI552="","*",SP_NORTE!BI552),IF(SP_NORTE!BJ552="","*",SP_NORTE!BJ552))</f>
        <v>*</v>
      </c>
    </row>
    <row r="491" spans="1:16" hidden="1">
      <c r="A491" s="82" t="str">
        <f>IF(SP_NORTE!B553="","*",SP_NORTE!B553)</f>
        <v>*</v>
      </c>
      <c r="B491" s="83" t="str">
        <f>IF(SP_NORTE!W553="","*",SP_NORTE!W553)</f>
        <v>*</v>
      </c>
      <c r="C491" s="83" t="str">
        <f>IF(SP_NORTE!R553="","*",SP_NORTE!R553)</f>
        <v>-</v>
      </c>
      <c r="D491" s="83" t="str">
        <f>IF(SP_NORTE!S553="","*",SP_NORTE!S553)</f>
        <v>-</v>
      </c>
      <c r="E491" s="83" t="str">
        <f>IF(SP_NORTE!D553="","*",SP_NORTE!D553)</f>
        <v>*</v>
      </c>
      <c r="F491" s="83" t="str">
        <f>IF(SP_NORTE!G553="","*",SP_NORTE!G553)</f>
        <v>*</v>
      </c>
      <c r="G491" s="83" t="str">
        <f>IF(SP_NORTE!L553="","*",SP_NORTE!L553)</f>
        <v>-</v>
      </c>
      <c r="H491" s="116" t="str">
        <f>IF(SP_NORTE!J553="","*",SP_NORTE!J553)</f>
        <v>*</v>
      </c>
      <c r="I491" s="113" t="str">
        <f>IF(SP_NORTE!N553="","*",SP_NORTE!N553)</f>
        <v>*</v>
      </c>
      <c r="J491" s="113" t="str">
        <f>IF(SP_NORTE!O553="","*",SP_NORTE!O553)</f>
        <v>*</v>
      </c>
      <c r="K491" s="83">
        <f>IF(SP_NORTE!AJ553="","*",SP_NORTE!AJ553)</f>
        <v>0</v>
      </c>
      <c r="L491" s="83" t="str">
        <f>IF(SP_NORTE!AL553="","*",SP_NORTE!AL553)</f>
        <v>-</v>
      </c>
      <c r="M491" s="83">
        <f>IF(SP_NORTE!AO553="","*",SP_NORTE!AO553)</f>
        <v>0</v>
      </c>
      <c r="N491" s="83" t="str">
        <f>IF(SP_NORTE!AL553="","*",SP_NORTE!AL553)</f>
        <v>-</v>
      </c>
      <c r="O491" s="110" t="str">
        <f>IF(SP_NORTE!BG553="","*",SP_NORTE!BG553)</f>
        <v>*</v>
      </c>
      <c r="P491" s="147" t="str">
        <f>IF($A$2=1,IF(SP_NORTE!BI553="","*",SP_NORTE!BI553),IF(SP_NORTE!BJ553="","*",SP_NORTE!BJ553))</f>
        <v>*</v>
      </c>
    </row>
    <row r="492" spans="1:16" hidden="1">
      <c r="A492" s="82" t="str">
        <f>IF(SP_NORTE!B554="","*",SP_NORTE!B554)</f>
        <v>*</v>
      </c>
      <c r="B492" s="83" t="str">
        <f>IF(SP_NORTE!W554="","*",SP_NORTE!W554)</f>
        <v>*</v>
      </c>
      <c r="C492" s="83" t="str">
        <f>IF(SP_NORTE!R554="","*",SP_NORTE!R554)</f>
        <v>-</v>
      </c>
      <c r="D492" s="83" t="str">
        <f>IF(SP_NORTE!S554="","*",SP_NORTE!S554)</f>
        <v>-</v>
      </c>
      <c r="E492" s="83" t="str">
        <f>IF(SP_NORTE!D554="","*",SP_NORTE!D554)</f>
        <v>*</v>
      </c>
      <c r="F492" s="83" t="str">
        <f>IF(SP_NORTE!G554="","*",SP_NORTE!G554)</f>
        <v>*</v>
      </c>
      <c r="G492" s="83" t="str">
        <f>IF(SP_NORTE!L554="","*",SP_NORTE!L554)</f>
        <v>-</v>
      </c>
      <c r="H492" s="116" t="str">
        <f>IF(SP_NORTE!J554="","*",SP_NORTE!J554)</f>
        <v>*</v>
      </c>
      <c r="I492" s="113" t="str">
        <f>IF(SP_NORTE!N554="","*",SP_NORTE!N554)</f>
        <v>*</v>
      </c>
      <c r="J492" s="113" t="str">
        <f>IF(SP_NORTE!O554="","*",SP_NORTE!O554)</f>
        <v>*</v>
      </c>
      <c r="K492" s="83">
        <f>IF(SP_NORTE!AJ554="","*",SP_NORTE!AJ554)</f>
        <v>0</v>
      </c>
      <c r="L492" s="83" t="str">
        <f>IF(SP_NORTE!AL554="","*",SP_NORTE!AL554)</f>
        <v>-</v>
      </c>
      <c r="M492" s="83">
        <f>IF(SP_NORTE!AO554="","*",SP_NORTE!AO554)</f>
        <v>0</v>
      </c>
      <c r="N492" s="83" t="str">
        <f>IF(SP_NORTE!AL554="","*",SP_NORTE!AL554)</f>
        <v>-</v>
      </c>
      <c r="O492" s="110" t="str">
        <f>IF(SP_NORTE!BG554="","*",SP_NORTE!BG554)</f>
        <v>*</v>
      </c>
      <c r="P492" s="147" t="str">
        <f>IF($A$2=1,IF(SP_NORTE!BI554="","*",SP_NORTE!BI554),IF(SP_NORTE!BJ554="","*",SP_NORTE!BJ554))</f>
        <v>*</v>
      </c>
    </row>
    <row r="493" spans="1:16" hidden="1">
      <c r="A493" s="82" t="str">
        <f>IF(SP_NORTE!B555="","*",SP_NORTE!B555)</f>
        <v>*</v>
      </c>
      <c r="B493" s="83" t="str">
        <f>IF(SP_NORTE!W555="","*",SP_NORTE!W555)</f>
        <v>*</v>
      </c>
      <c r="C493" s="83" t="str">
        <f>IF(SP_NORTE!R555="","*",SP_NORTE!R555)</f>
        <v>-</v>
      </c>
      <c r="D493" s="83" t="str">
        <f>IF(SP_NORTE!S555="","*",SP_NORTE!S555)</f>
        <v>-</v>
      </c>
      <c r="E493" s="83" t="str">
        <f>IF(SP_NORTE!D555="","*",SP_NORTE!D555)</f>
        <v>*</v>
      </c>
      <c r="F493" s="83" t="str">
        <f>IF(SP_NORTE!G555="","*",SP_NORTE!G555)</f>
        <v>*</v>
      </c>
      <c r="G493" s="83" t="str">
        <f>IF(SP_NORTE!L555="","*",SP_NORTE!L555)</f>
        <v>-</v>
      </c>
      <c r="H493" s="116" t="str">
        <f>IF(SP_NORTE!J555="","*",SP_NORTE!J555)</f>
        <v>*</v>
      </c>
      <c r="I493" s="113" t="str">
        <f>IF(SP_NORTE!N555="","*",SP_NORTE!N555)</f>
        <v>*</v>
      </c>
      <c r="J493" s="113" t="str">
        <f>IF(SP_NORTE!O555="","*",SP_NORTE!O555)</f>
        <v>*</v>
      </c>
      <c r="K493" s="83">
        <f>IF(SP_NORTE!AJ555="","*",SP_NORTE!AJ555)</f>
        <v>0</v>
      </c>
      <c r="L493" s="83" t="str">
        <f>IF(SP_NORTE!AL555="","*",SP_NORTE!AL555)</f>
        <v>-</v>
      </c>
      <c r="M493" s="83">
        <f>IF(SP_NORTE!AO555="","*",SP_NORTE!AO555)</f>
        <v>0</v>
      </c>
      <c r="N493" s="83" t="str">
        <f>IF(SP_NORTE!AL555="","*",SP_NORTE!AL555)</f>
        <v>-</v>
      </c>
      <c r="O493" s="110" t="str">
        <f>IF(SP_NORTE!BG555="","*",SP_NORTE!BG555)</f>
        <v>*</v>
      </c>
      <c r="P493" s="147" t="str">
        <f>IF($A$2=1,IF(SP_NORTE!BI555="","*",SP_NORTE!BI555),IF(SP_NORTE!BJ555="","*",SP_NORTE!BJ555))</f>
        <v>*</v>
      </c>
    </row>
    <row r="494" spans="1:16" hidden="1">
      <c r="A494" s="82" t="str">
        <f>IF(SP_NORTE!B556="","*",SP_NORTE!B556)</f>
        <v>*</v>
      </c>
      <c r="B494" s="83" t="str">
        <f>IF(SP_NORTE!W556="","*",SP_NORTE!W556)</f>
        <v>*</v>
      </c>
      <c r="C494" s="83" t="str">
        <f>IF(SP_NORTE!R556="","*",SP_NORTE!R556)</f>
        <v>-</v>
      </c>
      <c r="D494" s="83" t="str">
        <f>IF(SP_NORTE!S556="","*",SP_NORTE!S556)</f>
        <v>-</v>
      </c>
      <c r="E494" s="83" t="str">
        <f>IF(SP_NORTE!D556="","*",SP_NORTE!D556)</f>
        <v>*</v>
      </c>
      <c r="F494" s="83" t="str">
        <f>IF(SP_NORTE!G556="","*",SP_NORTE!G556)</f>
        <v>*</v>
      </c>
      <c r="G494" s="83" t="str">
        <f>IF(SP_NORTE!L556="","*",SP_NORTE!L556)</f>
        <v>-</v>
      </c>
      <c r="H494" s="116" t="str">
        <f>IF(SP_NORTE!J556="","*",SP_NORTE!J556)</f>
        <v>*</v>
      </c>
      <c r="I494" s="113" t="str">
        <f>IF(SP_NORTE!N556="","*",SP_NORTE!N556)</f>
        <v>*</v>
      </c>
      <c r="J494" s="113" t="str">
        <f>IF(SP_NORTE!O556="","*",SP_NORTE!O556)</f>
        <v>*</v>
      </c>
      <c r="K494" s="83">
        <f>IF(SP_NORTE!AJ556="","*",SP_NORTE!AJ556)</f>
        <v>0</v>
      </c>
      <c r="L494" s="83" t="str">
        <f>IF(SP_NORTE!AL556="","*",SP_NORTE!AL556)</f>
        <v>-</v>
      </c>
      <c r="M494" s="83">
        <f>IF(SP_NORTE!AO556="","*",SP_NORTE!AO556)</f>
        <v>0</v>
      </c>
      <c r="N494" s="83" t="str">
        <f>IF(SP_NORTE!AL556="","*",SP_NORTE!AL556)</f>
        <v>-</v>
      </c>
      <c r="O494" s="110" t="str">
        <f>IF(SP_NORTE!BG556="","*",SP_NORTE!BG556)</f>
        <v>*</v>
      </c>
      <c r="P494" s="147" t="str">
        <f>IF($A$2=1,IF(SP_NORTE!BI556="","*",SP_NORTE!BI556),IF(SP_NORTE!BJ556="","*",SP_NORTE!BJ556))</f>
        <v>*</v>
      </c>
    </row>
    <row r="495" spans="1:16" hidden="1">
      <c r="A495" s="82" t="str">
        <f>IF(SP_NORTE!B557="","*",SP_NORTE!B557)</f>
        <v>*</v>
      </c>
      <c r="B495" s="83" t="str">
        <f>IF(SP_NORTE!W557="","*",SP_NORTE!W557)</f>
        <v>*</v>
      </c>
      <c r="C495" s="83" t="str">
        <f>IF(SP_NORTE!R557="","*",SP_NORTE!R557)</f>
        <v>-</v>
      </c>
      <c r="D495" s="83" t="str">
        <f>IF(SP_NORTE!S557="","*",SP_NORTE!S557)</f>
        <v>-</v>
      </c>
      <c r="E495" s="83" t="str">
        <f>IF(SP_NORTE!D557="","*",SP_NORTE!D557)</f>
        <v>*</v>
      </c>
      <c r="F495" s="83" t="str">
        <f>IF(SP_NORTE!G557="","*",SP_NORTE!G557)</f>
        <v>*</v>
      </c>
      <c r="G495" s="83" t="str">
        <f>IF(SP_NORTE!L557="","*",SP_NORTE!L557)</f>
        <v>-</v>
      </c>
      <c r="H495" s="116" t="str">
        <f>IF(SP_NORTE!J557="","*",SP_NORTE!J557)</f>
        <v>*</v>
      </c>
      <c r="I495" s="113" t="str">
        <f>IF(SP_NORTE!N557="","*",SP_NORTE!N557)</f>
        <v>*</v>
      </c>
      <c r="J495" s="113" t="str">
        <f>IF(SP_NORTE!O557="","*",SP_NORTE!O557)</f>
        <v>*</v>
      </c>
      <c r="K495" s="83">
        <f>IF(SP_NORTE!AJ557="","*",SP_NORTE!AJ557)</f>
        <v>0</v>
      </c>
      <c r="L495" s="83" t="str">
        <f>IF(SP_NORTE!AL557="","*",SP_NORTE!AL557)</f>
        <v>-</v>
      </c>
      <c r="M495" s="83">
        <f>IF(SP_NORTE!AO557="","*",SP_NORTE!AO557)</f>
        <v>0</v>
      </c>
      <c r="N495" s="83" t="str">
        <f>IF(SP_NORTE!AL557="","*",SP_NORTE!AL557)</f>
        <v>-</v>
      </c>
      <c r="O495" s="110" t="str">
        <f>IF(SP_NORTE!BG557="","*",SP_NORTE!BG557)</f>
        <v>*</v>
      </c>
      <c r="P495" s="147" t="str">
        <f>IF($A$2=1,IF(SP_NORTE!BI557="","*",SP_NORTE!BI557),IF(SP_NORTE!BJ557="","*",SP_NORTE!BJ557))</f>
        <v>*</v>
      </c>
    </row>
    <row r="496" spans="1:16" hidden="1">
      <c r="A496" s="82" t="str">
        <f>IF(SP_NORTE!B558="","*",SP_NORTE!B558)</f>
        <v>*</v>
      </c>
      <c r="B496" s="83" t="str">
        <f>IF(SP_NORTE!W558="","*",SP_NORTE!W558)</f>
        <v>*</v>
      </c>
      <c r="C496" s="83" t="str">
        <f>IF(SP_NORTE!R558="","*",SP_NORTE!R558)</f>
        <v>-</v>
      </c>
      <c r="D496" s="83" t="str">
        <f>IF(SP_NORTE!S558="","*",SP_NORTE!S558)</f>
        <v>-</v>
      </c>
      <c r="E496" s="83" t="str">
        <f>IF(SP_NORTE!D558="","*",SP_NORTE!D558)</f>
        <v>*</v>
      </c>
      <c r="F496" s="83" t="str">
        <f>IF(SP_NORTE!G558="","*",SP_NORTE!G558)</f>
        <v>*</v>
      </c>
      <c r="G496" s="83" t="str">
        <f>IF(SP_NORTE!L558="","*",SP_NORTE!L558)</f>
        <v>-</v>
      </c>
      <c r="H496" s="116" t="str">
        <f>IF(SP_NORTE!J558="","*",SP_NORTE!J558)</f>
        <v>*</v>
      </c>
      <c r="I496" s="113" t="str">
        <f>IF(SP_NORTE!N558="","*",SP_NORTE!N558)</f>
        <v>*</v>
      </c>
      <c r="J496" s="113" t="str">
        <f>IF(SP_NORTE!O558="","*",SP_NORTE!O558)</f>
        <v>*</v>
      </c>
      <c r="K496" s="83">
        <f>IF(SP_NORTE!AJ558="","*",SP_NORTE!AJ558)</f>
        <v>0</v>
      </c>
      <c r="L496" s="83" t="str">
        <f>IF(SP_NORTE!AL558="","*",SP_NORTE!AL558)</f>
        <v>-</v>
      </c>
      <c r="M496" s="83">
        <f>IF(SP_NORTE!AO558="","*",SP_NORTE!AO558)</f>
        <v>0</v>
      </c>
      <c r="N496" s="83" t="str">
        <f>IF(SP_NORTE!AL558="","*",SP_NORTE!AL558)</f>
        <v>-</v>
      </c>
      <c r="O496" s="110" t="str">
        <f>IF(SP_NORTE!BG558="","*",SP_NORTE!BG558)</f>
        <v>*</v>
      </c>
      <c r="P496" s="147" t="str">
        <f>IF($A$2=1,IF(SP_NORTE!BI558="","*",SP_NORTE!BI558),IF(SP_NORTE!BJ558="","*",SP_NORTE!BJ558))</f>
        <v>*</v>
      </c>
    </row>
    <row r="497" spans="1:16" hidden="1">
      <c r="A497" s="82" t="str">
        <f>IF(SP_NORTE!B559="","*",SP_NORTE!B559)</f>
        <v>*</v>
      </c>
      <c r="B497" s="83" t="str">
        <f>IF(SP_NORTE!W559="","*",SP_NORTE!W559)</f>
        <v>*</v>
      </c>
      <c r="C497" s="83" t="str">
        <f>IF(SP_NORTE!R559="","*",SP_NORTE!R559)</f>
        <v>-</v>
      </c>
      <c r="D497" s="83" t="str">
        <f>IF(SP_NORTE!S559="","*",SP_NORTE!S559)</f>
        <v>-</v>
      </c>
      <c r="E497" s="83" t="str">
        <f>IF(SP_NORTE!D559="","*",SP_NORTE!D559)</f>
        <v>*</v>
      </c>
      <c r="F497" s="83" t="str">
        <f>IF(SP_NORTE!G559="","*",SP_NORTE!G559)</f>
        <v>*</v>
      </c>
      <c r="G497" s="83" t="str">
        <f>IF(SP_NORTE!L559="","*",SP_NORTE!L559)</f>
        <v>-</v>
      </c>
      <c r="H497" s="116" t="str">
        <f>IF(SP_NORTE!J559="","*",SP_NORTE!J559)</f>
        <v>*</v>
      </c>
      <c r="I497" s="113" t="str">
        <f>IF(SP_NORTE!N559="","*",SP_NORTE!N559)</f>
        <v>*</v>
      </c>
      <c r="J497" s="113" t="str">
        <f>IF(SP_NORTE!O559="","*",SP_NORTE!O559)</f>
        <v>*</v>
      </c>
      <c r="K497" s="83">
        <f>IF(SP_NORTE!AJ559="","*",SP_NORTE!AJ559)</f>
        <v>0</v>
      </c>
      <c r="L497" s="83" t="str">
        <f>IF(SP_NORTE!AL559="","*",SP_NORTE!AL559)</f>
        <v>-</v>
      </c>
      <c r="M497" s="83">
        <f>IF(SP_NORTE!AO559="","*",SP_NORTE!AO559)</f>
        <v>0</v>
      </c>
      <c r="N497" s="83" t="str">
        <f>IF(SP_NORTE!AL559="","*",SP_NORTE!AL559)</f>
        <v>-</v>
      </c>
      <c r="O497" s="110" t="str">
        <f>IF(SP_NORTE!BG559="","*",SP_NORTE!BG559)</f>
        <v>*</v>
      </c>
      <c r="P497" s="147" t="str">
        <f>IF($A$2=1,IF(SP_NORTE!BI559="","*",SP_NORTE!BI559),IF(SP_NORTE!BJ559="","*",SP_NORTE!BJ559))</f>
        <v>*</v>
      </c>
    </row>
    <row r="498" spans="1:16" hidden="1">
      <c r="A498" s="82" t="str">
        <f>IF(SP_NORTE!B560="","*",SP_NORTE!B560)</f>
        <v>*</v>
      </c>
      <c r="B498" s="83" t="str">
        <f>IF(SP_NORTE!W560="","*",SP_NORTE!W560)</f>
        <v>*</v>
      </c>
      <c r="C498" s="83" t="str">
        <f>IF(SP_NORTE!R560="","*",SP_NORTE!R560)</f>
        <v>-</v>
      </c>
      <c r="D498" s="83" t="str">
        <f>IF(SP_NORTE!S560="","*",SP_NORTE!S560)</f>
        <v>-</v>
      </c>
      <c r="E498" s="83" t="str">
        <f>IF(SP_NORTE!D560="","*",SP_NORTE!D560)</f>
        <v>*</v>
      </c>
      <c r="F498" s="83" t="str">
        <f>IF(SP_NORTE!G560="","*",SP_NORTE!G560)</f>
        <v>*</v>
      </c>
      <c r="G498" s="83" t="str">
        <f>IF(SP_NORTE!L560="","*",SP_NORTE!L560)</f>
        <v>-</v>
      </c>
      <c r="H498" s="116" t="str">
        <f>IF(SP_NORTE!J560="","*",SP_NORTE!J560)</f>
        <v>*</v>
      </c>
      <c r="I498" s="113" t="str">
        <f>IF(SP_NORTE!N560="","*",SP_NORTE!N560)</f>
        <v>*</v>
      </c>
      <c r="J498" s="113" t="str">
        <f>IF(SP_NORTE!O560="","*",SP_NORTE!O560)</f>
        <v>*</v>
      </c>
      <c r="K498" s="83">
        <f>IF(SP_NORTE!AJ560="","*",SP_NORTE!AJ560)</f>
        <v>0</v>
      </c>
      <c r="L498" s="83" t="str">
        <f>IF(SP_NORTE!AL560="","*",SP_NORTE!AL560)</f>
        <v>-</v>
      </c>
      <c r="M498" s="83">
        <f>IF(SP_NORTE!AO560="","*",SP_NORTE!AO560)</f>
        <v>0</v>
      </c>
      <c r="N498" s="83" t="str">
        <f>IF(SP_NORTE!AL560="","*",SP_NORTE!AL560)</f>
        <v>-</v>
      </c>
      <c r="O498" s="110" t="str">
        <f>IF(SP_NORTE!BG560="","*",SP_NORTE!BG560)</f>
        <v>*</v>
      </c>
      <c r="P498" s="147" t="str">
        <f>IF($A$2=1,IF(SP_NORTE!BI560="","*",SP_NORTE!BI560),IF(SP_NORTE!BJ560="","*",SP_NORTE!BJ560))</f>
        <v>*</v>
      </c>
    </row>
    <row r="499" spans="1:16" hidden="1">
      <c r="A499" s="82" t="str">
        <f>IF(SP_NORTE!B561="","*",SP_NORTE!B561)</f>
        <v>*</v>
      </c>
      <c r="B499" s="83" t="str">
        <f>IF(SP_NORTE!W561="","*",SP_NORTE!W561)</f>
        <v>*</v>
      </c>
      <c r="C499" s="83" t="str">
        <f>IF(SP_NORTE!R561="","*",SP_NORTE!R561)</f>
        <v>-</v>
      </c>
      <c r="D499" s="83" t="str">
        <f>IF(SP_NORTE!S561="","*",SP_NORTE!S561)</f>
        <v>-</v>
      </c>
      <c r="E499" s="83" t="str">
        <f>IF(SP_NORTE!D561="","*",SP_NORTE!D561)</f>
        <v>*</v>
      </c>
      <c r="F499" s="83" t="str">
        <f>IF(SP_NORTE!G561="","*",SP_NORTE!G561)</f>
        <v>*</v>
      </c>
      <c r="G499" s="83" t="str">
        <f>IF(SP_NORTE!L561="","*",SP_NORTE!L561)</f>
        <v>-</v>
      </c>
      <c r="H499" s="116" t="str">
        <f>IF(SP_NORTE!J561="","*",SP_NORTE!J561)</f>
        <v>*</v>
      </c>
      <c r="I499" s="113" t="str">
        <f>IF(SP_NORTE!N561="","*",SP_NORTE!N561)</f>
        <v>*</v>
      </c>
      <c r="J499" s="113" t="str">
        <f>IF(SP_NORTE!O561="","*",SP_NORTE!O561)</f>
        <v>*</v>
      </c>
      <c r="K499" s="83">
        <f>IF(SP_NORTE!AJ561="","*",SP_NORTE!AJ561)</f>
        <v>0</v>
      </c>
      <c r="L499" s="83" t="str">
        <f>IF(SP_NORTE!AL561="","*",SP_NORTE!AL561)</f>
        <v>-</v>
      </c>
      <c r="M499" s="83">
        <f>IF(SP_NORTE!AO561="","*",SP_NORTE!AO561)</f>
        <v>0</v>
      </c>
      <c r="N499" s="83" t="str">
        <f>IF(SP_NORTE!AL561="","*",SP_NORTE!AL561)</f>
        <v>-</v>
      </c>
      <c r="O499" s="110" t="str">
        <f>IF(SP_NORTE!BG561="","*",SP_NORTE!BG561)</f>
        <v>*</v>
      </c>
      <c r="P499" s="147" t="str">
        <f>IF($A$2=1,IF(SP_NORTE!BI561="","*",SP_NORTE!BI561),IF(SP_NORTE!BJ561="","*",SP_NORTE!BJ561))</f>
        <v>*</v>
      </c>
    </row>
    <row r="500" spans="1:16" hidden="1">
      <c r="A500" s="82" t="str">
        <f>IF(SP_NORTE!B562="","*",SP_NORTE!B562)</f>
        <v>*</v>
      </c>
      <c r="B500" s="83" t="str">
        <f>IF(SP_NORTE!W562="","*",SP_NORTE!W562)</f>
        <v>*</v>
      </c>
      <c r="C500" s="83" t="str">
        <f>IF(SP_NORTE!R562="","*",SP_NORTE!R562)</f>
        <v>-</v>
      </c>
      <c r="D500" s="83" t="str">
        <f>IF(SP_NORTE!S562="","*",SP_NORTE!S562)</f>
        <v>-</v>
      </c>
      <c r="E500" s="83" t="str">
        <f>IF(SP_NORTE!D562="","*",SP_NORTE!D562)</f>
        <v>*</v>
      </c>
      <c r="F500" s="83" t="str">
        <f>IF(SP_NORTE!G562="","*",SP_NORTE!G562)</f>
        <v>*</v>
      </c>
      <c r="G500" s="83" t="str">
        <f>IF(SP_NORTE!L562="","*",SP_NORTE!L562)</f>
        <v>-</v>
      </c>
      <c r="H500" s="116" t="str">
        <f>IF(SP_NORTE!J562="","*",SP_NORTE!J562)</f>
        <v>*</v>
      </c>
      <c r="I500" s="113" t="str">
        <f>IF(SP_NORTE!N562="","*",SP_NORTE!N562)</f>
        <v>*</v>
      </c>
      <c r="J500" s="113" t="str">
        <f>IF(SP_NORTE!O562="","*",SP_NORTE!O562)</f>
        <v>*</v>
      </c>
      <c r="K500" s="83">
        <f>IF(SP_NORTE!AJ562="","*",SP_NORTE!AJ562)</f>
        <v>0</v>
      </c>
      <c r="L500" s="83" t="str">
        <f>IF(SP_NORTE!AL562="","*",SP_NORTE!AL562)</f>
        <v>-</v>
      </c>
      <c r="M500" s="83">
        <f>IF(SP_NORTE!AO562="","*",SP_NORTE!AO562)</f>
        <v>0</v>
      </c>
      <c r="N500" s="83" t="str">
        <f>IF(SP_NORTE!AL562="","*",SP_NORTE!AL562)</f>
        <v>-</v>
      </c>
      <c r="O500" s="110" t="str">
        <f>IF(SP_NORTE!BG562="","*",SP_NORTE!BG562)</f>
        <v>*</v>
      </c>
      <c r="P500" s="147" t="str">
        <f>IF($A$2=1,IF(SP_NORTE!BI562="","*",SP_NORTE!BI562),IF(SP_NORTE!BJ562="","*",SP_NORTE!BJ562))</f>
        <v>*</v>
      </c>
    </row>
    <row r="501" spans="1:16" hidden="1">
      <c r="A501" s="82" t="str">
        <f>IF(SP_NORTE!B563="","*",SP_NORTE!B563)</f>
        <v>*</v>
      </c>
      <c r="B501" s="83" t="str">
        <f>IF(SP_NORTE!W563="","*",SP_NORTE!W563)</f>
        <v>*</v>
      </c>
      <c r="C501" s="83" t="str">
        <f>IF(SP_NORTE!R563="","*",SP_NORTE!R563)</f>
        <v>-</v>
      </c>
      <c r="D501" s="83" t="str">
        <f>IF(SP_NORTE!S563="","*",SP_NORTE!S563)</f>
        <v>-</v>
      </c>
      <c r="E501" s="83" t="str">
        <f>IF(SP_NORTE!D563="","*",SP_NORTE!D563)</f>
        <v>*</v>
      </c>
      <c r="F501" s="83" t="str">
        <f>IF(SP_NORTE!G563="","*",SP_NORTE!G563)</f>
        <v>*</v>
      </c>
      <c r="G501" s="83" t="str">
        <f>IF(SP_NORTE!L563="","*",SP_NORTE!L563)</f>
        <v>-</v>
      </c>
      <c r="H501" s="116" t="str">
        <f>IF(SP_NORTE!J563="","*",SP_NORTE!J563)</f>
        <v>*</v>
      </c>
      <c r="I501" s="113" t="str">
        <f>IF(SP_NORTE!N563="","*",SP_NORTE!N563)</f>
        <v>*</v>
      </c>
      <c r="J501" s="113" t="str">
        <f>IF(SP_NORTE!O563="","*",SP_NORTE!O563)</f>
        <v>*</v>
      </c>
      <c r="K501" s="83">
        <f>IF(SP_NORTE!AJ563="","*",SP_NORTE!AJ563)</f>
        <v>0</v>
      </c>
      <c r="L501" s="83" t="str">
        <f>IF(SP_NORTE!AL563="","*",SP_NORTE!AL563)</f>
        <v>-</v>
      </c>
      <c r="M501" s="83">
        <f>IF(SP_NORTE!AO563="","*",SP_NORTE!AO563)</f>
        <v>0</v>
      </c>
      <c r="N501" s="83" t="str">
        <f>IF(SP_NORTE!AL563="","*",SP_NORTE!AL563)</f>
        <v>-</v>
      </c>
      <c r="O501" s="110" t="str">
        <f>IF(SP_NORTE!BG563="","*",SP_NORTE!BG563)</f>
        <v>*</v>
      </c>
      <c r="P501" s="147" t="str">
        <f>IF($A$2=1,IF(SP_NORTE!BI563="","*",SP_NORTE!BI563),IF(SP_NORTE!BJ563="","*",SP_NORTE!BJ563))</f>
        <v>*</v>
      </c>
    </row>
    <row r="502" spans="1:16" hidden="1">
      <c r="A502" s="82" t="str">
        <f>IF(SP_NORTE!B564="","*",SP_NORTE!B564)</f>
        <v>*</v>
      </c>
      <c r="B502" s="83" t="str">
        <f>IF(SP_NORTE!W564="","*",SP_NORTE!W564)</f>
        <v>*</v>
      </c>
      <c r="C502" s="83" t="str">
        <f>IF(SP_NORTE!R564="","*",SP_NORTE!R564)</f>
        <v>-</v>
      </c>
      <c r="D502" s="83" t="str">
        <f>IF(SP_NORTE!S564="","*",SP_NORTE!S564)</f>
        <v>-</v>
      </c>
      <c r="E502" s="83" t="str">
        <f>IF(SP_NORTE!D564="","*",SP_NORTE!D564)</f>
        <v>*</v>
      </c>
      <c r="F502" s="83" t="str">
        <f>IF(SP_NORTE!G564="","*",SP_NORTE!G564)</f>
        <v>*</v>
      </c>
      <c r="G502" s="83" t="str">
        <f>IF(SP_NORTE!L564="","*",SP_NORTE!L564)</f>
        <v>-</v>
      </c>
      <c r="H502" s="116" t="str">
        <f>IF(SP_NORTE!J564="","*",SP_NORTE!J564)</f>
        <v>*</v>
      </c>
      <c r="I502" s="113" t="str">
        <f>IF(SP_NORTE!N564="","*",SP_NORTE!N564)</f>
        <v>*</v>
      </c>
      <c r="J502" s="113" t="str">
        <f>IF(SP_NORTE!O564="","*",SP_NORTE!O564)</f>
        <v>*</v>
      </c>
      <c r="K502" s="83">
        <f>IF(SP_NORTE!AJ564="","*",SP_NORTE!AJ564)</f>
        <v>0</v>
      </c>
      <c r="L502" s="83" t="str">
        <f>IF(SP_NORTE!AL564="","*",SP_NORTE!AL564)</f>
        <v>-</v>
      </c>
      <c r="M502" s="83">
        <f>IF(SP_NORTE!AO564="","*",SP_NORTE!AO564)</f>
        <v>0</v>
      </c>
      <c r="N502" s="83" t="str">
        <f>IF(SP_NORTE!AL564="","*",SP_NORTE!AL564)</f>
        <v>-</v>
      </c>
      <c r="O502" s="110" t="str">
        <f>IF(SP_NORTE!BG564="","*",SP_NORTE!BG564)</f>
        <v>*</v>
      </c>
      <c r="P502" s="147" t="str">
        <f>IF($A$2=1,IF(SP_NORTE!BI564="","*",SP_NORTE!BI564),IF(SP_NORTE!BJ564="","*",SP_NORTE!BJ564))</f>
        <v>*</v>
      </c>
    </row>
    <row r="503" spans="1:16" hidden="1">
      <c r="A503" s="82" t="str">
        <f>IF(SP_NORTE!B565="","*",SP_NORTE!B565)</f>
        <v>*</v>
      </c>
      <c r="B503" s="83" t="str">
        <f>IF(SP_NORTE!W565="","*",SP_NORTE!W565)</f>
        <v>*</v>
      </c>
      <c r="C503" s="83" t="str">
        <f>IF(SP_NORTE!R565="","*",SP_NORTE!R565)</f>
        <v>-</v>
      </c>
      <c r="D503" s="83" t="str">
        <f>IF(SP_NORTE!S565="","*",SP_NORTE!S565)</f>
        <v>-</v>
      </c>
      <c r="E503" s="83" t="str">
        <f>IF(SP_NORTE!D565="","*",SP_NORTE!D565)</f>
        <v>*</v>
      </c>
      <c r="F503" s="83" t="str">
        <f>IF(SP_NORTE!G565="","*",SP_NORTE!G565)</f>
        <v>*</v>
      </c>
      <c r="G503" s="83" t="str">
        <f>IF(SP_NORTE!L565="","*",SP_NORTE!L565)</f>
        <v>-</v>
      </c>
      <c r="H503" s="116" t="str">
        <f>IF(SP_NORTE!J565="","*",SP_NORTE!J565)</f>
        <v>*</v>
      </c>
      <c r="I503" s="113" t="str">
        <f>IF(SP_NORTE!N565="","*",SP_NORTE!N565)</f>
        <v>*</v>
      </c>
      <c r="J503" s="113" t="str">
        <f>IF(SP_NORTE!O565="","*",SP_NORTE!O565)</f>
        <v>*</v>
      </c>
      <c r="K503" s="83">
        <f>IF(SP_NORTE!AJ565="","*",SP_NORTE!AJ565)</f>
        <v>0</v>
      </c>
      <c r="L503" s="83" t="str">
        <f>IF(SP_NORTE!AL565="","*",SP_NORTE!AL565)</f>
        <v>-</v>
      </c>
      <c r="M503" s="83">
        <f>IF(SP_NORTE!AO565="","*",SP_NORTE!AO565)</f>
        <v>0</v>
      </c>
      <c r="N503" s="83" t="str">
        <f>IF(SP_NORTE!AL565="","*",SP_NORTE!AL565)</f>
        <v>-</v>
      </c>
      <c r="O503" s="110" t="str">
        <f>IF(SP_NORTE!BG565="","*",SP_NORTE!BG565)</f>
        <v>*</v>
      </c>
      <c r="P503" s="147" t="str">
        <f>IF($A$2=1,IF(SP_NORTE!BI565="","*",SP_NORTE!BI565),IF(SP_NORTE!BJ565="","*",SP_NORTE!BJ565))</f>
        <v>*</v>
      </c>
    </row>
    <row r="504" spans="1:16" hidden="1">
      <c r="A504" s="82" t="str">
        <f>IF(SP_NORTE!B566="","*",SP_NORTE!B566)</f>
        <v>*</v>
      </c>
      <c r="B504" s="83" t="str">
        <f>IF(SP_NORTE!W566="","*",SP_NORTE!W566)</f>
        <v>*</v>
      </c>
      <c r="C504" s="83" t="str">
        <f>IF(SP_NORTE!R566="","*",SP_NORTE!R566)</f>
        <v>-</v>
      </c>
      <c r="D504" s="83" t="str">
        <f>IF(SP_NORTE!S566="","*",SP_NORTE!S566)</f>
        <v>-</v>
      </c>
      <c r="E504" s="83" t="str">
        <f>IF(SP_NORTE!D566="","*",SP_NORTE!D566)</f>
        <v>*</v>
      </c>
      <c r="F504" s="83" t="str">
        <f>IF(SP_NORTE!G566="","*",SP_NORTE!G566)</f>
        <v>*</v>
      </c>
      <c r="G504" s="83" t="str">
        <f>IF(SP_NORTE!L566="","*",SP_NORTE!L566)</f>
        <v>-</v>
      </c>
      <c r="H504" s="116" t="str">
        <f>IF(SP_NORTE!J566="","*",SP_NORTE!J566)</f>
        <v>*</v>
      </c>
      <c r="I504" s="113" t="str">
        <f>IF(SP_NORTE!N566="","*",SP_NORTE!N566)</f>
        <v>*</v>
      </c>
      <c r="J504" s="113" t="str">
        <f>IF(SP_NORTE!O566="","*",SP_NORTE!O566)</f>
        <v>*</v>
      </c>
      <c r="K504" s="83">
        <f>IF(SP_NORTE!AJ566="","*",SP_NORTE!AJ566)</f>
        <v>0</v>
      </c>
      <c r="L504" s="83" t="str">
        <f>IF(SP_NORTE!AL566="","*",SP_NORTE!AL566)</f>
        <v>-</v>
      </c>
      <c r="M504" s="83">
        <f>IF(SP_NORTE!AO566="","*",SP_NORTE!AO566)</f>
        <v>0</v>
      </c>
      <c r="N504" s="83" t="str">
        <f>IF(SP_NORTE!AL566="","*",SP_NORTE!AL566)</f>
        <v>-</v>
      </c>
      <c r="O504" s="110" t="str">
        <f>IF(SP_NORTE!BG566="","*",SP_NORTE!BG566)</f>
        <v>*</v>
      </c>
      <c r="P504" s="147" t="str">
        <f>IF($A$2=1,IF(SP_NORTE!BI566="","*",SP_NORTE!BI566),IF(SP_NORTE!BJ566="","*",SP_NORTE!BJ566))</f>
        <v>*</v>
      </c>
    </row>
    <row r="505" spans="1:16" hidden="1">
      <c r="A505" s="82" t="str">
        <f>IF(SP_NORTE!B567="","*",SP_NORTE!B567)</f>
        <v>*</v>
      </c>
      <c r="B505" s="83" t="str">
        <f>IF(SP_NORTE!W567="","*",SP_NORTE!W567)</f>
        <v>*</v>
      </c>
      <c r="C505" s="83" t="str">
        <f>IF(SP_NORTE!R567="","*",SP_NORTE!R567)</f>
        <v>-</v>
      </c>
      <c r="D505" s="83" t="str">
        <f>IF(SP_NORTE!S567="","*",SP_NORTE!S567)</f>
        <v>-</v>
      </c>
      <c r="E505" s="83" t="str">
        <f>IF(SP_NORTE!D567="","*",SP_NORTE!D567)</f>
        <v>*</v>
      </c>
      <c r="F505" s="83" t="str">
        <f>IF(SP_NORTE!G567="","*",SP_NORTE!G567)</f>
        <v>*</v>
      </c>
      <c r="G505" s="83" t="str">
        <f>IF(SP_NORTE!L567="","*",SP_NORTE!L567)</f>
        <v>-</v>
      </c>
      <c r="H505" s="116" t="str">
        <f>IF(SP_NORTE!J567="","*",SP_NORTE!J567)</f>
        <v>*</v>
      </c>
      <c r="I505" s="113" t="str">
        <f>IF(SP_NORTE!N567="","*",SP_NORTE!N567)</f>
        <v>*</v>
      </c>
      <c r="J505" s="113" t="str">
        <f>IF(SP_NORTE!O567="","*",SP_NORTE!O567)</f>
        <v>*</v>
      </c>
      <c r="K505" s="83">
        <f>IF(SP_NORTE!AJ567="","*",SP_NORTE!AJ567)</f>
        <v>0</v>
      </c>
      <c r="L505" s="83" t="str">
        <f>IF(SP_NORTE!AL567="","*",SP_NORTE!AL567)</f>
        <v>-</v>
      </c>
      <c r="M505" s="83">
        <f>IF(SP_NORTE!AO567="","*",SP_NORTE!AO567)</f>
        <v>0</v>
      </c>
      <c r="N505" s="83" t="str">
        <f>IF(SP_NORTE!AL567="","*",SP_NORTE!AL567)</f>
        <v>-</v>
      </c>
      <c r="O505" s="110" t="str">
        <f>IF(SP_NORTE!BG567="","*",SP_NORTE!BG567)</f>
        <v>*</v>
      </c>
      <c r="P505" s="147" t="str">
        <f>IF($A$2=1,IF(SP_NORTE!BI567="","*",SP_NORTE!BI567),IF(SP_NORTE!BJ567="","*",SP_NORTE!BJ567))</f>
        <v>*</v>
      </c>
    </row>
    <row r="506" spans="1:16" hidden="1">
      <c r="A506" s="82" t="str">
        <f>IF(SP_NORTE!B568="","*",SP_NORTE!B568)</f>
        <v>*</v>
      </c>
      <c r="B506" s="83" t="str">
        <f>IF(SP_NORTE!W568="","*",SP_NORTE!W568)</f>
        <v>*</v>
      </c>
      <c r="C506" s="83" t="str">
        <f>IF(SP_NORTE!R568="","*",SP_NORTE!R568)</f>
        <v>-</v>
      </c>
      <c r="D506" s="83" t="str">
        <f>IF(SP_NORTE!S568="","*",SP_NORTE!S568)</f>
        <v>-</v>
      </c>
      <c r="E506" s="83" t="str">
        <f>IF(SP_NORTE!D568="","*",SP_NORTE!D568)</f>
        <v>*</v>
      </c>
      <c r="F506" s="83" t="str">
        <f>IF(SP_NORTE!G568="","*",SP_NORTE!G568)</f>
        <v>*</v>
      </c>
      <c r="G506" s="83" t="str">
        <f>IF(SP_NORTE!L568="","*",SP_NORTE!L568)</f>
        <v>-</v>
      </c>
      <c r="H506" s="116" t="str">
        <f>IF(SP_NORTE!J568="","*",SP_NORTE!J568)</f>
        <v>*</v>
      </c>
      <c r="I506" s="113" t="str">
        <f>IF(SP_NORTE!N568="","*",SP_NORTE!N568)</f>
        <v>*</v>
      </c>
      <c r="J506" s="113" t="str">
        <f>IF(SP_NORTE!O568="","*",SP_NORTE!O568)</f>
        <v>*</v>
      </c>
      <c r="K506" s="83">
        <f>IF(SP_NORTE!AJ568="","*",SP_NORTE!AJ568)</f>
        <v>0</v>
      </c>
      <c r="L506" s="83" t="str">
        <f>IF(SP_NORTE!AL568="","*",SP_NORTE!AL568)</f>
        <v>-</v>
      </c>
      <c r="M506" s="83">
        <f>IF(SP_NORTE!AO568="","*",SP_NORTE!AO568)</f>
        <v>0</v>
      </c>
      <c r="N506" s="83" t="str">
        <f>IF(SP_NORTE!AL568="","*",SP_NORTE!AL568)</f>
        <v>-</v>
      </c>
      <c r="O506" s="110" t="str">
        <f>IF(SP_NORTE!BG568="","*",SP_NORTE!BG568)</f>
        <v>*</v>
      </c>
      <c r="P506" s="147" t="str">
        <f>IF($A$2=1,IF(SP_NORTE!BI568="","*",SP_NORTE!BI568),IF(SP_NORTE!BJ568="","*",SP_NORTE!BJ568))</f>
        <v>*</v>
      </c>
    </row>
    <row r="507" spans="1:16" hidden="1">
      <c r="A507" s="82" t="str">
        <f>IF(SP_NORTE!B569="","*",SP_NORTE!B569)</f>
        <v>*</v>
      </c>
      <c r="B507" s="83" t="str">
        <f>IF(SP_NORTE!W569="","*",SP_NORTE!W569)</f>
        <v>*</v>
      </c>
      <c r="C507" s="83" t="str">
        <f>IF(SP_NORTE!R569="","*",SP_NORTE!R569)</f>
        <v>-</v>
      </c>
      <c r="D507" s="83" t="str">
        <f>IF(SP_NORTE!S569="","*",SP_NORTE!S569)</f>
        <v>-</v>
      </c>
      <c r="E507" s="83" t="str">
        <f>IF(SP_NORTE!D569="","*",SP_NORTE!D569)</f>
        <v>*</v>
      </c>
      <c r="F507" s="83" t="str">
        <f>IF(SP_NORTE!G569="","*",SP_NORTE!G569)</f>
        <v>*</v>
      </c>
      <c r="G507" s="83" t="str">
        <f>IF(SP_NORTE!L569="","*",SP_NORTE!L569)</f>
        <v>-</v>
      </c>
      <c r="H507" s="116" t="str">
        <f>IF(SP_NORTE!J569="","*",SP_NORTE!J569)</f>
        <v>*</v>
      </c>
      <c r="I507" s="113" t="str">
        <f>IF(SP_NORTE!N569="","*",SP_NORTE!N569)</f>
        <v>*</v>
      </c>
      <c r="J507" s="113" t="str">
        <f>IF(SP_NORTE!O569="","*",SP_NORTE!O569)</f>
        <v>*</v>
      </c>
      <c r="K507" s="83">
        <f>IF(SP_NORTE!AJ569="","*",SP_NORTE!AJ569)</f>
        <v>0</v>
      </c>
      <c r="L507" s="83" t="str">
        <f>IF(SP_NORTE!AL569="","*",SP_NORTE!AL569)</f>
        <v>-</v>
      </c>
      <c r="M507" s="83">
        <f>IF(SP_NORTE!AO569="","*",SP_NORTE!AO569)</f>
        <v>0</v>
      </c>
      <c r="N507" s="83" t="str">
        <f>IF(SP_NORTE!AL569="","*",SP_NORTE!AL569)</f>
        <v>-</v>
      </c>
      <c r="O507" s="110" t="str">
        <f>IF(SP_NORTE!BG569="","*",SP_NORTE!BG569)</f>
        <v>*</v>
      </c>
      <c r="P507" s="147" t="str">
        <f>IF($A$2=1,IF(SP_NORTE!BI569="","*",SP_NORTE!BI569),IF(SP_NORTE!BJ569="","*",SP_NORTE!BJ569))</f>
        <v>*</v>
      </c>
    </row>
    <row r="508" spans="1:16" hidden="1">
      <c r="A508" s="82" t="str">
        <f>IF(SP_NORTE!B570="","*",SP_NORTE!B570)</f>
        <v>*</v>
      </c>
      <c r="B508" s="83" t="str">
        <f>IF(SP_NORTE!W570="","*",SP_NORTE!W570)</f>
        <v>*</v>
      </c>
      <c r="C508" s="83" t="str">
        <f>IF(SP_NORTE!R570="","*",SP_NORTE!R570)</f>
        <v>-</v>
      </c>
      <c r="D508" s="83" t="str">
        <f>IF(SP_NORTE!S570="","*",SP_NORTE!S570)</f>
        <v>-</v>
      </c>
      <c r="E508" s="83" t="str">
        <f>IF(SP_NORTE!D570="","*",SP_NORTE!D570)</f>
        <v>*</v>
      </c>
      <c r="F508" s="83" t="str">
        <f>IF(SP_NORTE!G570="","*",SP_NORTE!G570)</f>
        <v>*</v>
      </c>
      <c r="G508" s="83" t="str">
        <f>IF(SP_NORTE!L570="","*",SP_NORTE!L570)</f>
        <v>-</v>
      </c>
      <c r="H508" s="116" t="str">
        <f>IF(SP_NORTE!J570="","*",SP_NORTE!J570)</f>
        <v>*</v>
      </c>
      <c r="I508" s="113" t="str">
        <f>IF(SP_NORTE!N570="","*",SP_NORTE!N570)</f>
        <v>*</v>
      </c>
      <c r="J508" s="113" t="str">
        <f>IF(SP_NORTE!O570="","*",SP_NORTE!O570)</f>
        <v>*</v>
      </c>
      <c r="K508" s="83">
        <f>IF(SP_NORTE!AJ570="","*",SP_NORTE!AJ570)</f>
        <v>0</v>
      </c>
      <c r="L508" s="83" t="str">
        <f>IF(SP_NORTE!AL570="","*",SP_NORTE!AL570)</f>
        <v>-</v>
      </c>
      <c r="M508" s="83">
        <f>IF(SP_NORTE!AO570="","*",SP_NORTE!AO570)</f>
        <v>0</v>
      </c>
      <c r="N508" s="83" t="str">
        <f>IF(SP_NORTE!AL570="","*",SP_NORTE!AL570)</f>
        <v>-</v>
      </c>
      <c r="O508" s="110" t="str">
        <f>IF(SP_NORTE!BG570="","*",SP_NORTE!BG570)</f>
        <v>*</v>
      </c>
      <c r="P508" s="147" t="str">
        <f>IF($A$2=1,IF(SP_NORTE!BI570="","*",SP_NORTE!BI570),IF(SP_NORTE!BJ570="","*",SP_NORTE!BJ570))</f>
        <v>*</v>
      </c>
    </row>
    <row r="509" spans="1:16" hidden="1">
      <c r="A509" s="82" t="str">
        <f>IF(SP_NORTE!B571="","*",SP_NORTE!B571)</f>
        <v>*</v>
      </c>
      <c r="B509" s="83" t="str">
        <f>IF(SP_NORTE!W571="","*",SP_NORTE!W571)</f>
        <v>*</v>
      </c>
      <c r="C509" s="83" t="str">
        <f>IF(SP_NORTE!R571="","*",SP_NORTE!R571)</f>
        <v>-</v>
      </c>
      <c r="D509" s="83" t="str">
        <f>IF(SP_NORTE!S571="","*",SP_NORTE!S571)</f>
        <v>-</v>
      </c>
      <c r="E509" s="83" t="str">
        <f>IF(SP_NORTE!D571="","*",SP_NORTE!D571)</f>
        <v>*</v>
      </c>
      <c r="F509" s="83" t="str">
        <f>IF(SP_NORTE!G571="","*",SP_NORTE!G571)</f>
        <v>*</v>
      </c>
      <c r="G509" s="83" t="str">
        <f>IF(SP_NORTE!L571="","*",SP_NORTE!L571)</f>
        <v>-</v>
      </c>
      <c r="H509" s="116" t="str">
        <f>IF(SP_NORTE!J571="","*",SP_NORTE!J571)</f>
        <v>*</v>
      </c>
      <c r="I509" s="113" t="str">
        <f>IF(SP_NORTE!N571="","*",SP_NORTE!N571)</f>
        <v>*</v>
      </c>
      <c r="J509" s="113" t="str">
        <f>IF(SP_NORTE!O571="","*",SP_NORTE!O571)</f>
        <v>*</v>
      </c>
      <c r="K509" s="83">
        <f>IF(SP_NORTE!AJ571="","*",SP_NORTE!AJ571)</f>
        <v>0</v>
      </c>
      <c r="L509" s="83" t="str">
        <f>IF(SP_NORTE!AL571="","*",SP_NORTE!AL571)</f>
        <v>-</v>
      </c>
      <c r="M509" s="83">
        <f>IF(SP_NORTE!AO571="","*",SP_NORTE!AO571)</f>
        <v>0</v>
      </c>
      <c r="N509" s="83" t="str">
        <f>IF(SP_NORTE!AL571="","*",SP_NORTE!AL571)</f>
        <v>-</v>
      </c>
      <c r="O509" s="110" t="str">
        <f>IF(SP_NORTE!BG571="","*",SP_NORTE!BG571)</f>
        <v>*</v>
      </c>
      <c r="P509" s="147" t="str">
        <f>IF($A$2=1,IF(SP_NORTE!BI571="","*",SP_NORTE!BI571),IF(SP_NORTE!BJ571="","*",SP_NORTE!BJ571))</f>
        <v>*</v>
      </c>
    </row>
    <row r="510" spans="1:16" hidden="1">
      <c r="A510" s="82" t="str">
        <f>IF(SP_NORTE!B572="","*",SP_NORTE!B572)</f>
        <v>*</v>
      </c>
      <c r="B510" s="83" t="str">
        <f>IF(SP_NORTE!W572="","*",SP_NORTE!W572)</f>
        <v>*</v>
      </c>
      <c r="C510" s="83" t="str">
        <f>IF(SP_NORTE!R572="","*",SP_NORTE!R572)</f>
        <v>-</v>
      </c>
      <c r="D510" s="83" t="str">
        <f>IF(SP_NORTE!S572="","*",SP_NORTE!S572)</f>
        <v>-</v>
      </c>
      <c r="E510" s="83" t="str">
        <f>IF(SP_NORTE!D572="","*",SP_NORTE!D572)</f>
        <v>*</v>
      </c>
      <c r="F510" s="83" t="str">
        <f>IF(SP_NORTE!G572="","*",SP_NORTE!G572)</f>
        <v>*</v>
      </c>
      <c r="G510" s="83" t="str">
        <f>IF(SP_NORTE!L572="","*",SP_NORTE!L572)</f>
        <v>-</v>
      </c>
      <c r="H510" s="116" t="str">
        <f>IF(SP_NORTE!J572="","*",SP_NORTE!J572)</f>
        <v>*</v>
      </c>
      <c r="I510" s="113" t="str">
        <f>IF(SP_NORTE!N572="","*",SP_NORTE!N572)</f>
        <v>*</v>
      </c>
      <c r="J510" s="113" t="str">
        <f>IF(SP_NORTE!O572="","*",SP_NORTE!O572)</f>
        <v>*</v>
      </c>
      <c r="K510" s="83">
        <f>IF(SP_NORTE!AJ572="","*",SP_NORTE!AJ572)</f>
        <v>0</v>
      </c>
      <c r="L510" s="83" t="str">
        <f>IF(SP_NORTE!AL572="","*",SP_NORTE!AL572)</f>
        <v>-</v>
      </c>
      <c r="M510" s="83">
        <f>IF(SP_NORTE!AO572="","*",SP_NORTE!AO572)</f>
        <v>0</v>
      </c>
      <c r="N510" s="83" t="str">
        <f>IF(SP_NORTE!AL572="","*",SP_NORTE!AL572)</f>
        <v>-</v>
      </c>
      <c r="O510" s="110" t="str">
        <f>IF(SP_NORTE!BG572="","*",SP_NORTE!BG572)</f>
        <v>*</v>
      </c>
      <c r="P510" s="147" t="str">
        <f>IF($A$2=1,IF(SP_NORTE!BI572="","*",SP_NORTE!BI572),IF(SP_NORTE!BJ572="","*",SP_NORTE!BJ572))</f>
        <v>*</v>
      </c>
    </row>
    <row r="511" spans="1:16" hidden="1">
      <c r="A511" s="82" t="str">
        <f>IF(SP_NORTE!B573="","*",SP_NORTE!B573)</f>
        <v>*</v>
      </c>
      <c r="B511" s="83" t="str">
        <f>IF(SP_NORTE!W573="","*",SP_NORTE!W573)</f>
        <v>*</v>
      </c>
      <c r="C511" s="83" t="str">
        <f>IF(SP_NORTE!R573="","*",SP_NORTE!R573)</f>
        <v>-</v>
      </c>
      <c r="D511" s="83" t="str">
        <f>IF(SP_NORTE!S573="","*",SP_NORTE!S573)</f>
        <v>-</v>
      </c>
      <c r="E511" s="83" t="str">
        <f>IF(SP_NORTE!D573="","*",SP_NORTE!D573)</f>
        <v>*</v>
      </c>
      <c r="F511" s="83" t="str">
        <f>IF(SP_NORTE!G573="","*",SP_NORTE!G573)</f>
        <v>*</v>
      </c>
      <c r="G511" s="83" t="str">
        <f>IF(SP_NORTE!L573="","*",SP_NORTE!L573)</f>
        <v>-</v>
      </c>
      <c r="H511" s="116" t="str">
        <f>IF(SP_NORTE!J573="","*",SP_NORTE!J573)</f>
        <v>*</v>
      </c>
      <c r="I511" s="113" t="str">
        <f>IF(SP_NORTE!N573="","*",SP_NORTE!N573)</f>
        <v>*</v>
      </c>
      <c r="J511" s="113" t="str">
        <f>IF(SP_NORTE!O573="","*",SP_NORTE!O573)</f>
        <v>*</v>
      </c>
      <c r="K511" s="83">
        <f>IF(SP_NORTE!AJ573="","*",SP_NORTE!AJ573)</f>
        <v>0</v>
      </c>
      <c r="L511" s="83" t="str">
        <f>IF(SP_NORTE!AL573="","*",SP_NORTE!AL573)</f>
        <v>-</v>
      </c>
      <c r="M511" s="83">
        <f>IF(SP_NORTE!AO573="","*",SP_NORTE!AO573)</f>
        <v>0</v>
      </c>
      <c r="N511" s="83" t="str">
        <f>IF(SP_NORTE!AL573="","*",SP_NORTE!AL573)</f>
        <v>-</v>
      </c>
      <c r="O511" s="110" t="str">
        <f>IF(SP_NORTE!BG573="","*",SP_NORTE!BG573)</f>
        <v>*</v>
      </c>
      <c r="P511" s="147" t="str">
        <f>IF($A$2=1,IF(SP_NORTE!BI573="","*",SP_NORTE!BI573),IF(SP_NORTE!BJ573="","*",SP_NORTE!BJ573))</f>
        <v>*</v>
      </c>
    </row>
    <row r="512" spans="1:16" hidden="1">
      <c r="A512" s="82" t="str">
        <f>IF(SP_NORTE!B574="","*",SP_NORTE!B574)</f>
        <v>*</v>
      </c>
      <c r="B512" s="83" t="str">
        <f>IF(SP_NORTE!W574="","*",SP_NORTE!W574)</f>
        <v>*</v>
      </c>
      <c r="C512" s="83" t="str">
        <f>IF(SP_NORTE!R574="","*",SP_NORTE!R574)</f>
        <v>-</v>
      </c>
      <c r="D512" s="83" t="str">
        <f>IF(SP_NORTE!S574="","*",SP_NORTE!S574)</f>
        <v>-</v>
      </c>
      <c r="E512" s="83" t="str">
        <f>IF(SP_NORTE!D574="","*",SP_NORTE!D574)</f>
        <v>*</v>
      </c>
      <c r="F512" s="83" t="str">
        <f>IF(SP_NORTE!G574="","*",SP_NORTE!G574)</f>
        <v>*</v>
      </c>
      <c r="G512" s="83" t="str">
        <f>IF(SP_NORTE!L574="","*",SP_NORTE!L574)</f>
        <v>-</v>
      </c>
      <c r="H512" s="116" t="str">
        <f>IF(SP_NORTE!J574="","*",SP_NORTE!J574)</f>
        <v>*</v>
      </c>
      <c r="I512" s="113" t="str">
        <f>IF(SP_NORTE!N574="","*",SP_NORTE!N574)</f>
        <v>*</v>
      </c>
      <c r="J512" s="113" t="str">
        <f>IF(SP_NORTE!O574="","*",SP_NORTE!O574)</f>
        <v>*</v>
      </c>
      <c r="K512" s="83">
        <f>IF(SP_NORTE!AJ574="","*",SP_NORTE!AJ574)</f>
        <v>0</v>
      </c>
      <c r="L512" s="83" t="str">
        <f>IF(SP_NORTE!AL574="","*",SP_NORTE!AL574)</f>
        <v>-</v>
      </c>
      <c r="M512" s="83">
        <f>IF(SP_NORTE!AO574="","*",SP_NORTE!AO574)</f>
        <v>0</v>
      </c>
      <c r="N512" s="83" t="str">
        <f>IF(SP_NORTE!AL574="","*",SP_NORTE!AL574)</f>
        <v>-</v>
      </c>
      <c r="O512" s="110" t="str">
        <f>IF(SP_NORTE!BG574="","*",SP_NORTE!BG574)</f>
        <v>*</v>
      </c>
      <c r="P512" s="147" t="str">
        <f>IF($A$2=1,IF(SP_NORTE!BI574="","*",SP_NORTE!BI574),IF(SP_NORTE!BJ574="","*",SP_NORTE!BJ574))</f>
        <v>*</v>
      </c>
    </row>
    <row r="513" spans="1:16" hidden="1">
      <c r="A513" s="82" t="str">
        <f>IF(SP_NORTE!B575="","*",SP_NORTE!B575)</f>
        <v>*</v>
      </c>
      <c r="B513" s="83" t="str">
        <f>IF(SP_NORTE!W575="","*",SP_NORTE!W575)</f>
        <v>*</v>
      </c>
      <c r="C513" s="83" t="str">
        <f>IF(SP_NORTE!R575="","*",SP_NORTE!R575)</f>
        <v>-</v>
      </c>
      <c r="D513" s="83" t="str">
        <f>IF(SP_NORTE!S575="","*",SP_NORTE!S575)</f>
        <v>-</v>
      </c>
      <c r="E513" s="83" t="str">
        <f>IF(SP_NORTE!D575="","*",SP_NORTE!D575)</f>
        <v>*</v>
      </c>
      <c r="F513" s="83" t="str">
        <f>IF(SP_NORTE!G575="","*",SP_NORTE!G575)</f>
        <v>*</v>
      </c>
      <c r="G513" s="83" t="str">
        <f>IF(SP_NORTE!L575="","*",SP_NORTE!L575)</f>
        <v>-</v>
      </c>
      <c r="H513" s="116" t="str">
        <f>IF(SP_NORTE!J575="","*",SP_NORTE!J575)</f>
        <v>*</v>
      </c>
      <c r="I513" s="113" t="str">
        <f>IF(SP_NORTE!N575="","*",SP_NORTE!N575)</f>
        <v>*</v>
      </c>
      <c r="J513" s="113" t="str">
        <f>IF(SP_NORTE!O575="","*",SP_NORTE!O575)</f>
        <v>*</v>
      </c>
      <c r="K513" s="83">
        <f>IF(SP_NORTE!AJ575="","*",SP_NORTE!AJ575)</f>
        <v>0</v>
      </c>
      <c r="L513" s="83" t="str">
        <f>IF(SP_NORTE!AL575="","*",SP_NORTE!AL575)</f>
        <v>-</v>
      </c>
      <c r="M513" s="83">
        <f>IF(SP_NORTE!AO575="","*",SP_NORTE!AO575)</f>
        <v>0</v>
      </c>
      <c r="N513" s="83" t="str">
        <f>IF(SP_NORTE!AL575="","*",SP_NORTE!AL575)</f>
        <v>-</v>
      </c>
      <c r="O513" s="110" t="str">
        <f>IF(SP_NORTE!BG575="","*",SP_NORTE!BG575)</f>
        <v>*</v>
      </c>
      <c r="P513" s="147" t="str">
        <f>IF($A$2=1,IF(SP_NORTE!BI575="","*",SP_NORTE!BI575),IF(SP_NORTE!BJ575="","*",SP_NORTE!BJ575))</f>
        <v>*</v>
      </c>
    </row>
    <row r="514" spans="1:16" hidden="1">
      <c r="A514" s="82" t="str">
        <f>IF(SP_NORTE!B576="","*",SP_NORTE!B576)</f>
        <v>*</v>
      </c>
      <c r="B514" s="83" t="str">
        <f>IF(SP_NORTE!W576="","*",SP_NORTE!W576)</f>
        <v>*</v>
      </c>
      <c r="C514" s="83" t="str">
        <f>IF(SP_NORTE!R576="","*",SP_NORTE!R576)</f>
        <v>-</v>
      </c>
      <c r="D514" s="83" t="str">
        <f>IF(SP_NORTE!S576="","*",SP_NORTE!S576)</f>
        <v>-</v>
      </c>
      <c r="E514" s="83" t="str">
        <f>IF(SP_NORTE!D576="","*",SP_NORTE!D576)</f>
        <v>*</v>
      </c>
      <c r="F514" s="83" t="str">
        <f>IF(SP_NORTE!G576="","*",SP_NORTE!G576)</f>
        <v>*</v>
      </c>
      <c r="G514" s="83" t="str">
        <f>IF(SP_NORTE!L576="","*",SP_NORTE!L576)</f>
        <v>-</v>
      </c>
      <c r="H514" s="116" t="str">
        <f>IF(SP_NORTE!J576="","*",SP_NORTE!J576)</f>
        <v>*</v>
      </c>
      <c r="I514" s="113" t="str">
        <f>IF(SP_NORTE!N576="","*",SP_NORTE!N576)</f>
        <v>*</v>
      </c>
      <c r="J514" s="113" t="str">
        <f>IF(SP_NORTE!O576="","*",SP_NORTE!O576)</f>
        <v>*</v>
      </c>
      <c r="K514" s="83">
        <f>IF(SP_NORTE!AJ576="","*",SP_NORTE!AJ576)</f>
        <v>0</v>
      </c>
      <c r="L514" s="83" t="str">
        <f>IF(SP_NORTE!AL576="","*",SP_NORTE!AL576)</f>
        <v>-</v>
      </c>
      <c r="M514" s="83">
        <f>IF(SP_NORTE!AO576="","*",SP_NORTE!AO576)</f>
        <v>0</v>
      </c>
      <c r="N514" s="83" t="str">
        <f>IF(SP_NORTE!AL576="","*",SP_NORTE!AL576)</f>
        <v>-</v>
      </c>
      <c r="O514" s="110" t="str">
        <f>IF(SP_NORTE!BG576="","*",SP_NORTE!BG576)</f>
        <v>*</v>
      </c>
      <c r="P514" s="147" t="str">
        <f>IF($A$2=1,IF(SP_NORTE!BI576="","*",SP_NORTE!BI576),IF(SP_NORTE!BJ576="","*",SP_NORTE!BJ576))</f>
        <v>*</v>
      </c>
    </row>
    <row r="515" spans="1:16" hidden="1">
      <c r="A515" s="82" t="str">
        <f>IF(SP_NORTE!B577="","*",SP_NORTE!B577)</f>
        <v>*</v>
      </c>
      <c r="B515" s="83" t="str">
        <f>IF(SP_NORTE!W577="","*",SP_NORTE!W577)</f>
        <v>*</v>
      </c>
      <c r="C515" s="83" t="str">
        <f>IF(SP_NORTE!R577="","*",SP_NORTE!R577)</f>
        <v>-</v>
      </c>
      <c r="D515" s="83" t="str">
        <f>IF(SP_NORTE!S577="","*",SP_NORTE!S577)</f>
        <v>-</v>
      </c>
      <c r="E515" s="83" t="str">
        <f>IF(SP_NORTE!D577="","*",SP_NORTE!D577)</f>
        <v>*</v>
      </c>
      <c r="F515" s="83" t="str">
        <f>IF(SP_NORTE!G577="","*",SP_NORTE!G577)</f>
        <v>*</v>
      </c>
      <c r="G515" s="83" t="str">
        <f>IF(SP_NORTE!L577="","*",SP_NORTE!L577)</f>
        <v>-</v>
      </c>
      <c r="H515" s="116" t="str">
        <f>IF(SP_NORTE!J577="","*",SP_NORTE!J577)</f>
        <v>*</v>
      </c>
      <c r="I515" s="113" t="str">
        <f>IF(SP_NORTE!N577="","*",SP_NORTE!N577)</f>
        <v>*</v>
      </c>
      <c r="J515" s="113" t="str">
        <f>IF(SP_NORTE!O577="","*",SP_NORTE!O577)</f>
        <v>*</v>
      </c>
      <c r="K515" s="83">
        <f>IF(SP_NORTE!AJ577="","*",SP_NORTE!AJ577)</f>
        <v>0</v>
      </c>
      <c r="L515" s="83" t="str">
        <f>IF(SP_NORTE!AL577="","*",SP_NORTE!AL577)</f>
        <v>-</v>
      </c>
      <c r="M515" s="83">
        <f>IF(SP_NORTE!AO577="","*",SP_NORTE!AO577)</f>
        <v>0</v>
      </c>
      <c r="N515" s="83" t="str">
        <f>IF(SP_NORTE!AL577="","*",SP_NORTE!AL577)</f>
        <v>-</v>
      </c>
      <c r="O515" s="110" t="str">
        <f>IF(SP_NORTE!BG577="","*",SP_NORTE!BG577)</f>
        <v>*</v>
      </c>
      <c r="P515" s="147" t="str">
        <f>IF($A$2=1,IF(SP_NORTE!BI577="","*",SP_NORTE!BI577),IF(SP_NORTE!BJ577="","*",SP_NORTE!BJ577))</f>
        <v>*</v>
      </c>
    </row>
    <row r="516" spans="1:16" hidden="1">
      <c r="A516" s="82" t="str">
        <f>IF(SP_NORTE!B578="","*",SP_NORTE!B578)</f>
        <v>*</v>
      </c>
      <c r="B516" s="83" t="str">
        <f>IF(SP_NORTE!W578="","*",SP_NORTE!W578)</f>
        <v>*</v>
      </c>
      <c r="C516" s="83" t="str">
        <f>IF(SP_NORTE!R578="","*",SP_NORTE!R578)</f>
        <v>-</v>
      </c>
      <c r="D516" s="83" t="str">
        <f>IF(SP_NORTE!S578="","*",SP_NORTE!S578)</f>
        <v>-</v>
      </c>
      <c r="E516" s="83" t="str">
        <f>IF(SP_NORTE!D578="","*",SP_NORTE!D578)</f>
        <v>*</v>
      </c>
      <c r="F516" s="83" t="str">
        <f>IF(SP_NORTE!G578="","*",SP_NORTE!G578)</f>
        <v>*</v>
      </c>
      <c r="G516" s="83" t="str">
        <f>IF(SP_NORTE!L578="","*",SP_NORTE!L578)</f>
        <v>-</v>
      </c>
      <c r="H516" s="116" t="str">
        <f>IF(SP_NORTE!J578="","*",SP_NORTE!J578)</f>
        <v>*</v>
      </c>
      <c r="I516" s="113" t="str">
        <f>IF(SP_NORTE!N578="","*",SP_NORTE!N578)</f>
        <v>*</v>
      </c>
      <c r="J516" s="113" t="str">
        <f>IF(SP_NORTE!O578="","*",SP_NORTE!O578)</f>
        <v>*</v>
      </c>
      <c r="K516" s="83">
        <f>IF(SP_NORTE!AJ578="","*",SP_NORTE!AJ578)</f>
        <v>0</v>
      </c>
      <c r="L516" s="83" t="str">
        <f>IF(SP_NORTE!AL578="","*",SP_NORTE!AL578)</f>
        <v>-</v>
      </c>
      <c r="M516" s="83">
        <f>IF(SP_NORTE!AO578="","*",SP_NORTE!AO578)</f>
        <v>0</v>
      </c>
      <c r="N516" s="83" t="str">
        <f>IF(SP_NORTE!AL578="","*",SP_NORTE!AL578)</f>
        <v>-</v>
      </c>
      <c r="O516" s="110" t="str">
        <f>IF(SP_NORTE!BG578="","*",SP_NORTE!BG578)</f>
        <v>*</v>
      </c>
      <c r="P516" s="147" t="str">
        <f>IF($A$2=1,IF(SP_NORTE!BI578="","*",SP_NORTE!BI578),IF(SP_NORTE!BJ578="","*",SP_NORTE!BJ578))</f>
        <v>*</v>
      </c>
    </row>
    <row r="517" spans="1:16" hidden="1">
      <c r="A517" s="82" t="str">
        <f>IF(SP_NORTE!B579="","*",SP_NORTE!B579)</f>
        <v>*</v>
      </c>
      <c r="B517" s="83" t="str">
        <f>IF(SP_NORTE!W579="","*",SP_NORTE!W579)</f>
        <v>*</v>
      </c>
      <c r="C517" s="83" t="str">
        <f>IF(SP_NORTE!R579="","*",SP_NORTE!R579)</f>
        <v>-</v>
      </c>
      <c r="D517" s="83" t="str">
        <f>IF(SP_NORTE!S579="","*",SP_NORTE!S579)</f>
        <v>-</v>
      </c>
      <c r="E517" s="83" t="str">
        <f>IF(SP_NORTE!D579="","*",SP_NORTE!D579)</f>
        <v>*</v>
      </c>
      <c r="F517" s="83" t="str">
        <f>IF(SP_NORTE!G579="","*",SP_NORTE!G579)</f>
        <v>*</v>
      </c>
      <c r="G517" s="83" t="str">
        <f>IF(SP_NORTE!L579="","*",SP_NORTE!L579)</f>
        <v>-</v>
      </c>
      <c r="H517" s="116" t="str">
        <f>IF(SP_NORTE!J579="","*",SP_NORTE!J579)</f>
        <v>*</v>
      </c>
      <c r="I517" s="113" t="str">
        <f>IF(SP_NORTE!N579="","*",SP_NORTE!N579)</f>
        <v>*</v>
      </c>
      <c r="J517" s="113" t="str">
        <f>IF(SP_NORTE!O579="","*",SP_NORTE!O579)</f>
        <v>*</v>
      </c>
      <c r="K517" s="83">
        <f>IF(SP_NORTE!AJ579="","*",SP_NORTE!AJ579)</f>
        <v>0</v>
      </c>
      <c r="L517" s="83" t="str">
        <f>IF(SP_NORTE!AL579="","*",SP_NORTE!AL579)</f>
        <v>-</v>
      </c>
      <c r="M517" s="83">
        <f>IF(SP_NORTE!AO579="","*",SP_NORTE!AO579)</f>
        <v>0</v>
      </c>
      <c r="N517" s="83" t="str">
        <f>IF(SP_NORTE!AL579="","*",SP_NORTE!AL579)</f>
        <v>-</v>
      </c>
      <c r="O517" s="110" t="str">
        <f>IF(SP_NORTE!BG579="","*",SP_NORTE!BG579)</f>
        <v>*</v>
      </c>
      <c r="P517" s="147" t="str">
        <f>IF($A$2=1,IF(SP_NORTE!BI579="","*",SP_NORTE!BI579),IF(SP_NORTE!BJ579="","*",SP_NORTE!BJ579))</f>
        <v>*</v>
      </c>
    </row>
    <row r="518" spans="1:16" hidden="1">
      <c r="A518" s="82" t="str">
        <f>IF(SP_NORTE!B580="","*",SP_NORTE!B580)</f>
        <v>*</v>
      </c>
      <c r="B518" s="83" t="str">
        <f>IF(SP_NORTE!W580="","*",SP_NORTE!W580)</f>
        <v>*</v>
      </c>
      <c r="C518" s="83" t="str">
        <f>IF(SP_NORTE!R580="","*",SP_NORTE!R580)</f>
        <v>-</v>
      </c>
      <c r="D518" s="83" t="str">
        <f>IF(SP_NORTE!S580="","*",SP_NORTE!S580)</f>
        <v>-</v>
      </c>
      <c r="E518" s="83" t="str">
        <f>IF(SP_NORTE!D580="","*",SP_NORTE!D580)</f>
        <v>*</v>
      </c>
      <c r="F518" s="83" t="str">
        <f>IF(SP_NORTE!G580="","*",SP_NORTE!G580)</f>
        <v>*</v>
      </c>
      <c r="G518" s="83" t="str">
        <f>IF(SP_NORTE!L580="","*",SP_NORTE!L580)</f>
        <v>-</v>
      </c>
      <c r="H518" s="116" t="str">
        <f>IF(SP_NORTE!J580="","*",SP_NORTE!J580)</f>
        <v>*</v>
      </c>
      <c r="I518" s="113" t="str">
        <f>IF(SP_NORTE!N580="","*",SP_NORTE!N580)</f>
        <v>*</v>
      </c>
      <c r="J518" s="113" t="str">
        <f>IF(SP_NORTE!O580="","*",SP_NORTE!O580)</f>
        <v>*</v>
      </c>
      <c r="K518" s="83">
        <f>IF(SP_NORTE!AJ580="","*",SP_NORTE!AJ580)</f>
        <v>0</v>
      </c>
      <c r="L518" s="83" t="str">
        <f>IF(SP_NORTE!AL580="","*",SP_NORTE!AL580)</f>
        <v>-</v>
      </c>
      <c r="M518" s="83">
        <f>IF(SP_NORTE!AO580="","*",SP_NORTE!AO580)</f>
        <v>0</v>
      </c>
      <c r="N518" s="83" t="str">
        <f>IF(SP_NORTE!AL580="","*",SP_NORTE!AL580)</f>
        <v>-</v>
      </c>
      <c r="O518" s="110" t="str">
        <f>IF(SP_NORTE!BG580="","*",SP_NORTE!BG580)</f>
        <v>*</v>
      </c>
      <c r="P518" s="147" t="str">
        <f>IF($A$2=1,IF(SP_NORTE!BI580="","*",SP_NORTE!BI580),IF(SP_NORTE!BJ580="","*",SP_NORTE!BJ580))</f>
        <v>*</v>
      </c>
    </row>
    <row r="519" spans="1:16" hidden="1">
      <c r="A519" s="82" t="str">
        <f>IF(SP_NORTE!B581="","*",SP_NORTE!B581)</f>
        <v>*</v>
      </c>
      <c r="B519" s="83" t="str">
        <f>IF(SP_NORTE!W581="","*",SP_NORTE!W581)</f>
        <v>*</v>
      </c>
      <c r="C519" s="83" t="str">
        <f>IF(SP_NORTE!R581="","*",SP_NORTE!R581)</f>
        <v>-</v>
      </c>
      <c r="D519" s="83" t="str">
        <f>IF(SP_NORTE!S581="","*",SP_NORTE!S581)</f>
        <v>-</v>
      </c>
      <c r="E519" s="83" t="str">
        <f>IF(SP_NORTE!D581="","*",SP_NORTE!D581)</f>
        <v>*</v>
      </c>
      <c r="F519" s="83" t="str">
        <f>IF(SP_NORTE!G581="","*",SP_NORTE!G581)</f>
        <v>*</v>
      </c>
      <c r="G519" s="83" t="str">
        <f>IF(SP_NORTE!L581="","*",SP_NORTE!L581)</f>
        <v>-</v>
      </c>
      <c r="H519" s="116" t="str">
        <f>IF(SP_NORTE!J581="","*",SP_NORTE!J581)</f>
        <v>*</v>
      </c>
      <c r="I519" s="113" t="str">
        <f>IF(SP_NORTE!N581="","*",SP_NORTE!N581)</f>
        <v>*</v>
      </c>
      <c r="J519" s="113" t="str">
        <f>IF(SP_NORTE!O581="","*",SP_NORTE!O581)</f>
        <v>*</v>
      </c>
      <c r="K519" s="83">
        <f>IF(SP_NORTE!AJ581="","*",SP_NORTE!AJ581)</f>
        <v>0</v>
      </c>
      <c r="L519" s="83" t="str">
        <f>IF(SP_NORTE!AL581="","*",SP_NORTE!AL581)</f>
        <v>-</v>
      </c>
      <c r="M519" s="83">
        <f>IF(SP_NORTE!AO581="","*",SP_NORTE!AO581)</f>
        <v>0</v>
      </c>
      <c r="N519" s="83" t="str">
        <f>IF(SP_NORTE!AL581="","*",SP_NORTE!AL581)</f>
        <v>-</v>
      </c>
      <c r="O519" s="110" t="str">
        <f>IF(SP_NORTE!BG581="","*",SP_NORTE!BG581)</f>
        <v>*</v>
      </c>
      <c r="P519" s="147" t="str">
        <f>IF($A$2=1,IF(SP_NORTE!BI581="","*",SP_NORTE!BI581),IF(SP_NORTE!BJ581="","*",SP_NORTE!BJ581))</f>
        <v>*</v>
      </c>
    </row>
    <row r="520" spans="1:16" hidden="1">
      <c r="A520" s="82" t="str">
        <f>IF(SP_NORTE!B582="","*",SP_NORTE!B582)</f>
        <v>*</v>
      </c>
      <c r="B520" s="83" t="str">
        <f>IF(SP_NORTE!W582="","*",SP_NORTE!W582)</f>
        <v>*</v>
      </c>
      <c r="C520" s="83" t="str">
        <f>IF(SP_NORTE!R582="","*",SP_NORTE!R582)</f>
        <v>-</v>
      </c>
      <c r="D520" s="83" t="str">
        <f>IF(SP_NORTE!S582="","*",SP_NORTE!S582)</f>
        <v>-</v>
      </c>
      <c r="E520" s="83" t="str">
        <f>IF(SP_NORTE!D582="","*",SP_NORTE!D582)</f>
        <v>*</v>
      </c>
      <c r="F520" s="83" t="str">
        <f>IF(SP_NORTE!G582="","*",SP_NORTE!G582)</f>
        <v>*</v>
      </c>
      <c r="G520" s="83" t="str">
        <f>IF(SP_NORTE!L582="","*",SP_NORTE!L582)</f>
        <v>-</v>
      </c>
      <c r="H520" s="116" t="str">
        <f>IF(SP_NORTE!J582="","*",SP_NORTE!J582)</f>
        <v>*</v>
      </c>
      <c r="I520" s="113" t="str">
        <f>IF(SP_NORTE!N582="","*",SP_NORTE!N582)</f>
        <v>*</v>
      </c>
      <c r="J520" s="113" t="str">
        <f>IF(SP_NORTE!O582="","*",SP_NORTE!O582)</f>
        <v>*</v>
      </c>
      <c r="K520" s="83">
        <f>IF(SP_NORTE!AJ582="","*",SP_NORTE!AJ582)</f>
        <v>0</v>
      </c>
      <c r="L520" s="83" t="str">
        <f>IF(SP_NORTE!AL582="","*",SP_NORTE!AL582)</f>
        <v>-</v>
      </c>
      <c r="M520" s="83">
        <f>IF(SP_NORTE!AO582="","*",SP_NORTE!AO582)</f>
        <v>0</v>
      </c>
      <c r="N520" s="83" t="str">
        <f>IF(SP_NORTE!AL582="","*",SP_NORTE!AL582)</f>
        <v>-</v>
      </c>
      <c r="O520" s="110" t="str">
        <f>IF(SP_NORTE!BG582="","*",SP_NORTE!BG582)</f>
        <v>*</v>
      </c>
      <c r="P520" s="147" t="str">
        <f>IF($A$2=1,IF(SP_NORTE!BI582="","*",SP_NORTE!BI582),IF(SP_NORTE!BJ582="","*",SP_NORTE!BJ582))</f>
        <v>*</v>
      </c>
    </row>
    <row r="521" spans="1:16" hidden="1">
      <c r="A521" s="82" t="str">
        <f>IF(SP_NORTE!B583="","*",SP_NORTE!B583)</f>
        <v>*</v>
      </c>
      <c r="B521" s="83" t="str">
        <f>IF(SP_NORTE!W583="","*",SP_NORTE!W583)</f>
        <v>*</v>
      </c>
      <c r="C521" s="83" t="str">
        <f>IF(SP_NORTE!R583="","*",SP_NORTE!R583)</f>
        <v>-</v>
      </c>
      <c r="D521" s="83" t="str">
        <f>IF(SP_NORTE!S583="","*",SP_NORTE!S583)</f>
        <v>-</v>
      </c>
      <c r="E521" s="83" t="str">
        <f>IF(SP_NORTE!D583="","*",SP_NORTE!D583)</f>
        <v>*</v>
      </c>
      <c r="F521" s="83" t="str">
        <f>IF(SP_NORTE!G583="","*",SP_NORTE!G583)</f>
        <v>*</v>
      </c>
      <c r="G521" s="83" t="str">
        <f>IF(SP_NORTE!L583="","*",SP_NORTE!L583)</f>
        <v>-</v>
      </c>
      <c r="H521" s="116" t="str">
        <f>IF(SP_NORTE!J583="","*",SP_NORTE!J583)</f>
        <v>*</v>
      </c>
      <c r="I521" s="113" t="str">
        <f>IF(SP_NORTE!N583="","*",SP_NORTE!N583)</f>
        <v>*</v>
      </c>
      <c r="J521" s="113" t="str">
        <f>IF(SP_NORTE!O583="","*",SP_NORTE!O583)</f>
        <v>*</v>
      </c>
      <c r="K521" s="83">
        <f>IF(SP_NORTE!AJ583="","*",SP_NORTE!AJ583)</f>
        <v>0</v>
      </c>
      <c r="L521" s="83" t="str">
        <f>IF(SP_NORTE!AL583="","*",SP_NORTE!AL583)</f>
        <v>-</v>
      </c>
      <c r="M521" s="83">
        <f>IF(SP_NORTE!AO583="","*",SP_NORTE!AO583)</f>
        <v>0</v>
      </c>
      <c r="N521" s="83" t="str">
        <f>IF(SP_NORTE!AL583="","*",SP_NORTE!AL583)</f>
        <v>-</v>
      </c>
      <c r="O521" s="110" t="str">
        <f>IF(SP_NORTE!BG583="","*",SP_NORTE!BG583)</f>
        <v>*</v>
      </c>
      <c r="P521" s="147" t="str">
        <f>IF($A$2=1,IF(SP_NORTE!BI583="","*",SP_NORTE!BI583),IF(SP_NORTE!BJ583="","*",SP_NORTE!BJ583))</f>
        <v>*</v>
      </c>
    </row>
    <row r="522" spans="1:16" hidden="1">
      <c r="A522" s="82" t="str">
        <f>IF(SP_NORTE!B584="","*",SP_NORTE!B584)</f>
        <v>*</v>
      </c>
      <c r="B522" s="83" t="str">
        <f>IF(SP_NORTE!W584="","*",SP_NORTE!W584)</f>
        <v>*</v>
      </c>
      <c r="C522" s="83" t="str">
        <f>IF(SP_NORTE!R584="","*",SP_NORTE!R584)</f>
        <v>-</v>
      </c>
      <c r="D522" s="83" t="str">
        <f>IF(SP_NORTE!S584="","*",SP_NORTE!S584)</f>
        <v>-</v>
      </c>
      <c r="E522" s="83" t="str">
        <f>IF(SP_NORTE!D584="","*",SP_NORTE!D584)</f>
        <v>*</v>
      </c>
      <c r="F522" s="83" t="str">
        <f>IF(SP_NORTE!G584="","*",SP_NORTE!G584)</f>
        <v>*</v>
      </c>
      <c r="G522" s="83" t="str">
        <f>IF(SP_NORTE!L584="","*",SP_NORTE!L584)</f>
        <v>-</v>
      </c>
      <c r="H522" s="116" t="str">
        <f>IF(SP_NORTE!J584="","*",SP_NORTE!J584)</f>
        <v>*</v>
      </c>
      <c r="I522" s="113" t="str">
        <f>IF(SP_NORTE!N584="","*",SP_NORTE!N584)</f>
        <v>*</v>
      </c>
      <c r="J522" s="113" t="str">
        <f>IF(SP_NORTE!O584="","*",SP_NORTE!O584)</f>
        <v>*</v>
      </c>
      <c r="K522" s="83">
        <f>IF(SP_NORTE!AJ584="","*",SP_NORTE!AJ584)</f>
        <v>0</v>
      </c>
      <c r="L522" s="83" t="str">
        <f>IF(SP_NORTE!AL584="","*",SP_NORTE!AL584)</f>
        <v>-</v>
      </c>
      <c r="M522" s="83">
        <f>IF(SP_NORTE!AO584="","*",SP_NORTE!AO584)</f>
        <v>0</v>
      </c>
      <c r="N522" s="83" t="str">
        <f>IF(SP_NORTE!AL584="","*",SP_NORTE!AL584)</f>
        <v>-</v>
      </c>
      <c r="O522" s="110" t="str">
        <f>IF(SP_NORTE!BG584="","*",SP_NORTE!BG584)</f>
        <v>*</v>
      </c>
      <c r="P522" s="147" t="str">
        <f>IF($A$2=1,IF(SP_NORTE!BI584="","*",SP_NORTE!BI584),IF(SP_NORTE!BJ584="","*",SP_NORTE!BJ584))</f>
        <v>*</v>
      </c>
    </row>
    <row r="523" spans="1:16" hidden="1">
      <c r="A523" s="82" t="str">
        <f>IF(SP_NORTE!B585="","*",SP_NORTE!B585)</f>
        <v>*</v>
      </c>
      <c r="B523" s="83" t="str">
        <f>IF(SP_NORTE!W585="","*",SP_NORTE!W585)</f>
        <v>*</v>
      </c>
      <c r="C523" s="83" t="str">
        <f>IF(SP_NORTE!R585="","*",SP_NORTE!R585)</f>
        <v>-</v>
      </c>
      <c r="D523" s="83" t="str">
        <f>IF(SP_NORTE!S585="","*",SP_NORTE!S585)</f>
        <v>-</v>
      </c>
      <c r="E523" s="83" t="str">
        <f>IF(SP_NORTE!D585="","*",SP_NORTE!D585)</f>
        <v>*</v>
      </c>
      <c r="F523" s="83" t="str">
        <f>IF(SP_NORTE!G585="","*",SP_NORTE!G585)</f>
        <v>*</v>
      </c>
      <c r="G523" s="83" t="str">
        <f>IF(SP_NORTE!L585="","*",SP_NORTE!L585)</f>
        <v>-</v>
      </c>
      <c r="H523" s="116" t="str">
        <f>IF(SP_NORTE!J585="","*",SP_NORTE!J585)</f>
        <v>*</v>
      </c>
      <c r="I523" s="113" t="str">
        <f>IF(SP_NORTE!N585="","*",SP_NORTE!N585)</f>
        <v>*</v>
      </c>
      <c r="J523" s="113" t="str">
        <f>IF(SP_NORTE!O585="","*",SP_NORTE!O585)</f>
        <v>*</v>
      </c>
      <c r="K523" s="83">
        <f>IF(SP_NORTE!AJ585="","*",SP_NORTE!AJ585)</f>
        <v>0</v>
      </c>
      <c r="L523" s="83" t="str">
        <f>IF(SP_NORTE!AL585="","*",SP_NORTE!AL585)</f>
        <v>-</v>
      </c>
      <c r="M523" s="83">
        <f>IF(SP_NORTE!AO585="","*",SP_NORTE!AO585)</f>
        <v>0</v>
      </c>
      <c r="N523" s="83" t="str">
        <f>IF(SP_NORTE!AL585="","*",SP_NORTE!AL585)</f>
        <v>-</v>
      </c>
      <c r="O523" s="110" t="str">
        <f>IF(SP_NORTE!BG585="","*",SP_NORTE!BG585)</f>
        <v>*</v>
      </c>
      <c r="P523" s="147" t="str">
        <f>IF($A$2=1,IF(SP_NORTE!BI585="","*",SP_NORTE!BI585),IF(SP_NORTE!BJ585="","*",SP_NORTE!BJ585))</f>
        <v>*</v>
      </c>
    </row>
    <row r="524" spans="1:16" hidden="1">
      <c r="A524" s="82" t="str">
        <f>IF(SP_NORTE!B586="","*",SP_NORTE!B586)</f>
        <v>*</v>
      </c>
      <c r="B524" s="83" t="str">
        <f>IF(SP_NORTE!W586="","*",SP_NORTE!W586)</f>
        <v>*</v>
      </c>
      <c r="C524" s="83" t="str">
        <f>IF(SP_NORTE!R586="","*",SP_NORTE!R586)</f>
        <v>-</v>
      </c>
      <c r="D524" s="83" t="str">
        <f>IF(SP_NORTE!S586="","*",SP_NORTE!S586)</f>
        <v>-</v>
      </c>
      <c r="E524" s="83" t="str">
        <f>IF(SP_NORTE!D586="","*",SP_NORTE!D586)</f>
        <v>*</v>
      </c>
      <c r="F524" s="83" t="str">
        <f>IF(SP_NORTE!G586="","*",SP_NORTE!G586)</f>
        <v>*</v>
      </c>
      <c r="G524" s="83" t="str">
        <f>IF(SP_NORTE!L586="","*",SP_NORTE!L586)</f>
        <v>-</v>
      </c>
      <c r="H524" s="116" t="str">
        <f>IF(SP_NORTE!J586="","*",SP_NORTE!J586)</f>
        <v>*</v>
      </c>
      <c r="I524" s="113" t="str">
        <f>IF(SP_NORTE!N586="","*",SP_NORTE!N586)</f>
        <v>*</v>
      </c>
      <c r="J524" s="113" t="str">
        <f>IF(SP_NORTE!O586="","*",SP_NORTE!O586)</f>
        <v>*</v>
      </c>
      <c r="K524" s="83">
        <f>IF(SP_NORTE!AJ586="","*",SP_NORTE!AJ586)</f>
        <v>0</v>
      </c>
      <c r="L524" s="83" t="str">
        <f>IF(SP_NORTE!AL586="","*",SP_NORTE!AL586)</f>
        <v>-</v>
      </c>
      <c r="M524" s="83">
        <f>IF(SP_NORTE!AO586="","*",SP_NORTE!AO586)</f>
        <v>0</v>
      </c>
      <c r="N524" s="83" t="str">
        <f>IF(SP_NORTE!AL586="","*",SP_NORTE!AL586)</f>
        <v>-</v>
      </c>
      <c r="O524" s="110" t="str">
        <f>IF(SP_NORTE!BG586="","*",SP_NORTE!BG586)</f>
        <v>*</v>
      </c>
      <c r="P524" s="147" t="str">
        <f>IF($A$2=1,IF(SP_NORTE!BI586="","*",SP_NORTE!BI586),IF(SP_NORTE!BJ586="","*",SP_NORTE!BJ586))</f>
        <v>*</v>
      </c>
    </row>
    <row r="525" spans="1:16" hidden="1">
      <c r="A525" s="82" t="str">
        <f>IF(SP_NORTE!B587="","*",SP_NORTE!B587)</f>
        <v>*</v>
      </c>
      <c r="B525" s="83" t="str">
        <f>IF(SP_NORTE!W587="","*",SP_NORTE!W587)</f>
        <v>*</v>
      </c>
      <c r="C525" s="83" t="str">
        <f>IF(SP_NORTE!R587="","*",SP_NORTE!R587)</f>
        <v>-</v>
      </c>
      <c r="D525" s="83" t="str">
        <f>IF(SP_NORTE!S587="","*",SP_NORTE!S587)</f>
        <v>-</v>
      </c>
      <c r="E525" s="83" t="str">
        <f>IF(SP_NORTE!D587="","*",SP_NORTE!D587)</f>
        <v>*</v>
      </c>
      <c r="F525" s="83" t="str">
        <f>IF(SP_NORTE!G587="","*",SP_NORTE!G587)</f>
        <v>*</v>
      </c>
      <c r="G525" s="83" t="str">
        <f>IF(SP_NORTE!L587="","*",SP_NORTE!L587)</f>
        <v>-</v>
      </c>
      <c r="H525" s="116" t="str">
        <f>IF(SP_NORTE!J587="","*",SP_NORTE!J587)</f>
        <v>*</v>
      </c>
      <c r="I525" s="113" t="str">
        <f>IF(SP_NORTE!N587="","*",SP_NORTE!N587)</f>
        <v>*</v>
      </c>
      <c r="J525" s="113" t="str">
        <f>IF(SP_NORTE!O587="","*",SP_NORTE!O587)</f>
        <v>*</v>
      </c>
      <c r="K525" s="83">
        <f>IF(SP_NORTE!AJ587="","*",SP_NORTE!AJ587)</f>
        <v>0</v>
      </c>
      <c r="L525" s="83" t="str">
        <f>IF(SP_NORTE!AL587="","*",SP_NORTE!AL587)</f>
        <v>-</v>
      </c>
      <c r="M525" s="83">
        <f>IF(SP_NORTE!AO587="","*",SP_NORTE!AO587)</f>
        <v>0</v>
      </c>
      <c r="N525" s="83" t="str">
        <f>IF(SP_NORTE!AL587="","*",SP_NORTE!AL587)</f>
        <v>-</v>
      </c>
      <c r="O525" s="110" t="str">
        <f>IF(SP_NORTE!BG587="","*",SP_NORTE!BG587)</f>
        <v>*</v>
      </c>
      <c r="P525" s="147" t="str">
        <f>IF($A$2=1,IF(SP_NORTE!BI587="","*",SP_NORTE!BI587),IF(SP_NORTE!BJ587="","*",SP_NORTE!BJ587))</f>
        <v>*</v>
      </c>
    </row>
    <row r="526" spans="1:16" hidden="1">
      <c r="A526" s="82" t="str">
        <f>IF(SP_NORTE!B588="","*",SP_NORTE!B588)</f>
        <v>*</v>
      </c>
      <c r="B526" s="83" t="str">
        <f>IF(SP_NORTE!W588="","*",SP_NORTE!W588)</f>
        <v>*</v>
      </c>
      <c r="C526" s="83" t="str">
        <f>IF(SP_NORTE!R588="","*",SP_NORTE!R588)</f>
        <v>-</v>
      </c>
      <c r="D526" s="83" t="str">
        <f>IF(SP_NORTE!S588="","*",SP_NORTE!S588)</f>
        <v>-</v>
      </c>
      <c r="E526" s="83" t="str">
        <f>IF(SP_NORTE!D588="","*",SP_NORTE!D588)</f>
        <v>*</v>
      </c>
      <c r="F526" s="83" t="str">
        <f>IF(SP_NORTE!G588="","*",SP_NORTE!G588)</f>
        <v>*</v>
      </c>
      <c r="G526" s="83" t="str">
        <f>IF(SP_NORTE!L588="","*",SP_NORTE!L588)</f>
        <v>-</v>
      </c>
      <c r="H526" s="116" t="str">
        <f>IF(SP_NORTE!J588="","*",SP_NORTE!J588)</f>
        <v>*</v>
      </c>
      <c r="I526" s="113" t="str">
        <f>IF(SP_NORTE!N588="","*",SP_NORTE!N588)</f>
        <v>*</v>
      </c>
      <c r="J526" s="113" t="str">
        <f>IF(SP_NORTE!O588="","*",SP_NORTE!O588)</f>
        <v>*</v>
      </c>
      <c r="K526" s="83">
        <f>IF(SP_NORTE!AJ588="","*",SP_NORTE!AJ588)</f>
        <v>0</v>
      </c>
      <c r="L526" s="83" t="str">
        <f>IF(SP_NORTE!AL588="","*",SP_NORTE!AL588)</f>
        <v>-</v>
      </c>
      <c r="M526" s="83">
        <f>IF(SP_NORTE!AO588="","*",SP_NORTE!AO588)</f>
        <v>0</v>
      </c>
      <c r="N526" s="83" t="str">
        <f>IF(SP_NORTE!AL588="","*",SP_NORTE!AL588)</f>
        <v>-</v>
      </c>
      <c r="O526" s="110" t="str">
        <f>IF(SP_NORTE!BG588="","*",SP_NORTE!BG588)</f>
        <v>*</v>
      </c>
      <c r="P526" s="147" t="str">
        <f>IF($A$2=1,IF(SP_NORTE!BI588="","*",SP_NORTE!BI588),IF(SP_NORTE!BJ588="","*",SP_NORTE!BJ588))</f>
        <v>*</v>
      </c>
    </row>
    <row r="527" spans="1:16" hidden="1">
      <c r="A527" s="82" t="str">
        <f>IF(SP_NORTE!B589="","*",SP_NORTE!B589)</f>
        <v>*</v>
      </c>
      <c r="B527" s="83" t="str">
        <f>IF(SP_NORTE!W589="","*",SP_NORTE!W589)</f>
        <v>*</v>
      </c>
      <c r="C527" s="83" t="str">
        <f>IF(SP_NORTE!R589="","*",SP_NORTE!R589)</f>
        <v>-</v>
      </c>
      <c r="D527" s="83" t="str">
        <f>IF(SP_NORTE!S589="","*",SP_NORTE!S589)</f>
        <v>-</v>
      </c>
      <c r="E527" s="83" t="str">
        <f>IF(SP_NORTE!D589="","*",SP_NORTE!D589)</f>
        <v>*</v>
      </c>
      <c r="F527" s="83" t="str">
        <f>IF(SP_NORTE!G589="","*",SP_NORTE!G589)</f>
        <v>*</v>
      </c>
      <c r="G527" s="83" t="str">
        <f>IF(SP_NORTE!L589="","*",SP_NORTE!L589)</f>
        <v>-</v>
      </c>
      <c r="H527" s="116" t="str">
        <f>IF(SP_NORTE!J589="","*",SP_NORTE!J589)</f>
        <v>*</v>
      </c>
      <c r="I527" s="113" t="str">
        <f>IF(SP_NORTE!N589="","*",SP_NORTE!N589)</f>
        <v>*</v>
      </c>
      <c r="J527" s="113" t="str">
        <f>IF(SP_NORTE!O589="","*",SP_NORTE!O589)</f>
        <v>*</v>
      </c>
      <c r="K527" s="83">
        <f>IF(SP_NORTE!AJ589="","*",SP_NORTE!AJ589)</f>
        <v>0</v>
      </c>
      <c r="L527" s="83" t="str">
        <f>IF(SP_NORTE!AL589="","*",SP_NORTE!AL589)</f>
        <v>-</v>
      </c>
      <c r="M527" s="83">
        <f>IF(SP_NORTE!AO589="","*",SP_NORTE!AO589)</f>
        <v>0</v>
      </c>
      <c r="N527" s="83" t="str">
        <f>IF(SP_NORTE!AL589="","*",SP_NORTE!AL589)</f>
        <v>-</v>
      </c>
      <c r="O527" s="110" t="str">
        <f>IF(SP_NORTE!BG589="","*",SP_NORTE!BG589)</f>
        <v>*</v>
      </c>
      <c r="P527" s="147" t="str">
        <f>IF($A$2=1,IF(SP_NORTE!BI589="","*",SP_NORTE!BI589),IF(SP_NORTE!BJ589="","*",SP_NORTE!BJ589))</f>
        <v>*</v>
      </c>
    </row>
    <row r="528" spans="1:16" hidden="1">
      <c r="A528" s="82" t="str">
        <f>IF(SP_NORTE!B590="","*",SP_NORTE!B590)</f>
        <v>*</v>
      </c>
      <c r="B528" s="83" t="str">
        <f>IF(SP_NORTE!W590="","*",SP_NORTE!W590)</f>
        <v>*</v>
      </c>
      <c r="C528" s="83" t="str">
        <f>IF(SP_NORTE!R590="","*",SP_NORTE!R590)</f>
        <v>-</v>
      </c>
      <c r="D528" s="83" t="str">
        <f>IF(SP_NORTE!S590="","*",SP_NORTE!S590)</f>
        <v>-</v>
      </c>
      <c r="E528" s="83" t="str">
        <f>IF(SP_NORTE!D590="","*",SP_NORTE!D590)</f>
        <v>*</v>
      </c>
      <c r="F528" s="83" t="str">
        <f>IF(SP_NORTE!G590="","*",SP_NORTE!G590)</f>
        <v>*</v>
      </c>
      <c r="G528" s="83" t="str">
        <f>IF(SP_NORTE!L590="","*",SP_NORTE!L590)</f>
        <v>-</v>
      </c>
      <c r="H528" s="116" t="str">
        <f>IF(SP_NORTE!J590="","*",SP_NORTE!J590)</f>
        <v>*</v>
      </c>
      <c r="I528" s="113" t="str">
        <f>IF(SP_NORTE!N590="","*",SP_NORTE!N590)</f>
        <v>*</v>
      </c>
      <c r="J528" s="113" t="str">
        <f>IF(SP_NORTE!O590="","*",SP_NORTE!O590)</f>
        <v>*</v>
      </c>
      <c r="K528" s="83">
        <f>IF(SP_NORTE!AJ590="","*",SP_NORTE!AJ590)</f>
        <v>0</v>
      </c>
      <c r="L528" s="83" t="str">
        <f>IF(SP_NORTE!AL590="","*",SP_NORTE!AL590)</f>
        <v>-</v>
      </c>
      <c r="M528" s="83">
        <f>IF(SP_NORTE!AO590="","*",SP_NORTE!AO590)</f>
        <v>0</v>
      </c>
      <c r="N528" s="83" t="str">
        <f>IF(SP_NORTE!AL590="","*",SP_NORTE!AL590)</f>
        <v>-</v>
      </c>
      <c r="O528" s="110" t="str">
        <f>IF(SP_NORTE!BG590="","*",SP_NORTE!BG590)</f>
        <v>*</v>
      </c>
      <c r="P528" s="147" t="str">
        <f>IF($A$2=1,IF(SP_NORTE!BI590="","*",SP_NORTE!BI590),IF(SP_NORTE!BJ590="","*",SP_NORTE!BJ590))</f>
        <v>*</v>
      </c>
    </row>
    <row r="529" spans="1:16" hidden="1">
      <c r="A529" s="82" t="str">
        <f>IF(SP_NORTE!B591="","*",SP_NORTE!B591)</f>
        <v>*</v>
      </c>
      <c r="B529" s="83" t="str">
        <f>IF(SP_NORTE!W591="","*",SP_NORTE!W591)</f>
        <v>*</v>
      </c>
      <c r="C529" s="83" t="str">
        <f>IF(SP_NORTE!R591="","*",SP_NORTE!R591)</f>
        <v>-</v>
      </c>
      <c r="D529" s="83" t="str">
        <f>IF(SP_NORTE!S591="","*",SP_NORTE!S591)</f>
        <v>-</v>
      </c>
      <c r="E529" s="83" t="str">
        <f>IF(SP_NORTE!D591="","*",SP_NORTE!D591)</f>
        <v>*</v>
      </c>
      <c r="F529" s="83" t="str">
        <f>IF(SP_NORTE!G591="","*",SP_NORTE!G591)</f>
        <v>*</v>
      </c>
      <c r="G529" s="83" t="str">
        <f>IF(SP_NORTE!L591="","*",SP_NORTE!L591)</f>
        <v>-</v>
      </c>
      <c r="H529" s="116" t="str">
        <f>IF(SP_NORTE!J591="","*",SP_NORTE!J591)</f>
        <v>*</v>
      </c>
      <c r="I529" s="113" t="str">
        <f>IF(SP_NORTE!N591="","*",SP_NORTE!N591)</f>
        <v>*</v>
      </c>
      <c r="J529" s="113" t="str">
        <f>IF(SP_NORTE!O591="","*",SP_NORTE!O591)</f>
        <v>*</v>
      </c>
      <c r="K529" s="83">
        <f>IF(SP_NORTE!AJ591="","*",SP_NORTE!AJ591)</f>
        <v>0</v>
      </c>
      <c r="L529" s="83" t="str">
        <f>IF(SP_NORTE!AL591="","*",SP_NORTE!AL591)</f>
        <v>-</v>
      </c>
      <c r="M529" s="83">
        <f>IF(SP_NORTE!AO591="","*",SP_NORTE!AO591)</f>
        <v>0</v>
      </c>
      <c r="N529" s="83" t="str">
        <f>IF(SP_NORTE!AL591="","*",SP_NORTE!AL591)</f>
        <v>-</v>
      </c>
      <c r="O529" s="110" t="str">
        <f>IF(SP_NORTE!BG591="","*",SP_NORTE!BG591)</f>
        <v>*</v>
      </c>
      <c r="P529" s="147" t="str">
        <f>IF($A$2=1,IF(SP_NORTE!BI591="","*",SP_NORTE!BI591),IF(SP_NORTE!BJ591="","*",SP_NORTE!BJ591))</f>
        <v>*</v>
      </c>
    </row>
    <row r="530" spans="1:16" hidden="1">
      <c r="A530" s="82" t="str">
        <f>IF(SP_NORTE!B592="","*",SP_NORTE!B592)</f>
        <v>*</v>
      </c>
      <c r="B530" s="83" t="str">
        <f>IF(SP_NORTE!W592="","*",SP_NORTE!W592)</f>
        <v>*</v>
      </c>
      <c r="C530" s="83" t="str">
        <f>IF(SP_NORTE!R592="","*",SP_NORTE!R592)</f>
        <v>-</v>
      </c>
      <c r="D530" s="83" t="str">
        <f>IF(SP_NORTE!S592="","*",SP_NORTE!S592)</f>
        <v>-</v>
      </c>
      <c r="E530" s="83" t="str">
        <f>IF(SP_NORTE!D592="","*",SP_NORTE!D592)</f>
        <v>*</v>
      </c>
      <c r="F530" s="83" t="str">
        <f>IF(SP_NORTE!G592="","*",SP_NORTE!G592)</f>
        <v>*</v>
      </c>
      <c r="G530" s="83" t="str">
        <f>IF(SP_NORTE!L592="","*",SP_NORTE!L592)</f>
        <v>-</v>
      </c>
      <c r="H530" s="116" t="str">
        <f>IF(SP_NORTE!J592="","*",SP_NORTE!J592)</f>
        <v>*</v>
      </c>
      <c r="I530" s="113" t="str">
        <f>IF(SP_NORTE!N592="","*",SP_NORTE!N592)</f>
        <v>*</v>
      </c>
      <c r="J530" s="113" t="str">
        <f>IF(SP_NORTE!O592="","*",SP_NORTE!O592)</f>
        <v>*</v>
      </c>
      <c r="K530" s="83">
        <f>IF(SP_NORTE!AJ592="","*",SP_NORTE!AJ592)</f>
        <v>0</v>
      </c>
      <c r="L530" s="83" t="str">
        <f>IF(SP_NORTE!AL592="","*",SP_NORTE!AL592)</f>
        <v>-</v>
      </c>
      <c r="M530" s="83">
        <f>IF(SP_NORTE!AO592="","*",SP_NORTE!AO592)</f>
        <v>0</v>
      </c>
      <c r="N530" s="83" t="str">
        <f>IF(SP_NORTE!AL592="","*",SP_NORTE!AL592)</f>
        <v>-</v>
      </c>
      <c r="O530" s="110" t="str">
        <f>IF(SP_NORTE!BG592="","*",SP_NORTE!BG592)</f>
        <v>*</v>
      </c>
      <c r="P530" s="147" t="str">
        <f>IF($A$2=1,IF(SP_NORTE!BI592="","*",SP_NORTE!BI592),IF(SP_NORTE!BJ592="","*",SP_NORTE!BJ592))</f>
        <v>*</v>
      </c>
    </row>
    <row r="531" spans="1:16" hidden="1">
      <c r="A531" s="82" t="str">
        <f>IF(SP_NORTE!B593="","*",SP_NORTE!B593)</f>
        <v>*</v>
      </c>
      <c r="B531" s="83" t="str">
        <f>IF(SP_NORTE!W593="","*",SP_NORTE!W593)</f>
        <v>*</v>
      </c>
      <c r="C531" s="83" t="str">
        <f>IF(SP_NORTE!R593="","*",SP_NORTE!R593)</f>
        <v>-</v>
      </c>
      <c r="D531" s="83" t="str">
        <f>IF(SP_NORTE!S593="","*",SP_NORTE!S593)</f>
        <v>-</v>
      </c>
      <c r="E531" s="83" t="str">
        <f>IF(SP_NORTE!D593="","*",SP_NORTE!D593)</f>
        <v>*</v>
      </c>
      <c r="F531" s="83" t="str">
        <f>IF(SP_NORTE!G593="","*",SP_NORTE!G593)</f>
        <v>*</v>
      </c>
      <c r="G531" s="83" t="str">
        <f>IF(SP_NORTE!L593="","*",SP_NORTE!L593)</f>
        <v>-</v>
      </c>
      <c r="H531" s="116" t="str">
        <f>IF(SP_NORTE!J593="","*",SP_NORTE!J593)</f>
        <v>*</v>
      </c>
      <c r="I531" s="113" t="str">
        <f>IF(SP_NORTE!N593="","*",SP_NORTE!N593)</f>
        <v>*</v>
      </c>
      <c r="J531" s="113" t="str">
        <f>IF(SP_NORTE!O593="","*",SP_NORTE!O593)</f>
        <v>*</v>
      </c>
      <c r="K531" s="83">
        <f>IF(SP_NORTE!AJ593="","*",SP_NORTE!AJ593)</f>
        <v>0</v>
      </c>
      <c r="L531" s="83" t="str">
        <f>IF(SP_NORTE!AL593="","*",SP_NORTE!AL593)</f>
        <v>-</v>
      </c>
      <c r="M531" s="83">
        <f>IF(SP_NORTE!AO593="","*",SP_NORTE!AO593)</f>
        <v>0</v>
      </c>
      <c r="N531" s="83" t="str">
        <f>IF(SP_NORTE!AL593="","*",SP_NORTE!AL593)</f>
        <v>-</v>
      </c>
      <c r="O531" s="110" t="str">
        <f>IF(SP_NORTE!BG593="","*",SP_NORTE!BG593)</f>
        <v>*</v>
      </c>
      <c r="P531" s="147" t="str">
        <f>IF($A$2=1,IF(SP_NORTE!BI593="","*",SP_NORTE!BI593),IF(SP_NORTE!BJ593="","*",SP_NORTE!BJ593))</f>
        <v>*</v>
      </c>
    </row>
    <row r="532" spans="1:16" hidden="1">
      <c r="A532" s="82" t="str">
        <f>IF(SP_NORTE!B594="","*",SP_NORTE!B594)</f>
        <v>*</v>
      </c>
      <c r="B532" s="83" t="str">
        <f>IF(SP_NORTE!W594="","*",SP_NORTE!W594)</f>
        <v>*</v>
      </c>
      <c r="C532" s="83" t="str">
        <f>IF(SP_NORTE!R594="","*",SP_NORTE!R594)</f>
        <v>-</v>
      </c>
      <c r="D532" s="83" t="str">
        <f>IF(SP_NORTE!S594="","*",SP_NORTE!S594)</f>
        <v>-</v>
      </c>
      <c r="E532" s="83" t="str">
        <f>IF(SP_NORTE!D594="","*",SP_NORTE!D594)</f>
        <v>*</v>
      </c>
      <c r="F532" s="83" t="str">
        <f>IF(SP_NORTE!G594="","*",SP_NORTE!G594)</f>
        <v>*</v>
      </c>
      <c r="G532" s="83" t="str">
        <f>IF(SP_NORTE!L594="","*",SP_NORTE!L594)</f>
        <v>-</v>
      </c>
      <c r="H532" s="116" t="str">
        <f>IF(SP_NORTE!J594="","*",SP_NORTE!J594)</f>
        <v>*</v>
      </c>
      <c r="I532" s="113" t="str">
        <f>IF(SP_NORTE!N594="","*",SP_NORTE!N594)</f>
        <v>*</v>
      </c>
      <c r="J532" s="113" t="str">
        <f>IF(SP_NORTE!O594="","*",SP_NORTE!O594)</f>
        <v>*</v>
      </c>
      <c r="K532" s="83">
        <f>IF(SP_NORTE!AJ594="","*",SP_NORTE!AJ594)</f>
        <v>0</v>
      </c>
      <c r="L532" s="83" t="str">
        <f>IF(SP_NORTE!AL594="","*",SP_NORTE!AL594)</f>
        <v>-</v>
      </c>
      <c r="M532" s="83">
        <f>IF(SP_NORTE!AO594="","*",SP_NORTE!AO594)</f>
        <v>0</v>
      </c>
      <c r="N532" s="83" t="str">
        <f>IF(SP_NORTE!AL594="","*",SP_NORTE!AL594)</f>
        <v>-</v>
      </c>
      <c r="O532" s="110" t="str">
        <f>IF(SP_NORTE!BG594="","*",SP_NORTE!BG594)</f>
        <v>*</v>
      </c>
      <c r="P532" s="147" t="str">
        <f>IF($A$2=1,IF(SP_NORTE!BI594="","*",SP_NORTE!BI594),IF(SP_NORTE!BJ594="","*",SP_NORTE!BJ594))</f>
        <v>*</v>
      </c>
    </row>
    <row r="533" spans="1:16" hidden="1">
      <c r="A533" s="82" t="str">
        <f>IF(SP_NORTE!B595="","*",SP_NORTE!B595)</f>
        <v>*</v>
      </c>
      <c r="B533" s="83" t="str">
        <f>IF(SP_NORTE!W595="","*",SP_NORTE!W595)</f>
        <v>*</v>
      </c>
      <c r="C533" s="83" t="str">
        <f>IF(SP_NORTE!R595="","*",SP_NORTE!R595)</f>
        <v>-</v>
      </c>
      <c r="D533" s="83" t="str">
        <f>IF(SP_NORTE!S595="","*",SP_NORTE!S595)</f>
        <v>-</v>
      </c>
      <c r="E533" s="83" t="str">
        <f>IF(SP_NORTE!D595="","*",SP_NORTE!D595)</f>
        <v>*</v>
      </c>
      <c r="F533" s="83" t="str">
        <f>IF(SP_NORTE!G595="","*",SP_NORTE!G595)</f>
        <v>*</v>
      </c>
      <c r="G533" s="83" t="str">
        <f>IF(SP_NORTE!L595="","*",SP_NORTE!L595)</f>
        <v>-</v>
      </c>
      <c r="H533" s="116" t="str">
        <f>IF(SP_NORTE!J595="","*",SP_NORTE!J595)</f>
        <v>*</v>
      </c>
      <c r="I533" s="113" t="str">
        <f>IF(SP_NORTE!N595="","*",SP_NORTE!N595)</f>
        <v>*</v>
      </c>
      <c r="J533" s="113" t="str">
        <f>IF(SP_NORTE!O595="","*",SP_NORTE!O595)</f>
        <v>*</v>
      </c>
      <c r="K533" s="83">
        <f>IF(SP_NORTE!AJ595="","*",SP_NORTE!AJ595)</f>
        <v>0</v>
      </c>
      <c r="L533" s="83" t="str">
        <f>IF(SP_NORTE!AL595="","*",SP_NORTE!AL595)</f>
        <v>-</v>
      </c>
      <c r="M533" s="83">
        <f>IF(SP_NORTE!AO595="","*",SP_NORTE!AO595)</f>
        <v>0</v>
      </c>
      <c r="N533" s="83" t="str">
        <f>IF(SP_NORTE!AL595="","*",SP_NORTE!AL595)</f>
        <v>-</v>
      </c>
      <c r="O533" s="110" t="str">
        <f>IF(SP_NORTE!BG595="","*",SP_NORTE!BG595)</f>
        <v>*</v>
      </c>
      <c r="P533" s="147" t="str">
        <f>IF($A$2=1,IF(SP_NORTE!BI595="","*",SP_NORTE!BI595),IF(SP_NORTE!BJ595="","*",SP_NORTE!BJ595))</f>
        <v>*</v>
      </c>
    </row>
    <row r="534" spans="1:16" hidden="1">
      <c r="A534" s="82" t="str">
        <f>IF(SP_NORTE!B596="","*",SP_NORTE!B596)</f>
        <v>*</v>
      </c>
      <c r="B534" s="83" t="str">
        <f>IF(SP_NORTE!W596="","*",SP_NORTE!W596)</f>
        <v>*</v>
      </c>
      <c r="C534" s="83" t="str">
        <f>IF(SP_NORTE!R596="","*",SP_NORTE!R596)</f>
        <v>-</v>
      </c>
      <c r="D534" s="83" t="str">
        <f>IF(SP_NORTE!S596="","*",SP_NORTE!S596)</f>
        <v>-</v>
      </c>
      <c r="E534" s="83" t="str">
        <f>IF(SP_NORTE!D596="","*",SP_NORTE!D596)</f>
        <v>*</v>
      </c>
      <c r="F534" s="83" t="str">
        <f>IF(SP_NORTE!G596="","*",SP_NORTE!G596)</f>
        <v>*</v>
      </c>
      <c r="G534" s="83" t="str">
        <f>IF(SP_NORTE!L596="","*",SP_NORTE!L596)</f>
        <v>-</v>
      </c>
      <c r="H534" s="116" t="str">
        <f>IF(SP_NORTE!J596="","*",SP_NORTE!J596)</f>
        <v>*</v>
      </c>
      <c r="I534" s="113" t="str">
        <f>IF(SP_NORTE!N596="","*",SP_NORTE!N596)</f>
        <v>*</v>
      </c>
      <c r="J534" s="113" t="str">
        <f>IF(SP_NORTE!O596="","*",SP_NORTE!O596)</f>
        <v>*</v>
      </c>
      <c r="K534" s="83">
        <f>IF(SP_NORTE!AJ596="","*",SP_NORTE!AJ596)</f>
        <v>0</v>
      </c>
      <c r="L534" s="83" t="str">
        <f>IF(SP_NORTE!AL596="","*",SP_NORTE!AL596)</f>
        <v>-</v>
      </c>
      <c r="M534" s="83">
        <f>IF(SP_NORTE!AO596="","*",SP_NORTE!AO596)</f>
        <v>0</v>
      </c>
      <c r="N534" s="83" t="str">
        <f>IF(SP_NORTE!AL596="","*",SP_NORTE!AL596)</f>
        <v>-</v>
      </c>
      <c r="O534" s="110" t="str">
        <f>IF(SP_NORTE!BG596="","*",SP_NORTE!BG596)</f>
        <v>*</v>
      </c>
      <c r="P534" s="147" t="str">
        <f>IF($A$2=1,IF(SP_NORTE!BI596="","*",SP_NORTE!BI596),IF(SP_NORTE!BJ596="","*",SP_NORTE!BJ596))</f>
        <v>*</v>
      </c>
    </row>
    <row r="535" spans="1:16" hidden="1">
      <c r="A535" s="82" t="str">
        <f>IF(SP_NORTE!B597="","*",SP_NORTE!B597)</f>
        <v>*</v>
      </c>
      <c r="B535" s="83" t="str">
        <f>IF(SP_NORTE!W597="","*",SP_NORTE!W597)</f>
        <v>*</v>
      </c>
      <c r="C535" s="83" t="str">
        <f>IF(SP_NORTE!R597="","*",SP_NORTE!R597)</f>
        <v>-</v>
      </c>
      <c r="D535" s="83" t="str">
        <f>IF(SP_NORTE!S597="","*",SP_NORTE!S597)</f>
        <v>-</v>
      </c>
      <c r="E535" s="83" t="str">
        <f>IF(SP_NORTE!D597="","*",SP_NORTE!D597)</f>
        <v>*</v>
      </c>
      <c r="F535" s="83" t="str">
        <f>IF(SP_NORTE!G597="","*",SP_NORTE!G597)</f>
        <v>*</v>
      </c>
      <c r="G535" s="83" t="str">
        <f>IF(SP_NORTE!L597="","*",SP_NORTE!L597)</f>
        <v>-</v>
      </c>
      <c r="H535" s="116" t="str">
        <f>IF(SP_NORTE!J597="","*",SP_NORTE!J597)</f>
        <v>*</v>
      </c>
      <c r="I535" s="113" t="str">
        <f>IF(SP_NORTE!N597="","*",SP_NORTE!N597)</f>
        <v>*</v>
      </c>
      <c r="J535" s="113" t="str">
        <f>IF(SP_NORTE!O597="","*",SP_NORTE!O597)</f>
        <v>*</v>
      </c>
      <c r="K535" s="83">
        <f>IF(SP_NORTE!AJ597="","*",SP_NORTE!AJ597)</f>
        <v>0</v>
      </c>
      <c r="L535" s="83" t="str">
        <f>IF(SP_NORTE!AL597="","*",SP_NORTE!AL597)</f>
        <v>-</v>
      </c>
      <c r="M535" s="83">
        <f>IF(SP_NORTE!AO597="","*",SP_NORTE!AO597)</f>
        <v>0</v>
      </c>
      <c r="N535" s="83" t="str">
        <f>IF(SP_NORTE!AL597="","*",SP_NORTE!AL597)</f>
        <v>-</v>
      </c>
      <c r="O535" s="110" t="str">
        <f>IF(SP_NORTE!BG597="","*",SP_NORTE!BG597)</f>
        <v>*</v>
      </c>
      <c r="P535" s="147" t="str">
        <f>IF($A$2=1,IF(SP_NORTE!BI597="","*",SP_NORTE!BI597),IF(SP_NORTE!BJ597="","*",SP_NORTE!BJ597))</f>
        <v>*</v>
      </c>
    </row>
    <row r="536" spans="1:16" hidden="1">
      <c r="A536" s="82" t="str">
        <f>IF(SP_NORTE!B598="","*",SP_NORTE!B598)</f>
        <v>*</v>
      </c>
      <c r="B536" s="83" t="str">
        <f>IF(SP_NORTE!W598="","*",SP_NORTE!W598)</f>
        <v>*</v>
      </c>
      <c r="C536" s="83" t="str">
        <f>IF(SP_NORTE!R598="","*",SP_NORTE!R598)</f>
        <v>-</v>
      </c>
      <c r="D536" s="83" t="str">
        <f>IF(SP_NORTE!S598="","*",SP_NORTE!S598)</f>
        <v>-</v>
      </c>
      <c r="E536" s="83" t="str">
        <f>IF(SP_NORTE!D598="","*",SP_NORTE!D598)</f>
        <v>*</v>
      </c>
      <c r="F536" s="83" t="str">
        <f>IF(SP_NORTE!G598="","*",SP_NORTE!G598)</f>
        <v>*</v>
      </c>
      <c r="G536" s="83" t="str">
        <f>IF(SP_NORTE!L598="","*",SP_NORTE!L598)</f>
        <v>-</v>
      </c>
      <c r="H536" s="116" t="str">
        <f>IF(SP_NORTE!J598="","*",SP_NORTE!J598)</f>
        <v>*</v>
      </c>
      <c r="I536" s="113" t="str">
        <f>IF(SP_NORTE!N598="","*",SP_NORTE!N598)</f>
        <v>*</v>
      </c>
      <c r="J536" s="113" t="str">
        <f>IF(SP_NORTE!O598="","*",SP_NORTE!O598)</f>
        <v>*</v>
      </c>
      <c r="K536" s="83">
        <f>IF(SP_NORTE!AJ598="","*",SP_NORTE!AJ598)</f>
        <v>0</v>
      </c>
      <c r="L536" s="83" t="str">
        <f>IF(SP_NORTE!AL598="","*",SP_NORTE!AL598)</f>
        <v>-</v>
      </c>
      <c r="M536" s="83">
        <f>IF(SP_NORTE!AO598="","*",SP_NORTE!AO598)</f>
        <v>0</v>
      </c>
      <c r="N536" s="83" t="str">
        <f>IF(SP_NORTE!AL598="","*",SP_NORTE!AL598)</f>
        <v>-</v>
      </c>
      <c r="O536" s="110" t="str">
        <f>IF(SP_NORTE!BG598="","*",SP_NORTE!BG598)</f>
        <v>*</v>
      </c>
      <c r="P536" s="147" t="str">
        <f>IF($A$2=1,IF(SP_NORTE!BI598="","*",SP_NORTE!BI598),IF(SP_NORTE!BJ598="","*",SP_NORTE!BJ598))</f>
        <v>*</v>
      </c>
    </row>
    <row r="537" spans="1:16" hidden="1">
      <c r="A537" s="82" t="str">
        <f>IF(SP_NORTE!B599="","*",SP_NORTE!B599)</f>
        <v>*</v>
      </c>
      <c r="B537" s="83" t="str">
        <f>IF(SP_NORTE!W599="","*",SP_NORTE!W599)</f>
        <v>*</v>
      </c>
      <c r="C537" s="83" t="str">
        <f>IF(SP_NORTE!R599="","*",SP_NORTE!R599)</f>
        <v>-</v>
      </c>
      <c r="D537" s="83" t="str">
        <f>IF(SP_NORTE!S599="","*",SP_NORTE!S599)</f>
        <v>-</v>
      </c>
      <c r="E537" s="83" t="str">
        <f>IF(SP_NORTE!D599="","*",SP_NORTE!D599)</f>
        <v>*</v>
      </c>
      <c r="F537" s="83" t="str">
        <f>IF(SP_NORTE!G599="","*",SP_NORTE!G599)</f>
        <v>*</v>
      </c>
      <c r="G537" s="83" t="str">
        <f>IF(SP_NORTE!L599="","*",SP_NORTE!L599)</f>
        <v>-</v>
      </c>
      <c r="H537" s="116" t="str">
        <f>IF(SP_NORTE!J599="","*",SP_NORTE!J599)</f>
        <v>*</v>
      </c>
      <c r="I537" s="113" t="str">
        <f>IF(SP_NORTE!N599="","*",SP_NORTE!N599)</f>
        <v>*</v>
      </c>
      <c r="J537" s="113" t="str">
        <f>IF(SP_NORTE!O599="","*",SP_NORTE!O599)</f>
        <v>*</v>
      </c>
      <c r="K537" s="83">
        <f>IF(SP_NORTE!AJ599="","*",SP_NORTE!AJ599)</f>
        <v>0</v>
      </c>
      <c r="L537" s="83" t="str">
        <f>IF(SP_NORTE!AL599="","*",SP_NORTE!AL599)</f>
        <v>-</v>
      </c>
      <c r="M537" s="83">
        <f>IF(SP_NORTE!AO599="","*",SP_NORTE!AO599)</f>
        <v>0</v>
      </c>
      <c r="N537" s="83" t="str">
        <f>IF(SP_NORTE!AL599="","*",SP_NORTE!AL599)</f>
        <v>-</v>
      </c>
      <c r="O537" s="110" t="str">
        <f>IF(SP_NORTE!BG599="","*",SP_NORTE!BG599)</f>
        <v>*</v>
      </c>
      <c r="P537" s="147" t="str">
        <f>IF($A$2=1,IF(SP_NORTE!BI599="","*",SP_NORTE!BI599),IF(SP_NORTE!BJ599="","*",SP_NORTE!BJ599))</f>
        <v>*</v>
      </c>
    </row>
    <row r="538" spans="1:16" hidden="1">
      <c r="A538" s="82" t="str">
        <f>IF(SP_NORTE!B600="","*",SP_NORTE!B600)</f>
        <v>*</v>
      </c>
      <c r="B538" s="83" t="str">
        <f>IF(SP_NORTE!W600="","*",SP_NORTE!W600)</f>
        <v>*</v>
      </c>
      <c r="C538" s="83" t="str">
        <f>IF(SP_NORTE!R600="","*",SP_NORTE!R600)</f>
        <v>-</v>
      </c>
      <c r="D538" s="83" t="str">
        <f>IF(SP_NORTE!S600="","*",SP_NORTE!S600)</f>
        <v>-</v>
      </c>
      <c r="E538" s="83" t="str">
        <f>IF(SP_NORTE!D600="","*",SP_NORTE!D600)</f>
        <v>*</v>
      </c>
      <c r="F538" s="83" t="str">
        <f>IF(SP_NORTE!G600="","*",SP_NORTE!G600)</f>
        <v>*</v>
      </c>
      <c r="G538" s="83" t="str">
        <f>IF(SP_NORTE!L600="","*",SP_NORTE!L600)</f>
        <v>-</v>
      </c>
      <c r="H538" s="116" t="str">
        <f>IF(SP_NORTE!J600="","*",SP_NORTE!J600)</f>
        <v>*</v>
      </c>
      <c r="I538" s="113" t="str">
        <f>IF(SP_NORTE!N600="","*",SP_NORTE!N600)</f>
        <v>*</v>
      </c>
      <c r="J538" s="113" t="str">
        <f>IF(SP_NORTE!O600="","*",SP_NORTE!O600)</f>
        <v>*</v>
      </c>
      <c r="K538" s="83">
        <f>IF(SP_NORTE!AJ600="","*",SP_NORTE!AJ600)</f>
        <v>0</v>
      </c>
      <c r="L538" s="83" t="str">
        <f>IF(SP_NORTE!AL600="","*",SP_NORTE!AL600)</f>
        <v>-</v>
      </c>
      <c r="M538" s="83">
        <f>IF(SP_NORTE!AO600="","*",SP_NORTE!AO600)</f>
        <v>0</v>
      </c>
      <c r="N538" s="83" t="str">
        <f>IF(SP_NORTE!AL600="","*",SP_NORTE!AL600)</f>
        <v>-</v>
      </c>
      <c r="O538" s="110" t="str">
        <f>IF(SP_NORTE!BG600="","*",SP_NORTE!BG600)</f>
        <v>*</v>
      </c>
      <c r="P538" s="147" t="str">
        <f>IF($A$2=1,IF(SP_NORTE!BI600="","*",SP_NORTE!BI600),IF(SP_NORTE!BJ600="","*",SP_NORTE!BJ600))</f>
        <v>*</v>
      </c>
    </row>
    <row r="539" spans="1:16" hidden="1">
      <c r="A539" s="82" t="str">
        <f>IF(SP_NORTE!B601="","*",SP_NORTE!B601)</f>
        <v>*</v>
      </c>
      <c r="B539" s="83" t="str">
        <f>IF(SP_NORTE!W601="","*",SP_NORTE!W601)</f>
        <v>*</v>
      </c>
      <c r="C539" s="83" t="str">
        <f>IF(SP_NORTE!R601="","*",SP_NORTE!R601)</f>
        <v>-</v>
      </c>
      <c r="D539" s="83" t="str">
        <f>IF(SP_NORTE!S601="","*",SP_NORTE!S601)</f>
        <v>-</v>
      </c>
      <c r="E539" s="83" t="str">
        <f>IF(SP_NORTE!D601="","*",SP_NORTE!D601)</f>
        <v>*</v>
      </c>
      <c r="F539" s="83" t="str">
        <f>IF(SP_NORTE!G601="","*",SP_NORTE!G601)</f>
        <v>*</v>
      </c>
      <c r="G539" s="83" t="str">
        <f>IF(SP_NORTE!L601="","*",SP_NORTE!L601)</f>
        <v>-</v>
      </c>
      <c r="H539" s="116" t="str">
        <f>IF(SP_NORTE!J601="","*",SP_NORTE!J601)</f>
        <v>*</v>
      </c>
      <c r="I539" s="113" t="str">
        <f>IF(SP_NORTE!N601="","*",SP_NORTE!N601)</f>
        <v>*</v>
      </c>
      <c r="J539" s="113" t="str">
        <f>IF(SP_NORTE!O601="","*",SP_NORTE!O601)</f>
        <v>*</v>
      </c>
      <c r="K539" s="83">
        <f>IF(SP_NORTE!AJ601="","*",SP_NORTE!AJ601)</f>
        <v>0</v>
      </c>
      <c r="L539" s="83" t="str">
        <f>IF(SP_NORTE!AL601="","*",SP_NORTE!AL601)</f>
        <v>-</v>
      </c>
      <c r="M539" s="83">
        <f>IF(SP_NORTE!AO601="","*",SP_NORTE!AO601)</f>
        <v>0</v>
      </c>
      <c r="N539" s="83" t="str">
        <f>IF(SP_NORTE!AL601="","*",SP_NORTE!AL601)</f>
        <v>-</v>
      </c>
      <c r="O539" s="110" t="str">
        <f>IF(SP_NORTE!BG601="","*",SP_NORTE!BG601)</f>
        <v>*</v>
      </c>
      <c r="P539" s="147" t="str">
        <f>IF($A$2=1,IF(SP_NORTE!BI601="","*",SP_NORTE!BI601),IF(SP_NORTE!BJ601="","*",SP_NORTE!BJ601))</f>
        <v>*</v>
      </c>
    </row>
    <row r="540" spans="1:16" hidden="1">
      <c r="A540" s="82" t="str">
        <f>IF(SP_NORTE!B602="","*",SP_NORTE!B602)</f>
        <v>*</v>
      </c>
      <c r="B540" s="83" t="str">
        <f>IF(SP_NORTE!W602="","*",SP_NORTE!W602)</f>
        <v>*</v>
      </c>
      <c r="C540" s="83" t="str">
        <f>IF(SP_NORTE!R602="","*",SP_NORTE!R602)</f>
        <v>-</v>
      </c>
      <c r="D540" s="83" t="str">
        <f>IF(SP_NORTE!S602="","*",SP_NORTE!S602)</f>
        <v>-</v>
      </c>
      <c r="E540" s="83" t="str">
        <f>IF(SP_NORTE!D602="","*",SP_NORTE!D602)</f>
        <v>*</v>
      </c>
      <c r="F540" s="83" t="str">
        <f>IF(SP_NORTE!G602="","*",SP_NORTE!G602)</f>
        <v>*</v>
      </c>
      <c r="G540" s="83" t="str">
        <f>IF(SP_NORTE!L602="","*",SP_NORTE!L602)</f>
        <v>-</v>
      </c>
      <c r="H540" s="116" t="str">
        <f>IF(SP_NORTE!J602="","*",SP_NORTE!J602)</f>
        <v>*</v>
      </c>
      <c r="I540" s="113" t="str">
        <f>IF(SP_NORTE!N602="","*",SP_NORTE!N602)</f>
        <v>*</v>
      </c>
      <c r="J540" s="113" t="str">
        <f>IF(SP_NORTE!O602="","*",SP_NORTE!O602)</f>
        <v>*</v>
      </c>
      <c r="K540" s="83">
        <f>IF(SP_NORTE!AJ602="","*",SP_NORTE!AJ602)</f>
        <v>0</v>
      </c>
      <c r="L540" s="83" t="str">
        <f>IF(SP_NORTE!AL602="","*",SP_NORTE!AL602)</f>
        <v>-</v>
      </c>
      <c r="M540" s="83">
        <f>IF(SP_NORTE!AO602="","*",SP_NORTE!AO602)</f>
        <v>0</v>
      </c>
      <c r="N540" s="83" t="str">
        <f>IF(SP_NORTE!AL602="","*",SP_NORTE!AL602)</f>
        <v>-</v>
      </c>
      <c r="O540" s="110" t="str">
        <f>IF(SP_NORTE!BG602="","*",SP_NORTE!BG602)</f>
        <v>*</v>
      </c>
      <c r="P540" s="147" t="str">
        <f>IF($A$2=1,IF(SP_NORTE!BI602="","*",SP_NORTE!BI602),IF(SP_NORTE!BJ602="","*",SP_NORTE!BJ602))</f>
        <v>*</v>
      </c>
    </row>
    <row r="541" spans="1:16" hidden="1">
      <c r="A541" s="82" t="str">
        <f>IF(SP_NORTE!B603="","*",SP_NORTE!B603)</f>
        <v>*</v>
      </c>
      <c r="B541" s="83" t="str">
        <f>IF(SP_NORTE!W603="","*",SP_NORTE!W603)</f>
        <v>*</v>
      </c>
      <c r="C541" s="83" t="str">
        <f>IF(SP_NORTE!R603="","*",SP_NORTE!R603)</f>
        <v>-</v>
      </c>
      <c r="D541" s="83" t="str">
        <f>IF(SP_NORTE!S603="","*",SP_NORTE!S603)</f>
        <v>-</v>
      </c>
      <c r="E541" s="83" t="str">
        <f>IF(SP_NORTE!D603="","*",SP_NORTE!D603)</f>
        <v>*</v>
      </c>
      <c r="F541" s="83" t="str">
        <f>IF(SP_NORTE!G603="","*",SP_NORTE!G603)</f>
        <v>*</v>
      </c>
      <c r="G541" s="83" t="str">
        <f>IF(SP_NORTE!L603="","*",SP_NORTE!L603)</f>
        <v>-</v>
      </c>
      <c r="H541" s="116" t="str">
        <f>IF(SP_NORTE!J603="","*",SP_NORTE!J603)</f>
        <v>*</v>
      </c>
      <c r="I541" s="113" t="str">
        <f>IF(SP_NORTE!N603="","*",SP_NORTE!N603)</f>
        <v>*</v>
      </c>
      <c r="J541" s="113" t="str">
        <f>IF(SP_NORTE!O603="","*",SP_NORTE!O603)</f>
        <v>*</v>
      </c>
      <c r="K541" s="83">
        <f>IF(SP_NORTE!AJ603="","*",SP_NORTE!AJ603)</f>
        <v>0</v>
      </c>
      <c r="L541" s="83" t="str">
        <f>IF(SP_NORTE!AL603="","*",SP_NORTE!AL603)</f>
        <v>-</v>
      </c>
      <c r="M541" s="83">
        <f>IF(SP_NORTE!AO603="","*",SP_NORTE!AO603)</f>
        <v>0</v>
      </c>
      <c r="N541" s="83" t="str">
        <f>IF(SP_NORTE!AL603="","*",SP_NORTE!AL603)</f>
        <v>-</v>
      </c>
      <c r="O541" s="110" t="str">
        <f>IF(SP_NORTE!BG603="","*",SP_NORTE!BG603)</f>
        <v>*</v>
      </c>
      <c r="P541" s="147" t="str">
        <f>IF($A$2=1,IF(SP_NORTE!BI603="","*",SP_NORTE!BI603),IF(SP_NORTE!BJ603="","*",SP_NORTE!BJ603))</f>
        <v>*</v>
      </c>
    </row>
    <row r="542" spans="1:16" hidden="1">
      <c r="A542" s="82" t="str">
        <f>IF(SP_NORTE!B604="","*",SP_NORTE!B604)</f>
        <v>*</v>
      </c>
      <c r="B542" s="83" t="str">
        <f>IF(SP_NORTE!W604="","*",SP_NORTE!W604)</f>
        <v>*</v>
      </c>
      <c r="C542" s="83" t="str">
        <f>IF(SP_NORTE!R604="","*",SP_NORTE!R604)</f>
        <v>-</v>
      </c>
      <c r="D542" s="83" t="str">
        <f>IF(SP_NORTE!S604="","*",SP_NORTE!S604)</f>
        <v>-</v>
      </c>
      <c r="E542" s="83" t="str">
        <f>IF(SP_NORTE!D604="","*",SP_NORTE!D604)</f>
        <v>*</v>
      </c>
      <c r="F542" s="83" t="str">
        <f>IF(SP_NORTE!G604="","*",SP_NORTE!G604)</f>
        <v>*</v>
      </c>
      <c r="G542" s="83" t="str">
        <f>IF(SP_NORTE!L604="","*",SP_NORTE!L604)</f>
        <v>-</v>
      </c>
      <c r="H542" s="116" t="str">
        <f>IF(SP_NORTE!J604="","*",SP_NORTE!J604)</f>
        <v>*</v>
      </c>
      <c r="I542" s="113" t="str">
        <f>IF(SP_NORTE!N604="","*",SP_NORTE!N604)</f>
        <v>*</v>
      </c>
      <c r="J542" s="113" t="str">
        <f>IF(SP_NORTE!O604="","*",SP_NORTE!O604)</f>
        <v>*</v>
      </c>
      <c r="K542" s="83">
        <f>IF(SP_NORTE!AJ604="","*",SP_NORTE!AJ604)</f>
        <v>0</v>
      </c>
      <c r="L542" s="83" t="str">
        <f>IF(SP_NORTE!AL604="","*",SP_NORTE!AL604)</f>
        <v>-</v>
      </c>
      <c r="M542" s="83">
        <f>IF(SP_NORTE!AO604="","*",SP_NORTE!AO604)</f>
        <v>0</v>
      </c>
      <c r="N542" s="83" t="str">
        <f>IF(SP_NORTE!AL604="","*",SP_NORTE!AL604)</f>
        <v>-</v>
      </c>
      <c r="O542" s="110" t="str">
        <f>IF(SP_NORTE!BG604="","*",SP_NORTE!BG604)</f>
        <v>*</v>
      </c>
      <c r="P542" s="147" t="str">
        <f>IF($A$2=1,IF(SP_NORTE!BI604="","*",SP_NORTE!BI604),IF(SP_NORTE!BJ604="","*",SP_NORTE!BJ604))</f>
        <v>*</v>
      </c>
    </row>
    <row r="543" spans="1:16" hidden="1">
      <c r="A543" s="82" t="str">
        <f>IF(SP_NORTE!B605="","*",SP_NORTE!B605)</f>
        <v>*</v>
      </c>
      <c r="B543" s="83" t="str">
        <f>IF(SP_NORTE!W605="","*",SP_NORTE!W605)</f>
        <v>*</v>
      </c>
      <c r="C543" s="83" t="str">
        <f>IF(SP_NORTE!R605="","*",SP_NORTE!R605)</f>
        <v>-</v>
      </c>
      <c r="D543" s="83" t="str">
        <f>IF(SP_NORTE!S605="","*",SP_NORTE!S605)</f>
        <v>-</v>
      </c>
      <c r="E543" s="83" t="str">
        <f>IF(SP_NORTE!D605="","*",SP_NORTE!D605)</f>
        <v>*</v>
      </c>
      <c r="F543" s="83" t="str">
        <f>IF(SP_NORTE!G605="","*",SP_NORTE!G605)</f>
        <v>*</v>
      </c>
      <c r="G543" s="83" t="str">
        <f>IF(SP_NORTE!L605="","*",SP_NORTE!L605)</f>
        <v>-</v>
      </c>
      <c r="H543" s="116" t="str">
        <f>IF(SP_NORTE!J605="","*",SP_NORTE!J605)</f>
        <v>*</v>
      </c>
      <c r="I543" s="113" t="str">
        <f>IF(SP_NORTE!N605="","*",SP_NORTE!N605)</f>
        <v>*</v>
      </c>
      <c r="J543" s="113" t="str">
        <f>IF(SP_NORTE!O605="","*",SP_NORTE!O605)</f>
        <v>*</v>
      </c>
      <c r="K543" s="83">
        <f>IF(SP_NORTE!AJ605="","*",SP_NORTE!AJ605)</f>
        <v>0</v>
      </c>
      <c r="L543" s="83" t="str">
        <f>IF(SP_NORTE!AL605="","*",SP_NORTE!AL605)</f>
        <v>-</v>
      </c>
      <c r="M543" s="83">
        <f>IF(SP_NORTE!AO605="","*",SP_NORTE!AO605)</f>
        <v>0</v>
      </c>
      <c r="N543" s="83" t="str">
        <f>IF(SP_NORTE!AL605="","*",SP_NORTE!AL605)</f>
        <v>-</v>
      </c>
      <c r="O543" s="110" t="str">
        <f>IF(SP_NORTE!BG605="","*",SP_NORTE!BG605)</f>
        <v>*</v>
      </c>
      <c r="P543" s="147" t="str">
        <f>IF($A$2=1,IF(SP_NORTE!BI605="","*",SP_NORTE!BI605),IF(SP_NORTE!BJ605="","*",SP_NORTE!BJ605))</f>
        <v>*</v>
      </c>
    </row>
    <row r="544" spans="1:16" hidden="1">
      <c r="A544" s="82" t="str">
        <f>IF(SP_NORTE!B606="","*",SP_NORTE!B606)</f>
        <v>*</v>
      </c>
      <c r="B544" s="83" t="str">
        <f>IF(SP_NORTE!W606="","*",SP_NORTE!W606)</f>
        <v>*</v>
      </c>
      <c r="C544" s="83" t="str">
        <f>IF(SP_NORTE!R606="","*",SP_NORTE!R606)</f>
        <v>-</v>
      </c>
      <c r="D544" s="83" t="str">
        <f>IF(SP_NORTE!S606="","*",SP_NORTE!S606)</f>
        <v>-</v>
      </c>
      <c r="E544" s="83" t="str">
        <f>IF(SP_NORTE!D606="","*",SP_NORTE!D606)</f>
        <v>*</v>
      </c>
      <c r="F544" s="83" t="str">
        <f>IF(SP_NORTE!G606="","*",SP_NORTE!G606)</f>
        <v>*</v>
      </c>
      <c r="G544" s="83" t="str">
        <f>IF(SP_NORTE!L606="","*",SP_NORTE!L606)</f>
        <v>-</v>
      </c>
      <c r="H544" s="116" t="str">
        <f>IF(SP_NORTE!J606="","*",SP_NORTE!J606)</f>
        <v>*</v>
      </c>
      <c r="I544" s="113" t="str">
        <f>IF(SP_NORTE!N606="","*",SP_NORTE!N606)</f>
        <v>*</v>
      </c>
      <c r="J544" s="113" t="str">
        <f>IF(SP_NORTE!O606="","*",SP_NORTE!O606)</f>
        <v>*</v>
      </c>
      <c r="K544" s="83">
        <f>IF(SP_NORTE!AJ606="","*",SP_NORTE!AJ606)</f>
        <v>0</v>
      </c>
      <c r="L544" s="83" t="str">
        <f>IF(SP_NORTE!AL606="","*",SP_NORTE!AL606)</f>
        <v>-</v>
      </c>
      <c r="M544" s="83">
        <f>IF(SP_NORTE!AO606="","*",SP_NORTE!AO606)</f>
        <v>0</v>
      </c>
      <c r="N544" s="83" t="str">
        <f>IF(SP_NORTE!AL606="","*",SP_NORTE!AL606)</f>
        <v>-</v>
      </c>
      <c r="O544" s="110" t="str">
        <f>IF(SP_NORTE!BG606="","*",SP_NORTE!BG606)</f>
        <v>*</v>
      </c>
      <c r="P544" s="147" t="str">
        <f>IF($A$2=1,IF(SP_NORTE!BI606="","*",SP_NORTE!BI606),IF(SP_NORTE!BJ606="","*",SP_NORTE!BJ606))</f>
        <v>*</v>
      </c>
    </row>
    <row r="545" spans="1:16" hidden="1">
      <c r="A545" s="82" t="str">
        <f>IF(SP_NORTE!B607="","*",SP_NORTE!B607)</f>
        <v>*</v>
      </c>
      <c r="B545" s="83" t="str">
        <f>IF(SP_NORTE!W607="","*",SP_NORTE!W607)</f>
        <v>*</v>
      </c>
      <c r="C545" s="83" t="str">
        <f>IF(SP_NORTE!R607="","*",SP_NORTE!R607)</f>
        <v>-</v>
      </c>
      <c r="D545" s="83" t="str">
        <f>IF(SP_NORTE!S607="","*",SP_NORTE!S607)</f>
        <v>-</v>
      </c>
      <c r="E545" s="83" t="str">
        <f>IF(SP_NORTE!D607="","*",SP_NORTE!D607)</f>
        <v>*</v>
      </c>
      <c r="F545" s="83" t="str">
        <f>IF(SP_NORTE!G607="","*",SP_NORTE!G607)</f>
        <v>*</v>
      </c>
      <c r="G545" s="83" t="str">
        <f>IF(SP_NORTE!L607="","*",SP_NORTE!L607)</f>
        <v>-</v>
      </c>
      <c r="H545" s="116" t="str">
        <f>IF(SP_NORTE!J607="","*",SP_NORTE!J607)</f>
        <v>*</v>
      </c>
      <c r="I545" s="113" t="str">
        <f>IF(SP_NORTE!N607="","*",SP_NORTE!N607)</f>
        <v>*</v>
      </c>
      <c r="J545" s="113" t="str">
        <f>IF(SP_NORTE!O607="","*",SP_NORTE!O607)</f>
        <v>*</v>
      </c>
      <c r="K545" s="83">
        <f>IF(SP_NORTE!AJ607="","*",SP_NORTE!AJ607)</f>
        <v>0</v>
      </c>
      <c r="L545" s="83" t="str">
        <f>IF(SP_NORTE!AL607="","*",SP_NORTE!AL607)</f>
        <v>-</v>
      </c>
      <c r="M545" s="83">
        <f>IF(SP_NORTE!AO607="","*",SP_NORTE!AO607)</f>
        <v>0</v>
      </c>
      <c r="N545" s="83" t="str">
        <f>IF(SP_NORTE!AL607="","*",SP_NORTE!AL607)</f>
        <v>-</v>
      </c>
      <c r="O545" s="110" t="str">
        <f>IF(SP_NORTE!BG607="","*",SP_NORTE!BG607)</f>
        <v>*</v>
      </c>
      <c r="P545" s="147" t="str">
        <f>IF($A$2=1,IF(SP_NORTE!BI607="","*",SP_NORTE!BI607),IF(SP_NORTE!BJ607="","*",SP_NORTE!BJ607))</f>
        <v>*</v>
      </c>
    </row>
    <row r="546" spans="1:16" hidden="1">
      <c r="A546" s="82" t="str">
        <f>IF(SP_NORTE!B608="","*",SP_NORTE!B608)</f>
        <v>*</v>
      </c>
      <c r="B546" s="83" t="str">
        <f>IF(SP_NORTE!W608="","*",SP_NORTE!W608)</f>
        <v>*</v>
      </c>
      <c r="C546" s="83" t="str">
        <f>IF(SP_NORTE!R608="","*",SP_NORTE!R608)</f>
        <v>-</v>
      </c>
      <c r="D546" s="83" t="str">
        <f>IF(SP_NORTE!S608="","*",SP_NORTE!S608)</f>
        <v>-</v>
      </c>
      <c r="E546" s="83" t="str">
        <f>IF(SP_NORTE!D608="","*",SP_NORTE!D608)</f>
        <v>*</v>
      </c>
      <c r="F546" s="83" t="str">
        <f>IF(SP_NORTE!G608="","*",SP_NORTE!G608)</f>
        <v>*</v>
      </c>
      <c r="G546" s="83" t="str">
        <f>IF(SP_NORTE!L608="","*",SP_NORTE!L608)</f>
        <v>-</v>
      </c>
      <c r="H546" s="116" t="str">
        <f>IF(SP_NORTE!J608="","*",SP_NORTE!J608)</f>
        <v>*</v>
      </c>
      <c r="I546" s="113" t="str">
        <f>IF(SP_NORTE!N608="","*",SP_NORTE!N608)</f>
        <v>*</v>
      </c>
      <c r="J546" s="113" t="str">
        <f>IF(SP_NORTE!O608="","*",SP_NORTE!O608)</f>
        <v>*</v>
      </c>
      <c r="K546" s="83">
        <f>IF(SP_NORTE!AJ608="","*",SP_NORTE!AJ608)</f>
        <v>0</v>
      </c>
      <c r="L546" s="83" t="str">
        <f>IF(SP_NORTE!AL608="","*",SP_NORTE!AL608)</f>
        <v>-</v>
      </c>
      <c r="M546" s="83">
        <f>IF(SP_NORTE!AO608="","*",SP_NORTE!AO608)</f>
        <v>0</v>
      </c>
      <c r="N546" s="83" t="str">
        <f>IF(SP_NORTE!AL608="","*",SP_NORTE!AL608)</f>
        <v>-</v>
      </c>
      <c r="O546" s="110" t="str">
        <f>IF(SP_NORTE!BG608="","*",SP_NORTE!BG608)</f>
        <v>*</v>
      </c>
      <c r="P546" s="147" t="str">
        <f>IF($A$2=1,IF(SP_NORTE!BI608="","*",SP_NORTE!BI608),IF(SP_NORTE!BJ608="","*",SP_NORTE!BJ608))</f>
        <v>*</v>
      </c>
    </row>
    <row r="547" spans="1:16" hidden="1">
      <c r="A547" s="82" t="str">
        <f>IF(SP_NORTE!B609="","*",SP_NORTE!B609)</f>
        <v>*</v>
      </c>
      <c r="B547" s="83" t="str">
        <f>IF(SP_NORTE!W609="","*",SP_NORTE!W609)</f>
        <v>*</v>
      </c>
      <c r="C547" s="83" t="str">
        <f>IF(SP_NORTE!R609="","*",SP_NORTE!R609)</f>
        <v>-</v>
      </c>
      <c r="D547" s="83" t="str">
        <f>IF(SP_NORTE!S609="","*",SP_NORTE!S609)</f>
        <v>-</v>
      </c>
      <c r="E547" s="83" t="str">
        <f>IF(SP_NORTE!D609="","*",SP_NORTE!D609)</f>
        <v>*</v>
      </c>
      <c r="F547" s="83" t="str">
        <f>IF(SP_NORTE!G609="","*",SP_NORTE!G609)</f>
        <v>*</v>
      </c>
      <c r="G547" s="83" t="str">
        <f>IF(SP_NORTE!L609="","*",SP_NORTE!L609)</f>
        <v>-</v>
      </c>
      <c r="H547" s="116" t="str">
        <f>IF(SP_NORTE!J609="","*",SP_NORTE!J609)</f>
        <v>*</v>
      </c>
      <c r="I547" s="113" t="str">
        <f>IF(SP_NORTE!N609="","*",SP_NORTE!N609)</f>
        <v>*</v>
      </c>
      <c r="J547" s="113" t="str">
        <f>IF(SP_NORTE!O609="","*",SP_NORTE!O609)</f>
        <v>*</v>
      </c>
      <c r="K547" s="83">
        <f>IF(SP_NORTE!AJ609="","*",SP_NORTE!AJ609)</f>
        <v>0</v>
      </c>
      <c r="L547" s="83" t="str">
        <f>IF(SP_NORTE!AL609="","*",SP_NORTE!AL609)</f>
        <v>-</v>
      </c>
      <c r="M547" s="83">
        <f>IF(SP_NORTE!AO609="","*",SP_NORTE!AO609)</f>
        <v>0</v>
      </c>
      <c r="N547" s="83" t="str">
        <f>IF(SP_NORTE!AL609="","*",SP_NORTE!AL609)</f>
        <v>-</v>
      </c>
      <c r="O547" s="110" t="str">
        <f>IF(SP_NORTE!BG609="","*",SP_NORTE!BG609)</f>
        <v>*</v>
      </c>
      <c r="P547" s="147" t="str">
        <f>IF($A$2=1,IF(SP_NORTE!BI609="","*",SP_NORTE!BI609),IF(SP_NORTE!BJ609="","*",SP_NORTE!BJ609))</f>
        <v>*</v>
      </c>
    </row>
    <row r="548" spans="1:16" hidden="1">
      <c r="A548" s="82" t="str">
        <f>IF(SP_NORTE!B610="","*",SP_NORTE!B610)</f>
        <v>*</v>
      </c>
      <c r="B548" s="83" t="str">
        <f>IF(SP_NORTE!W610="","*",SP_NORTE!W610)</f>
        <v>*</v>
      </c>
      <c r="C548" s="83" t="str">
        <f>IF(SP_NORTE!R610="","*",SP_NORTE!R610)</f>
        <v>-</v>
      </c>
      <c r="D548" s="83" t="str">
        <f>IF(SP_NORTE!S610="","*",SP_NORTE!S610)</f>
        <v>-</v>
      </c>
      <c r="E548" s="83" t="str">
        <f>IF(SP_NORTE!D610="","*",SP_NORTE!D610)</f>
        <v>*</v>
      </c>
      <c r="F548" s="83" t="str">
        <f>IF(SP_NORTE!G610="","*",SP_NORTE!G610)</f>
        <v>*</v>
      </c>
      <c r="G548" s="83" t="str">
        <f>IF(SP_NORTE!L610="","*",SP_NORTE!L610)</f>
        <v>-</v>
      </c>
      <c r="H548" s="116" t="str">
        <f>IF(SP_NORTE!J610="","*",SP_NORTE!J610)</f>
        <v>*</v>
      </c>
      <c r="I548" s="113" t="str">
        <f>IF(SP_NORTE!N610="","*",SP_NORTE!N610)</f>
        <v>*</v>
      </c>
      <c r="J548" s="113" t="str">
        <f>IF(SP_NORTE!O610="","*",SP_NORTE!O610)</f>
        <v>*</v>
      </c>
      <c r="K548" s="83">
        <f>IF(SP_NORTE!AJ610="","*",SP_NORTE!AJ610)</f>
        <v>0</v>
      </c>
      <c r="L548" s="83" t="str">
        <f>IF(SP_NORTE!AL610="","*",SP_NORTE!AL610)</f>
        <v>-</v>
      </c>
      <c r="M548" s="83">
        <f>IF(SP_NORTE!AO610="","*",SP_NORTE!AO610)</f>
        <v>0</v>
      </c>
      <c r="N548" s="83" t="str">
        <f>IF(SP_NORTE!AL610="","*",SP_NORTE!AL610)</f>
        <v>-</v>
      </c>
      <c r="O548" s="110" t="str">
        <f>IF(SP_NORTE!BG610="","*",SP_NORTE!BG610)</f>
        <v>*</v>
      </c>
      <c r="P548" s="147" t="str">
        <f>IF($A$2=1,IF(SP_NORTE!BI610="","*",SP_NORTE!BI610),IF(SP_NORTE!BJ610="","*",SP_NORTE!BJ610))</f>
        <v>*</v>
      </c>
    </row>
    <row r="549" spans="1:16" hidden="1">
      <c r="A549" s="82" t="str">
        <f>IF(SP_NORTE!B611="","*",SP_NORTE!B611)</f>
        <v>*</v>
      </c>
      <c r="B549" s="83" t="str">
        <f>IF(SP_NORTE!W611="","*",SP_NORTE!W611)</f>
        <v>*</v>
      </c>
      <c r="C549" s="83" t="str">
        <f>IF(SP_NORTE!R611="","*",SP_NORTE!R611)</f>
        <v>-</v>
      </c>
      <c r="D549" s="83" t="str">
        <f>IF(SP_NORTE!S611="","*",SP_NORTE!S611)</f>
        <v>-</v>
      </c>
      <c r="E549" s="83" t="str">
        <f>IF(SP_NORTE!D611="","*",SP_NORTE!D611)</f>
        <v>*</v>
      </c>
      <c r="F549" s="83" t="str">
        <f>IF(SP_NORTE!G611="","*",SP_NORTE!G611)</f>
        <v>*</v>
      </c>
      <c r="G549" s="83" t="str">
        <f>IF(SP_NORTE!L611="","*",SP_NORTE!L611)</f>
        <v>-</v>
      </c>
      <c r="H549" s="116" t="str">
        <f>IF(SP_NORTE!J611="","*",SP_NORTE!J611)</f>
        <v>*</v>
      </c>
      <c r="I549" s="113" t="str">
        <f>IF(SP_NORTE!N611="","*",SP_NORTE!N611)</f>
        <v>*</v>
      </c>
      <c r="J549" s="113" t="str">
        <f>IF(SP_NORTE!O611="","*",SP_NORTE!O611)</f>
        <v>*</v>
      </c>
      <c r="K549" s="83">
        <f>IF(SP_NORTE!AJ611="","*",SP_NORTE!AJ611)</f>
        <v>0</v>
      </c>
      <c r="L549" s="83" t="str">
        <f>IF(SP_NORTE!AL611="","*",SP_NORTE!AL611)</f>
        <v>-</v>
      </c>
      <c r="M549" s="83">
        <f>IF(SP_NORTE!AO611="","*",SP_NORTE!AO611)</f>
        <v>0</v>
      </c>
      <c r="N549" s="83" t="str">
        <f>IF(SP_NORTE!AL611="","*",SP_NORTE!AL611)</f>
        <v>-</v>
      </c>
      <c r="O549" s="110" t="str">
        <f>IF(SP_NORTE!BG611="","*",SP_NORTE!BG611)</f>
        <v>*</v>
      </c>
      <c r="P549" s="147" t="str">
        <f>IF($A$2=1,IF(SP_NORTE!BI611="","*",SP_NORTE!BI611),IF(SP_NORTE!BJ611="","*",SP_NORTE!BJ611))</f>
        <v>*</v>
      </c>
    </row>
    <row r="550" spans="1:16" hidden="1">
      <c r="A550" s="82" t="str">
        <f>IF(SP_NORTE!B612="","*",SP_NORTE!B612)</f>
        <v>*</v>
      </c>
      <c r="B550" s="83" t="str">
        <f>IF(SP_NORTE!W612="","*",SP_NORTE!W612)</f>
        <v>*</v>
      </c>
      <c r="C550" s="83" t="str">
        <f>IF(SP_NORTE!R612="","*",SP_NORTE!R612)</f>
        <v>-</v>
      </c>
      <c r="D550" s="83" t="str">
        <f>IF(SP_NORTE!S612="","*",SP_NORTE!S612)</f>
        <v>-</v>
      </c>
      <c r="E550" s="83" t="str">
        <f>IF(SP_NORTE!D612="","*",SP_NORTE!D612)</f>
        <v>*</v>
      </c>
      <c r="F550" s="83" t="str">
        <f>IF(SP_NORTE!G612="","*",SP_NORTE!G612)</f>
        <v>*</v>
      </c>
      <c r="G550" s="83" t="str">
        <f>IF(SP_NORTE!L612="","*",SP_NORTE!L612)</f>
        <v>-</v>
      </c>
      <c r="H550" s="116" t="str">
        <f>IF(SP_NORTE!J612="","*",SP_NORTE!J612)</f>
        <v>*</v>
      </c>
      <c r="I550" s="113" t="str">
        <f>IF(SP_NORTE!N612="","*",SP_NORTE!N612)</f>
        <v>*</v>
      </c>
      <c r="J550" s="113" t="str">
        <f>IF(SP_NORTE!O612="","*",SP_NORTE!O612)</f>
        <v>*</v>
      </c>
      <c r="K550" s="83">
        <f>IF(SP_NORTE!AJ612="","*",SP_NORTE!AJ612)</f>
        <v>0</v>
      </c>
      <c r="L550" s="83" t="str">
        <f>IF(SP_NORTE!AL612="","*",SP_NORTE!AL612)</f>
        <v>-</v>
      </c>
      <c r="M550" s="83">
        <f>IF(SP_NORTE!AO612="","*",SP_NORTE!AO612)</f>
        <v>0</v>
      </c>
      <c r="N550" s="83" t="str">
        <f>IF(SP_NORTE!AL612="","*",SP_NORTE!AL612)</f>
        <v>-</v>
      </c>
      <c r="O550" s="110" t="str">
        <f>IF(SP_NORTE!BG612="","*",SP_NORTE!BG612)</f>
        <v>*</v>
      </c>
      <c r="P550" s="147" t="str">
        <f>IF($A$2=1,IF(SP_NORTE!BI612="","*",SP_NORTE!BI612),IF(SP_NORTE!BJ612="","*",SP_NORTE!BJ612))</f>
        <v>*</v>
      </c>
    </row>
    <row r="551" spans="1:16" hidden="1">
      <c r="A551" s="82" t="str">
        <f>IF(SP_NORTE!B613="","*",SP_NORTE!B613)</f>
        <v>*</v>
      </c>
      <c r="B551" s="83" t="str">
        <f>IF(SP_NORTE!W613="","*",SP_NORTE!W613)</f>
        <v>*</v>
      </c>
      <c r="C551" s="83" t="str">
        <f>IF(SP_NORTE!R613="","*",SP_NORTE!R613)</f>
        <v>-</v>
      </c>
      <c r="D551" s="83" t="str">
        <f>IF(SP_NORTE!S613="","*",SP_NORTE!S613)</f>
        <v>-</v>
      </c>
      <c r="E551" s="83" t="str">
        <f>IF(SP_NORTE!D613="","*",SP_NORTE!D613)</f>
        <v>*</v>
      </c>
      <c r="F551" s="83" t="str">
        <f>IF(SP_NORTE!G613="","*",SP_NORTE!G613)</f>
        <v>*</v>
      </c>
      <c r="G551" s="83" t="str">
        <f>IF(SP_NORTE!L613="","*",SP_NORTE!L613)</f>
        <v>-</v>
      </c>
      <c r="H551" s="116" t="str">
        <f>IF(SP_NORTE!J613="","*",SP_NORTE!J613)</f>
        <v>*</v>
      </c>
      <c r="I551" s="113" t="str">
        <f>IF(SP_NORTE!N613="","*",SP_NORTE!N613)</f>
        <v>*</v>
      </c>
      <c r="J551" s="113" t="str">
        <f>IF(SP_NORTE!O613="","*",SP_NORTE!O613)</f>
        <v>*</v>
      </c>
      <c r="K551" s="83">
        <f>IF(SP_NORTE!AJ613="","*",SP_NORTE!AJ613)</f>
        <v>0</v>
      </c>
      <c r="L551" s="83" t="str">
        <f>IF(SP_NORTE!AL613="","*",SP_NORTE!AL613)</f>
        <v>-</v>
      </c>
      <c r="M551" s="83">
        <f>IF(SP_NORTE!AO613="","*",SP_NORTE!AO613)</f>
        <v>0</v>
      </c>
      <c r="N551" s="83" t="str">
        <f>IF(SP_NORTE!AL613="","*",SP_NORTE!AL613)</f>
        <v>-</v>
      </c>
      <c r="O551" s="110" t="str">
        <f>IF(SP_NORTE!BG613="","*",SP_NORTE!BG613)</f>
        <v>*</v>
      </c>
      <c r="P551" s="147" t="str">
        <f>IF($A$2=1,IF(SP_NORTE!BI613="","*",SP_NORTE!BI613),IF(SP_NORTE!BJ613="","*",SP_NORTE!BJ613))</f>
        <v>*</v>
      </c>
    </row>
    <row r="552" spans="1:16" hidden="1">
      <c r="A552" s="82" t="str">
        <f>IF(SP_NORTE!B614="","*",SP_NORTE!B614)</f>
        <v>*</v>
      </c>
      <c r="B552" s="83" t="str">
        <f>IF(SP_NORTE!W614="","*",SP_NORTE!W614)</f>
        <v>*</v>
      </c>
      <c r="C552" s="83" t="str">
        <f>IF(SP_NORTE!R614="","*",SP_NORTE!R614)</f>
        <v>-</v>
      </c>
      <c r="D552" s="83" t="str">
        <f>IF(SP_NORTE!S614="","*",SP_NORTE!S614)</f>
        <v>-</v>
      </c>
      <c r="E552" s="83" t="str">
        <f>IF(SP_NORTE!D614="","*",SP_NORTE!D614)</f>
        <v>*</v>
      </c>
      <c r="F552" s="83" t="str">
        <f>IF(SP_NORTE!G614="","*",SP_NORTE!G614)</f>
        <v>*</v>
      </c>
      <c r="G552" s="83" t="str">
        <f>IF(SP_NORTE!L614="","*",SP_NORTE!L614)</f>
        <v>-</v>
      </c>
      <c r="H552" s="116" t="str">
        <f>IF(SP_NORTE!J614="","*",SP_NORTE!J614)</f>
        <v>*</v>
      </c>
      <c r="I552" s="113" t="str">
        <f>IF(SP_NORTE!N614="","*",SP_NORTE!N614)</f>
        <v>*</v>
      </c>
      <c r="J552" s="113" t="str">
        <f>IF(SP_NORTE!O614="","*",SP_NORTE!O614)</f>
        <v>*</v>
      </c>
      <c r="K552" s="83">
        <f>IF(SP_NORTE!AJ614="","*",SP_NORTE!AJ614)</f>
        <v>0</v>
      </c>
      <c r="L552" s="83" t="str">
        <f>IF(SP_NORTE!AL614="","*",SP_NORTE!AL614)</f>
        <v>-</v>
      </c>
      <c r="M552" s="83">
        <f>IF(SP_NORTE!AO614="","*",SP_NORTE!AO614)</f>
        <v>0</v>
      </c>
      <c r="N552" s="83" t="str">
        <f>IF(SP_NORTE!AL614="","*",SP_NORTE!AL614)</f>
        <v>-</v>
      </c>
      <c r="O552" s="110" t="str">
        <f>IF(SP_NORTE!BG614="","*",SP_NORTE!BG614)</f>
        <v>*</v>
      </c>
      <c r="P552" s="147" t="str">
        <f>IF($A$2=1,IF(SP_NORTE!BI614="","*",SP_NORTE!BI614),IF(SP_NORTE!BJ614="","*",SP_NORTE!BJ614))</f>
        <v>*</v>
      </c>
    </row>
    <row r="553" spans="1:16" hidden="1">
      <c r="A553" s="82" t="str">
        <f>IF(SP_NORTE!B615="","*",SP_NORTE!B615)</f>
        <v>*</v>
      </c>
      <c r="B553" s="83" t="str">
        <f>IF(SP_NORTE!W615="","*",SP_NORTE!W615)</f>
        <v>*</v>
      </c>
      <c r="C553" s="83" t="str">
        <f>IF(SP_NORTE!R615="","*",SP_NORTE!R615)</f>
        <v>-</v>
      </c>
      <c r="D553" s="83" t="str">
        <f>IF(SP_NORTE!S615="","*",SP_NORTE!S615)</f>
        <v>-</v>
      </c>
      <c r="E553" s="83" t="str">
        <f>IF(SP_NORTE!D615="","*",SP_NORTE!D615)</f>
        <v>*</v>
      </c>
      <c r="F553" s="83" t="str">
        <f>IF(SP_NORTE!G615="","*",SP_NORTE!G615)</f>
        <v>*</v>
      </c>
      <c r="G553" s="83" t="str">
        <f>IF(SP_NORTE!L615="","*",SP_NORTE!L615)</f>
        <v>-</v>
      </c>
      <c r="H553" s="116" t="str">
        <f>IF(SP_NORTE!J615="","*",SP_NORTE!J615)</f>
        <v>*</v>
      </c>
      <c r="I553" s="113" t="str">
        <f>IF(SP_NORTE!N615="","*",SP_NORTE!N615)</f>
        <v>*</v>
      </c>
      <c r="J553" s="113" t="str">
        <f>IF(SP_NORTE!O615="","*",SP_NORTE!O615)</f>
        <v>*</v>
      </c>
      <c r="K553" s="83">
        <f>IF(SP_NORTE!AJ615="","*",SP_NORTE!AJ615)</f>
        <v>0</v>
      </c>
      <c r="L553" s="83" t="str">
        <f>IF(SP_NORTE!AL615="","*",SP_NORTE!AL615)</f>
        <v>-</v>
      </c>
      <c r="M553" s="83">
        <f>IF(SP_NORTE!AO615="","*",SP_NORTE!AO615)</f>
        <v>0</v>
      </c>
      <c r="N553" s="83" t="str">
        <f>IF(SP_NORTE!AL615="","*",SP_NORTE!AL615)</f>
        <v>-</v>
      </c>
      <c r="O553" s="110" t="str">
        <f>IF(SP_NORTE!BG615="","*",SP_NORTE!BG615)</f>
        <v>*</v>
      </c>
      <c r="P553" s="147" t="str">
        <f>IF($A$2=1,IF(SP_NORTE!BI615="","*",SP_NORTE!BI615),IF(SP_NORTE!BJ615="","*",SP_NORTE!BJ615))</f>
        <v>*</v>
      </c>
    </row>
    <row r="554" spans="1:16" hidden="1">
      <c r="A554" s="82" t="str">
        <f>IF(SP_NORTE!B616="","*",SP_NORTE!B616)</f>
        <v>*</v>
      </c>
      <c r="B554" s="83" t="str">
        <f>IF(SP_NORTE!W616="","*",SP_NORTE!W616)</f>
        <v>*</v>
      </c>
      <c r="C554" s="83" t="str">
        <f>IF(SP_NORTE!R616="","*",SP_NORTE!R616)</f>
        <v>-</v>
      </c>
      <c r="D554" s="83" t="str">
        <f>IF(SP_NORTE!S616="","*",SP_NORTE!S616)</f>
        <v>-</v>
      </c>
      <c r="E554" s="83" t="str">
        <f>IF(SP_NORTE!D616="","*",SP_NORTE!D616)</f>
        <v>*</v>
      </c>
      <c r="F554" s="83" t="str">
        <f>IF(SP_NORTE!G616="","*",SP_NORTE!G616)</f>
        <v>*</v>
      </c>
      <c r="G554" s="83" t="str">
        <f>IF(SP_NORTE!L616="","*",SP_NORTE!L616)</f>
        <v>-</v>
      </c>
      <c r="H554" s="116" t="str">
        <f>IF(SP_NORTE!J616="","*",SP_NORTE!J616)</f>
        <v>*</v>
      </c>
      <c r="I554" s="113" t="str">
        <f>IF(SP_NORTE!N616="","*",SP_NORTE!N616)</f>
        <v>*</v>
      </c>
      <c r="J554" s="113" t="str">
        <f>IF(SP_NORTE!O616="","*",SP_NORTE!O616)</f>
        <v>*</v>
      </c>
      <c r="K554" s="83">
        <f>IF(SP_NORTE!AJ616="","*",SP_NORTE!AJ616)</f>
        <v>0</v>
      </c>
      <c r="L554" s="83" t="str">
        <f>IF(SP_NORTE!AL616="","*",SP_NORTE!AL616)</f>
        <v>-</v>
      </c>
      <c r="M554" s="83">
        <f>IF(SP_NORTE!AO616="","*",SP_NORTE!AO616)</f>
        <v>0</v>
      </c>
      <c r="N554" s="83" t="str">
        <f>IF(SP_NORTE!AL616="","*",SP_NORTE!AL616)</f>
        <v>-</v>
      </c>
      <c r="O554" s="110" t="str">
        <f>IF(SP_NORTE!BG616="","*",SP_NORTE!BG616)</f>
        <v>*</v>
      </c>
      <c r="P554" s="147" t="str">
        <f>IF($A$2=1,IF(SP_NORTE!BI616="","*",SP_NORTE!BI616),IF(SP_NORTE!BJ616="","*",SP_NORTE!BJ616))</f>
        <v>*</v>
      </c>
    </row>
    <row r="555" spans="1:16" hidden="1">
      <c r="A555" s="82" t="str">
        <f>IF(SP_NORTE!B617="","*",SP_NORTE!B617)</f>
        <v>*</v>
      </c>
      <c r="B555" s="83" t="str">
        <f>IF(SP_NORTE!W617="","*",SP_NORTE!W617)</f>
        <v>*</v>
      </c>
      <c r="C555" s="83" t="str">
        <f>IF(SP_NORTE!R617="","*",SP_NORTE!R617)</f>
        <v>-</v>
      </c>
      <c r="D555" s="83" t="str">
        <f>IF(SP_NORTE!S617="","*",SP_NORTE!S617)</f>
        <v>-</v>
      </c>
      <c r="E555" s="83" t="str">
        <f>IF(SP_NORTE!D617="","*",SP_NORTE!D617)</f>
        <v>*</v>
      </c>
      <c r="F555" s="83" t="str">
        <f>IF(SP_NORTE!G617="","*",SP_NORTE!G617)</f>
        <v>*</v>
      </c>
      <c r="G555" s="83" t="str">
        <f>IF(SP_NORTE!L617="","*",SP_NORTE!L617)</f>
        <v>-</v>
      </c>
      <c r="H555" s="116" t="str">
        <f>IF(SP_NORTE!J617="","*",SP_NORTE!J617)</f>
        <v>*</v>
      </c>
      <c r="I555" s="113" t="str">
        <f>IF(SP_NORTE!N617="","*",SP_NORTE!N617)</f>
        <v>*</v>
      </c>
      <c r="J555" s="113" t="str">
        <f>IF(SP_NORTE!O617="","*",SP_NORTE!O617)</f>
        <v>*</v>
      </c>
      <c r="K555" s="83">
        <f>IF(SP_NORTE!AJ617="","*",SP_NORTE!AJ617)</f>
        <v>0</v>
      </c>
      <c r="L555" s="83" t="str">
        <f>IF(SP_NORTE!AL617="","*",SP_NORTE!AL617)</f>
        <v>-</v>
      </c>
      <c r="M555" s="83">
        <f>IF(SP_NORTE!AO617="","*",SP_NORTE!AO617)</f>
        <v>0</v>
      </c>
      <c r="N555" s="83" t="str">
        <f>IF(SP_NORTE!AL617="","*",SP_NORTE!AL617)</f>
        <v>-</v>
      </c>
      <c r="O555" s="110" t="str">
        <f>IF(SP_NORTE!BG617="","*",SP_NORTE!BG617)</f>
        <v>*</v>
      </c>
      <c r="P555" s="147" t="str">
        <f>IF($A$2=1,IF(SP_NORTE!BI617="","*",SP_NORTE!BI617),IF(SP_NORTE!BJ617="","*",SP_NORTE!BJ617))</f>
        <v>*</v>
      </c>
    </row>
    <row r="556" spans="1:16" hidden="1">
      <c r="A556" s="82" t="str">
        <f>IF(SP_NORTE!B618="","*",SP_NORTE!B618)</f>
        <v>*</v>
      </c>
      <c r="B556" s="83" t="str">
        <f>IF(SP_NORTE!W618="","*",SP_NORTE!W618)</f>
        <v>*</v>
      </c>
      <c r="C556" s="83" t="str">
        <f>IF(SP_NORTE!R618="","*",SP_NORTE!R618)</f>
        <v>-</v>
      </c>
      <c r="D556" s="83" t="str">
        <f>IF(SP_NORTE!S618="","*",SP_NORTE!S618)</f>
        <v>-</v>
      </c>
      <c r="E556" s="83" t="str">
        <f>IF(SP_NORTE!D618="","*",SP_NORTE!D618)</f>
        <v>*</v>
      </c>
      <c r="F556" s="83" t="str">
        <f>IF(SP_NORTE!G618="","*",SP_NORTE!G618)</f>
        <v>*</v>
      </c>
      <c r="G556" s="83" t="str">
        <f>IF(SP_NORTE!L618="","*",SP_NORTE!L618)</f>
        <v>-</v>
      </c>
      <c r="H556" s="116" t="str">
        <f>IF(SP_NORTE!J618="","*",SP_NORTE!J618)</f>
        <v>*</v>
      </c>
      <c r="I556" s="113" t="str">
        <f>IF(SP_NORTE!N618="","*",SP_NORTE!N618)</f>
        <v>*</v>
      </c>
      <c r="J556" s="113" t="str">
        <f>IF(SP_NORTE!O618="","*",SP_NORTE!O618)</f>
        <v>*</v>
      </c>
      <c r="K556" s="83">
        <f>IF(SP_NORTE!AJ618="","*",SP_NORTE!AJ618)</f>
        <v>0</v>
      </c>
      <c r="L556" s="83" t="str">
        <f>IF(SP_NORTE!AL618="","*",SP_NORTE!AL618)</f>
        <v>-</v>
      </c>
      <c r="M556" s="83">
        <f>IF(SP_NORTE!AO618="","*",SP_NORTE!AO618)</f>
        <v>0</v>
      </c>
      <c r="N556" s="83" t="str">
        <f>IF(SP_NORTE!AL618="","*",SP_NORTE!AL618)</f>
        <v>-</v>
      </c>
      <c r="O556" s="110" t="str">
        <f>IF(SP_NORTE!BG618="","*",SP_NORTE!BG618)</f>
        <v>*</v>
      </c>
      <c r="P556" s="147" t="str">
        <f>IF($A$2=1,IF(SP_NORTE!BI618="","*",SP_NORTE!BI618),IF(SP_NORTE!BJ618="","*",SP_NORTE!BJ618))</f>
        <v>*</v>
      </c>
    </row>
    <row r="557" spans="1:16" hidden="1">
      <c r="A557" s="82" t="str">
        <f>IF(SP_NORTE!B619="","*",SP_NORTE!B619)</f>
        <v>*</v>
      </c>
      <c r="B557" s="83" t="str">
        <f>IF(SP_NORTE!W619="","*",SP_NORTE!W619)</f>
        <v>*</v>
      </c>
      <c r="C557" s="83" t="str">
        <f>IF(SP_NORTE!R619="","*",SP_NORTE!R619)</f>
        <v>-</v>
      </c>
      <c r="D557" s="83" t="str">
        <f>IF(SP_NORTE!S619="","*",SP_NORTE!S619)</f>
        <v>-</v>
      </c>
      <c r="E557" s="83" t="str">
        <f>IF(SP_NORTE!D619="","*",SP_NORTE!D619)</f>
        <v>*</v>
      </c>
      <c r="F557" s="83" t="str">
        <f>IF(SP_NORTE!G619="","*",SP_NORTE!G619)</f>
        <v>*</v>
      </c>
      <c r="G557" s="83" t="str">
        <f>IF(SP_NORTE!L619="","*",SP_NORTE!L619)</f>
        <v>-</v>
      </c>
      <c r="H557" s="116" t="str">
        <f>IF(SP_NORTE!J619="","*",SP_NORTE!J619)</f>
        <v>*</v>
      </c>
      <c r="I557" s="113" t="str">
        <f>IF(SP_NORTE!N619="","*",SP_NORTE!N619)</f>
        <v>*</v>
      </c>
      <c r="J557" s="113" t="str">
        <f>IF(SP_NORTE!O619="","*",SP_NORTE!O619)</f>
        <v>*</v>
      </c>
      <c r="K557" s="83">
        <f>IF(SP_NORTE!AJ619="","*",SP_NORTE!AJ619)</f>
        <v>0</v>
      </c>
      <c r="L557" s="83" t="str">
        <f>IF(SP_NORTE!AL619="","*",SP_NORTE!AL619)</f>
        <v>-</v>
      </c>
      <c r="M557" s="83">
        <f>IF(SP_NORTE!AO619="","*",SP_NORTE!AO619)</f>
        <v>0</v>
      </c>
      <c r="N557" s="83" t="str">
        <f>IF(SP_NORTE!AL619="","*",SP_NORTE!AL619)</f>
        <v>-</v>
      </c>
      <c r="O557" s="110" t="str">
        <f>IF(SP_NORTE!BG619="","*",SP_NORTE!BG619)</f>
        <v>*</v>
      </c>
      <c r="P557" s="147" t="str">
        <f>IF($A$2=1,IF(SP_NORTE!BI619="","*",SP_NORTE!BI619),IF(SP_NORTE!BJ619="","*",SP_NORTE!BJ619))</f>
        <v>*</v>
      </c>
    </row>
    <row r="558" spans="1:16" hidden="1">
      <c r="A558" s="82" t="str">
        <f>IF(SP_NORTE!B620="","*",SP_NORTE!B620)</f>
        <v>*</v>
      </c>
      <c r="B558" s="83" t="str">
        <f>IF(SP_NORTE!W620="","*",SP_NORTE!W620)</f>
        <v>*</v>
      </c>
      <c r="C558" s="83" t="str">
        <f>IF(SP_NORTE!R620="","*",SP_NORTE!R620)</f>
        <v>-</v>
      </c>
      <c r="D558" s="83" t="str">
        <f>IF(SP_NORTE!S620="","*",SP_NORTE!S620)</f>
        <v>-</v>
      </c>
      <c r="E558" s="83" t="str">
        <f>IF(SP_NORTE!D620="","*",SP_NORTE!D620)</f>
        <v>*</v>
      </c>
      <c r="F558" s="83" t="str">
        <f>IF(SP_NORTE!G620="","*",SP_NORTE!G620)</f>
        <v>*</v>
      </c>
      <c r="G558" s="83" t="str">
        <f>IF(SP_NORTE!L620="","*",SP_NORTE!L620)</f>
        <v>-</v>
      </c>
      <c r="H558" s="116" t="str">
        <f>IF(SP_NORTE!J620="","*",SP_NORTE!J620)</f>
        <v>*</v>
      </c>
      <c r="I558" s="113" t="str">
        <f>IF(SP_NORTE!N620="","*",SP_NORTE!N620)</f>
        <v>*</v>
      </c>
      <c r="J558" s="113" t="str">
        <f>IF(SP_NORTE!O620="","*",SP_NORTE!O620)</f>
        <v>*</v>
      </c>
      <c r="K558" s="83">
        <f>IF(SP_NORTE!AJ620="","*",SP_NORTE!AJ620)</f>
        <v>0</v>
      </c>
      <c r="L558" s="83" t="str">
        <f>IF(SP_NORTE!AL620="","*",SP_NORTE!AL620)</f>
        <v>-</v>
      </c>
      <c r="M558" s="83">
        <f>IF(SP_NORTE!AO620="","*",SP_NORTE!AO620)</f>
        <v>0</v>
      </c>
      <c r="N558" s="83" t="str">
        <f>IF(SP_NORTE!AL620="","*",SP_NORTE!AL620)</f>
        <v>-</v>
      </c>
      <c r="O558" s="110" t="str">
        <f>IF(SP_NORTE!BG620="","*",SP_NORTE!BG620)</f>
        <v>*</v>
      </c>
      <c r="P558" s="147" t="str">
        <f>IF($A$2=1,IF(SP_NORTE!BI620="","*",SP_NORTE!BI620),IF(SP_NORTE!BJ620="","*",SP_NORTE!BJ620))</f>
        <v>*</v>
      </c>
    </row>
    <row r="559" spans="1:16" hidden="1">
      <c r="A559" s="82" t="str">
        <f>IF(SP_NORTE!B621="","*",SP_NORTE!B621)</f>
        <v>*</v>
      </c>
      <c r="B559" s="83" t="str">
        <f>IF(SP_NORTE!W621="","*",SP_NORTE!W621)</f>
        <v>*</v>
      </c>
      <c r="C559" s="83" t="str">
        <f>IF(SP_NORTE!R621="","*",SP_NORTE!R621)</f>
        <v>-</v>
      </c>
      <c r="D559" s="83" t="str">
        <f>IF(SP_NORTE!S621="","*",SP_NORTE!S621)</f>
        <v>-</v>
      </c>
      <c r="E559" s="83" t="str">
        <f>IF(SP_NORTE!D621="","*",SP_NORTE!D621)</f>
        <v>*</v>
      </c>
      <c r="F559" s="83" t="str">
        <f>IF(SP_NORTE!G621="","*",SP_NORTE!G621)</f>
        <v>*</v>
      </c>
      <c r="G559" s="83" t="str">
        <f>IF(SP_NORTE!L621="","*",SP_NORTE!L621)</f>
        <v>-</v>
      </c>
      <c r="H559" s="116" t="str">
        <f>IF(SP_NORTE!J621="","*",SP_NORTE!J621)</f>
        <v>*</v>
      </c>
      <c r="I559" s="113" t="str">
        <f>IF(SP_NORTE!N621="","*",SP_NORTE!N621)</f>
        <v>*</v>
      </c>
      <c r="J559" s="113" t="str">
        <f>IF(SP_NORTE!O621="","*",SP_NORTE!O621)</f>
        <v>*</v>
      </c>
      <c r="K559" s="83">
        <f>IF(SP_NORTE!AJ621="","*",SP_NORTE!AJ621)</f>
        <v>0</v>
      </c>
      <c r="L559" s="83" t="str">
        <f>IF(SP_NORTE!AL621="","*",SP_NORTE!AL621)</f>
        <v>-</v>
      </c>
      <c r="M559" s="83">
        <f>IF(SP_NORTE!AO621="","*",SP_NORTE!AO621)</f>
        <v>0</v>
      </c>
      <c r="N559" s="83" t="str">
        <f>IF(SP_NORTE!AL621="","*",SP_NORTE!AL621)</f>
        <v>-</v>
      </c>
      <c r="O559" s="110" t="str">
        <f>IF(SP_NORTE!BG621="","*",SP_NORTE!BG621)</f>
        <v>*</v>
      </c>
      <c r="P559" s="147" t="str">
        <f>IF($A$2=1,IF(SP_NORTE!BI621="","*",SP_NORTE!BI621),IF(SP_NORTE!BJ621="","*",SP_NORTE!BJ621))</f>
        <v>*</v>
      </c>
    </row>
    <row r="560" spans="1:16" hidden="1">
      <c r="A560" s="82" t="str">
        <f>IF(SP_NORTE!B622="","*",SP_NORTE!B622)</f>
        <v>*</v>
      </c>
      <c r="B560" s="83" t="str">
        <f>IF(SP_NORTE!W622="","*",SP_NORTE!W622)</f>
        <v>*</v>
      </c>
      <c r="C560" s="83" t="str">
        <f>IF(SP_NORTE!R622="","*",SP_NORTE!R622)</f>
        <v>-</v>
      </c>
      <c r="D560" s="83" t="str">
        <f>IF(SP_NORTE!S622="","*",SP_NORTE!S622)</f>
        <v>-</v>
      </c>
      <c r="E560" s="83" t="str">
        <f>IF(SP_NORTE!D622="","*",SP_NORTE!D622)</f>
        <v>*</v>
      </c>
      <c r="F560" s="83" t="str">
        <f>IF(SP_NORTE!G622="","*",SP_NORTE!G622)</f>
        <v>*</v>
      </c>
      <c r="G560" s="83" t="str">
        <f>IF(SP_NORTE!L622="","*",SP_NORTE!L622)</f>
        <v>-</v>
      </c>
      <c r="H560" s="116" t="str">
        <f>IF(SP_NORTE!J622="","*",SP_NORTE!J622)</f>
        <v>*</v>
      </c>
      <c r="I560" s="113" t="str">
        <f>IF(SP_NORTE!N622="","*",SP_NORTE!N622)</f>
        <v>*</v>
      </c>
      <c r="J560" s="113" t="str">
        <f>IF(SP_NORTE!O622="","*",SP_NORTE!O622)</f>
        <v>*</v>
      </c>
      <c r="K560" s="83">
        <f>IF(SP_NORTE!AJ622="","*",SP_NORTE!AJ622)</f>
        <v>0</v>
      </c>
      <c r="L560" s="83" t="str">
        <f>IF(SP_NORTE!AL622="","*",SP_NORTE!AL622)</f>
        <v>-</v>
      </c>
      <c r="M560" s="83">
        <f>IF(SP_NORTE!AO622="","*",SP_NORTE!AO622)</f>
        <v>0</v>
      </c>
      <c r="N560" s="83" t="str">
        <f>IF(SP_NORTE!AL622="","*",SP_NORTE!AL622)</f>
        <v>-</v>
      </c>
      <c r="O560" s="110" t="str">
        <f>IF(SP_NORTE!BG622="","*",SP_NORTE!BG622)</f>
        <v>*</v>
      </c>
      <c r="P560" s="147" t="str">
        <f>IF($A$2=1,IF(SP_NORTE!BI622="","*",SP_NORTE!BI622),IF(SP_NORTE!BJ622="","*",SP_NORTE!BJ622))</f>
        <v>*</v>
      </c>
    </row>
    <row r="561" spans="1:16" hidden="1">
      <c r="A561" s="82" t="str">
        <f>IF(SP_NORTE!B623="","*",SP_NORTE!B623)</f>
        <v>*</v>
      </c>
      <c r="B561" s="83" t="str">
        <f>IF(SP_NORTE!W623="","*",SP_NORTE!W623)</f>
        <v>*</v>
      </c>
      <c r="C561" s="83" t="str">
        <f>IF(SP_NORTE!R623="","*",SP_NORTE!R623)</f>
        <v>-</v>
      </c>
      <c r="D561" s="83" t="str">
        <f>IF(SP_NORTE!S623="","*",SP_NORTE!S623)</f>
        <v>-</v>
      </c>
      <c r="E561" s="83" t="str">
        <f>IF(SP_NORTE!D623="","*",SP_NORTE!D623)</f>
        <v>*</v>
      </c>
      <c r="F561" s="83" t="str">
        <f>IF(SP_NORTE!G623="","*",SP_NORTE!G623)</f>
        <v>*</v>
      </c>
      <c r="G561" s="83" t="str">
        <f>IF(SP_NORTE!L623="","*",SP_NORTE!L623)</f>
        <v>-</v>
      </c>
      <c r="H561" s="116" t="str">
        <f>IF(SP_NORTE!J623="","*",SP_NORTE!J623)</f>
        <v>*</v>
      </c>
      <c r="I561" s="113" t="str">
        <f>IF(SP_NORTE!N623="","*",SP_NORTE!N623)</f>
        <v>*</v>
      </c>
      <c r="J561" s="113" t="str">
        <f>IF(SP_NORTE!O623="","*",SP_NORTE!O623)</f>
        <v>*</v>
      </c>
      <c r="K561" s="83">
        <f>IF(SP_NORTE!AJ623="","*",SP_NORTE!AJ623)</f>
        <v>0</v>
      </c>
      <c r="L561" s="83" t="str">
        <f>IF(SP_NORTE!AL623="","*",SP_NORTE!AL623)</f>
        <v>-</v>
      </c>
      <c r="M561" s="83">
        <f>IF(SP_NORTE!AO623="","*",SP_NORTE!AO623)</f>
        <v>0</v>
      </c>
      <c r="N561" s="83" t="str">
        <f>IF(SP_NORTE!AL623="","*",SP_NORTE!AL623)</f>
        <v>-</v>
      </c>
      <c r="O561" s="110" t="str">
        <f>IF(SP_NORTE!BG623="","*",SP_NORTE!BG623)</f>
        <v>*</v>
      </c>
      <c r="P561" s="147" t="str">
        <f>IF($A$2=1,IF(SP_NORTE!BI623="","*",SP_NORTE!BI623),IF(SP_NORTE!BJ623="","*",SP_NORTE!BJ623))</f>
        <v>*</v>
      </c>
    </row>
    <row r="562" spans="1:16" hidden="1">
      <c r="A562" s="82" t="str">
        <f>IF(SP_NORTE!B624="","*",SP_NORTE!B624)</f>
        <v>*</v>
      </c>
      <c r="B562" s="83" t="str">
        <f>IF(SP_NORTE!W624="","*",SP_NORTE!W624)</f>
        <v>*</v>
      </c>
      <c r="C562" s="83" t="str">
        <f>IF(SP_NORTE!R624="","*",SP_NORTE!R624)</f>
        <v>-</v>
      </c>
      <c r="D562" s="83" t="str">
        <f>IF(SP_NORTE!S624="","*",SP_NORTE!S624)</f>
        <v>-</v>
      </c>
      <c r="E562" s="83" t="str">
        <f>IF(SP_NORTE!D624="","*",SP_NORTE!D624)</f>
        <v>*</v>
      </c>
      <c r="F562" s="83" t="str">
        <f>IF(SP_NORTE!G624="","*",SP_NORTE!G624)</f>
        <v>*</v>
      </c>
      <c r="G562" s="83" t="str">
        <f>IF(SP_NORTE!L624="","*",SP_NORTE!L624)</f>
        <v>-</v>
      </c>
      <c r="H562" s="116" t="str">
        <f>IF(SP_NORTE!J624="","*",SP_NORTE!J624)</f>
        <v>*</v>
      </c>
      <c r="I562" s="113" t="str">
        <f>IF(SP_NORTE!N624="","*",SP_NORTE!N624)</f>
        <v>*</v>
      </c>
      <c r="J562" s="113" t="str">
        <f>IF(SP_NORTE!O624="","*",SP_NORTE!O624)</f>
        <v>*</v>
      </c>
      <c r="K562" s="83">
        <f>IF(SP_NORTE!AJ624="","*",SP_NORTE!AJ624)</f>
        <v>0</v>
      </c>
      <c r="L562" s="83" t="str">
        <f>IF(SP_NORTE!AL624="","*",SP_NORTE!AL624)</f>
        <v>-</v>
      </c>
      <c r="M562" s="83">
        <f>IF(SP_NORTE!AO624="","*",SP_NORTE!AO624)</f>
        <v>0</v>
      </c>
      <c r="N562" s="83" t="str">
        <f>IF(SP_NORTE!AL624="","*",SP_NORTE!AL624)</f>
        <v>-</v>
      </c>
      <c r="O562" s="110" t="str">
        <f>IF(SP_NORTE!BG624="","*",SP_NORTE!BG624)</f>
        <v>*</v>
      </c>
      <c r="P562" s="147" t="str">
        <f>IF($A$2=1,IF(SP_NORTE!BI624="","*",SP_NORTE!BI624),IF(SP_NORTE!BJ624="","*",SP_NORTE!BJ624))</f>
        <v>*</v>
      </c>
    </row>
    <row r="563" spans="1:16" hidden="1">
      <c r="A563" s="82" t="str">
        <f>IF(SP_NORTE!B625="","*",SP_NORTE!B625)</f>
        <v>*</v>
      </c>
      <c r="B563" s="83" t="str">
        <f>IF(SP_NORTE!W625="","*",SP_NORTE!W625)</f>
        <v>*</v>
      </c>
      <c r="C563" s="83" t="str">
        <f>IF(SP_NORTE!R625="","*",SP_NORTE!R625)</f>
        <v>-</v>
      </c>
      <c r="D563" s="83" t="str">
        <f>IF(SP_NORTE!S625="","*",SP_NORTE!S625)</f>
        <v>-</v>
      </c>
      <c r="E563" s="83" t="str">
        <f>IF(SP_NORTE!D625="","*",SP_NORTE!D625)</f>
        <v>*</v>
      </c>
      <c r="F563" s="83" t="str">
        <f>IF(SP_NORTE!G625="","*",SP_NORTE!G625)</f>
        <v>*</v>
      </c>
      <c r="G563" s="83" t="str">
        <f>IF(SP_NORTE!L625="","*",SP_NORTE!L625)</f>
        <v>-</v>
      </c>
      <c r="H563" s="116" t="str">
        <f>IF(SP_NORTE!J625="","*",SP_NORTE!J625)</f>
        <v>*</v>
      </c>
      <c r="I563" s="113" t="str">
        <f>IF(SP_NORTE!N625="","*",SP_NORTE!N625)</f>
        <v>*</v>
      </c>
      <c r="J563" s="113" t="str">
        <f>IF(SP_NORTE!O625="","*",SP_NORTE!O625)</f>
        <v>*</v>
      </c>
      <c r="K563" s="83">
        <f>IF(SP_NORTE!AJ625="","*",SP_NORTE!AJ625)</f>
        <v>0</v>
      </c>
      <c r="L563" s="83" t="str">
        <f>IF(SP_NORTE!AL625="","*",SP_NORTE!AL625)</f>
        <v>-</v>
      </c>
      <c r="M563" s="83">
        <f>IF(SP_NORTE!AO625="","*",SP_NORTE!AO625)</f>
        <v>0</v>
      </c>
      <c r="N563" s="83" t="str">
        <f>IF(SP_NORTE!AL625="","*",SP_NORTE!AL625)</f>
        <v>-</v>
      </c>
      <c r="O563" s="110" t="str">
        <f>IF(SP_NORTE!BG625="","*",SP_NORTE!BG625)</f>
        <v>*</v>
      </c>
      <c r="P563" s="147" t="str">
        <f>IF($A$2=1,IF(SP_NORTE!BI625="","*",SP_NORTE!BI625),IF(SP_NORTE!BJ625="","*",SP_NORTE!BJ625))</f>
        <v>*</v>
      </c>
    </row>
    <row r="564" spans="1:16" hidden="1">
      <c r="A564" s="82" t="str">
        <f>IF(SP_NORTE!B626="","*",SP_NORTE!B626)</f>
        <v>*</v>
      </c>
      <c r="B564" s="83" t="str">
        <f>IF(SP_NORTE!W626="","*",SP_NORTE!W626)</f>
        <v>*</v>
      </c>
      <c r="C564" s="83" t="str">
        <f>IF(SP_NORTE!R626="","*",SP_NORTE!R626)</f>
        <v>-</v>
      </c>
      <c r="D564" s="83" t="str">
        <f>IF(SP_NORTE!S626="","*",SP_NORTE!S626)</f>
        <v>-</v>
      </c>
      <c r="E564" s="83" t="str">
        <f>IF(SP_NORTE!D626="","*",SP_NORTE!D626)</f>
        <v>*</v>
      </c>
      <c r="F564" s="83" t="str">
        <f>IF(SP_NORTE!G626="","*",SP_NORTE!G626)</f>
        <v>*</v>
      </c>
      <c r="G564" s="83" t="str">
        <f>IF(SP_NORTE!L626="","*",SP_NORTE!L626)</f>
        <v>-</v>
      </c>
      <c r="H564" s="116" t="str">
        <f>IF(SP_NORTE!J626="","*",SP_NORTE!J626)</f>
        <v>*</v>
      </c>
      <c r="I564" s="113" t="str">
        <f>IF(SP_NORTE!N626="","*",SP_NORTE!N626)</f>
        <v>*</v>
      </c>
      <c r="J564" s="113" t="str">
        <f>IF(SP_NORTE!O626="","*",SP_NORTE!O626)</f>
        <v>*</v>
      </c>
      <c r="K564" s="83">
        <f>IF(SP_NORTE!AJ626="","*",SP_NORTE!AJ626)</f>
        <v>0</v>
      </c>
      <c r="L564" s="83" t="str">
        <f>IF(SP_NORTE!AL626="","*",SP_NORTE!AL626)</f>
        <v>-</v>
      </c>
      <c r="M564" s="83">
        <f>IF(SP_NORTE!AO626="","*",SP_NORTE!AO626)</f>
        <v>0</v>
      </c>
      <c r="N564" s="83" t="str">
        <f>IF(SP_NORTE!AL626="","*",SP_NORTE!AL626)</f>
        <v>-</v>
      </c>
      <c r="O564" s="110" t="str">
        <f>IF(SP_NORTE!BG626="","*",SP_NORTE!BG626)</f>
        <v>*</v>
      </c>
      <c r="P564" s="147" t="str">
        <f>IF($A$2=1,IF(SP_NORTE!BI626="","*",SP_NORTE!BI626),IF(SP_NORTE!BJ626="","*",SP_NORTE!BJ626))</f>
        <v>*</v>
      </c>
    </row>
    <row r="565" spans="1:16" hidden="1">
      <c r="A565" s="82" t="str">
        <f>IF(SP_NORTE!B627="","*",SP_NORTE!B627)</f>
        <v>*</v>
      </c>
      <c r="B565" s="83" t="str">
        <f>IF(SP_NORTE!W627="","*",SP_NORTE!W627)</f>
        <v>*</v>
      </c>
      <c r="C565" s="83" t="str">
        <f>IF(SP_NORTE!R627="","*",SP_NORTE!R627)</f>
        <v>-</v>
      </c>
      <c r="D565" s="83" t="str">
        <f>IF(SP_NORTE!S627="","*",SP_NORTE!S627)</f>
        <v>-</v>
      </c>
      <c r="E565" s="83" t="str">
        <f>IF(SP_NORTE!D627="","*",SP_NORTE!D627)</f>
        <v>*</v>
      </c>
      <c r="F565" s="83" t="str">
        <f>IF(SP_NORTE!G627="","*",SP_NORTE!G627)</f>
        <v>*</v>
      </c>
      <c r="G565" s="83" t="str">
        <f>IF(SP_NORTE!L627="","*",SP_NORTE!L627)</f>
        <v>-</v>
      </c>
      <c r="H565" s="116" t="str">
        <f>IF(SP_NORTE!J627="","*",SP_NORTE!J627)</f>
        <v>*</v>
      </c>
      <c r="I565" s="113" t="str">
        <f>IF(SP_NORTE!N627="","*",SP_NORTE!N627)</f>
        <v>*</v>
      </c>
      <c r="J565" s="113" t="str">
        <f>IF(SP_NORTE!O627="","*",SP_NORTE!O627)</f>
        <v>*</v>
      </c>
      <c r="K565" s="83">
        <f>IF(SP_NORTE!AJ627="","*",SP_NORTE!AJ627)</f>
        <v>0</v>
      </c>
      <c r="L565" s="83" t="str">
        <f>IF(SP_NORTE!AL627="","*",SP_NORTE!AL627)</f>
        <v>-</v>
      </c>
      <c r="M565" s="83">
        <f>IF(SP_NORTE!AO627="","*",SP_NORTE!AO627)</f>
        <v>0</v>
      </c>
      <c r="N565" s="83" t="str">
        <f>IF(SP_NORTE!AL627="","*",SP_NORTE!AL627)</f>
        <v>-</v>
      </c>
      <c r="O565" s="110" t="str">
        <f>IF(SP_NORTE!BG627="","*",SP_NORTE!BG627)</f>
        <v>*</v>
      </c>
      <c r="P565" s="147" t="str">
        <f>IF($A$2=1,IF(SP_NORTE!BI627="","*",SP_NORTE!BI627),IF(SP_NORTE!BJ627="","*",SP_NORTE!BJ627))</f>
        <v>*</v>
      </c>
    </row>
    <row r="566" spans="1:16" hidden="1">
      <c r="A566" s="82" t="str">
        <f>IF(SP_NORTE!B628="","*",SP_NORTE!B628)</f>
        <v>*</v>
      </c>
      <c r="B566" s="83" t="str">
        <f>IF(SP_NORTE!W628="","*",SP_NORTE!W628)</f>
        <v>*</v>
      </c>
      <c r="C566" s="83" t="str">
        <f>IF(SP_NORTE!R628="","*",SP_NORTE!R628)</f>
        <v>-</v>
      </c>
      <c r="D566" s="83" t="str">
        <f>IF(SP_NORTE!S628="","*",SP_NORTE!S628)</f>
        <v>-</v>
      </c>
      <c r="E566" s="83" t="str">
        <f>IF(SP_NORTE!D628="","*",SP_NORTE!D628)</f>
        <v>*</v>
      </c>
      <c r="F566" s="83" t="str">
        <f>IF(SP_NORTE!G628="","*",SP_NORTE!G628)</f>
        <v>*</v>
      </c>
      <c r="G566" s="83" t="str">
        <f>IF(SP_NORTE!L628="","*",SP_NORTE!L628)</f>
        <v>-</v>
      </c>
      <c r="H566" s="116" t="str">
        <f>IF(SP_NORTE!J628="","*",SP_NORTE!J628)</f>
        <v>*</v>
      </c>
      <c r="I566" s="113" t="str">
        <f>IF(SP_NORTE!N628="","*",SP_NORTE!N628)</f>
        <v>*</v>
      </c>
      <c r="J566" s="113" t="str">
        <f>IF(SP_NORTE!O628="","*",SP_NORTE!O628)</f>
        <v>*</v>
      </c>
      <c r="K566" s="83">
        <f>IF(SP_NORTE!AJ628="","*",SP_NORTE!AJ628)</f>
        <v>0</v>
      </c>
      <c r="L566" s="83" t="str">
        <f>IF(SP_NORTE!AL628="","*",SP_NORTE!AL628)</f>
        <v>-</v>
      </c>
      <c r="M566" s="83">
        <f>IF(SP_NORTE!AO628="","*",SP_NORTE!AO628)</f>
        <v>0</v>
      </c>
      <c r="N566" s="83" t="str">
        <f>IF(SP_NORTE!AL628="","*",SP_NORTE!AL628)</f>
        <v>-</v>
      </c>
      <c r="O566" s="110" t="str">
        <f>IF(SP_NORTE!BG628="","*",SP_NORTE!BG628)</f>
        <v>*</v>
      </c>
      <c r="P566" s="147" t="str">
        <f>IF($A$2=1,IF(SP_NORTE!BI628="","*",SP_NORTE!BI628),IF(SP_NORTE!BJ628="","*",SP_NORTE!BJ628))</f>
        <v>*</v>
      </c>
    </row>
    <row r="567" spans="1:16" hidden="1">
      <c r="A567" s="82" t="str">
        <f>IF(SP_NORTE!B629="","*",SP_NORTE!B629)</f>
        <v>*</v>
      </c>
      <c r="B567" s="83" t="str">
        <f>IF(SP_NORTE!W629="","*",SP_NORTE!W629)</f>
        <v>*</v>
      </c>
      <c r="C567" s="83" t="str">
        <f>IF(SP_NORTE!R629="","*",SP_NORTE!R629)</f>
        <v>-</v>
      </c>
      <c r="D567" s="83" t="str">
        <f>IF(SP_NORTE!S629="","*",SP_NORTE!S629)</f>
        <v>-</v>
      </c>
      <c r="E567" s="83" t="str">
        <f>IF(SP_NORTE!D629="","*",SP_NORTE!D629)</f>
        <v>*</v>
      </c>
      <c r="F567" s="83" t="str">
        <f>IF(SP_NORTE!G629="","*",SP_NORTE!G629)</f>
        <v>*</v>
      </c>
      <c r="G567" s="83" t="str">
        <f>IF(SP_NORTE!L629="","*",SP_NORTE!L629)</f>
        <v>-</v>
      </c>
      <c r="H567" s="116" t="str">
        <f>IF(SP_NORTE!J629="","*",SP_NORTE!J629)</f>
        <v>*</v>
      </c>
      <c r="I567" s="113" t="str">
        <f>IF(SP_NORTE!N629="","*",SP_NORTE!N629)</f>
        <v>*</v>
      </c>
      <c r="J567" s="113" t="str">
        <f>IF(SP_NORTE!O629="","*",SP_NORTE!O629)</f>
        <v>*</v>
      </c>
      <c r="K567" s="83">
        <f>IF(SP_NORTE!AJ629="","*",SP_NORTE!AJ629)</f>
        <v>0</v>
      </c>
      <c r="L567" s="83" t="str">
        <f>IF(SP_NORTE!AL629="","*",SP_NORTE!AL629)</f>
        <v>-</v>
      </c>
      <c r="M567" s="83">
        <f>IF(SP_NORTE!AO629="","*",SP_NORTE!AO629)</f>
        <v>0</v>
      </c>
      <c r="N567" s="83" t="str">
        <f>IF(SP_NORTE!AL629="","*",SP_NORTE!AL629)</f>
        <v>-</v>
      </c>
      <c r="O567" s="110" t="str">
        <f>IF(SP_NORTE!BG629="","*",SP_NORTE!BG629)</f>
        <v>*</v>
      </c>
      <c r="P567" s="147" t="str">
        <f>IF($A$2=1,IF(SP_NORTE!BI629="","*",SP_NORTE!BI629),IF(SP_NORTE!BJ629="","*",SP_NORTE!BJ629))</f>
        <v>*</v>
      </c>
    </row>
    <row r="568" spans="1:16" hidden="1">
      <c r="A568" s="82" t="str">
        <f>IF(SP_NORTE!B630="","*",SP_NORTE!B630)</f>
        <v>*</v>
      </c>
      <c r="B568" s="83" t="str">
        <f>IF(SP_NORTE!W630="","*",SP_NORTE!W630)</f>
        <v>*</v>
      </c>
      <c r="C568" s="83" t="str">
        <f>IF(SP_NORTE!R630="","*",SP_NORTE!R630)</f>
        <v>-</v>
      </c>
      <c r="D568" s="83" t="str">
        <f>IF(SP_NORTE!S630="","*",SP_NORTE!S630)</f>
        <v>-</v>
      </c>
      <c r="E568" s="83" t="str">
        <f>IF(SP_NORTE!D630="","*",SP_NORTE!D630)</f>
        <v>*</v>
      </c>
      <c r="F568" s="83" t="str">
        <f>IF(SP_NORTE!G630="","*",SP_NORTE!G630)</f>
        <v>*</v>
      </c>
      <c r="G568" s="83" t="str">
        <f>IF(SP_NORTE!L630="","*",SP_NORTE!L630)</f>
        <v>-</v>
      </c>
      <c r="H568" s="116" t="str">
        <f>IF(SP_NORTE!J630="","*",SP_NORTE!J630)</f>
        <v>*</v>
      </c>
      <c r="I568" s="113" t="str">
        <f>IF(SP_NORTE!N630="","*",SP_NORTE!N630)</f>
        <v>*</v>
      </c>
      <c r="J568" s="113" t="str">
        <f>IF(SP_NORTE!O630="","*",SP_NORTE!O630)</f>
        <v>*</v>
      </c>
      <c r="K568" s="83">
        <f>IF(SP_NORTE!AJ630="","*",SP_NORTE!AJ630)</f>
        <v>0</v>
      </c>
      <c r="L568" s="83" t="str">
        <f>IF(SP_NORTE!AL630="","*",SP_NORTE!AL630)</f>
        <v>-</v>
      </c>
      <c r="M568" s="83">
        <f>IF(SP_NORTE!AO630="","*",SP_NORTE!AO630)</f>
        <v>0</v>
      </c>
      <c r="N568" s="83" t="str">
        <f>IF(SP_NORTE!AL630="","*",SP_NORTE!AL630)</f>
        <v>-</v>
      </c>
      <c r="O568" s="110" t="str">
        <f>IF(SP_NORTE!BG630="","*",SP_NORTE!BG630)</f>
        <v>*</v>
      </c>
      <c r="P568" s="147" t="str">
        <f>IF($A$2=1,IF(SP_NORTE!BI630="","*",SP_NORTE!BI630),IF(SP_NORTE!BJ630="","*",SP_NORTE!BJ630))</f>
        <v>*</v>
      </c>
    </row>
    <row r="569" spans="1:16" hidden="1">
      <c r="A569" s="82" t="str">
        <f>IF(SP_NORTE!B631="","*",SP_NORTE!B631)</f>
        <v>*</v>
      </c>
      <c r="B569" s="83" t="str">
        <f>IF(SP_NORTE!W631="","*",SP_NORTE!W631)</f>
        <v>*</v>
      </c>
      <c r="C569" s="83" t="str">
        <f>IF(SP_NORTE!R631="","*",SP_NORTE!R631)</f>
        <v>-</v>
      </c>
      <c r="D569" s="83" t="str">
        <f>IF(SP_NORTE!S631="","*",SP_NORTE!S631)</f>
        <v>-</v>
      </c>
      <c r="E569" s="83" t="str">
        <f>IF(SP_NORTE!D631="","*",SP_NORTE!D631)</f>
        <v>*</v>
      </c>
      <c r="F569" s="83" t="str">
        <f>IF(SP_NORTE!G631="","*",SP_NORTE!G631)</f>
        <v>*</v>
      </c>
      <c r="G569" s="83" t="str">
        <f>IF(SP_NORTE!L631="","*",SP_NORTE!L631)</f>
        <v>-</v>
      </c>
      <c r="H569" s="116" t="str">
        <f>IF(SP_NORTE!J631="","*",SP_NORTE!J631)</f>
        <v>*</v>
      </c>
      <c r="I569" s="113" t="str">
        <f>IF(SP_NORTE!N631="","*",SP_NORTE!N631)</f>
        <v>*</v>
      </c>
      <c r="J569" s="113" t="str">
        <f>IF(SP_NORTE!O631="","*",SP_NORTE!O631)</f>
        <v>*</v>
      </c>
      <c r="K569" s="83">
        <f>IF(SP_NORTE!AJ631="","*",SP_NORTE!AJ631)</f>
        <v>0</v>
      </c>
      <c r="L569" s="83" t="str">
        <f>IF(SP_NORTE!AL631="","*",SP_NORTE!AL631)</f>
        <v>-</v>
      </c>
      <c r="M569" s="83">
        <f>IF(SP_NORTE!AO631="","*",SP_NORTE!AO631)</f>
        <v>0</v>
      </c>
      <c r="N569" s="83" t="str">
        <f>IF(SP_NORTE!AL631="","*",SP_NORTE!AL631)</f>
        <v>-</v>
      </c>
      <c r="O569" s="110" t="str">
        <f>IF(SP_NORTE!BG631="","*",SP_NORTE!BG631)</f>
        <v>*</v>
      </c>
      <c r="P569" s="147" t="str">
        <f>IF($A$2=1,IF(SP_NORTE!BI631="","*",SP_NORTE!BI631),IF(SP_NORTE!BJ631="","*",SP_NORTE!BJ631))</f>
        <v>*</v>
      </c>
    </row>
    <row r="570" spans="1:16" hidden="1">
      <c r="A570" s="82" t="str">
        <f>IF(SP_NORTE!B632="","*",SP_NORTE!B632)</f>
        <v>*</v>
      </c>
      <c r="B570" s="83" t="str">
        <f>IF(SP_NORTE!W632="","*",SP_NORTE!W632)</f>
        <v>*</v>
      </c>
      <c r="C570" s="83" t="str">
        <f>IF(SP_NORTE!R632="","*",SP_NORTE!R632)</f>
        <v>-</v>
      </c>
      <c r="D570" s="83" t="str">
        <f>IF(SP_NORTE!S632="","*",SP_NORTE!S632)</f>
        <v>-</v>
      </c>
      <c r="E570" s="83" t="str">
        <f>IF(SP_NORTE!D632="","*",SP_NORTE!D632)</f>
        <v>*</v>
      </c>
      <c r="F570" s="83" t="str">
        <f>IF(SP_NORTE!G632="","*",SP_NORTE!G632)</f>
        <v>*</v>
      </c>
      <c r="G570" s="83" t="str">
        <f>IF(SP_NORTE!L632="","*",SP_NORTE!L632)</f>
        <v>-</v>
      </c>
      <c r="H570" s="116" t="str">
        <f>IF(SP_NORTE!J632="","*",SP_NORTE!J632)</f>
        <v>*</v>
      </c>
      <c r="I570" s="113" t="str">
        <f>IF(SP_NORTE!N632="","*",SP_NORTE!N632)</f>
        <v>*</v>
      </c>
      <c r="J570" s="113" t="str">
        <f>IF(SP_NORTE!O632="","*",SP_NORTE!O632)</f>
        <v>*</v>
      </c>
      <c r="K570" s="83">
        <f>IF(SP_NORTE!AJ632="","*",SP_NORTE!AJ632)</f>
        <v>0</v>
      </c>
      <c r="L570" s="83" t="str">
        <f>IF(SP_NORTE!AL632="","*",SP_NORTE!AL632)</f>
        <v>-</v>
      </c>
      <c r="M570" s="83">
        <f>IF(SP_NORTE!AO632="","*",SP_NORTE!AO632)</f>
        <v>0</v>
      </c>
      <c r="N570" s="83" t="str">
        <f>IF(SP_NORTE!AL632="","*",SP_NORTE!AL632)</f>
        <v>-</v>
      </c>
      <c r="O570" s="110" t="str">
        <f>IF(SP_NORTE!BG632="","*",SP_NORTE!BG632)</f>
        <v>*</v>
      </c>
      <c r="P570" s="147" t="str">
        <f>IF($A$2=1,IF(SP_NORTE!BI632="","*",SP_NORTE!BI632),IF(SP_NORTE!BJ632="","*",SP_NORTE!BJ632))</f>
        <v>*</v>
      </c>
    </row>
    <row r="571" spans="1:16" hidden="1">
      <c r="A571" s="82" t="str">
        <f>IF(SP_NORTE!B633="","*",SP_NORTE!B633)</f>
        <v>*</v>
      </c>
      <c r="B571" s="83" t="str">
        <f>IF(SP_NORTE!W633="","*",SP_NORTE!W633)</f>
        <v>*</v>
      </c>
      <c r="C571" s="83" t="str">
        <f>IF(SP_NORTE!R633="","*",SP_NORTE!R633)</f>
        <v>-</v>
      </c>
      <c r="D571" s="83" t="str">
        <f>IF(SP_NORTE!S633="","*",SP_NORTE!S633)</f>
        <v>-</v>
      </c>
      <c r="E571" s="83" t="str">
        <f>IF(SP_NORTE!D633="","*",SP_NORTE!D633)</f>
        <v>*</v>
      </c>
      <c r="F571" s="83" t="str">
        <f>IF(SP_NORTE!G633="","*",SP_NORTE!G633)</f>
        <v>*</v>
      </c>
      <c r="G571" s="83" t="str">
        <f>IF(SP_NORTE!L633="","*",SP_NORTE!L633)</f>
        <v>-</v>
      </c>
      <c r="H571" s="116" t="str">
        <f>IF(SP_NORTE!J633="","*",SP_NORTE!J633)</f>
        <v>*</v>
      </c>
      <c r="I571" s="113" t="str">
        <f>IF(SP_NORTE!N633="","*",SP_NORTE!N633)</f>
        <v>*</v>
      </c>
      <c r="J571" s="113" t="str">
        <f>IF(SP_NORTE!O633="","*",SP_NORTE!O633)</f>
        <v>*</v>
      </c>
      <c r="K571" s="83">
        <f>IF(SP_NORTE!AJ633="","*",SP_NORTE!AJ633)</f>
        <v>0</v>
      </c>
      <c r="L571" s="83" t="str">
        <f>IF(SP_NORTE!AL633="","*",SP_NORTE!AL633)</f>
        <v>-</v>
      </c>
      <c r="M571" s="83">
        <f>IF(SP_NORTE!AO633="","*",SP_NORTE!AO633)</f>
        <v>0</v>
      </c>
      <c r="N571" s="83" t="str">
        <f>IF(SP_NORTE!AL633="","*",SP_NORTE!AL633)</f>
        <v>-</v>
      </c>
      <c r="O571" s="110" t="str">
        <f>IF(SP_NORTE!BG633="","*",SP_NORTE!BG633)</f>
        <v>*</v>
      </c>
      <c r="P571" s="147" t="str">
        <f>IF($A$2=1,IF(SP_NORTE!BI633="","*",SP_NORTE!BI633),IF(SP_NORTE!BJ633="","*",SP_NORTE!BJ633))</f>
        <v>*</v>
      </c>
    </row>
    <row r="572" spans="1:16" hidden="1">
      <c r="A572" s="82" t="str">
        <f>IF(SP_NORTE!B634="","*",SP_NORTE!B634)</f>
        <v>*</v>
      </c>
      <c r="B572" s="83" t="str">
        <f>IF(SP_NORTE!W634="","*",SP_NORTE!W634)</f>
        <v>*</v>
      </c>
      <c r="C572" s="83" t="str">
        <f>IF(SP_NORTE!R634="","*",SP_NORTE!R634)</f>
        <v>-</v>
      </c>
      <c r="D572" s="83" t="str">
        <f>IF(SP_NORTE!S634="","*",SP_NORTE!S634)</f>
        <v>-</v>
      </c>
      <c r="E572" s="83" t="str">
        <f>IF(SP_NORTE!D634="","*",SP_NORTE!D634)</f>
        <v>*</v>
      </c>
      <c r="F572" s="83" t="str">
        <f>IF(SP_NORTE!G634="","*",SP_NORTE!G634)</f>
        <v>*</v>
      </c>
      <c r="G572" s="83" t="str">
        <f>IF(SP_NORTE!L634="","*",SP_NORTE!L634)</f>
        <v>-</v>
      </c>
      <c r="H572" s="116" t="str">
        <f>IF(SP_NORTE!J634="","*",SP_NORTE!J634)</f>
        <v>*</v>
      </c>
      <c r="I572" s="113" t="str">
        <f>IF(SP_NORTE!N634="","*",SP_NORTE!N634)</f>
        <v>*</v>
      </c>
      <c r="J572" s="113" t="str">
        <f>IF(SP_NORTE!O634="","*",SP_NORTE!O634)</f>
        <v>*</v>
      </c>
      <c r="K572" s="83">
        <f>IF(SP_NORTE!AJ634="","*",SP_NORTE!AJ634)</f>
        <v>0</v>
      </c>
      <c r="L572" s="83" t="str">
        <f>IF(SP_NORTE!AL634="","*",SP_NORTE!AL634)</f>
        <v>-</v>
      </c>
      <c r="M572" s="83">
        <f>IF(SP_NORTE!AO634="","*",SP_NORTE!AO634)</f>
        <v>0</v>
      </c>
      <c r="N572" s="83" t="str">
        <f>IF(SP_NORTE!AL634="","*",SP_NORTE!AL634)</f>
        <v>-</v>
      </c>
      <c r="O572" s="110" t="str">
        <f>IF(SP_NORTE!BG634="","*",SP_NORTE!BG634)</f>
        <v>*</v>
      </c>
      <c r="P572" s="147" t="str">
        <f>IF($A$2=1,IF(SP_NORTE!BI634="","*",SP_NORTE!BI634),IF(SP_NORTE!BJ634="","*",SP_NORTE!BJ634))</f>
        <v>*</v>
      </c>
    </row>
    <row r="573" spans="1:16" hidden="1">
      <c r="A573" s="82" t="str">
        <f>IF(SP_NORTE!B635="","*",SP_NORTE!B635)</f>
        <v>*</v>
      </c>
      <c r="B573" s="83" t="str">
        <f>IF(SP_NORTE!W635="","*",SP_NORTE!W635)</f>
        <v>*</v>
      </c>
      <c r="C573" s="83" t="str">
        <f>IF(SP_NORTE!R635="","*",SP_NORTE!R635)</f>
        <v>-</v>
      </c>
      <c r="D573" s="83" t="str">
        <f>IF(SP_NORTE!S635="","*",SP_NORTE!S635)</f>
        <v>-</v>
      </c>
      <c r="E573" s="83" t="str">
        <f>IF(SP_NORTE!D635="","*",SP_NORTE!D635)</f>
        <v>*</v>
      </c>
      <c r="F573" s="83" t="str">
        <f>IF(SP_NORTE!G635="","*",SP_NORTE!G635)</f>
        <v>*</v>
      </c>
      <c r="G573" s="83" t="str">
        <f>IF(SP_NORTE!L635="","*",SP_NORTE!L635)</f>
        <v>-</v>
      </c>
      <c r="H573" s="116" t="str">
        <f>IF(SP_NORTE!J635="","*",SP_NORTE!J635)</f>
        <v>*</v>
      </c>
      <c r="I573" s="113" t="str">
        <f>IF(SP_NORTE!N635="","*",SP_NORTE!N635)</f>
        <v>*</v>
      </c>
      <c r="J573" s="113" t="str">
        <f>IF(SP_NORTE!O635="","*",SP_NORTE!O635)</f>
        <v>*</v>
      </c>
      <c r="K573" s="83">
        <f>IF(SP_NORTE!AJ635="","*",SP_NORTE!AJ635)</f>
        <v>0</v>
      </c>
      <c r="L573" s="83" t="str">
        <f>IF(SP_NORTE!AL635="","*",SP_NORTE!AL635)</f>
        <v>-</v>
      </c>
      <c r="M573" s="83">
        <f>IF(SP_NORTE!AO635="","*",SP_NORTE!AO635)</f>
        <v>0</v>
      </c>
      <c r="N573" s="83" t="str">
        <f>IF(SP_NORTE!AL635="","*",SP_NORTE!AL635)</f>
        <v>-</v>
      </c>
      <c r="O573" s="110" t="str">
        <f>IF(SP_NORTE!BG635="","*",SP_NORTE!BG635)</f>
        <v>*</v>
      </c>
      <c r="P573" s="147" t="str">
        <f>IF($A$2=1,IF(SP_NORTE!BI635="","*",SP_NORTE!BI635),IF(SP_NORTE!BJ635="","*",SP_NORTE!BJ635))</f>
        <v>*</v>
      </c>
    </row>
    <row r="574" spans="1:16" hidden="1">
      <c r="A574" s="82" t="str">
        <f>IF(SP_NORTE!B636="","*",SP_NORTE!B636)</f>
        <v>*</v>
      </c>
      <c r="B574" s="83" t="str">
        <f>IF(SP_NORTE!W636="","*",SP_NORTE!W636)</f>
        <v>*</v>
      </c>
      <c r="C574" s="83" t="str">
        <f>IF(SP_NORTE!R636="","*",SP_NORTE!R636)</f>
        <v>-</v>
      </c>
      <c r="D574" s="83" t="str">
        <f>IF(SP_NORTE!S636="","*",SP_NORTE!S636)</f>
        <v>-</v>
      </c>
      <c r="E574" s="83" t="str">
        <f>IF(SP_NORTE!D636="","*",SP_NORTE!D636)</f>
        <v>*</v>
      </c>
      <c r="F574" s="83" t="str">
        <f>IF(SP_NORTE!G636="","*",SP_NORTE!G636)</f>
        <v>*</v>
      </c>
      <c r="G574" s="83" t="str">
        <f>IF(SP_NORTE!L636="","*",SP_NORTE!L636)</f>
        <v>-</v>
      </c>
      <c r="H574" s="116" t="str">
        <f>IF(SP_NORTE!J636="","*",SP_NORTE!J636)</f>
        <v>*</v>
      </c>
      <c r="I574" s="113" t="str">
        <f>IF(SP_NORTE!N636="","*",SP_NORTE!N636)</f>
        <v>*</v>
      </c>
      <c r="J574" s="113" t="str">
        <f>IF(SP_NORTE!O636="","*",SP_NORTE!O636)</f>
        <v>*</v>
      </c>
      <c r="K574" s="83">
        <f>IF(SP_NORTE!AJ636="","*",SP_NORTE!AJ636)</f>
        <v>0</v>
      </c>
      <c r="L574" s="83" t="str">
        <f>IF(SP_NORTE!AL636="","*",SP_NORTE!AL636)</f>
        <v>-</v>
      </c>
      <c r="M574" s="83">
        <f>IF(SP_NORTE!AO636="","*",SP_NORTE!AO636)</f>
        <v>0</v>
      </c>
      <c r="N574" s="83" t="str">
        <f>IF(SP_NORTE!AL636="","*",SP_NORTE!AL636)</f>
        <v>-</v>
      </c>
      <c r="O574" s="110" t="str">
        <f>IF(SP_NORTE!BG636="","*",SP_NORTE!BG636)</f>
        <v>*</v>
      </c>
      <c r="P574" s="147" t="str">
        <f>IF($A$2=1,IF(SP_NORTE!BI636="","*",SP_NORTE!BI636),IF(SP_NORTE!BJ636="","*",SP_NORTE!BJ636))</f>
        <v>*</v>
      </c>
    </row>
    <row r="575" spans="1:16" hidden="1">
      <c r="A575" s="82" t="str">
        <f>IF(SP_NORTE!B637="","*",SP_NORTE!B637)</f>
        <v>*</v>
      </c>
      <c r="B575" s="83" t="str">
        <f>IF(SP_NORTE!W637="","*",SP_NORTE!W637)</f>
        <v>*</v>
      </c>
      <c r="C575" s="83" t="str">
        <f>IF(SP_NORTE!R637="","*",SP_NORTE!R637)</f>
        <v>-</v>
      </c>
      <c r="D575" s="83" t="str">
        <f>IF(SP_NORTE!S637="","*",SP_NORTE!S637)</f>
        <v>-</v>
      </c>
      <c r="E575" s="83" t="str">
        <f>IF(SP_NORTE!D637="","*",SP_NORTE!D637)</f>
        <v>*</v>
      </c>
      <c r="F575" s="83" t="str">
        <f>IF(SP_NORTE!G637="","*",SP_NORTE!G637)</f>
        <v>*</v>
      </c>
      <c r="G575" s="83" t="str">
        <f>IF(SP_NORTE!L637="","*",SP_NORTE!L637)</f>
        <v>-</v>
      </c>
      <c r="H575" s="116" t="str">
        <f>IF(SP_NORTE!J637="","*",SP_NORTE!J637)</f>
        <v>*</v>
      </c>
      <c r="I575" s="113" t="str">
        <f>IF(SP_NORTE!N637="","*",SP_NORTE!N637)</f>
        <v>*</v>
      </c>
      <c r="J575" s="113" t="str">
        <f>IF(SP_NORTE!O637="","*",SP_NORTE!O637)</f>
        <v>*</v>
      </c>
      <c r="K575" s="83">
        <f>IF(SP_NORTE!AJ637="","*",SP_NORTE!AJ637)</f>
        <v>0</v>
      </c>
      <c r="L575" s="83" t="str">
        <f>IF(SP_NORTE!AL637="","*",SP_NORTE!AL637)</f>
        <v>-</v>
      </c>
      <c r="M575" s="83">
        <f>IF(SP_NORTE!AO637="","*",SP_NORTE!AO637)</f>
        <v>0</v>
      </c>
      <c r="N575" s="83" t="str">
        <f>IF(SP_NORTE!AL637="","*",SP_NORTE!AL637)</f>
        <v>-</v>
      </c>
      <c r="O575" s="110" t="str">
        <f>IF(SP_NORTE!BG637="","*",SP_NORTE!BG637)</f>
        <v>*</v>
      </c>
      <c r="P575" s="147" t="str">
        <f>IF($A$2=1,IF(SP_NORTE!BI637="","*",SP_NORTE!BI637),IF(SP_NORTE!BJ637="","*",SP_NORTE!BJ637))</f>
        <v>*</v>
      </c>
    </row>
    <row r="576" spans="1:16" hidden="1">
      <c r="A576" s="82" t="str">
        <f>IF(SP_NORTE!B638="","*",SP_NORTE!B638)</f>
        <v>*</v>
      </c>
      <c r="B576" s="83" t="str">
        <f>IF(SP_NORTE!W638="","*",SP_NORTE!W638)</f>
        <v>*</v>
      </c>
      <c r="C576" s="83" t="str">
        <f>IF(SP_NORTE!R638="","*",SP_NORTE!R638)</f>
        <v>-</v>
      </c>
      <c r="D576" s="83" t="str">
        <f>IF(SP_NORTE!S638="","*",SP_NORTE!S638)</f>
        <v>-</v>
      </c>
      <c r="E576" s="83" t="str">
        <f>IF(SP_NORTE!D638="","*",SP_NORTE!D638)</f>
        <v>*</v>
      </c>
      <c r="F576" s="83" t="str">
        <f>IF(SP_NORTE!G638="","*",SP_NORTE!G638)</f>
        <v>*</v>
      </c>
      <c r="G576" s="83" t="str">
        <f>IF(SP_NORTE!L638="","*",SP_NORTE!L638)</f>
        <v>-</v>
      </c>
      <c r="H576" s="116" t="str">
        <f>IF(SP_NORTE!J638="","*",SP_NORTE!J638)</f>
        <v>*</v>
      </c>
      <c r="I576" s="113" t="str">
        <f>IF(SP_NORTE!N638="","*",SP_NORTE!N638)</f>
        <v>*</v>
      </c>
      <c r="J576" s="113" t="str">
        <f>IF(SP_NORTE!O638="","*",SP_NORTE!O638)</f>
        <v>*</v>
      </c>
      <c r="K576" s="83">
        <f>IF(SP_NORTE!AJ638="","*",SP_NORTE!AJ638)</f>
        <v>0</v>
      </c>
      <c r="L576" s="83" t="str">
        <f>IF(SP_NORTE!AL638="","*",SP_NORTE!AL638)</f>
        <v>-</v>
      </c>
      <c r="M576" s="83">
        <f>IF(SP_NORTE!AO638="","*",SP_NORTE!AO638)</f>
        <v>0</v>
      </c>
      <c r="N576" s="83" t="str">
        <f>IF(SP_NORTE!AL638="","*",SP_NORTE!AL638)</f>
        <v>-</v>
      </c>
      <c r="O576" s="110" t="str">
        <f>IF(SP_NORTE!BG638="","*",SP_NORTE!BG638)</f>
        <v>*</v>
      </c>
      <c r="P576" s="147" t="str">
        <f>IF($A$2=1,IF(SP_NORTE!BI638="","*",SP_NORTE!BI638),IF(SP_NORTE!BJ638="","*",SP_NORTE!BJ638))</f>
        <v>*</v>
      </c>
    </row>
    <row r="577" spans="1:16" hidden="1">
      <c r="A577" s="82" t="str">
        <f>IF(SP_NORTE!B639="","*",SP_NORTE!B639)</f>
        <v>*</v>
      </c>
      <c r="B577" s="83" t="str">
        <f>IF(SP_NORTE!W639="","*",SP_NORTE!W639)</f>
        <v>*</v>
      </c>
      <c r="C577" s="83" t="str">
        <f>IF(SP_NORTE!R639="","*",SP_NORTE!R639)</f>
        <v>-</v>
      </c>
      <c r="D577" s="83" t="str">
        <f>IF(SP_NORTE!S639="","*",SP_NORTE!S639)</f>
        <v>-</v>
      </c>
      <c r="E577" s="83" t="str">
        <f>IF(SP_NORTE!D639="","*",SP_NORTE!D639)</f>
        <v>*</v>
      </c>
      <c r="F577" s="83" t="str">
        <f>IF(SP_NORTE!G639="","*",SP_NORTE!G639)</f>
        <v>*</v>
      </c>
      <c r="G577" s="83" t="str">
        <f>IF(SP_NORTE!L639="","*",SP_NORTE!L639)</f>
        <v>-</v>
      </c>
      <c r="H577" s="116" t="str">
        <f>IF(SP_NORTE!J639="","*",SP_NORTE!J639)</f>
        <v>*</v>
      </c>
      <c r="I577" s="113" t="str">
        <f>IF(SP_NORTE!N639="","*",SP_NORTE!N639)</f>
        <v>*</v>
      </c>
      <c r="J577" s="113" t="str">
        <f>IF(SP_NORTE!O639="","*",SP_NORTE!O639)</f>
        <v>*</v>
      </c>
      <c r="K577" s="83">
        <f>IF(SP_NORTE!AJ639="","*",SP_NORTE!AJ639)</f>
        <v>0</v>
      </c>
      <c r="L577" s="83" t="str">
        <f>IF(SP_NORTE!AL639="","*",SP_NORTE!AL639)</f>
        <v>-</v>
      </c>
      <c r="M577" s="83">
        <f>IF(SP_NORTE!AO639="","*",SP_NORTE!AO639)</f>
        <v>0</v>
      </c>
      <c r="N577" s="83" t="str">
        <f>IF(SP_NORTE!AL639="","*",SP_NORTE!AL639)</f>
        <v>-</v>
      </c>
      <c r="O577" s="110" t="str">
        <f>IF(SP_NORTE!BG639="","*",SP_NORTE!BG639)</f>
        <v>*</v>
      </c>
      <c r="P577" s="147" t="str">
        <f>IF($A$2=1,IF(SP_NORTE!BI639="","*",SP_NORTE!BI639),IF(SP_NORTE!BJ639="","*",SP_NORTE!BJ639))</f>
        <v>*</v>
      </c>
    </row>
    <row r="578" spans="1:16" hidden="1">
      <c r="A578" s="82" t="str">
        <f>IF(SP_NORTE!B640="","*",SP_NORTE!B640)</f>
        <v>*</v>
      </c>
      <c r="B578" s="83" t="str">
        <f>IF(SP_NORTE!W640="","*",SP_NORTE!W640)</f>
        <v>*</v>
      </c>
      <c r="C578" s="83" t="str">
        <f>IF(SP_NORTE!R640="","*",SP_NORTE!R640)</f>
        <v>-</v>
      </c>
      <c r="D578" s="83" t="str">
        <f>IF(SP_NORTE!S640="","*",SP_NORTE!S640)</f>
        <v>-</v>
      </c>
      <c r="E578" s="83" t="str">
        <f>IF(SP_NORTE!D640="","*",SP_NORTE!D640)</f>
        <v>*</v>
      </c>
      <c r="F578" s="83" t="str">
        <f>IF(SP_NORTE!G640="","*",SP_NORTE!G640)</f>
        <v>*</v>
      </c>
      <c r="G578" s="83" t="str">
        <f>IF(SP_NORTE!L640="","*",SP_NORTE!L640)</f>
        <v>-</v>
      </c>
      <c r="H578" s="116" t="str">
        <f>IF(SP_NORTE!J640="","*",SP_NORTE!J640)</f>
        <v>*</v>
      </c>
      <c r="I578" s="113" t="str">
        <f>IF(SP_NORTE!N640="","*",SP_NORTE!N640)</f>
        <v>*</v>
      </c>
      <c r="J578" s="113" t="str">
        <f>IF(SP_NORTE!O640="","*",SP_NORTE!O640)</f>
        <v>*</v>
      </c>
      <c r="K578" s="83">
        <f>IF(SP_NORTE!AJ640="","*",SP_NORTE!AJ640)</f>
        <v>0</v>
      </c>
      <c r="L578" s="83" t="str">
        <f>IF(SP_NORTE!AL640="","*",SP_NORTE!AL640)</f>
        <v>-</v>
      </c>
      <c r="M578" s="83">
        <f>IF(SP_NORTE!AO640="","*",SP_NORTE!AO640)</f>
        <v>0</v>
      </c>
      <c r="N578" s="83" t="str">
        <f>IF(SP_NORTE!AL640="","*",SP_NORTE!AL640)</f>
        <v>-</v>
      </c>
      <c r="O578" s="110" t="str">
        <f>IF(SP_NORTE!BG640="","*",SP_NORTE!BG640)</f>
        <v>*</v>
      </c>
      <c r="P578" s="147" t="str">
        <f>IF($A$2=1,IF(SP_NORTE!BI640="","*",SP_NORTE!BI640),IF(SP_NORTE!BJ640="","*",SP_NORTE!BJ640))</f>
        <v>*</v>
      </c>
    </row>
    <row r="579" spans="1:16" hidden="1">
      <c r="A579" s="82" t="str">
        <f>IF(SP_NORTE!B641="","*",SP_NORTE!B641)</f>
        <v>*</v>
      </c>
      <c r="B579" s="83" t="str">
        <f>IF(SP_NORTE!W641="","*",SP_NORTE!W641)</f>
        <v>*</v>
      </c>
      <c r="C579" s="83" t="str">
        <f>IF(SP_NORTE!R641="","*",SP_NORTE!R641)</f>
        <v>-</v>
      </c>
      <c r="D579" s="83" t="str">
        <f>IF(SP_NORTE!S641="","*",SP_NORTE!S641)</f>
        <v>-</v>
      </c>
      <c r="E579" s="83" t="str">
        <f>IF(SP_NORTE!D641="","*",SP_NORTE!D641)</f>
        <v>*</v>
      </c>
      <c r="F579" s="83" t="str">
        <f>IF(SP_NORTE!G641="","*",SP_NORTE!G641)</f>
        <v>*</v>
      </c>
      <c r="G579" s="83" t="str">
        <f>IF(SP_NORTE!L641="","*",SP_NORTE!L641)</f>
        <v>-</v>
      </c>
      <c r="H579" s="116" t="str">
        <f>IF(SP_NORTE!J641="","*",SP_NORTE!J641)</f>
        <v>*</v>
      </c>
      <c r="I579" s="113" t="str">
        <f>IF(SP_NORTE!N641="","*",SP_NORTE!N641)</f>
        <v>*</v>
      </c>
      <c r="J579" s="113" t="str">
        <f>IF(SP_NORTE!O641="","*",SP_NORTE!O641)</f>
        <v>*</v>
      </c>
      <c r="K579" s="83">
        <f>IF(SP_NORTE!AJ641="","*",SP_NORTE!AJ641)</f>
        <v>0</v>
      </c>
      <c r="L579" s="83" t="str">
        <f>IF(SP_NORTE!AL641="","*",SP_NORTE!AL641)</f>
        <v>-</v>
      </c>
      <c r="M579" s="83">
        <f>IF(SP_NORTE!AO641="","*",SP_NORTE!AO641)</f>
        <v>0</v>
      </c>
      <c r="N579" s="83" t="str">
        <f>IF(SP_NORTE!AL641="","*",SP_NORTE!AL641)</f>
        <v>-</v>
      </c>
      <c r="O579" s="110" t="str">
        <f>IF(SP_NORTE!BG641="","*",SP_NORTE!BG641)</f>
        <v>*</v>
      </c>
      <c r="P579" s="147" t="str">
        <f>IF($A$2=1,IF(SP_NORTE!BI641="","*",SP_NORTE!BI641),IF(SP_NORTE!BJ641="","*",SP_NORTE!BJ641))</f>
        <v>*</v>
      </c>
    </row>
    <row r="580" spans="1:16" hidden="1">
      <c r="A580" s="82" t="str">
        <f>IF(SP_NORTE!B642="","*",SP_NORTE!B642)</f>
        <v>*</v>
      </c>
      <c r="B580" s="83" t="str">
        <f>IF(SP_NORTE!W642="","*",SP_NORTE!W642)</f>
        <v>*</v>
      </c>
      <c r="C580" s="83" t="str">
        <f>IF(SP_NORTE!R642="","*",SP_NORTE!R642)</f>
        <v>-</v>
      </c>
      <c r="D580" s="83" t="str">
        <f>IF(SP_NORTE!S642="","*",SP_NORTE!S642)</f>
        <v>-</v>
      </c>
      <c r="E580" s="83" t="str">
        <f>IF(SP_NORTE!D642="","*",SP_NORTE!D642)</f>
        <v>*</v>
      </c>
      <c r="F580" s="83" t="str">
        <f>IF(SP_NORTE!G642="","*",SP_NORTE!G642)</f>
        <v>*</v>
      </c>
      <c r="G580" s="83" t="str">
        <f>IF(SP_NORTE!L642="","*",SP_NORTE!L642)</f>
        <v>-</v>
      </c>
      <c r="H580" s="116" t="str">
        <f>IF(SP_NORTE!J642="","*",SP_NORTE!J642)</f>
        <v>*</v>
      </c>
      <c r="I580" s="113" t="str">
        <f>IF(SP_NORTE!N642="","*",SP_NORTE!N642)</f>
        <v>*</v>
      </c>
      <c r="J580" s="113" t="str">
        <f>IF(SP_NORTE!O642="","*",SP_NORTE!O642)</f>
        <v>*</v>
      </c>
      <c r="K580" s="83">
        <f>IF(SP_NORTE!AJ642="","*",SP_NORTE!AJ642)</f>
        <v>0</v>
      </c>
      <c r="L580" s="83" t="str">
        <f>IF(SP_NORTE!AL642="","*",SP_NORTE!AL642)</f>
        <v>-</v>
      </c>
      <c r="M580" s="83">
        <f>IF(SP_NORTE!AO642="","*",SP_NORTE!AO642)</f>
        <v>0</v>
      </c>
      <c r="N580" s="83" t="str">
        <f>IF(SP_NORTE!AL642="","*",SP_NORTE!AL642)</f>
        <v>-</v>
      </c>
      <c r="O580" s="110" t="str">
        <f>IF(SP_NORTE!BG642="","*",SP_NORTE!BG642)</f>
        <v>*</v>
      </c>
      <c r="P580" s="147" t="str">
        <f>IF($A$2=1,IF(SP_NORTE!BI642="","*",SP_NORTE!BI642),IF(SP_NORTE!BJ642="","*",SP_NORTE!BJ642))</f>
        <v>*</v>
      </c>
    </row>
    <row r="581" spans="1:16" hidden="1">
      <c r="A581" s="82" t="str">
        <f>IF(SP_NORTE!B643="","*",SP_NORTE!B643)</f>
        <v>*</v>
      </c>
      <c r="B581" s="83" t="str">
        <f>IF(SP_NORTE!W643="","*",SP_NORTE!W643)</f>
        <v>*</v>
      </c>
      <c r="C581" s="83" t="str">
        <f>IF(SP_NORTE!R643="","*",SP_NORTE!R643)</f>
        <v>-</v>
      </c>
      <c r="D581" s="83" t="str">
        <f>IF(SP_NORTE!S643="","*",SP_NORTE!S643)</f>
        <v>-</v>
      </c>
      <c r="E581" s="83" t="str">
        <f>IF(SP_NORTE!D643="","*",SP_NORTE!D643)</f>
        <v>*</v>
      </c>
      <c r="F581" s="83" t="str">
        <f>IF(SP_NORTE!G643="","*",SP_NORTE!G643)</f>
        <v>*</v>
      </c>
      <c r="G581" s="83" t="str">
        <f>IF(SP_NORTE!L643="","*",SP_NORTE!L643)</f>
        <v>-</v>
      </c>
      <c r="H581" s="116" t="str">
        <f>IF(SP_NORTE!J643="","*",SP_NORTE!J643)</f>
        <v>*</v>
      </c>
      <c r="I581" s="113" t="str">
        <f>IF(SP_NORTE!N643="","*",SP_NORTE!N643)</f>
        <v>*</v>
      </c>
      <c r="J581" s="113" t="str">
        <f>IF(SP_NORTE!O643="","*",SP_NORTE!O643)</f>
        <v>*</v>
      </c>
      <c r="K581" s="83">
        <f>IF(SP_NORTE!AJ643="","*",SP_NORTE!AJ643)</f>
        <v>0</v>
      </c>
      <c r="L581" s="83" t="str">
        <f>IF(SP_NORTE!AL643="","*",SP_NORTE!AL643)</f>
        <v>-</v>
      </c>
      <c r="M581" s="83">
        <f>IF(SP_NORTE!AO643="","*",SP_NORTE!AO643)</f>
        <v>0</v>
      </c>
      <c r="N581" s="83" t="str">
        <f>IF(SP_NORTE!AL643="","*",SP_NORTE!AL643)</f>
        <v>-</v>
      </c>
      <c r="O581" s="110" t="str">
        <f>IF(SP_NORTE!BG643="","*",SP_NORTE!BG643)</f>
        <v>*</v>
      </c>
      <c r="P581" s="147" t="str">
        <f>IF($A$2=1,IF(SP_NORTE!BI643="","*",SP_NORTE!BI643),IF(SP_NORTE!BJ643="","*",SP_NORTE!BJ643))</f>
        <v>*</v>
      </c>
    </row>
    <row r="582" spans="1:16" hidden="1">
      <c r="A582" s="82" t="str">
        <f>IF(SP_NORTE!B644="","*",SP_NORTE!B644)</f>
        <v>*</v>
      </c>
      <c r="B582" s="83" t="str">
        <f>IF(SP_NORTE!W644="","*",SP_NORTE!W644)</f>
        <v>*</v>
      </c>
      <c r="C582" s="83" t="str">
        <f>IF(SP_NORTE!R644="","*",SP_NORTE!R644)</f>
        <v>-</v>
      </c>
      <c r="D582" s="83" t="str">
        <f>IF(SP_NORTE!S644="","*",SP_NORTE!S644)</f>
        <v>-</v>
      </c>
      <c r="E582" s="83" t="str">
        <f>IF(SP_NORTE!D644="","*",SP_NORTE!D644)</f>
        <v>*</v>
      </c>
      <c r="F582" s="83" t="str">
        <f>IF(SP_NORTE!G644="","*",SP_NORTE!G644)</f>
        <v>*</v>
      </c>
      <c r="G582" s="83" t="str">
        <f>IF(SP_NORTE!L644="","*",SP_NORTE!L644)</f>
        <v>-</v>
      </c>
      <c r="H582" s="116" t="str">
        <f>IF(SP_NORTE!J644="","*",SP_NORTE!J644)</f>
        <v>*</v>
      </c>
      <c r="I582" s="113" t="str">
        <f>IF(SP_NORTE!N644="","*",SP_NORTE!N644)</f>
        <v>*</v>
      </c>
      <c r="J582" s="113" t="str">
        <f>IF(SP_NORTE!O644="","*",SP_NORTE!O644)</f>
        <v>*</v>
      </c>
      <c r="K582" s="83">
        <f>IF(SP_NORTE!AJ644="","*",SP_NORTE!AJ644)</f>
        <v>0</v>
      </c>
      <c r="L582" s="83" t="str">
        <f>IF(SP_NORTE!AL644="","*",SP_NORTE!AL644)</f>
        <v>-</v>
      </c>
      <c r="M582" s="83">
        <f>IF(SP_NORTE!AO644="","*",SP_NORTE!AO644)</f>
        <v>0</v>
      </c>
      <c r="N582" s="83" t="str">
        <f>IF(SP_NORTE!AL644="","*",SP_NORTE!AL644)</f>
        <v>-</v>
      </c>
      <c r="O582" s="110" t="str">
        <f>IF(SP_NORTE!BG644="","*",SP_NORTE!BG644)</f>
        <v>*</v>
      </c>
      <c r="P582" s="147" t="str">
        <f>IF($A$2=1,IF(SP_NORTE!BI644="","*",SP_NORTE!BI644),IF(SP_NORTE!BJ644="","*",SP_NORTE!BJ644))</f>
        <v>*</v>
      </c>
    </row>
    <row r="583" spans="1:16" hidden="1">
      <c r="A583" s="82" t="str">
        <f>IF(SP_NORTE!B645="","*",SP_NORTE!B645)</f>
        <v>*</v>
      </c>
      <c r="B583" s="83" t="str">
        <f>IF(SP_NORTE!W645="","*",SP_NORTE!W645)</f>
        <v>*</v>
      </c>
      <c r="C583" s="83" t="str">
        <f>IF(SP_NORTE!R645="","*",SP_NORTE!R645)</f>
        <v>-</v>
      </c>
      <c r="D583" s="83" t="str">
        <f>IF(SP_NORTE!S645="","*",SP_NORTE!S645)</f>
        <v>-</v>
      </c>
      <c r="E583" s="83" t="str">
        <f>IF(SP_NORTE!D645="","*",SP_NORTE!D645)</f>
        <v>*</v>
      </c>
      <c r="F583" s="83" t="str">
        <f>IF(SP_NORTE!G645="","*",SP_NORTE!G645)</f>
        <v>*</v>
      </c>
      <c r="G583" s="83" t="str">
        <f>IF(SP_NORTE!L645="","*",SP_NORTE!L645)</f>
        <v>-</v>
      </c>
      <c r="H583" s="116" t="str">
        <f>IF(SP_NORTE!J645="","*",SP_NORTE!J645)</f>
        <v>*</v>
      </c>
      <c r="I583" s="113" t="str">
        <f>IF(SP_NORTE!N645="","*",SP_NORTE!N645)</f>
        <v>*</v>
      </c>
      <c r="J583" s="113" t="str">
        <f>IF(SP_NORTE!O645="","*",SP_NORTE!O645)</f>
        <v>*</v>
      </c>
      <c r="K583" s="83">
        <f>IF(SP_NORTE!AJ645="","*",SP_NORTE!AJ645)</f>
        <v>0</v>
      </c>
      <c r="L583" s="83" t="str">
        <f>IF(SP_NORTE!AL645="","*",SP_NORTE!AL645)</f>
        <v>-</v>
      </c>
      <c r="M583" s="83">
        <f>IF(SP_NORTE!AO645="","*",SP_NORTE!AO645)</f>
        <v>0</v>
      </c>
      <c r="N583" s="83" t="str">
        <f>IF(SP_NORTE!AL645="","*",SP_NORTE!AL645)</f>
        <v>-</v>
      </c>
      <c r="O583" s="110" t="str">
        <f>IF(SP_NORTE!BG645="","*",SP_NORTE!BG645)</f>
        <v>*</v>
      </c>
      <c r="P583" s="147" t="str">
        <f>IF($A$2=1,IF(SP_NORTE!BI645="","*",SP_NORTE!BI645),IF(SP_NORTE!BJ645="","*",SP_NORTE!BJ645))</f>
        <v>*</v>
      </c>
    </row>
    <row r="584" spans="1:16" hidden="1">
      <c r="A584" s="82" t="str">
        <f>IF(SP_NORTE!B646="","*",SP_NORTE!B646)</f>
        <v>*</v>
      </c>
      <c r="B584" s="83" t="str">
        <f>IF(SP_NORTE!W646="","*",SP_NORTE!W646)</f>
        <v>*</v>
      </c>
      <c r="C584" s="83" t="str">
        <f>IF(SP_NORTE!R646="","*",SP_NORTE!R646)</f>
        <v>-</v>
      </c>
      <c r="D584" s="83" t="str">
        <f>IF(SP_NORTE!S646="","*",SP_NORTE!S646)</f>
        <v>-</v>
      </c>
      <c r="E584" s="83" t="str">
        <f>IF(SP_NORTE!D646="","*",SP_NORTE!D646)</f>
        <v>*</v>
      </c>
      <c r="F584" s="83" t="str">
        <f>IF(SP_NORTE!G646="","*",SP_NORTE!G646)</f>
        <v>*</v>
      </c>
      <c r="G584" s="83" t="str">
        <f>IF(SP_NORTE!L646="","*",SP_NORTE!L646)</f>
        <v>-</v>
      </c>
      <c r="H584" s="116" t="str">
        <f>IF(SP_NORTE!J646="","*",SP_NORTE!J646)</f>
        <v>*</v>
      </c>
      <c r="I584" s="113" t="str">
        <f>IF(SP_NORTE!N646="","*",SP_NORTE!N646)</f>
        <v>*</v>
      </c>
      <c r="J584" s="113" t="str">
        <f>IF(SP_NORTE!O646="","*",SP_NORTE!O646)</f>
        <v>*</v>
      </c>
      <c r="K584" s="83">
        <f>IF(SP_NORTE!AJ646="","*",SP_NORTE!AJ646)</f>
        <v>0</v>
      </c>
      <c r="L584" s="83" t="str">
        <f>IF(SP_NORTE!AL646="","*",SP_NORTE!AL646)</f>
        <v>-</v>
      </c>
      <c r="M584" s="83">
        <f>IF(SP_NORTE!AO646="","*",SP_NORTE!AO646)</f>
        <v>0</v>
      </c>
      <c r="N584" s="83" t="str">
        <f>IF(SP_NORTE!AL646="","*",SP_NORTE!AL646)</f>
        <v>-</v>
      </c>
      <c r="O584" s="110" t="str">
        <f>IF(SP_NORTE!BG646="","*",SP_NORTE!BG646)</f>
        <v>*</v>
      </c>
      <c r="P584" s="147" t="str">
        <f>IF($A$2=1,IF(SP_NORTE!BI646="","*",SP_NORTE!BI646),IF(SP_NORTE!BJ646="","*",SP_NORTE!BJ646))</f>
        <v>*</v>
      </c>
    </row>
    <row r="585" spans="1:16" hidden="1">
      <c r="A585" s="82" t="str">
        <f>IF(SP_NORTE!B647="","*",SP_NORTE!B647)</f>
        <v>*</v>
      </c>
      <c r="B585" s="83" t="str">
        <f>IF(SP_NORTE!W647="","*",SP_NORTE!W647)</f>
        <v>*</v>
      </c>
      <c r="C585" s="83" t="str">
        <f>IF(SP_NORTE!R647="","*",SP_NORTE!R647)</f>
        <v>-</v>
      </c>
      <c r="D585" s="83" t="str">
        <f>IF(SP_NORTE!S647="","*",SP_NORTE!S647)</f>
        <v>-</v>
      </c>
      <c r="E585" s="83" t="str">
        <f>IF(SP_NORTE!D647="","*",SP_NORTE!D647)</f>
        <v>*</v>
      </c>
      <c r="F585" s="83" t="str">
        <f>IF(SP_NORTE!G647="","*",SP_NORTE!G647)</f>
        <v>*</v>
      </c>
      <c r="G585" s="83" t="str">
        <f>IF(SP_NORTE!L647="","*",SP_NORTE!L647)</f>
        <v>-</v>
      </c>
      <c r="H585" s="116" t="str">
        <f>IF(SP_NORTE!J647="","*",SP_NORTE!J647)</f>
        <v>*</v>
      </c>
      <c r="I585" s="113" t="str">
        <f>IF(SP_NORTE!N647="","*",SP_NORTE!N647)</f>
        <v>*</v>
      </c>
      <c r="J585" s="113" t="str">
        <f>IF(SP_NORTE!O647="","*",SP_NORTE!O647)</f>
        <v>*</v>
      </c>
      <c r="K585" s="83">
        <f>IF(SP_NORTE!AJ647="","*",SP_NORTE!AJ647)</f>
        <v>0</v>
      </c>
      <c r="L585" s="83" t="str">
        <f>IF(SP_NORTE!AL647="","*",SP_NORTE!AL647)</f>
        <v>-</v>
      </c>
      <c r="M585" s="83">
        <f>IF(SP_NORTE!AO647="","*",SP_NORTE!AO647)</f>
        <v>0</v>
      </c>
      <c r="N585" s="83" t="str">
        <f>IF(SP_NORTE!AL647="","*",SP_NORTE!AL647)</f>
        <v>-</v>
      </c>
      <c r="O585" s="110" t="str">
        <f>IF(SP_NORTE!BG647="","*",SP_NORTE!BG647)</f>
        <v>*</v>
      </c>
      <c r="P585" s="147" t="str">
        <f>IF($A$2=1,IF(SP_NORTE!BI647="","*",SP_NORTE!BI647),IF(SP_NORTE!BJ647="","*",SP_NORTE!BJ647))</f>
        <v>*</v>
      </c>
    </row>
    <row r="586" spans="1:16" hidden="1">
      <c r="A586" s="82" t="str">
        <f>IF(SP_NORTE!B648="","*",SP_NORTE!B648)</f>
        <v>*</v>
      </c>
      <c r="B586" s="83" t="str">
        <f>IF(SP_NORTE!W648="","*",SP_NORTE!W648)</f>
        <v>*</v>
      </c>
      <c r="C586" s="83" t="str">
        <f>IF(SP_NORTE!R648="","*",SP_NORTE!R648)</f>
        <v>-</v>
      </c>
      <c r="D586" s="83" t="str">
        <f>IF(SP_NORTE!S648="","*",SP_NORTE!S648)</f>
        <v>-</v>
      </c>
      <c r="E586" s="83" t="str">
        <f>IF(SP_NORTE!D648="","*",SP_NORTE!D648)</f>
        <v>*</v>
      </c>
      <c r="F586" s="83" t="str">
        <f>IF(SP_NORTE!G648="","*",SP_NORTE!G648)</f>
        <v>*</v>
      </c>
      <c r="G586" s="83" t="str">
        <f>IF(SP_NORTE!L648="","*",SP_NORTE!L648)</f>
        <v>-</v>
      </c>
      <c r="H586" s="116" t="str">
        <f>IF(SP_NORTE!J648="","*",SP_NORTE!J648)</f>
        <v>*</v>
      </c>
      <c r="I586" s="113" t="str">
        <f>IF(SP_NORTE!N648="","*",SP_NORTE!N648)</f>
        <v>*</v>
      </c>
      <c r="J586" s="113" t="str">
        <f>IF(SP_NORTE!O648="","*",SP_NORTE!O648)</f>
        <v>*</v>
      </c>
      <c r="K586" s="83">
        <f>IF(SP_NORTE!AJ648="","*",SP_NORTE!AJ648)</f>
        <v>0</v>
      </c>
      <c r="L586" s="83" t="str">
        <f>IF(SP_NORTE!AL648="","*",SP_NORTE!AL648)</f>
        <v>-</v>
      </c>
      <c r="M586" s="83">
        <f>IF(SP_NORTE!AO648="","*",SP_NORTE!AO648)</f>
        <v>0</v>
      </c>
      <c r="N586" s="83" t="str">
        <f>IF(SP_NORTE!AL648="","*",SP_NORTE!AL648)</f>
        <v>-</v>
      </c>
      <c r="O586" s="110" t="str">
        <f>IF(SP_NORTE!BG648="","*",SP_NORTE!BG648)</f>
        <v>*</v>
      </c>
      <c r="P586" s="147" t="str">
        <f>IF($A$2=1,IF(SP_NORTE!BI648="","*",SP_NORTE!BI648),IF(SP_NORTE!BJ648="","*",SP_NORTE!BJ648))</f>
        <v>*</v>
      </c>
    </row>
    <row r="587" spans="1:16" hidden="1">
      <c r="A587" s="82" t="str">
        <f>IF(SP_NORTE!B649="","*",SP_NORTE!B649)</f>
        <v>*</v>
      </c>
      <c r="B587" s="83" t="str">
        <f>IF(SP_NORTE!W649="","*",SP_NORTE!W649)</f>
        <v>*</v>
      </c>
      <c r="C587" s="83" t="str">
        <f>IF(SP_NORTE!R649="","*",SP_NORTE!R649)</f>
        <v>-</v>
      </c>
      <c r="D587" s="83" t="str">
        <f>IF(SP_NORTE!S649="","*",SP_NORTE!S649)</f>
        <v>-</v>
      </c>
      <c r="E587" s="83" t="str">
        <f>IF(SP_NORTE!D649="","*",SP_NORTE!D649)</f>
        <v>*</v>
      </c>
      <c r="F587" s="83" t="str">
        <f>IF(SP_NORTE!G649="","*",SP_NORTE!G649)</f>
        <v>*</v>
      </c>
      <c r="G587" s="83" t="str">
        <f>IF(SP_NORTE!L649="","*",SP_NORTE!L649)</f>
        <v>-</v>
      </c>
      <c r="H587" s="116" t="str">
        <f>IF(SP_NORTE!J649="","*",SP_NORTE!J649)</f>
        <v>*</v>
      </c>
      <c r="I587" s="113" t="str">
        <f>IF(SP_NORTE!N649="","*",SP_NORTE!N649)</f>
        <v>*</v>
      </c>
      <c r="J587" s="113" t="str">
        <f>IF(SP_NORTE!O649="","*",SP_NORTE!O649)</f>
        <v>*</v>
      </c>
      <c r="K587" s="83">
        <f>IF(SP_NORTE!AJ649="","*",SP_NORTE!AJ649)</f>
        <v>0</v>
      </c>
      <c r="L587" s="83" t="str">
        <f>IF(SP_NORTE!AL649="","*",SP_NORTE!AL649)</f>
        <v>-</v>
      </c>
      <c r="M587" s="83">
        <f>IF(SP_NORTE!AO649="","*",SP_NORTE!AO649)</f>
        <v>0</v>
      </c>
      <c r="N587" s="83" t="str">
        <f>IF(SP_NORTE!AL649="","*",SP_NORTE!AL649)</f>
        <v>-</v>
      </c>
      <c r="O587" s="110" t="str">
        <f>IF(SP_NORTE!BG649="","*",SP_NORTE!BG649)</f>
        <v>*</v>
      </c>
      <c r="P587" s="147" t="str">
        <f>IF($A$2=1,IF(SP_NORTE!BI649="","*",SP_NORTE!BI649),IF(SP_NORTE!BJ649="","*",SP_NORTE!BJ649))</f>
        <v>*</v>
      </c>
    </row>
    <row r="588" spans="1:16" hidden="1">
      <c r="A588" s="82" t="str">
        <f>IF(SP_NORTE!B650="","*",SP_NORTE!B650)</f>
        <v>*</v>
      </c>
      <c r="B588" s="83" t="str">
        <f>IF(SP_NORTE!W650="","*",SP_NORTE!W650)</f>
        <v>*</v>
      </c>
      <c r="C588" s="83" t="str">
        <f>IF(SP_NORTE!R650="","*",SP_NORTE!R650)</f>
        <v>-</v>
      </c>
      <c r="D588" s="83" t="str">
        <f>IF(SP_NORTE!S650="","*",SP_NORTE!S650)</f>
        <v>-</v>
      </c>
      <c r="E588" s="83" t="str">
        <f>IF(SP_NORTE!D650="","*",SP_NORTE!D650)</f>
        <v>*</v>
      </c>
      <c r="F588" s="83" t="str">
        <f>IF(SP_NORTE!G650="","*",SP_NORTE!G650)</f>
        <v>*</v>
      </c>
      <c r="G588" s="83" t="str">
        <f>IF(SP_NORTE!L650="","*",SP_NORTE!L650)</f>
        <v>-</v>
      </c>
      <c r="H588" s="116" t="str">
        <f>IF(SP_NORTE!J650="","*",SP_NORTE!J650)</f>
        <v>*</v>
      </c>
      <c r="I588" s="113" t="str">
        <f>IF(SP_NORTE!N650="","*",SP_NORTE!N650)</f>
        <v>*</v>
      </c>
      <c r="J588" s="113" t="str">
        <f>IF(SP_NORTE!O650="","*",SP_NORTE!O650)</f>
        <v>*</v>
      </c>
      <c r="K588" s="83">
        <f>IF(SP_NORTE!AJ650="","*",SP_NORTE!AJ650)</f>
        <v>0</v>
      </c>
      <c r="L588" s="83" t="str">
        <f>IF(SP_NORTE!AL650="","*",SP_NORTE!AL650)</f>
        <v>-</v>
      </c>
      <c r="M588" s="83">
        <f>IF(SP_NORTE!AO650="","*",SP_NORTE!AO650)</f>
        <v>0</v>
      </c>
      <c r="N588" s="83" t="str">
        <f>IF(SP_NORTE!AL650="","*",SP_NORTE!AL650)</f>
        <v>-</v>
      </c>
      <c r="O588" s="110" t="str">
        <f>IF(SP_NORTE!BG650="","*",SP_NORTE!BG650)</f>
        <v>*</v>
      </c>
      <c r="P588" s="147" t="str">
        <f>IF($A$2=1,IF(SP_NORTE!BI650="","*",SP_NORTE!BI650),IF(SP_NORTE!BJ650="","*",SP_NORTE!BJ650))</f>
        <v>*</v>
      </c>
    </row>
    <row r="589" spans="1:16" hidden="1">
      <c r="A589" s="82" t="str">
        <f>IF(SP_NORTE!B651="","*",SP_NORTE!B651)</f>
        <v>*</v>
      </c>
      <c r="B589" s="83" t="str">
        <f>IF(SP_NORTE!W651="","*",SP_NORTE!W651)</f>
        <v>*</v>
      </c>
      <c r="C589" s="83" t="str">
        <f>IF(SP_NORTE!R651="","*",SP_NORTE!R651)</f>
        <v>-</v>
      </c>
      <c r="D589" s="83" t="str">
        <f>IF(SP_NORTE!S651="","*",SP_NORTE!S651)</f>
        <v>-</v>
      </c>
      <c r="E589" s="83" t="str">
        <f>IF(SP_NORTE!D651="","*",SP_NORTE!D651)</f>
        <v>*</v>
      </c>
      <c r="F589" s="83" t="str">
        <f>IF(SP_NORTE!G651="","*",SP_NORTE!G651)</f>
        <v>*</v>
      </c>
      <c r="G589" s="83" t="str">
        <f>IF(SP_NORTE!L651="","*",SP_NORTE!L651)</f>
        <v>-</v>
      </c>
      <c r="H589" s="116" t="str">
        <f>IF(SP_NORTE!J651="","*",SP_NORTE!J651)</f>
        <v>*</v>
      </c>
      <c r="I589" s="113" t="str">
        <f>IF(SP_NORTE!N651="","*",SP_NORTE!N651)</f>
        <v>*</v>
      </c>
      <c r="J589" s="113" t="str">
        <f>IF(SP_NORTE!O651="","*",SP_NORTE!O651)</f>
        <v>*</v>
      </c>
      <c r="K589" s="83">
        <f>IF(SP_NORTE!AJ651="","*",SP_NORTE!AJ651)</f>
        <v>0</v>
      </c>
      <c r="L589" s="83" t="str">
        <f>IF(SP_NORTE!AL651="","*",SP_NORTE!AL651)</f>
        <v>-</v>
      </c>
      <c r="M589" s="83">
        <f>IF(SP_NORTE!AO651="","*",SP_NORTE!AO651)</f>
        <v>0</v>
      </c>
      <c r="N589" s="83" t="str">
        <f>IF(SP_NORTE!AL651="","*",SP_NORTE!AL651)</f>
        <v>-</v>
      </c>
      <c r="O589" s="110" t="str">
        <f>IF(SP_NORTE!BG651="","*",SP_NORTE!BG651)</f>
        <v>*</v>
      </c>
      <c r="P589" s="147" t="str">
        <f>IF($A$2=1,IF(SP_NORTE!BI651="","*",SP_NORTE!BI651),IF(SP_NORTE!BJ651="","*",SP_NORTE!BJ651))</f>
        <v>*</v>
      </c>
    </row>
    <row r="590" spans="1:16" hidden="1">
      <c r="A590" s="82" t="str">
        <f>IF(SP_NORTE!B652="","*",SP_NORTE!B652)</f>
        <v>*</v>
      </c>
      <c r="B590" s="83" t="str">
        <f>IF(SP_NORTE!W652="","*",SP_NORTE!W652)</f>
        <v>*</v>
      </c>
      <c r="C590" s="83" t="str">
        <f>IF(SP_NORTE!R652="","*",SP_NORTE!R652)</f>
        <v>-</v>
      </c>
      <c r="D590" s="83" t="str">
        <f>IF(SP_NORTE!S652="","*",SP_NORTE!S652)</f>
        <v>-</v>
      </c>
      <c r="E590" s="83" t="str">
        <f>IF(SP_NORTE!D652="","*",SP_NORTE!D652)</f>
        <v>*</v>
      </c>
      <c r="F590" s="83" t="str">
        <f>IF(SP_NORTE!G652="","*",SP_NORTE!G652)</f>
        <v>*</v>
      </c>
      <c r="G590" s="83" t="str">
        <f>IF(SP_NORTE!L652="","*",SP_NORTE!L652)</f>
        <v>-</v>
      </c>
      <c r="H590" s="116" t="str">
        <f>IF(SP_NORTE!J652="","*",SP_NORTE!J652)</f>
        <v>*</v>
      </c>
      <c r="I590" s="113" t="str">
        <f>IF(SP_NORTE!N652="","*",SP_NORTE!N652)</f>
        <v>*</v>
      </c>
      <c r="J590" s="113" t="str">
        <f>IF(SP_NORTE!O652="","*",SP_NORTE!O652)</f>
        <v>*</v>
      </c>
      <c r="K590" s="83">
        <f>IF(SP_NORTE!AJ652="","*",SP_NORTE!AJ652)</f>
        <v>0</v>
      </c>
      <c r="L590" s="83" t="str">
        <f>IF(SP_NORTE!AL652="","*",SP_NORTE!AL652)</f>
        <v>-</v>
      </c>
      <c r="M590" s="83">
        <f>IF(SP_NORTE!AO652="","*",SP_NORTE!AO652)</f>
        <v>0</v>
      </c>
      <c r="N590" s="83" t="str">
        <f>IF(SP_NORTE!AL652="","*",SP_NORTE!AL652)</f>
        <v>-</v>
      </c>
      <c r="O590" s="110" t="str">
        <f>IF(SP_NORTE!BG652="","*",SP_NORTE!BG652)</f>
        <v>*</v>
      </c>
      <c r="P590" s="147" t="str">
        <f>IF($A$2=1,IF(SP_NORTE!BI652="","*",SP_NORTE!BI652),IF(SP_NORTE!BJ652="","*",SP_NORTE!BJ652))</f>
        <v>*</v>
      </c>
    </row>
    <row r="591" spans="1:16" hidden="1">
      <c r="A591" s="82" t="str">
        <f>IF(SP_NORTE!B653="","*",SP_NORTE!B653)</f>
        <v>*</v>
      </c>
      <c r="B591" s="83" t="str">
        <f>IF(SP_NORTE!W653="","*",SP_NORTE!W653)</f>
        <v>*</v>
      </c>
      <c r="C591" s="83" t="str">
        <f>IF(SP_NORTE!R653="","*",SP_NORTE!R653)</f>
        <v>-</v>
      </c>
      <c r="D591" s="83" t="str">
        <f>IF(SP_NORTE!S653="","*",SP_NORTE!S653)</f>
        <v>-</v>
      </c>
      <c r="E591" s="83" t="str">
        <f>IF(SP_NORTE!D653="","*",SP_NORTE!D653)</f>
        <v>*</v>
      </c>
      <c r="F591" s="83" t="str">
        <f>IF(SP_NORTE!G653="","*",SP_NORTE!G653)</f>
        <v>*</v>
      </c>
      <c r="G591" s="83" t="str">
        <f>IF(SP_NORTE!L653="","*",SP_NORTE!L653)</f>
        <v>-</v>
      </c>
      <c r="H591" s="116" t="str">
        <f>IF(SP_NORTE!J653="","*",SP_NORTE!J653)</f>
        <v>*</v>
      </c>
      <c r="I591" s="113" t="str">
        <f>IF(SP_NORTE!N653="","*",SP_NORTE!N653)</f>
        <v>*</v>
      </c>
      <c r="J591" s="113" t="str">
        <f>IF(SP_NORTE!O653="","*",SP_NORTE!O653)</f>
        <v>*</v>
      </c>
      <c r="K591" s="83">
        <f>IF(SP_NORTE!AJ653="","*",SP_NORTE!AJ653)</f>
        <v>0</v>
      </c>
      <c r="L591" s="83" t="str">
        <f>IF(SP_NORTE!AL653="","*",SP_NORTE!AL653)</f>
        <v>-</v>
      </c>
      <c r="M591" s="83">
        <f>IF(SP_NORTE!AO653="","*",SP_NORTE!AO653)</f>
        <v>0</v>
      </c>
      <c r="N591" s="83" t="str">
        <f>IF(SP_NORTE!AL653="","*",SP_NORTE!AL653)</f>
        <v>-</v>
      </c>
      <c r="O591" s="110" t="str">
        <f>IF(SP_NORTE!BG653="","*",SP_NORTE!BG653)</f>
        <v>*</v>
      </c>
      <c r="P591" s="147" t="str">
        <f>IF($A$2=1,IF(SP_NORTE!BI653="","*",SP_NORTE!BI653),IF(SP_NORTE!BJ653="","*",SP_NORTE!BJ653))</f>
        <v>*</v>
      </c>
    </row>
    <row r="592" spans="1:16" hidden="1">
      <c r="A592" s="82" t="str">
        <f>IF(SP_NORTE!B654="","*",SP_NORTE!B654)</f>
        <v>*</v>
      </c>
      <c r="B592" s="83" t="str">
        <f>IF(SP_NORTE!W654="","*",SP_NORTE!W654)</f>
        <v>*</v>
      </c>
      <c r="C592" s="83" t="str">
        <f>IF(SP_NORTE!R654="","*",SP_NORTE!R654)</f>
        <v>-</v>
      </c>
      <c r="D592" s="83" t="str">
        <f>IF(SP_NORTE!S654="","*",SP_NORTE!S654)</f>
        <v>-</v>
      </c>
      <c r="E592" s="83" t="str">
        <f>IF(SP_NORTE!D654="","*",SP_NORTE!D654)</f>
        <v>*</v>
      </c>
      <c r="F592" s="83" t="str">
        <f>IF(SP_NORTE!G654="","*",SP_NORTE!G654)</f>
        <v>*</v>
      </c>
      <c r="G592" s="83" t="str">
        <f>IF(SP_NORTE!L654="","*",SP_NORTE!L654)</f>
        <v>-</v>
      </c>
      <c r="H592" s="116" t="str">
        <f>IF(SP_NORTE!J654="","*",SP_NORTE!J654)</f>
        <v>*</v>
      </c>
      <c r="I592" s="113" t="str">
        <f>IF(SP_NORTE!N654="","*",SP_NORTE!N654)</f>
        <v>*</v>
      </c>
      <c r="J592" s="113" t="str">
        <f>IF(SP_NORTE!O654="","*",SP_NORTE!O654)</f>
        <v>*</v>
      </c>
      <c r="K592" s="83">
        <f>IF(SP_NORTE!AJ654="","*",SP_NORTE!AJ654)</f>
        <v>0</v>
      </c>
      <c r="L592" s="83" t="str">
        <f>IF(SP_NORTE!AL654="","*",SP_NORTE!AL654)</f>
        <v>-</v>
      </c>
      <c r="M592" s="83">
        <f>IF(SP_NORTE!AO654="","*",SP_NORTE!AO654)</f>
        <v>0</v>
      </c>
      <c r="N592" s="83" t="str">
        <f>IF(SP_NORTE!AL654="","*",SP_NORTE!AL654)</f>
        <v>-</v>
      </c>
      <c r="O592" s="110" t="str">
        <f>IF(SP_NORTE!BG654="","*",SP_NORTE!BG654)</f>
        <v>*</v>
      </c>
      <c r="P592" s="147" t="str">
        <f>IF($A$2=1,IF(SP_NORTE!BI654="","*",SP_NORTE!BI654),IF(SP_NORTE!BJ654="","*",SP_NORTE!BJ654))</f>
        <v>*</v>
      </c>
    </row>
    <row r="593" spans="1:16" hidden="1">
      <c r="A593" s="82" t="str">
        <f>IF(SP_NORTE!B655="","*",SP_NORTE!B655)</f>
        <v>*</v>
      </c>
      <c r="B593" s="83" t="str">
        <f>IF(SP_NORTE!W655="","*",SP_NORTE!W655)</f>
        <v>*</v>
      </c>
      <c r="C593" s="83" t="str">
        <f>IF(SP_NORTE!R655="","*",SP_NORTE!R655)</f>
        <v>-</v>
      </c>
      <c r="D593" s="83" t="str">
        <f>IF(SP_NORTE!S655="","*",SP_NORTE!S655)</f>
        <v>-</v>
      </c>
      <c r="E593" s="83" t="str">
        <f>IF(SP_NORTE!D655="","*",SP_NORTE!D655)</f>
        <v>*</v>
      </c>
      <c r="F593" s="83" t="str">
        <f>IF(SP_NORTE!G655="","*",SP_NORTE!G655)</f>
        <v>*</v>
      </c>
      <c r="G593" s="83" t="str">
        <f>IF(SP_NORTE!L655="","*",SP_NORTE!L655)</f>
        <v>-</v>
      </c>
      <c r="H593" s="116" t="str">
        <f>IF(SP_NORTE!J655="","*",SP_NORTE!J655)</f>
        <v>*</v>
      </c>
      <c r="I593" s="113" t="str">
        <f>IF(SP_NORTE!N655="","*",SP_NORTE!N655)</f>
        <v>*</v>
      </c>
      <c r="J593" s="113" t="str">
        <f>IF(SP_NORTE!O655="","*",SP_NORTE!O655)</f>
        <v>*</v>
      </c>
      <c r="K593" s="83">
        <f>IF(SP_NORTE!AJ655="","*",SP_NORTE!AJ655)</f>
        <v>0</v>
      </c>
      <c r="L593" s="83" t="str">
        <f>IF(SP_NORTE!AL655="","*",SP_NORTE!AL655)</f>
        <v>-</v>
      </c>
      <c r="M593" s="83">
        <f>IF(SP_NORTE!AO655="","*",SP_NORTE!AO655)</f>
        <v>0</v>
      </c>
      <c r="N593" s="83" t="str">
        <f>IF(SP_NORTE!AL655="","*",SP_NORTE!AL655)</f>
        <v>-</v>
      </c>
      <c r="O593" s="110" t="str">
        <f>IF(SP_NORTE!BG655="","*",SP_NORTE!BG655)</f>
        <v>*</v>
      </c>
      <c r="P593" s="147" t="str">
        <f>IF($A$2=1,IF(SP_NORTE!BI655="","*",SP_NORTE!BI655),IF(SP_NORTE!BJ655="","*",SP_NORTE!BJ655))</f>
        <v>*</v>
      </c>
    </row>
    <row r="594" spans="1:16" hidden="1">
      <c r="A594" s="82" t="str">
        <f>IF(SP_NORTE!B656="","*",SP_NORTE!B656)</f>
        <v>*</v>
      </c>
      <c r="B594" s="83" t="str">
        <f>IF(SP_NORTE!W656="","*",SP_NORTE!W656)</f>
        <v>*</v>
      </c>
      <c r="C594" s="83" t="str">
        <f>IF(SP_NORTE!R656="","*",SP_NORTE!R656)</f>
        <v>-</v>
      </c>
      <c r="D594" s="83" t="str">
        <f>IF(SP_NORTE!S656="","*",SP_NORTE!S656)</f>
        <v>-</v>
      </c>
      <c r="E594" s="83" t="str">
        <f>IF(SP_NORTE!D656="","*",SP_NORTE!D656)</f>
        <v>*</v>
      </c>
      <c r="F594" s="83" t="str">
        <f>IF(SP_NORTE!G656="","*",SP_NORTE!G656)</f>
        <v>*</v>
      </c>
      <c r="G594" s="83" t="str">
        <f>IF(SP_NORTE!L656="","*",SP_NORTE!L656)</f>
        <v>-</v>
      </c>
      <c r="H594" s="116" t="str">
        <f>IF(SP_NORTE!J656="","*",SP_NORTE!J656)</f>
        <v>*</v>
      </c>
      <c r="I594" s="113" t="str">
        <f>IF(SP_NORTE!N656="","*",SP_NORTE!N656)</f>
        <v>*</v>
      </c>
      <c r="J594" s="113" t="str">
        <f>IF(SP_NORTE!O656="","*",SP_NORTE!O656)</f>
        <v>*</v>
      </c>
      <c r="K594" s="83">
        <f>IF(SP_NORTE!AJ656="","*",SP_NORTE!AJ656)</f>
        <v>0</v>
      </c>
      <c r="L594" s="83" t="str">
        <f>IF(SP_NORTE!AL656="","*",SP_NORTE!AL656)</f>
        <v>-</v>
      </c>
      <c r="M594" s="83">
        <f>IF(SP_NORTE!AO656="","*",SP_NORTE!AO656)</f>
        <v>0</v>
      </c>
      <c r="N594" s="83" t="str">
        <f>IF(SP_NORTE!AL656="","*",SP_NORTE!AL656)</f>
        <v>-</v>
      </c>
      <c r="O594" s="110" t="str">
        <f>IF(SP_NORTE!BG656="","*",SP_NORTE!BG656)</f>
        <v>*</v>
      </c>
      <c r="P594" s="147" t="str">
        <f>IF($A$2=1,IF(SP_NORTE!BI656="","*",SP_NORTE!BI656),IF(SP_NORTE!BJ656="","*",SP_NORTE!BJ656))</f>
        <v>*</v>
      </c>
    </row>
    <row r="595" spans="1:16" hidden="1">
      <c r="A595" s="82" t="str">
        <f>IF(SP_NORTE!B657="","*",SP_NORTE!B657)</f>
        <v>*</v>
      </c>
      <c r="B595" s="83" t="str">
        <f>IF(SP_NORTE!W657="","*",SP_NORTE!W657)</f>
        <v>*</v>
      </c>
      <c r="C595" s="83" t="str">
        <f>IF(SP_NORTE!R657="","*",SP_NORTE!R657)</f>
        <v>-</v>
      </c>
      <c r="D595" s="83" t="str">
        <f>IF(SP_NORTE!S657="","*",SP_NORTE!S657)</f>
        <v>-</v>
      </c>
      <c r="E595" s="83" t="str">
        <f>IF(SP_NORTE!D657="","*",SP_NORTE!D657)</f>
        <v>*</v>
      </c>
      <c r="F595" s="83" t="str">
        <f>IF(SP_NORTE!G657="","*",SP_NORTE!G657)</f>
        <v>*</v>
      </c>
      <c r="G595" s="83" t="str">
        <f>IF(SP_NORTE!L657="","*",SP_NORTE!L657)</f>
        <v>-</v>
      </c>
      <c r="H595" s="116" t="str">
        <f>IF(SP_NORTE!J657="","*",SP_NORTE!J657)</f>
        <v>*</v>
      </c>
      <c r="I595" s="113" t="str">
        <f>IF(SP_NORTE!N657="","*",SP_NORTE!N657)</f>
        <v>*</v>
      </c>
      <c r="J595" s="113" t="str">
        <f>IF(SP_NORTE!O657="","*",SP_NORTE!O657)</f>
        <v>*</v>
      </c>
      <c r="K595" s="83">
        <f>IF(SP_NORTE!AJ657="","*",SP_NORTE!AJ657)</f>
        <v>0</v>
      </c>
      <c r="L595" s="83" t="str">
        <f>IF(SP_NORTE!AL657="","*",SP_NORTE!AL657)</f>
        <v>-</v>
      </c>
      <c r="M595" s="83">
        <f>IF(SP_NORTE!AO657="","*",SP_NORTE!AO657)</f>
        <v>0</v>
      </c>
      <c r="N595" s="83" t="str">
        <f>IF(SP_NORTE!AL657="","*",SP_NORTE!AL657)</f>
        <v>-</v>
      </c>
      <c r="O595" s="110" t="str">
        <f>IF(SP_NORTE!BG657="","*",SP_NORTE!BG657)</f>
        <v>*</v>
      </c>
      <c r="P595" s="147" t="str">
        <f>IF($A$2=1,IF(SP_NORTE!BI657="","*",SP_NORTE!BI657),IF(SP_NORTE!BJ657="","*",SP_NORTE!BJ657))</f>
        <v>*</v>
      </c>
    </row>
    <row r="596" spans="1:16" hidden="1">
      <c r="A596" s="82" t="str">
        <f>IF(SP_NORTE!B658="","*",SP_NORTE!B658)</f>
        <v>*</v>
      </c>
      <c r="B596" s="83" t="str">
        <f>IF(SP_NORTE!W658="","*",SP_NORTE!W658)</f>
        <v>*</v>
      </c>
      <c r="C596" s="83" t="str">
        <f>IF(SP_NORTE!R658="","*",SP_NORTE!R658)</f>
        <v>-</v>
      </c>
      <c r="D596" s="83" t="str">
        <f>IF(SP_NORTE!S658="","*",SP_NORTE!S658)</f>
        <v>-</v>
      </c>
      <c r="E596" s="83" t="str">
        <f>IF(SP_NORTE!D658="","*",SP_NORTE!D658)</f>
        <v>*</v>
      </c>
      <c r="F596" s="83" t="str">
        <f>IF(SP_NORTE!G658="","*",SP_NORTE!G658)</f>
        <v>*</v>
      </c>
      <c r="G596" s="83" t="str">
        <f>IF(SP_NORTE!L658="","*",SP_NORTE!L658)</f>
        <v>-</v>
      </c>
      <c r="H596" s="116" t="str">
        <f>IF(SP_NORTE!J658="","*",SP_NORTE!J658)</f>
        <v>*</v>
      </c>
      <c r="I596" s="113" t="str">
        <f>IF(SP_NORTE!N658="","*",SP_NORTE!N658)</f>
        <v>*</v>
      </c>
      <c r="J596" s="113" t="str">
        <f>IF(SP_NORTE!O658="","*",SP_NORTE!O658)</f>
        <v>*</v>
      </c>
      <c r="K596" s="83">
        <f>IF(SP_NORTE!AJ658="","*",SP_NORTE!AJ658)</f>
        <v>0</v>
      </c>
      <c r="L596" s="83" t="str">
        <f>IF(SP_NORTE!AL658="","*",SP_NORTE!AL658)</f>
        <v>-</v>
      </c>
      <c r="M596" s="83">
        <f>IF(SP_NORTE!AO658="","*",SP_NORTE!AO658)</f>
        <v>0</v>
      </c>
      <c r="N596" s="83" t="str">
        <f>IF(SP_NORTE!AL658="","*",SP_NORTE!AL658)</f>
        <v>-</v>
      </c>
      <c r="O596" s="110" t="str">
        <f>IF(SP_NORTE!BG658="","*",SP_NORTE!BG658)</f>
        <v>*</v>
      </c>
      <c r="P596" s="147" t="str">
        <f>IF($A$2=1,IF(SP_NORTE!BI658="","*",SP_NORTE!BI658),IF(SP_NORTE!BJ658="","*",SP_NORTE!BJ658))</f>
        <v>*</v>
      </c>
    </row>
    <row r="597" spans="1:16" hidden="1">
      <c r="A597" s="82" t="str">
        <f>IF(SP_NORTE!B659="","*",SP_NORTE!B659)</f>
        <v>*</v>
      </c>
      <c r="B597" s="83" t="str">
        <f>IF(SP_NORTE!W659="","*",SP_NORTE!W659)</f>
        <v>*</v>
      </c>
      <c r="C597" s="83" t="str">
        <f>IF(SP_NORTE!R659="","*",SP_NORTE!R659)</f>
        <v>-</v>
      </c>
      <c r="D597" s="83" t="str">
        <f>IF(SP_NORTE!S659="","*",SP_NORTE!S659)</f>
        <v>-</v>
      </c>
      <c r="E597" s="83" t="str">
        <f>IF(SP_NORTE!D659="","*",SP_NORTE!D659)</f>
        <v>*</v>
      </c>
      <c r="F597" s="83" t="str">
        <f>IF(SP_NORTE!G659="","*",SP_NORTE!G659)</f>
        <v>*</v>
      </c>
      <c r="G597" s="83" t="str">
        <f>IF(SP_NORTE!L659="","*",SP_NORTE!L659)</f>
        <v>-</v>
      </c>
      <c r="H597" s="116" t="str">
        <f>IF(SP_NORTE!J659="","*",SP_NORTE!J659)</f>
        <v>*</v>
      </c>
      <c r="I597" s="113" t="str">
        <f>IF(SP_NORTE!N659="","*",SP_NORTE!N659)</f>
        <v>*</v>
      </c>
      <c r="J597" s="113" t="str">
        <f>IF(SP_NORTE!O659="","*",SP_NORTE!O659)</f>
        <v>*</v>
      </c>
      <c r="K597" s="83">
        <f>IF(SP_NORTE!AJ659="","*",SP_NORTE!AJ659)</f>
        <v>0</v>
      </c>
      <c r="L597" s="83" t="str">
        <f>IF(SP_NORTE!AL659="","*",SP_NORTE!AL659)</f>
        <v>-</v>
      </c>
      <c r="M597" s="83">
        <f>IF(SP_NORTE!AO659="","*",SP_NORTE!AO659)</f>
        <v>0</v>
      </c>
      <c r="N597" s="83" t="str">
        <f>IF(SP_NORTE!AL659="","*",SP_NORTE!AL659)</f>
        <v>-</v>
      </c>
      <c r="O597" s="110" t="str">
        <f>IF(SP_NORTE!BG659="","*",SP_NORTE!BG659)</f>
        <v>*</v>
      </c>
      <c r="P597" s="147" t="str">
        <f>IF($A$2=1,IF(SP_NORTE!BI659="","*",SP_NORTE!BI659),IF(SP_NORTE!BJ659="","*",SP_NORTE!BJ659))</f>
        <v>*</v>
      </c>
    </row>
    <row r="598" spans="1:16" hidden="1">
      <c r="A598" s="82" t="str">
        <f>IF(SP_NORTE!B660="","*",SP_NORTE!B660)</f>
        <v>*</v>
      </c>
      <c r="B598" s="83" t="str">
        <f>IF(SP_NORTE!W660="","*",SP_NORTE!W660)</f>
        <v>*</v>
      </c>
      <c r="C598" s="83" t="str">
        <f>IF(SP_NORTE!R660="","*",SP_NORTE!R660)</f>
        <v>-</v>
      </c>
      <c r="D598" s="83" t="str">
        <f>IF(SP_NORTE!S660="","*",SP_NORTE!S660)</f>
        <v>-</v>
      </c>
      <c r="E598" s="83" t="str">
        <f>IF(SP_NORTE!D660="","*",SP_NORTE!D660)</f>
        <v>*</v>
      </c>
      <c r="F598" s="83" t="str">
        <f>IF(SP_NORTE!G660="","*",SP_NORTE!G660)</f>
        <v>*</v>
      </c>
      <c r="G598" s="83" t="str">
        <f>IF(SP_NORTE!L660="","*",SP_NORTE!L660)</f>
        <v>-</v>
      </c>
      <c r="H598" s="116" t="str">
        <f>IF(SP_NORTE!J660="","*",SP_NORTE!J660)</f>
        <v>*</v>
      </c>
      <c r="I598" s="113" t="str">
        <f>IF(SP_NORTE!N660="","*",SP_NORTE!N660)</f>
        <v>*</v>
      </c>
      <c r="J598" s="113" t="str">
        <f>IF(SP_NORTE!O660="","*",SP_NORTE!O660)</f>
        <v>*</v>
      </c>
      <c r="K598" s="83">
        <f>IF(SP_NORTE!AJ660="","*",SP_NORTE!AJ660)</f>
        <v>0</v>
      </c>
      <c r="L598" s="83" t="str">
        <f>IF(SP_NORTE!AL660="","*",SP_NORTE!AL660)</f>
        <v>-</v>
      </c>
      <c r="M598" s="83">
        <f>IF(SP_NORTE!AO660="","*",SP_NORTE!AO660)</f>
        <v>0</v>
      </c>
      <c r="N598" s="83" t="str">
        <f>IF(SP_NORTE!AL660="","*",SP_NORTE!AL660)</f>
        <v>-</v>
      </c>
      <c r="O598" s="110" t="str">
        <f>IF(SP_NORTE!BG660="","*",SP_NORTE!BG660)</f>
        <v>*</v>
      </c>
      <c r="P598" s="147" t="str">
        <f>IF($A$2=1,IF(SP_NORTE!BI660="","*",SP_NORTE!BI660),IF(SP_NORTE!BJ660="","*",SP_NORTE!BJ660))</f>
        <v>*</v>
      </c>
    </row>
    <row r="599" spans="1:16" hidden="1">
      <c r="A599" s="82" t="str">
        <f>IF(SP_NORTE!B661="","*",SP_NORTE!B661)</f>
        <v>*</v>
      </c>
      <c r="B599" s="83" t="str">
        <f>IF(SP_NORTE!W661="","*",SP_NORTE!W661)</f>
        <v>*</v>
      </c>
      <c r="C599" s="83" t="str">
        <f>IF(SP_NORTE!R661="","*",SP_NORTE!R661)</f>
        <v>-</v>
      </c>
      <c r="D599" s="83" t="str">
        <f>IF(SP_NORTE!S661="","*",SP_NORTE!S661)</f>
        <v>-</v>
      </c>
      <c r="E599" s="83" t="str">
        <f>IF(SP_NORTE!D661="","*",SP_NORTE!D661)</f>
        <v>*</v>
      </c>
      <c r="F599" s="83" t="str">
        <f>IF(SP_NORTE!G661="","*",SP_NORTE!G661)</f>
        <v>*</v>
      </c>
      <c r="G599" s="83" t="str">
        <f>IF(SP_NORTE!L661="","*",SP_NORTE!L661)</f>
        <v>-</v>
      </c>
      <c r="H599" s="116" t="str">
        <f>IF(SP_NORTE!J661="","*",SP_NORTE!J661)</f>
        <v>*</v>
      </c>
      <c r="I599" s="113" t="str">
        <f>IF(SP_NORTE!N661="","*",SP_NORTE!N661)</f>
        <v>*</v>
      </c>
      <c r="J599" s="113" t="str">
        <f>IF(SP_NORTE!O661="","*",SP_NORTE!O661)</f>
        <v>*</v>
      </c>
      <c r="K599" s="83">
        <f>IF(SP_NORTE!AJ661="","*",SP_NORTE!AJ661)</f>
        <v>0</v>
      </c>
      <c r="L599" s="83" t="str">
        <f>IF(SP_NORTE!AL661="","*",SP_NORTE!AL661)</f>
        <v>-</v>
      </c>
      <c r="M599" s="83">
        <f>IF(SP_NORTE!AO661="","*",SP_NORTE!AO661)</f>
        <v>0</v>
      </c>
      <c r="N599" s="83" t="str">
        <f>IF(SP_NORTE!AL661="","*",SP_NORTE!AL661)</f>
        <v>-</v>
      </c>
      <c r="O599" s="110" t="str">
        <f>IF(SP_NORTE!BG661="","*",SP_NORTE!BG661)</f>
        <v>*</v>
      </c>
      <c r="P599" s="147" t="str">
        <f>IF($A$2=1,IF(SP_NORTE!BI661="","*",SP_NORTE!BI661),IF(SP_NORTE!BJ661="","*",SP_NORTE!BJ661))</f>
        <v>*</v>
      </c>
    </row>
    <row r="600" spans="1:16" hidden="1">
      <c r="A600" s="82" t="str">
        <f>IF(SP_NORTE!B662="","*",SP_NORTE!B662)</f>
        <v>*</v>
      </c>
      <c r="B600" s="83" t="str">
        <f>IF(SP_NORTE!W662="","*",SP_NORTE!W662)</f>
        <v>*</v>
      </c>
      <c r="C600" s="83" t="str">
        <f>IF(SP_NORTE!R662="","*",SP_NORTE!R662)</f>
        <v>-</v>
      </c>
      <c r="D600" s="83" t="str">
        <f>IF(SP_NORTE!S662="","*",SP_NORTE!S662)</f>
        <v>-</v>
      </c>
      <c r="E600" s="83" t="str">
        <f>IF(SP_NORTE!D662="","*",SP_NORTE!D662)</f>
        <v>*</v>
      </c>
      <c r="F600" s="83" t="str">
        <f>IF(SP_NORTE!G662="","*",SP_NORTE!G662)</f>
        <v>*</v>
      </c>
      <c r="G600" s="83" t="str">
        <f>IF(SP_NORTE!L662="","*",SP_NORTE!L662)</f>
        <v>-</v>
      </c>
      <c r="H600" s="116" t="str">
        <f>IF(SP_NORTE!J662="","*",SP_NORTE!J662)</f>
        <v>*</v>
      </c>
      <c r="I600" s="113" t="str">
        <f>IF(SP_NORTE!N662="","*",SP_NORTE!N662)</f>
        <v>*</v>
      </c>
      <c r="J600" s="113" t="str">
        <f>IF(SP_NORTE!O662="","*",SP_NORTE!O662)</f>
        <v>*</v>
      </c>
      <c r="K600" s="83">
        <f>IF(SP_NORTE!AJ662="","*",SP_NORTE!AJ662)</f>
        <v>0</v>
      </c>
      <c r="L600" s="83" t="str">
        <f>IF(SP_NORTE!AL662="","*",SP_NORTE!AL662)</f>
        <v>-</v>
      </c>
      <c r="M600" s="83">
        <f>IF(SP_NORTE!AO662="","*",SP_NORTE!AO662)</f>
        <v>0</v>
      </c>
      <c r="N600" s="83" t="str">
        <f>IF(SP_NORTE!AL662="","*",SP_NORTE!AL662)</f>
        <v>-</v>
      </c>
      <c r="O600" s="110" t="str">
        <f>IF(SP_NORTE!BG662="","*",SP_NORTE!BG662)</f>
        <v>*</v>
      </c>
      <c r="P600" s="147" t="str">
        <f>IF($A$2=1,IF(SP_NORTE!BI662="","*",SP_NORTE!BI662),IF(SP_NORTE!BJ662="","*",SP_NORTE!BJ662))</f>
        <v>*</v>
      </c>
    </row>
    <row r="601" spans="1:16" hidden="1">
      <c r="A601" s="82" t="str">
        <f>IF(SP_NORTE!B663="","*",SP_NORTE!B663)</f>
        <v>*</v>
      </c>
      <c r="B601" s="83" t="str">
        <f>IF(SP_NORTE!W663="","*",SP_NORTE!W663)</f>
        <v>*</v>
      </c>
      <c r="C601" s="83" t="str">
        <f>IF(SP_NORTE!R663="","*",SP_NORTE!R663)</f>
        <v>-</v>
      </c>
      <c r="D601" s="83" t="str">
        <f>IF(SP_NORTE!S663="","*",SP_NORTE!S663)</f>
        <v>-</v>
      </c>
      <c r="E601" s="83" t="str">
        <f>IF(SP_NORTE!D663="","*",SP_NORTE!D663)</f>
        <v>*</v>
      </c>
      <c r="F601" s="83" t="str">
        <f>IF(SP_NORTE!G663="","*",SP_NORTE!G663)</f>
        <v>*</v>
      </c>
      <c r="G601" s="83" t="str">
        <f>IF(SP_NORTE!L663="","*",SP_NORTE!L663)</f>
        <v>-</v>
      </c>
      <c r="H601" s="116" t="str">
        <f>IF(SP_NORTE!J663="","*",SP_NORTE!J663)</f>
        <v>*</v>
      </c>
      <c r="I601" s="113" t="str">
        <f>IF(SP_NORTE!N663="","*",SP_NORTE!N663)</f>
        <v>*</v>
      </c>
      <c r="J601" s="113" t="str">
        <f>IF(SP_NORTE!O663="","*",SP_NORTE!O663)</f>
        <v>*</v>
      </c>
      <c r="K601" s="83">
        <f>IF(SP_NORTE!AJ663="","*",SP_NORTE!AJ663)</f>
        <v>0</v>
      </c>
      <c r="L601" s="83" t="str">
        <f>IF(SP_NORTE!AL663="","*",SP_NORTE!AL663)</f>
        <v>-</v>
      </c>
      <c r="M601" s="83">
        <f>IF(SP_NORTE!AO663="","*",SP_NORTE!AO663)</f>
        <v>0</v>
      </c>
      <c r="N601" s="83" t="str">
        <f>IF(SP_NORTE!AL663="","*",SP_NORTE!AL663)</f>
        <v>-</v>
      </c>
      <c r="O601" s="110" t="str">
        <f>IF(SP_NORTE!BG663="","*",SP_NORTE!BG663)</f>
        <v>*</v>
      </c>
      <c r="P601" s="147" t="str">
        <f>IF($A$2=1,IF(SP_NORTE!BI663="","*",SP_NORTE!BI663),IF(SP_NORTE!BJ663="","*",SP_NORTE!BJ663))</f>
        <v>*</v>
      </c>
    </row>
    <row r="602" spans="1:16" hidden="1">
      <c r="A602" s="82" t="str">
        <f>IF(SP_NORTE!B664="","*",SP_NORTE!B664)</f>
        <v>*</v>
      </c>
      <c r="B602" s="83" t="str">
        <f>IF(SP_NORTE!W664="","*",SP_NORTE!W664)</f>
        <v>*</v>
      </c>
      <c r="C602" s="83" t="str">
        <f>IF(SP_NORTE!R664="","*",SP_NORTE!R664)</f>
        <v>-</v>
      </c>
      <c r="D602" s="83" t="str">
        <f>IF(SP_NORTE!S664="","*",SP_NORTE!S664)</f>
        <v>-</v>
      </c>
      <c r="E602" s="83" t="str">
        <f>IF(SP_NORTE!D664="","*",SP_NORTE!D664)</f>
        <v>*</v>
      </c>
      <c r="F602" s="83" t="str">
        <f>IF(SP_NORTE!G664="","*",SP_NORTE!G664)</f>
        <v>*</v>
      </c>
      <c r="G602" s="83" t="str">
        <f>IF(SP_NORTE!L664="","*",SP_NORTE!L664)</f>
        <v>-</v>
      </c>
      <c r="H602" s="116" t="str">
        <f>IF(SP_NORTE!J664="","*",SP_NORTE!J664)</f>
        <v>*</v>
      </c>
      <c r="I602" s="113" t="str">
        <f>IF(SP_NORTE!N664="","*",SP_NORTE!N664)</f>
        <v>*</v>
      </c>
      <c r="J602" s="113" t="str">
        <f>IF(SP_NORTE!O664="","*",SP_NORTE!O664)</f>
        <v>*</v>
      </c>
      <c r="K602" s="83">
        <f>IF(SP_NORTE!AJ664="","*",SP_NORTE!AJ664)</f>
        <v>0</v>
      </c>
      <c r="L602" s="83" t="str">
        <f>IF(SP_NORTE!AL664="","*",SP_NORTE!AL664)</f>
        <v>-</v>
      </c>
      <c r="M602" s="83">
        <f>IF(SP_NORTE!AO664="","*",SP_NORTE!AO664)</f>
        <v>0</v>
      </c>
      <c r="N602" s="83" t="str">
        <f>IF(SP_NORTE!AL664="","*",SP_NORTE!AL664)</f>
        <v>-</v>
      </c>
      <c r="O602" s="110" t="str">
        <f>IF(SP_NORTE!BG664="","*",SP_NORTE!BG664)</f>
        <v>*</v>
      </c>
      <c r="P602" s="147" t="str">
        <f>IF($A$2=1,IF(SP_NORTE!BI664="","*",SP_NORTE!BI664),IF(SP_NORTE!BJ664="","*",SP_NORTE!BJ664))</f>
        <v>*</v>
      </c>
    </row>
    <row r="603" spans="1:16" hidden="1">
      <c r="A603" s="82" t="str">
        <f>IF(SP_NORTE!B665="","*",SP_NORTE!B665)</f>
        <v>*</v>
      </c>
      <c r="B603" s="83" t="str">
        <f>IF(SP_NORTE!W665="","*",SP_NORTE!W665)</f>
        <v>*</v>
      </c>
      <c r="C603" s="83" t="str">
        <f>IF(SP_NORTE!R665="","*",SP_NORTE!R665)</f>
        <v>-</v>
      </c>
      <c r="D603" s="83" t="str">
        <f>IF(SP_NORTE!S665="","*",SP_NORTE!S665)</f>
        <v>-</v>
      </c>
      <c r="E603" s="83" t="str">
        <f>IF(SP_NORTE!D665="","*",SP_NORTE!D665)</f>
        <v>*</v>
      </c>
      <c r="F603" s="83" t="str">
        <f>IF(SP_NORTE!G665="","*",SP_NORTE!G665)</f>
        <v>*</v>
      </c>
      <c r="G603" s="83" t="str">
        <f>IF(SP_NORTE!L665="","*",SP_NORTE!L665)</f>
        <v>-</v>
      </c>
      <c r="H603" s="116" t="str">
        <f>IF(SP_NORTE!J665="","*",SP_NORTE!J665)</f>
        <v>*</v>
      </c>
      <c r="I603" s="113" t="str">
        <f>IF(SP_NORTE!N665="","*",SP_NORTE!N665)</f>
        <v>*</v>
      </c>
      <c r="J603" s="113" t="str">
        <f>IF(SP_NORTE!O665="","*",SP_NORTE!O665)</f>
        <v>*</v>
      </c>
      <c r="K603" s="83">
        <f>IF(SP_NORTE!AJ665="","*",SP_NORTE!AJ665)</f>
        <v>0</v>
      </c>
      <c r="L603" s="83" t="str">
        <f>IF(SP_NORTE!AL665="","*",SP_NORTE!AL665)</f>
        <v>-</v>
      </c>
      <c r="M603" s="83">
        <f>IF(SP_NORTE!AO665="","*",SP_NORTE!AO665)</f>
        <v>0</v>
      </c>
      <c r="N603" s="83" t="str">
        <f>IF(SP_NORTE!AL665="","*",SP_NORTE!AL665)</f>
        <v>-</v>
      </c>
      <c r="O603" s="110" t="str">
        <f>IF(SP_NORTE!BG665="","*",SP_NORTE!BG665)</f>
        <v>*</v>
      </c>
      <c r="P603" s="147" t="str">
        <f>IF($A$2=1,IF(SP_NORTE!BI665="","*",SP_NORTE!BI665),IF(SP_NORTE!BJ665="","*",SP_NORTE!BJ665))</f>
        <v>*</v>
      </c>
    </row>
    <row r="604" spans="1:16" hidden="1">
      <c r="A604" s="82" t="str">
        <f>IF(SP_NORTE!B666="","*",SP_NORTE!B666)</f>
        <v>*</v>
      </c>
      <c r="B604" s="83" t="str">
        <f>IF(SP_NORTE!W666="","*",SP_NORTE!W666)</f>
        <v>*</v>
      </c>
      <c r="C604" s="83" t="str">
        <f>IF(SP_NORTE!R666="","*",SP_NORTE!R666)</f>
        <v>-</v>
      </c>
      <c r="D604" s="83" t="str">
        <f>IF(SP_NORTE!S666="","*",SP_NORTE!S666)</f>
        <v>-</v>
      </c>
      <c r="E604" s="83" t="str">
        <f>IF(SP_NORTE!D666="","*",SP_NORTE!D666)</f>
        <v>*</v>
      </c>
      <c r="F604" s="83" t="str">
        <f>IF(SP_NORTE!G666="","*",SP_NORTE!G666)</f>
        <v>*</v>
      </c>
      <c r="G604" s="83" t="str">
        <f>IF(SP_NORTE!L666="","*",SP_NORTE!L666)</f>
        <v>-</v>
      </c>
      <c r="H604" s="116" t="str">
        <f>IF(SP_NORTE!J666="","*",SP_NORTE!J666)</f>
        <v>*</v>
      </c>
      <c r="I604" s="113" t="str">
        <f>IF(SP_NORTE!N666="","*",SP_NORTE!N666)</f>
        <v>*</v>
      </c>
      <c r="J604" s="113" t="str">
        <f>IF(SP_NORTE!O666="","*",SP_NORTE!O666)</f>
        <v>*</v>
      </c>
      <c r="K604" s="83">
        <f>IF(SP_NORTE!AJ666="","*",SP_NORTE!AJ666)</f>
        <v>0</v>
      </c>
      <c r="L604" s="83" t="str">
        <f>IF(SP_NORTE!AL666="","*",SP_NORTE!AL666)</f>
        <v>-</v>
      </c>
      <c r="M604" s="83">
        <f>IF(SP_NORTE!AO666="","*",SP_NORTE!AO666)</f>
        <v>0</v>
      </c>
      <c r="N604" s="83" t="str">
        <f>IF(SP_NORTE!AL666="","*",SP_NORTE!AL666)</f>
        <v>-</v>
      </c>
      <c r="O604" s="110" t="str">
        <f>IF(SP_NORTE!BG666="","*",SP_NORTE!BG666)</f>
        <v>*</v>
      </c>
      <c r="P604" s="147" t="str">
        <f>IF($A$2=1,IF(SP_NORTE!BI666="","*",SP_NORTE!BI666),IF(SP_NORTE!BJ666="","*",SP_NORTE!BJ666))</f>
        <v>*</v>
      </c>
    </row>
    <row r="605" spans="1:16" hidden="1">
      <c r="A605" s="82" t="str">
        <f>IF(SP_NORTE!B667="","*",SP_NORTE!B667)</f>
        <v>*</v>
      </c>
      <c r="B605" s="83" t="str">
        <f>IF(SP_NORTE!W667="","*",SP_NORTE!W667)</f>
        <v>*</v>
      </c>
      <c r="C605" s="83" t="str">
        <f>IF(SP_NORTE!R667="","*",SP_NORTE!R667)</f>
        <v>-</v>
      </c>
      <c r="D605" s="83" t="str">
        <f>IF(SP_NORTE!S667="","*",SP_NORTE!S667)</f>
        <v>-</v>
      </c>
      <c r="E605" s="83" t="str">
        <f>IF(SP_NORTE!D667="","*",SP_NORTE!D667)</f>
        <v>*</v>
      </c>
      <c r="F605" s="83" t="str">
        <f>IF(SP_NORTE!G667="","*",SP_NORTE!G667)</f>
        <v>*</v>
      </c>
      <c r="G605" s="83" t="str">
        <f>IF(SP_NORTE!L667="","*",SP_NORTE!L667)</f>
        <v>-</v>
      </c>
      <c r="H605" s="116" t="str">
        <f>IF(SP_NORTE!J667="","*",SP_NORTE!J667)</f>
        <v>*</v>
      </c>
      <c r="I605" s="113" t="str">
        <f>IF(SP_NORTE!N667="","*",SP_NORTE!N667)</f>
        <v>*</v>
      </c>
      <c r="J605" s="113" t="str">
        <f>IF(SP_NORTE!O667="","*",SP_NORTE!O667)</f>
        <v>*</v>
      </c>
      <c r="K605" s="83">
        <f>IF(SP_NORTE!AJ667="","*",SP_NORTE!AJ667)</f>
        <v>0</v>
      </c>
      <c r="L605" s="83" t="str">
        <f>IF(SP_NORTE!AL667="","*",SP_NORTE!AL667)</f>
        <v>-</v>
      </c>
      <c r="M605" s="83">
        <f>IF(SP_NORTE!AO667="","*",SP_NORTE!AO667)</f>
        <v>0</v>
      </c>
      <c r="N605" s="83" t="str">
        <f>IF(SP_NORTE!AL667="","*",SP_NORTE!AL667)</f>
        <v>-</v>
      </c>
      <c r="O605" s="110" t="str">
        <f>IF(SP_NORTE!BG667="","*",SP_NORTE!BG667)</f>
        <v>*</v>
      </c>
      <c r="P605" s="147" t="str">
        <f>IF($A$2=1,IF(SP_NORTE!BI667="","*",SP_NORTE!BI667),IF(SP_NORTE!BJ667="","*",SP_NORTE!BJ667))</f>
        <v>*</v>
      </c>
    </row>
    <row r="606" spans="1:16" hidden="1">
      <c r="A606" s="82" t="str">
        <f>IF(SP_NORTE!B668="","*",SP_NORTE!B668)</f>
        <v>*</v>
      </c>
      <c r="B606" s="83" t="str">
        <f>IF(SP_NORTE!W668="","*",SP_NORTE!W668)</f>
        <v>*</v>
      </c>
      <c r="C606" s="83" t="str">
        <f>IF(SP_NORTE!R668="","*",SP_NORTE!R668)</f>
        <v>-</v>
      </c>
      <c r="D606" s="83" t="str">
        <f>IF(SP_NORTE!S668="","*",SP_NORTE!S668)</f>
        <v>-</v>
      </c>
      <c r="E606" s="83" t="str">
        <f>IF(SP_NORTE!D668="","*",SP_NORTE!D668)</f>
        <v>*</v>
      </c>
      <c r="F606" s="83" t="str">
        <f>IF(SP_NORTE!G668="","*",SP_NORTE!G668)</f>
        <v>*</v>
      </c>
      <c r="G606" s="83" t="str">
        <f>IF(SP_NORTE!L668="","*",SP_NORTE!L668)</f>
        <v>-</v>
      </c>
      <c r="H606" s="116" t="str">
        <f>IF(SP_NORTE!J668="","*",SP_NORTE!J668)</f>
        <v>*</v>
      </c>
      <c r="I606" s="113" t="str">
        <f>IF(SP_NORTE!N668="","*",SP_NORTE!N668)</f>
        <v>*</v>
      </c>
      <c r="J606" s="113" t="str">
        <f>IF(SP_NORTE!O668="","*",SP_NORTE!O668)</f>
        <v>*</v>
      </c>
      <c r="K606" s="83">
        <f>IF(SP_NORTE!AJ668="","*",SP_NORTE!AJ668)</f>
        <v>0</v>
      </c>
      <c r="L606" s="83" t="str">
        <f>IF(SP_NORTE!AL668="","*",SP_NORTE!AL668)</f>
        <v>-</v>
      </c>
      <c r="M606" s="83">
        <f>IF(SP_NORTE!AO668="","*",SP_NORTE!AO668)</f>
        <v>0</v>
      </c>
      <c r="N606" s="83" t="str">
        <f>IF(SP_NORTE!AL668="","*",SP_NORTE!AL668)</f>
        <v>-</v>
      </c>
      <c r="O606" s="110" t="str">
        <f>IF(SP_NORTE!BG668="","*",SP_NORTE!BG668)</f>
        <v>*</v>
      </c>
      <c r="P606" s="147" t="str">
        <f>IF($A$2=1,IF(SP_NORTE!BI668="","*",SP_NORTE!BI668),IF(SP_NORTE!BJ668="","*",SP_NORTE!BJ668))</f>
        <v>*</v>
      </c>
    </row>
    <row r="607" spans="1:16" hidden="1">
      <c r="A607" s="82" t="str">
        <f>IF(SP_NORTE!B669="","*",SP_NORTE!B669)</f>
        <v>*</v>
      </c>
      <c r="B607" s="83" t="str">
        <f>IF(SP_NORTE!W669="","*",SP_NORTE!W669)</f>
        <v>*</v>
      </c>
      <c r="C607" s="83" t="str">
        <f>IF(SP_NORTE!R669="","*",SP_NORTE!R669)</f>
        <v>-</v>
      </c>
      <c r="D607" s="83" t="str">
        <f>IF(SP_NORTE!S669="","*",SP_NORTE!S669)</f>
        <v>-</v>
      </c>
      <c r="E607" s="83" t="str">
        <f>IF(SP_NORTE!D669="","*",SP_NORTE!D669)</f>
        <v>*</v>
      </c>
      <c r="F607" s="83" t="str">
        <f>IF(SP_NORTE!G669="","*",SP_NORTE!G669)</f>
        <v>*</v>
      </c>
      <c r="G607" s="83" t="str">
        <f>IF(SP_NORTE!L669="","*",SP_NORTE!L669)</f>
        <v>-</v>
      </c>
      <c r="H607" s="116" t="str">
        <f>IF(SP_NORTE!J669="","*",SP_NORTE!J669)</f>
        <v>*</v>
      </c>
      <c r="I607" s="113" t="str">
        <f>IF(SP_NORTE!N669="","*",SP_NORTE!N669)</f>
        <v>*</v>
      </c>
      <c r="J607" s="113" t="str">
        <f>IF(SP_NORTE!O669="","*",SP_NORTE!O669)</f>
        <v>*</v>
      </c>
      <c r="K607" s="83">
        <f>IF(SP_NORTE!AJ669="","*",SP_NORTE!AJ669)</f>
        <v>0</v>
      </c>
      <c r="L607" s="83" t="str">
        <f>IF(SP_NORTE!AL669="","*",SP_NORTE!AL669)</f>
        <v>-</v>
      </c>
      <c r="M607" s="83">
        <f>IF(SP_NORTE!AO669="","*",SP_NORTE!AO669)</f>
        <v>0</v>
      </c>
      <c r="N607" s="83" t="str">
        <f>IF(SP_NORTE!AL669="","*",SP_NORTE!AL669)</f>
        <v>-</v>
      </c>
      <c r="O607" s="110" t="str">
        <f>IF(SP_NORTE!BG669="","*",SP_NORTE!BG669)</f>
        <v>*</v>
      </c>
      <c r="P607" s="147" t="str">
        <f>IF($A$2=1,IF(SP_NORTE!BI669="","*",SP_NORTE!BI669),IF(SP_NORTE!BJ669="","*",SP_NORTE!BJ669))</f>
        <v>*</v>
      </c>
    </row>
    <row r="608" spans="1:16" hidden="1">
      <c r="A608" s="82" t="str">
        <f>IF(SP_NORTE!B670="","*",SP_NORTE!B670)</f>
        <v>*</v>
      </c>
      <c r="B608" s="83" t="str">
        <f>IF(SP_NORTE!W670="","*",SP_NORTE!W670)</f>
        <v>*</v>
      </c>
      <c r="C608" s="83" t="str">
        <f>IF(SP_NORTE!R670="","*",SP_NORTE!R670)</f>
        <v>-</v>
      </c>
      <c r="D608" s="83" t="str">
        <f>IF(SP_NORTE!S670="","*",SP_NORTE!S670)</f>
        <v>-</v>
      </c>
      <c r="E608" s="83" t="str">
        <f>IF(SP_NORTE!D670="","*",SP_NORTE!D670)</f>
        <v>*</v>
      </c>
      <c r="F608" s="83" t="str">
        <f>IF(SP_NORTE!G670="","*",SP_NORTE!G670)</f>
        <v>*</v>
      </c>
      <c r="G608" s="83" t="str">
        <f>IF(SP_NORTE!L670="","*",SP_NORTE!L670)</f>
        <v>-</v>
      </c>
      <c r="H608" s="116" t="str">
        <f>IF(SP_NORTE!J670="","*",SP_NORTE!J670)</f>
        <v>*</v>
      </c>
      <c r="I608" s="113" t="str">
        <f>IF(SP_NORTE!N670="","*",SP_NORTE!N670)</f>
        <v>*</v>
      </c>
      <c r="J608" s="113" t="str">
        <f>IF(SP_NORTE!O670="","*",SP_NORTE!O670)</f>
        <v>*</v>
      </c>
      <c r="K608" s="83">
        <f>IF(SP_NORTE!AJ670="","*",SP_NORTE!AJ670)</f>
        <v>0</v>
      </c>
      <c r="L608" s="83" t="str">
        <f>IF(SP_NORTE!AL670="","*",SP_NORTE!AL670)</f>
        <v>-</v>
      </c>
      <c r="M608" s="83">
        <f>IF(SP_NORTE!AO670="","*",SP_NORTE!AO670)</f>
        <v>0</v>
      </c>
      <c r="N608" s="83" t="str">
        <f>IF(SP_NORTE!AL670="","*",SP_NORTE!AL670)</f>
        <v>-</v>
      </c>
      <c r="O608" s="110" t="str">
        <f>IF(SP_NORTE!BG670="","*",SP_NORTE!BG670)</f>
        <v>*</v>
      </c>
      <c r="P608" s="147" t="str">
        <f>IF($A$2=1,IF(SP_NORTE!BI670="","*",SP_NORTE!BI670),IF(SP_NORTE!BJ670="","*",SP_NORTE!BJ670))</f>
        <v>*</v>
      </c>
    </row>
    <row r="609" spans="1:16" hidden="1">
      <c r="A609" s="82" t="str">
        <f>IF(SP_NORTE!B671="","*",SP_NORTE!B671)</f>
        <v>*</v>
      </c>
      <c r="B609" s="83" t="str">
        <f>IF(SP_NORTE!W671="","*",SP_NORTE!W671)</f>
        <v>*</v>
      </c>
      <c r="C609" s="83" t="str">
        <f>IF(SP_NORTE!R671="","*",SP_NORTE!R671)</f>
        <v>-</v>
      </c>
      <c r="D609" s="83" t="str">
        <f>IF(SP_NORTE!S671="","*",SP_NORTE!S671)</f>
        <v>-</v>
      </c>
      <c r="E609" s="83" t="str">
        <f>IF(SP_NORTE!D671="","*",SP_NORTE!D671)</f>
        <v>*</v>
      </c>
      <c r="F609" s="83" t="str">
        <f>IF(SP_NORTE!G671="","*",SP_NORTE!G671)</f>
        <v>*</v>
      </c>
      <c r="G609" s="83" t="str">
        <f>IF(SP_NORTE!L671="","*",SP_NORTE!L671)</f>
        <v>-</v>
      </c>
      <c r="H609" s="116" t="str">
        <f>IF(SP_NORTE!J671="","*",SP_NORTE!J671)</f>
        <v>*</v>
      </c>
      <c r="I609" s="113" t="str">
        <f>IF(SP_NORTE!N671="","*",SP_NORTE!N671)</f>
        <v>*</v>
      </c>
      <c r="J609" s="113" t="str">
        <f>IF(SP_NORTE!O671="","*",SP_NORTE!O671)</f>
        <v>*</v>
      </c>
      <c r="K609" s="83">
        <f>IF(SP_NORTE!AJ671="","*",SP_NORTE!AJ671)</f>
        <v>0</v>
      </c>
      <c r="L609" s="83" t="str">
        <f>IF(SP_NORTE!AL671="","*",SP_NORTE!AL671)</f>
        <v>-</v>
      </c>
      <c r="M609" s="83">
        <f>IF(SP_NORTE!AO671="","*",SP_NORTE!AO671)</f>
        <v>0</v>
      </c>
      <c r="N609" s="83" t="str">
        <f>IF(SP_NORTE!AL671="","*",SP_NORTE!AL671)</f>
        <v>-</v>
      </c>
      <c r="O609" s="110" t="str">
        <f>IF(SP_NORTE!BG671="","*",SP_NORTE!BG671)</f>
        <v>*</v>
      </c>
      <c r="P609" s="147" t="str">
        <f>IF($A$2=1,IF(SP_NORTE!BI671="","*",SP_NORTE!BI671),IF(SP_NORTE!BJ671="","*",SP_NORTE!BJ671))</f>
        <v>*</v>
      </c>
    </row>
    <row r="610" spans="1:16" hidden="1">
      <c r="A610" s="82" t="str">
        <f>IF(SP_NORTE!B672="","*",SP_NORTE!B672)</f>
        <v>*</v>
      </c>
      <c r="B610" s="83" t="str">
        <f>IF(SP_NORTE!W672="","*",SP_NORTE!W672)</f>
        <v>*</v>
      </c>
      <c r="C610" s="83" t="str">
        <f>IF(SP_NORTE!R672="","*",SP_NORTE!R672)</f>
        <v>-</v>
      </c>
      <c r="D610" s="83" t="str">
        <f>IF(SP_NORTE!S672="","*",SP_NORTE!S672)</f>
        <v>-</v>
      </c>
      <c r="E610" s="83" t="str">
        <f>IF(SP_NORTE!D672="","*",SP_NORTE!D672)</f>
        <v>*</v>
      </c>
      <c r="F610" s="83" t="str">
        <f>IF(SP_NORTE!G672="","*",SP_NORTE!G672)</f>
        <v>*</v>
      </c>
      <c r="G610" s="83" t="str">
        <f>IF(SP_NORTE!L672="","*",SP_NORTE!L672)</f>
        <v>-</v>
      </c>
      <c r="H610" s="116" t="str">
        <f>IF(SP_NORTE!J672="","*",SP_NORTE!J672)</f>
        <v>*</v>
      </c>
      <c r="I610" s="113" t="str">
        <f>IF(SP_NORTE!N672="","*",SP_NORTE!N672)</f>
        <v>*</v>
      </c>
      <c r="J610" s="113" t="str">
        <f>IF(SP_NORTE!O672="","*",SP_NORTE!O672)</f>
        <v>*</v>
      </c>
      <c r="K610" s="83">
        <f>IF(SP_NORTE!AJ672="","*",SP_NORTE!AJ672)</f>
        <v>0</v>
      </c>
      <c r="L610" s="83" t="str">
        <f>IF(SP_NORTE!AL672="","*",SP_NORTE!AL672)</f>
        <v>-</v>
      </c>
      <c r="M610" s="83">
        <f>IF(SP_NORTE!AO672="","*",SP_NORTE!AO672)</f>
        <v>0</v>
      </c>
      <c r="N610" s="83" t="str">
        <f>IF(SP_NORTE!AL672="","*",SP_NORTE!AL672)</f>
        <v>-</v>
      </c>
      <c r="O610" s="110" t="str">
        <f>IF(SP_NORTE!BG672="","*",SP_NORTE!BG672)</f>
        <v>*</v>
      </c>
      <c r="P610" s="147" t="str">
        <f>IF($A$2=1,IF(SP_NORTE!BI672="","*",SP_NORTE!BI672),IF(SP_NORTE!BJ672="","*",SP_NORTE!BJ672))</f>
        <v>*</v>
      </c>
    </row>
    <row r="611" spans="1:16" hidden="1">
      <c r="A611" s="82" t="str">
        <f>IF(SP_NORTE!B673="","*",SP_NORTE!B673)</f>
        <v>*</v>
      </c>
      <c r="B611" s="83" t="str">
        <f>IF(SP_NORTE!W673="","*",SP_NORTE!W673)</f>
        <v>*</v>
      </c>
      <c r="C611" s="83" t="str">
        <f>IF(SP_NORTE!R673="","*",SP_NORTE!R673)</f>
        <v>-</v>
      </c>
      <c r="D611" s="83" t="str">
        <f>IF(SP_NORTE!S673="","*",SP_NORTE!S673)</f>
        <v>-</v>
      </c>
      <c r="E611" s="83" t="str">
        <f>IF(SP_NORTE!D673="","*",SP_NORTE!D673)</f>
        <v>*</v>
      </c>
      <c r="F611" s="83" t="str">
        <f>IF(SP_NORTE!G673="","*",SP_NORTE!G673)</f>
        <v>*</v>
      </c>
      <c r="G611" s="83" t="str">
        <f>IF(SP_NORTE!L673="","*",SP_NORTE!L673)</f>
        <v>-</v>
      </c>
      <c r="H611" s="116" t="str">
        <f>IF(SP_NORTE!J673="","*",SP_NORTE!J673)</f>
        <v>*</v>
      </c>
      <c r="I611" s="113" t="str">
        <f>IF(SP_NORTE!N673="","*",SP_NORTE!N673)</f>
        <v>*</v>
      </c>
      <c r="J611" s="113" t="str">
        <f>IF(SP_NORTE!O673="","*",SP_NORTE!O673)</f>
        <v>*</v>
      </c>
      <c r="K611" s="83">
        <f>IF(SP_NORTE!AJ673="","*",SP_NORTE!AJ673)</f>
        <v>0</v>
      </c>
      <c r="L611" s="83" t="str">
        <f>IF(SP_NORTE!AL673="","*",SP_NORTE!AL673)</f>
        <v>-</v>
      </c>
      <c r="M611" s="83">
        <f>IF(SP_NORTE!AO673="","*",SP_NORTE!AO673)</f>
        <v>0</v>
      </c>
      <c r="N611" s="83" t="str">
        <f>IF(SP_NORTE!AL673="","*",SP_NORTE!AL673)</f>
        <v>-</v>
      </c>
      <c r="O611" s="110" t="str">
        <f>IF(SP_NORTE!BG673="","*",SP_NORTE!BG673)</f>
        <v>*</v>
      </c>
      <c r="P611" s="147" t="str">
        <f>IF($A$2=1,IF(SP_NORTE!BI673="","*",SP_NORTE!BI673),IF(SP_NORTE!BJ673="","*",SP_NORTE!BJ673))</f>
        <v>*</v>
      </c>
    </row>
    <row r="612" spans="1:16" hidden="1">
      <c r="A612" s="82" t="str">
        <f>IF(SP_NORTE!B674="","*",SP_NORTE!B674)</f>
        <v>*</v>
      </c>
      <c r="B612" s="83" t="str">
        <f>IF(SP_NORTE!W674="","*",SP_NORTE!W674)</f>
        <v>*</v>
      </c>
      <c r="C612" s="83" t="str">
        <f>IF(SP_NORTE!R674="","*",SP_NORTE!R674)</f>
        <v>-</v>
      </c>
      <c r="D612" s="83" t="str">
        <f>IF(SP_NORTE!S674="","*",SP_NORTE!S674)</f>
        <v>-</v>
      </c>
      <c r="E612" s="83" t="str">
        <f>IF(SP_NORTE!D674="","*",SP_NORTE!D674)</f>
        <v>*</v>
      </c>
      <c r="F612" s="83" t="str">
        <f>IF(SP_NORTE!G674="","*",SP_NORTE!G674)</f>
        <v>*</v>
      </c>
      <c r="G612" s="83" t="str">
        <f>IF(SP_NORTE!L674="","*",SP_NORTE!L674)</f>
        <v>-</v>
      </c>
      <c r="H612" s="116" t="str">
        <f>IF(SP_NORTE!J674="","*",SP_NORTE!J674)</f>
        <v>*</v>
      </c>
      <c r="I612" s="113" t="str">
        <f>IF(SP_NORTE!N674="","*",SP_NORTE!N674)</f>
        <v>*</v>
      </c>
      <c r="J612" s="113" t="str">
        <f>IF(SP_NORTE!O674="","*",SP_NORTE!O674)</f>
        <v>*</v>
      </c>
      <c r="K612" s="83">
        <f>IF(SP_NORTE!AJ674="","*",SP_NORTE!AJ674)</f>
        <v>0</v>
      </c>
      <c r="L612" s="83" t="str">
        <f>IF(SP_NORTE!AL674="","*",SP_NORTE!AL674)</f>
        <v>-</v>
      </c>
      <c r="M612" s="83">
        <f>IF(SP_NORTE!AO674="","*",SP_NORTE!AO674)</f>
        <v>0</v>
      </c>
      <c r="N612" s="83" t="str">
        <f>IF(SP_NORTE!AL674="","*",SP_NORTE!AL674)</f>
        <v>-</v>
      </c>
      <c r="O612" s="110" t="str">
        <f>IF(SP_NORTE!BG674="","*",SP_NORTE!BG674)</f>
        <v>*</v>
      </c>
      <c r="P612" s="147" t="str">
        <f>IF($A$2=1,IF(SP_NORTE!BI674="","*",SP_NORTE!BI674),IF(SP_NORTE!BJ674="","*",SP_NORTE!BJ674))</f>
        <v>*</v>
      </c>
    </row>
    <row r="613" spans="1:16" hidden="1">
      <c r="A613" s="82" t="str">
        <f>IF(SP_NORTE!B675="","*",SP_NORTE!B675)</f>
        <v>*</v>
      </c>
      <c r="B613" s="83" t="str">
        <f>IF(SP_NORTE!W675="","*",SP_NORTE!W675)</f>
        <v>*</v>
      </c>
      <c r="C613" s="83" t="str">
        <f>IF(SP_NORTE!R675="","*",SP_NORTE!R675)</f>
        <v>-</v>
      </c>
      <c r="D613" s="83" t="str">
        <f>IF(SP_NORTE!S675="","*",SP_NORTE!S675)</f>
        <v>-</v>
      </c>
      <c r="E613" s="83" t="str">
        <f>IF(SP_NORTE!D675="","*",SP_NORTE!D675)</f>
        <v>*</v>
      </c>
      <c r="F613" s="83" t="str">
        <f>IF(SP_NORTE!G675="","*",SP_NORTE!G675)</f>
        <v>*</v>
      </c>
      <c r="G613" s="83" t="str">
        <f>IF(SP_NORTE!L675="","*",SP_NORTE!L675)</f>
        <v>-</v>
      </c>
      <c r="H613" s="116" t="str">
        <f>IF(SP_NORTE!J675="","*",SP_NORTE!J675)</f>
        <v>*</v>
      </c>
      <c r="I613" s="113" t="str">
        <f>IF(SP_NORTE!N675="","*",SP_NORTE!N675)</f>
        <v>*</v>
      </c>
      <c r="J613" s="113" t="str">
        <f>IF(SP_NORTE!O675="","*",SP_NORTE!O675)</f>
        <v>*</v>
      </c>
      <c r="K613" s="83">
        <f>IF(SP_NORTE!AJ675="","*",SP_NORTE!AJ675)</f>
        <v>0</v>
      </c>
      <c r="L613" s="83" t="str">
        <f>IF(SP_NORTE!AL675="","*",SP_NORTE!AL675)</f>
        <v>-</v>
      </c>
      <c r="M613" s="83">
        <f>IF(SP_NORTE!AO675="","*",SP_NORTE!AO675)</f>
        <v>0</v>
      </c>
      <c r="N613" s="83" t="str">
        <f>IF(SP_NORTE!AL675="","*",SP_NORTE!AL675)</f>
        <v>-</v>
      </c>
      <c r="O613" s="110" t="str">
        <f>IF(SP_NORTE!BG675="","*",SP_NORTE!BG675)</f>
        <v>*</v>
      </c>
      <c r="P613" s="147" t="str">
        <f>IF($A$2=1,IF(SP_NORTE!BI675="","*",SP_NORTE!BI675),IF(SP_NORTE!BJ675="","*",SP_NORTE!BJ675))</f>
        <v>*</v>
      </c>
    </row>
    <row r="614" spans="1:16" hidden="1">
      <c r="A614" s="82" t="str">
        <f>IF(SP_NORTE!B676="","*",SP_NORTE!B676)</f>
        <v>*</v>
      </c>
      <c r="B614" s="83" t="str">
        <f>IF(SP_NORTE!W676="","*",SP_NORTE!W676)</f>
        <v>*</v>
      </c>
      <c r="C614" s="83" t="str">
        <f>IF(SP_NORTE!R676="","*",SP_NORTE!R676)</f>
        <v>-</v>
      </c>
      <c r="D614" s="83" t="str">
        <f>IF(SP_NORTE!S676="","*",SP_NORTE!S676)</f>
        <v>-</v>
      </c>
      <c r="E614" s="83" t="str">
        <f>IF(SP_NORTE!D676="","*",SP_NORTE!D676)</f>
        <v>*</v>
      </c>
      <c r="F614" s="83" t="str">
        <f>IF(SP_NORTE!G676="","*",SP_NORTE!G676)</f>
        <v>*</v>
      </c>
      <c r="G614" s="83" t="str">
        <f>IF(SP_NORTE!L676="","*",SP_NORTE!L676)</f>
        <v>-</v>
      </c>
      <c r="H614" s="116" t="str">
        <f>IF(SP_NORTE!J676="","*",SP_NORTE!J676)</f>
        <v>*</v>
      </c>
      <c r="I614" s="113" t="str">
        <f>IF(SP_NORTE!N676="","*",SP_NORTE!N676)</f>
        <v>*</v>
      </c>
      <c r="J614" s="113" t="str">
        <f>IF(SP_NORTE!O676="","*",SP_NORTE!O676)</f>
        <v>*</v>
      </c>
      <c r="K614" s="83">
        <f>IF(SP_NORTE!AJ676="","*",SP_NORTE!AJ676)</f>
        <v>0</v>
      </c>
      <c r="L614" s="83" t="str">
        <f>IF(SP_NORTE!AL676="","*",SP_NORTE!AL676)</f>
        <v>-</v>
      </c>
      <c r="M614" s="83">
        <f>IF(SP_NORTE!AO676="","*",SP_NORTE!AO676)</f>
        <v>0</v>
      </c>
      <c r="N614" s="83" t="str">
        <f>IF(SP_NORTE!AL676="","*",SP_NORTE!AL676)</f>
        <v>-</v>
      </c>
      <c r="O614" s="110" t="str">
        <f>IF(SP_NORTE!BG676="","*",SP_NORTE!BG676)</f>
        <v>*</v>
      </c>
      <c r="P614" s="147" t="str">
        <f>IF($A$2=1,IF(SP_NORTE!BI676="","*",SP_NORTE!BI676),IF(SP_NORTE!BJ676="","*",SP_NORTE!BJ676))</f>
        <v>*</v>
      </c>
    </row>
    <row r="615" spans="1:16" hidden="1">
      <c r="A615" s="82" t="str">
        <f>IF(SP_NORTE!B677="","*",SP_NORTE!B677)</f>
        <v>*</v>
      </c>
      <c r="B615" s="83" t="str">
        <f>IF(SP_NORTE!W677="","*",SP_NORTE!W677)</f>
        <v>*</v>
      </c>
      <c r="C615" s="83" t="str">
        <f>IF(SP_NORTE!R677="","*",SP_NORTE!R677)</f>
        <v>-</v>
      </c>
      <c r="D615" s="83" t="str">
        <f>IF(SP_NORTE!S677="","*",SP_NORTE!S677)</f>
        <v>-</v>
      </c>
      <c r="E615" s="83" t="str">
        <f>IF(SP_NORTE!D677="","*",SP_NORTE!D677)</f>
        <v>*</v>
      </c>
      <c r="F615" s="83" t="str">
        <f>IF(SP_NORTE!G677="","*",SP_NORTE!G677)</f>
        <v>*</v>
      </c>
      <c r="G615" s="83" t="str">
        <f>IF(SP_NORTE!L677="","*",SP_NORTE!L677)</f>
        <v>-</v>
      </c>
      <c r="H615" s="116" t="str">
        <f>IF(SP_NORTE!J677="","*",SP_NORTE!J677)</f>
        <v>*</v>
      </c>
      <c r="I615" s="113" t="str">
        <f>IF(SP_NORTE!N677="","*",SP_NORTE!N677)</f>
        <v>*</v>
      </c>
      <c r="J615" s="113" t="str">
        <f>IF(SP_NORTE!O677="","*",SP_NORTE!O677)</f>
        <v>*</v>
      </c>
      <c r="K615" s="83">
        <f>IF(SP_NORTE!AJ677="","*",SP_NORTE!AJ677)</f>
        <v>0</v>
      </c>
      <c r="L615" s="83" t="str">
        <f>IF(SP_NORTE!AL677="","*",SP_NORTE!AL677)</f>
        <v>-</v>
      </c>
      <c r="M615" s="83">
        <f>IF(SP_NORTE!AO677="","*",SP_NORTE!AO677)</f>
        <v>0</v>
      </c>
      <c r="N615" s="83" t="str">
        <f>IF(SP_NORTE!AL677="","*",SP_NORTE!AL677)</f>
        <v>-</v>
      </c>
      <c r="O615" s="110" t="str">
        <f>IF(SP_NORTE!BG677="","*",SP_NORTE!BG677)</f>
        <v>*</v>
      </c>
      <c r="P615" s="147" t="str">
        <f>IF($A$2=1,IF(SP_NORTE!BI677="","*",SP_NORTE!BI677),IF(SP_NORTE!BJ677="","*",SP_NORTE!BJ677))</f>
        <v>*</v>
      </c>
    </row>
    <row r="616" spans="1:16" hidden="1">
      <c r="A616" s="82" t="str">
        <f>IF(SP_NORTE!B678="","*",SP_NORTE!B678)</f>
        <v>*</v>
      </c>
      <c r="B616" s="83" t="str">
        <f>IF(SP_NORTE!W678="","*",SP_NORTE!W678)</f>
        <v>*</v>
      </c>
      <c r="C616" s="83" t="str">
        <f>IF(SP_NORTE!R678="","*",SP_NORTE!R678)</f>
        <v>-</v>
      </c>
      <c r="D616" s="83" t="str">
        <f>IF(SP_NORTE!S678="","*",SP_NORTE!S678)</f>
        <v>-</v>
      </c>
      <c r="E616" s="83" t="str">
        <f>IF(SP_NORTE!D678="","*",SP_NORTE!D678)</f>
        <v>*</v>
      </c>
      <c r="F616" s="83" t="str">
        <f>IF(SP_NORTE!G678="","*",SP_NORTE!G678)</f>
        <v>*</v>
      </c>
      <c r="G616" s="83" t="str">
        <f>IF(SP_NORTE!L678="","*",SP_NORTE!L678)</f>
        <v>-</v>
      </c>
      <c r="H616" s="116" t="str">
        <f>IF(SP_NORTE!J678="","*",SP_NORTE!J678)</f>
        <v>*</v>
      </c>
      <c r="I616" s="113" t="str">
        <f>IF(SP_NORTE!N678="","*",SP_NORTE!N678)</f>
        <v>*</v>
      </c>
      <c r="J616" s="113" t="str">
        <f>IF(SP_NORTE!O678="","*",SP_NORTE!O678)</f>
        <v>*</v>
      </c>
      <c r="K616" s="83">
        <f>IF(SP_NORTE!AJ678="","*",SP_NORTE!AJ678)</f>
        <v>0</v>
      </c>
      <c r="L616" s="83" t="str">
        <f>IF(SP_NORTE!AL678="","*",SP_NORTE!AL678)</f>
        <v>-</v>
      </c>
      <c r="M616" s="83">
        <f>IF(SP_NORTE!AO678="","*",SP_NORTE!AO678)</f>
        <v>0</v>
      </c>
      <c r="N616" s="83" t="str">
        <f>IF(SP_NORTE!AL678="","*",SP_NORTE!AL678)</f>
        <v>-</v>
      </c>
      <c r="O616" s="110" t="str">
        <f>IF(SP_NORTE!BG678="","*",SP_NORTE!BG678)</f>
        <v>*</v>
      </c>
      <c r="P616" s="147" t="str">
        <f>IF($A$2=1,IF(SP_NORTE!BI678="","*",SP_NORTE!BI678),IF(SP_NORTE!BJ678="","*",SP_NORTE!BJ678))</f>
        <v>*</v>
      </c>
    </row>
    <row r="617" spans="1:16" hidden="1">
      <c r="A617" s="82" t="str">
        <f>IF(SP_NORTE!B679="","*",SP_NORTE!B679)</f>
        <v>*</v>
      </c>
      <c r="B617" s="83" t="str">
        <f>IF(SP_NORTE!W679="","*",SP_NORTE!W679)</f>
        <v>*</v>
      </c>
      <c r="C617" s="83" t="str">
        <f>IF(SP_NORTE!R679="","*",SP_NORTE!R679)</f>
        <v>-</v>
      </c>
      <c r="D617" s="83" t="str">
        <f>IF(SP_NORTE!S679="","*",SP_NORTE!S679)</f>
        <v>-</v>
      </c>
      <c r="E617" s="83" t="str">
        <f>IF(SP_NORTE!D679="","*",SP_NORTE!D679)</f>
        <v>*</v>
      </c>
      <c r="F617" s="83" t="str">
        <f>IF(SP_NORTE!G679="","*",SP_NORTE!G679)</f>
        <v>*</v>
      </c>
      <c r="G617" s="83" t="str">
        <f>IF(SP_NORTE!L679="","*",SP_NORTE!L679)</f>
        <v>-</v>
      </c>
      <c r="H617" s="116" t="str">
        <f>IF(SP_NORTE!J679="","*",SP_NORTE!J679)</f>
        <v>*</v>
      </c>
      <c r="I617" s="113" t="str">
        <f>IF(SP_NORTE!N679="","*",SP_NORTE!N679)</f>
        <v>*</v>
      </c>
      <c r="J617" s="113" t="str">
        <f>IF(SP_NORTE!O679="","*",SP_NORTE!O679)</f>
        <v>*</v>
      </c>
      <c r="K617" s="83">
        <f>IF(SP_NORTE!AJ679="","*",SP_NORTE!AJ679)</f>
        <v>0</v>
      </c>
      <c r="L617" s="83" t="str">
        <f>IF(SP_NORTE!AL679="","*",SP_NORTE!AL679)</f>
        <v>-</v>
      </c>
      <c r="M617" s="83">
        <f>IF(SP_NORTE!AO679="","*",SP_NORTE!AO679)</f>
        <v>0</v>
      </c>
      <c r="N617" s="83" t="str">
        <f>IF(SP_NORTE!AL679="","*",SP_NORTE!AL679)</f>
        <v>-</v>
      </c>
      <c r="O617" s="110" t="str">
        <f>IF(SP_NORTE!BG679="","*",SP_NORTE!BG679)</f>
        <v>*</v>
      </c>
      <c r="P617" s="147" t="str">
        <f>IF($A$2=1,IF(SP_NORTE!BI679="","*",SP_NORTE!BI679),IF(SP_NORTE!BJ679="","*",SP_NORTE!BJ679))</f>
        <v>*</v>
      </c>
    </row>
    <row r="618" spans="1:16" hidden="1">
      <c r="A618" s="82" t="str">
        <f>IF(SP_NORTE!B680="","*",SP_NORTE!B680)</f>
        <v>*</v>
      </c>
      <c r="B618" s="83" t="str">
        <f>IF(SP_NORTE!W680="","*",SP_NORTE!W680)</f>
        <v>*</v>
      </c>
      <c r="C618" s="83" t="str">
        <f>IF(SP_NORTE!R680="","*",SP_NORTE!R680)</f>
        <v>-</v>
      </c>
      <c r="D618" s="83" t="str">
        <f>IF(SP_NORTE!S680="","*",SP_NORTE!S680)</f>
        <v>-</v>
      </c>
      <c r="E618" s="83" t="str">
        <f>IF(SP_NORTE!D680="","*",SP_NORTE!D680)</f>
        <v>*</v>
      </c>
      <c r="F618" s="83" t="str">
        <f>IF(SP_NORTE!G680="","*",SP_NORTE!G680)</f>
        <v>*</v>
      </c>
      <c r="G618" s="83" t="str">
        <f>IF(SP_NORTE!L680="","*",SP_NORTE!L680)</f>
        <v>-</v>
      </c>
      <c r="H618" s="116" t="str">
        <f>IF(SP_NORTE!J680="","*",SP_NORTE!J680)</f>
        <v>*</v>
      </c>
      <c r="I618" s="113" t="str">
        <f>IF(SP_NORTE!N680="","*",SP_NORTE!N680)</f>
        <v>*</v>
      </c>
      <c r="J618" s="113" t="str">
        <f>IF(SP_NORTE!O680="","*",SP_NORTE!O680)</f>
        <v>*</v>
      </c>
      <c r="K618" s="83">
        <f>IF(SP_NORTE!AJ680="","*",SP_NORTE!AJ680)</f>
        <v>0</v>
      </c>
      <c r="L618" s="83" t="str">
        <f>IF(SP_NORTE!AL680="","*",SP_NORTE!AL680)</f>
        <v>-</v>
      </c>
      <c r="M618" s="83">
        <f>IF(SP_NORTE!AO680="","*",SP_NORTE!AO680)</f>
        <v>0</v>
      </c>
      <c r="N618" s="83" t="str">
        <f>IF(SP_NORTE!AL680="","*",SP_NORTE!AL680)</f>
        <v>-</v>
      </c>
      <c r="O618" s="110" t="str">
        <f>IF(SP_NORTE!BG680="","*",SP_NORTE!BG680)</f>
        <v>*</v>
      </c>
      <c r="P618" s="147" t="str">
        <f>IF($A$2=1,IF(SP_NORTE!BI680="","*",SP_NORTE!BI680),IF(SP_NORTE!BJ680="","*",SP_NORTE!BJ680))</f>
        <v>*</v>
      </c>
    </row>
    <row r="619" spans="1:16" hidden="1">
      <c r="A619" s="82" t="str">
        <f>IF(SP_NORTE!B681="","*",SP_NORTE!B681)</f>
        <v>*</v>
      </c>
      <c r="B619" s="83" t="str">
        <f>IF(SP_NORTE!W681="","*",SP_NORTE!W681)</f>
        <v>*</v>
      </c>
      <c r="C619" s="83" t="str">
        <f>IF(SP_NORTE!R681="","*",SP_NORTE!R681)</f>
        <v>-</v>
      </c>
      <c r="D619" s="83" t="str">
        <f>IF(SP_NORTE!S681="","*",SP_NORTE!S681)</f>
        <v>-</v>
      </c>
      <c r="E619" s="83" t="str">
        <f>IF(SP_NORTE!D681="","*",SP_NORTE!D681)</f>
        <v>*</v>
      </c>
      <c r="F619" s="83" t="str">
        <f>IF(SP_NORTE!G681="","*",SP_NORTE!G681)</f>
        <v>*</v>
      </c>
      <c r="G619" s="83" t="str">
        <f>IF(SP_NORTE!L681="","*",SP_NORTE!L681)</f>
        <v>-</v>
      </c>
      <c r="H619" s="116" t="str">
        <f>IF(SP_NORTE!J681="","*",SP_NORTE!J681)</f>
        <v>*</v>
      </c>
      <c r="I619" s="113" t="str">
        <f>IF(SP_NORTE!N681="","*",SP_NORTE!N681)</f>
        <v>*</v>
      </c>
      <c r="J619" s="113" t="str">
        <f>IF(SP_NORTE!O681="","*",SP_NORTE!O681)</f>
        <v>*</v>
      </c>
      <c r="K619" s="83">
        <f>IF(SP_NORTE!AJ681="","*",SP_NORTE!AJ681)</f>
        <v>0</v>
      </c>
      <c r="L619" s="83" t="str">
        <f>IF(SP_NORTE!AL681="","*",SP_NORTE!AL681)</f>
        <v>-</v>
      </c>
      <c r="M619" s="83">
        <f>IF(SP_NORTE!AO681="","*",SP_NORTE!AO681)</f>
        <v>0</v>
      </c>
      <c r="N619" s="83" t="str">
        <f>IF(SP_NORTE!AL681="","*",SP_NORTE!AL681)</f>
        <v>-</v>
      </c>
      <c r="O619" s="110" t="str">
        <f>IF(SP_NORTE!BG681="","*",SP_NORTE!BG681)</f>
        <v>*</v>
      </c>
      <c r="P619" s="147" t="str">
        <f>IF($A$2=1,IF(SP_NORTE!BI681="","*",SP_NORTE!BI681),IF(SP_NORTE!BJ681="","*",SP_NORTE!BJ681))</f>
        <v>*</v>
      </c>
    </row>
    <row r="620" spans="1:16" hidden="1">
      <c r="A620" s="82" t="str">
        <f>IF(SP_NORTE!B682="","*",SP_NORTE!B682)</f>
        <v>*</v>
      </c>
      <c r="B620" s="83" t="str">
        <f>IF(SP_NORTE!W682="","*",SP_NORTE!W682)</f>
        <v>*</v>
      </c>
      <c r="C620" s="83" t="str">
        <f>IF(SP_NORTE!R682="","*",SP_NORTE!R682)</f>
        <v>-</v>
      </c>
      <c r="D620" s="83" t="str">
        <f>IF(SP_NORTE!S682="","*",SP_NORTE!S682)</f>
        <v>-</v>
      </c>
      <c r="E620" s="83" t="str">
        <f>IF(SP_NORTE!D682="","*",SP_NORTE!D682)</f>
        <v>*</v>
      </c>
      <c r="F620" s="83" t="str">
        <f>IF(SP_NORTE!G682="","*",SP_NORTE!G682)</f>
        <v>*</v>
      </c>
      <c r="G620" s="83" t="str">
        <f>IF(SP_NORTE!L682="","*",SP_NORTE!L682)</f>
        <v>-</v>
      </c>
      <c r="H620" s="116" t="str">
        <f>IF(SP_NORTE!J682="","*",SP_NORTE!J682)</f>
        <v>*</v>
      </c>
      <c r="I620" s="113" t="str">
        <f>IF(SP_NORTE!N682="","*",SP_NORTE!N682)</f>
        <v>*</v>
      </c>
      <c r="J620" s="113" t="str">
        <f>IF(SP_NORTE!O682="","*",SP_NORTE!O682)</f>
        <v>*</v>
      </c>
      <c r="K620" s="83">
        <f>IF(SP_NORTE!AJ682="","*",SP_NORTE!AJ682)</f>
        <v>0</v>
      </c>
      <c r="L620" s="83" t="str">
        <f>IF(SP_NORTE!AL682="","*",SP_NORTE!AL682)</f>
        <v>-</v>
      </c>
      <c r="M620" s="83">
        <f>IF(SP_NORTE!AO682="","*",SP_NORTE!AO682)</f>
        <v>0</v>
      </c>
      <c r="N620" s="83" t="str">
        <f>IF(SP_NORTE!AL682="","*",SP_NORTE!AL682)</f>
        <v>-</v>
      </c>
      <c r="O620" s="110" t="str">
        <f>IF(SP_NORTE!BG682="","*",SP_NORTE!BG682)</f>
        <v>*</v>
      </c>
      <c r="P620" s="147" t="str">
        <f>IF($A$2=1,IF(SP_NORTE!BI682="","*",SP_NORTE!BI682),IF(SP_NORTE!BJ682="","*",SP_NORTE!BJ682))</f>
        <v>*</v>
      </c>
    </row>
    <row r="621" spans="1:16" hidden="1">
      <c r="A621" s="82" t="str">
        <f>IF(SP_NORTE!B683="","*",SP_NORTE!B683)</f>
        <v>*</v>
      </c>
      <c r="B621" s="83" t="str">
        <f>IF(SP_NORTE!W683="","*",SP_NORTE!W683)</f>
        <v>*</v>
      </c>
      <c r="C621" s="83" t="str">
        <f>IF(SP_NORTE!R683="","*",SP_NORTE!R683)</f>
        <v>-</v>
      </c>
      <c r="D621" s="83" t="str">
        <f>IF(SP_NORTE!S683="","*",SP_NORTE!S683)</f>
        <v>-</v>
      </c>
      <c r="E621" s="83" t="str">
        <f>IF(SP_NORTE!D683="","*",SP_NORTE!D683)</f>
        <v>*</v>
      </c>
      <c r="F621" s="83" t="str">
        <f>IF(SP_NORTE!G683="","*",SP_NORTE!G683)</f>
        <v>*</v>
      </c>
      <c r="G621" s="83" t="str">
        <f>IF(SP_NORTE!L683="","*",SP_NORTE!L683)</f>
        <v>-</v>
      </c>
      <c r="H621" s="116" t="str">
        <f>IF(SP_NORTE!J683="","*",SP_NORTE!J683)</f>
        <v>*</v>
      </c>
      <c r="I621" s="113" t="str">
        <f>IF(SP_NORTE!N683="","*",SP_NORTE!N683)</f>
        <v>*</v>
      </c>
      <c r="J621" s="113" t="str">
        <f>IF(SP_NORTE!O683="","*",SP_NORTE!O683)</f>
        <v>*</v>
      </c>
      <c r="K621" s="83">
        <f>IF(SP_NORTE!AJ683="","*",SP_NORTE!AJ683)</f>
        <v>0</v>
      </c>
      <c r="L621" s="83" t="str">
        <f>IF(SP_NORTE!AL683="","*",SP_NORTE!AL683)</f>
        <v>-</v>
      </c>
      <c r="M621" s="83">
        <f>IF(SP_NORTE!AO683="","*",SP_NORTE!AO683)</f>
        <v>0</v>
      </c>
      <c r="N621" s="83" t="str">
        <f>IF(SP_NORTE!AL683="","*",SP_NORTE!AL683)</f>
        <v>-</v>
      </c>
      <c r="O621" s="110" t="str">
        <f>IF(SP_NORTE!BG683="","*",SP_NORTE!BG683)</f>
        <v>*</v>
      </c>
      <c r="P621" s="147" t="str">
        <f>IF($A$2=1,IF(SP_NORTE!BI683="","*",SP_NORTE!BI683),IF(SP_NORTE!BJ683="","*",SP_NORTE!BJ683))</f>
        <v>*</v>
      </c>
    </row>
    <row r="622" spans="1:16" hidden="1">
      <c r="A622" s="82" t="str">
        <f>IF(SP_NORTE!B684="","*",SP_NORTE!B684)</f>
        <v>*</v>
      </c>
      <c r="B622" s="83" t="str">
        <f>IF(SP_NORTE!W684="","*",SP_NORTE!W684)</f>
        <v>*</v>
      </c>
      <c r="C622" s="83" t="str">
        <f>IF(SP_NORTE!R684="","*",SP_NORTE!R684)</f>
        <v>-</v>
      </c>
      <c r="D622" s="83" t="str">
        <f>IF(SP_NORTE!S684="","*",SP_NORTE!S684)</f>
        <v>-</v>
      </c>
      <c r="E622" s="83" t="str">
        <f>IF(SP_NORTE!D684="","*",SP_NORTE!D684)</f>
        <v>*</v>
      </c>
      <c r="F622" s="83" t="str">
        <f>IF(SP_NORTE!G684="","*",SP_NORTE!G684)</f>
        <v>*</v>
      </c>
      <c r="G622" s="83" t="str">
        <f>IF(SP_NORTE!L684="","*",SP_NORTE!L684)</f>
        <v>-</v>
      </c>
      <c r="H622" s="116" t="str">
        <f>IF(SP_NORTE!J684="","*",SP_NORTE!J684)</f>
        <v>*</v>
      </c>
      <c r="I622" s="113" t="str">
        <f>IF(SP_NORTE!N684="","*",SP_NORTE!N684)</f>
        <v>*</v>
      </c>
      <c r="J622" s="113" t="str">
        <f>IF(SP_NORTE!O684="","*",SP_NORTE!O684)</f>
        <v>*</v>
      </c>
      <c r="K622" s="83">
        <f>IF(SP_NORTE!AJ684="","*",SP_NORTE!AJ684)</f>
        <v>0</v>
      </c>
      <c r="L622" s="83" t="str">
        <f>IF(SP_NORTE!AL684="","*",SP_NORTE!AL684)</f>
        <v>-</v>
      </c>
      <c r="M622" s="83">
        <f>IF(SP_NORTE!AO684="","*",SP_NORTE!AO684)</f>
        <v>0</v>
      </c>
      <c r="N622" s="83" t="str">
        <f>IF(SP_NORTE!AL684="","*",SP_NORTE!AL684)</f>
        <v>-</v>
      </c>
      <c r="O622" s="110" t="str">
        <f>IF(SP_NORTE!BG684="","*",SP_NORTE!BG684)</f>
        <v>*</v>
      </c>
      <c r="P622" s="147" t="str">
        <f>IF($A$2=1,IF(SP_NORTE!BI684="","*",SP_NORTE!BI684),IF(SP_NORTE!BJ684="","*",SP_NORTE!BJ684))</f>
        <v>*</v>
      </c>
    </row>
    <row r="623" spans="1:16" hidden="1">
      <c r="A623" s="82" t="str">
        <f>IF(SP_NORTE!B685="","*",SP_NORTE!B685)</f>
        <v>*</v>
      </c>
      <c r="B623" s="83" t="str">
        <f>IF(SP_NORTE!W685="","*",SP_NORTE!W685)</f>
        <v>*</v>
      </c>
      <c r="C623" s="83" t="str">
        <f>IF(SP_NORTE!R685="","*",SP_NORTE!R685)</f>
        <v>-</v>
      </c>
      <c r="D623" s="83" t="str">
        <f>IF(SP_NORTE!S685="","*",SP_NORTE!S685)</f>
        <v>-</v>
      </c>
      <c r="E623" s="83" t="str">
        <f>IF(SP_NORTE!D685="","*",SP_NORTE!D685)</f>
        <v>*</v>
      </c>
      <c r="F623" s="83" t="str">
        <f>IF(SP_NORTE!G685="","*",SP_NORTE!G685)</f>
        <v>*</v>
      </c>
      <c r="G623" s="83" t="str">
        <f>IF(SP_NORTE!L685="","*",SP_NORTE!L685)</f>
        <v>-</v>
      </c>
      <c r="H623" s="116" t="str">
        <f>IF(SP_NORTE!J685="","*",SP_NORTE!J685)</f>
        <v>*</v>
      </c>
      <c r="I623" s="113" t="str">
        <f>IF(SP_NORTE!N685="","*",SP_NORTE!N685)</f>
        <v>*</v>
      </c>
      <c r="J623" s="113" t="str">
        <f>IF(SP_NORTE!O685="","*",SP_NORTE!O685)</f>
        <v>*</v>
      </c>
      <c r="K623" s="83">
        <f>IF(SP_NORTE!AJ685="","*",SP_NORTE!AJ685)</f>
        <v>0</v>
      </c>
      <c r="L623" s="83" t="str">
        <f>IF(SP_NORTE!AL685="","*",SP_NORTE!AL685)</f>
        <v>-</v>
      </c>
      <c r="M623" s="83">
        <f>IF(SP_NORTE!AO685="","*",SP_NORTE!AO685)</f>
        <v>0</v>
      </c>
      <c r="N623" s="83" t="str">
        <f>IF(SP_NORTE!AL685="","*",SP_NORTE!AL685)</f>
        <v>-</v>
      </c>
      <c r="O623" s="110" t="str">
        <f>IF(SP_NORTE!BG685="","*",SP_NORTE!BG685)</f>
        <v>*</v>
      </c>
      <c r="P623" s="147" t="str">
        <f>IF($A$2=1,IF(SP_NORTE!BI685="","*",SP_NORTE!BI685),IF(SP_NORTE!BJ685="","*",SP_NORTE!BJ685))</f>
        <v>*</v>
      </c>
    </row>
    <row r="624" spans="1:16" hidden="1">
      <c r="A624" s="82" t="str">
        <f>IF(SP_NORTE!B686="","*",SP_NORTE!B686)</f>
        <v>*</v>
      </c>
      <c r="B624" s="83" t="str">
        <f>IF(SP_NORTE!W686="","*",SP_NORTE!W686)</f>
        <v>*</v>
      </c>
      <c r="C624" s="83" t="str">
        <f>IF(SP_NORTE!R686="","*",SP_NORTE!R686)</f>
        <v>-</v>
      </c>
      <c r="D624" s="83" t="str">
        <f>IF(SP_NORTE!S686="","*",SP_NORTE!S686)</f>
        <v>-</v>
      </c>
      <c r="E624" s="83" t="str">
        <f>IF(SP_NORTE!D686="","*",SP_NORTE!D686)</f>
        <v>*</v>
      </c>
      <c r="F624" s="83" t="str">
        <f>IF(SP_NORTE!G686="","*",SP_NORTE!G686)</f>
        <v>*</v>
      </c>
      <c r="G624" s="83" t="str">
        <f>IF(SP_NORTE!L686="","*",SP_NORTE!L686)</f>
        <v>-</v>
      </c>
      <c r="H624" s="116" t="str">
        <f>IF(SP_NORTE!J686="","*",SP_NORTE!J686)</f>
        <v>*</v>
      </c>
      <c r="I624" s="113" t="str">
        <f>IF(SP_NORTE!N686="","*",SP_NORTE!N686)</f>
        <v>*</v>
      </c>
      <c r="J624" s="113" t="str">
        <f>IF(SP_NORTE!O686="","*",SP_NORTE!O686)</f>
        <v>*</v>
      </c>
      <c r="K624" s="83">
        <f>IF(SP_NORTE!AJ686="","*",SP_NORTE!AJ686)</f>
        <v>0</v>
      </c>
      <c r="L624" s="83" t="str">
        <f>IF(SP_NORTE!AL686="","*",SP_NORTE!AL686)</f>
        <v>-</v>
      </c>
      <c r="M624" s="83">
        <f>IF(SP_NORTE!AO686="","*",SP_NORTE!AO686)</f>
        <v>0</v>
      </c>
      <c r="N624" s="83" t="str">
        <f>IF(SP_NORTE!AL686="","*",SP_NORTE!AL686)</f>
        <v>-</v>
      </c>
      <c r="O624" s="110" t="str">
        <f>IF(SP_NORTE!BG686="","*",SP_NORTE!BG686)</f>
        <v>*</v>
      </c>
      <c r="P624" s="147" t="str">
        <f>IF($A$2=1,IF(SP_NORTE!BI686="","*",SP_NORTE!BI686),IF(SP_NORTE!BJ686="","*",SP_NORTE!BJ686))</f>
        <v>*</v>
      </c>
    </row>
    <row r="625" spans="1:16" hidden="1">
      <c r="A625" s="82" t="str">
        <f>IF(SP_NORTE!B687="","*",SP_NORTE!B687)</f>
        <v>*</v>
      </c>
      <c r="B625" s="83" t="str">
        <f>IF(SP_NORTE!W687="","*",SP_NORTE!W687)</f>
        <v>*</v>
      </c>
      <c r="C625" s="83" t="str">
        <f>IF(SP_NORTE!R687="","*",SP_NORTE!R687)</f>
        <v>-</v>
      </c>
      <c r="D625" s="83" t="str">
        <f>IF(SP_NORTE!S687="","*",SP_NORTE!S687)</f>
        <v>-</v>
      </c>
      <c r="E625" s="83" t="str">
        <f>IF(SP_NORTE!D687="","*",SP_NORTE!D687)</f>
        <v>*</v>
      </c>
      <c r="F625" s="83" t="str">
        <f>IF(SP_NORTE!G687="","*",SP_NORTE!G687)</f>
        <v>*</v>
      </c>
      <c r="G625" s="83" t="str">
        <f>IF(SP_NORTE!L687="","*",SP_NORTE!L687)</f>
        <v>-</v>
      </c>
      <c r="H625" s="116" t="str">
        <f>IF(SP_NORTE!J687="","*",SP_NORTE!J687)</f>
        <v>*</v>
      </c>
      <c r="I625" s="113" t="str">
        <f>IF(SP_NORTE!N687="","*",SP_NORTE!N687)</f>
        <v>*</v>
      </c>
      <c r="J625" s="113" t="str">
        <f>IF(SP_NORTE!O687="","*",SP_NORTE!O687)</f>
        <v>*</v>
      </c>
      <c r="K625" s="83">
        <f>IF(SP_NORTE!AJ687="","*",SP_NORTE!AJ687)</f>
        <v>0</v>
      </c>
      <c r="L625" s="83" t="str">
        <f>IF(SP_NORTE!AL687="","*",SP_NORTE!AL687)</f>
        <v>-</v>
      </c>
      <c r="M625" s="83">
        <f>IF(SP_NORTE!AO687="","*",SP_NORTE!AO687)</f>
        <v>0</v>
      </c>
      <c r="N625" s="83" t="str">
        <f>IF(SP_NORTE!AL687="","*",SP_NORTE!AL687)</f>
        <v>-</v>
      </c>
      <c r="O625" s="110" t="str">
        <f>IF(SP_NORTE!BG687="","*",SP_NORTE!BG687)</f>
        <v>*</v>
      </c>
      <c r="P625" s="147" t="str">
        <f>IF($A$2=1,IF(SP_NORTE!BI687="","*",SP_NORTE!BI687),IF(SP_NORTE!BJ687="","*",SP_NORTE!BJ687))</f>
        <v>*</v>
      </c>
    </row>
    <row r="626" spans="1:16" hidden="1">
      <c r="A626" s="82" t="str">
        <f>IF(SP_NORTE!B688="","*",SP_NORTE!B688)</f>
        <v>*</v>
      </c>
      <c r="B626" s="83" t="str">
        <f>IF(SP_NORTE!W688="","*",SP_NORTE!W688)</f>
        <v>*</v>
      </c>
      <c r="C626" s="83" t="str">
        <f>IF(SP_NORTE!R688="","*",SP_NORTE!R688)</f>
        <v>-</v>
      </c>
      <c r="D626" s="83" t="str">
        <f>IF(SP_NORTE!S688="","*",SP_NORTE!S688)</f>
        <v>-</v>
      </c>
      <c r="E626" s="83" t="str">
        <f>IF(SP_NORTE!D688="","*",SP_NORTE!D688)</f>
        <v>*</v>
      </c>
      <c r="F626" s="83" t="str">
        <f>IF(SP_NORTE!G688="","*",SP_NORTE!G688)</f>
        <v>*</v>
      </c>
      <c r="G626" s="83" t="str">
        <f>IF(SP_NORTE!L688="","*",SP_NORTE!L688)</f>
        <v>-</v>
      </c>
      <c r="H626" s="116" t="str">
        <f>IF(SP_NORTE!J688="","*",SP_NORTE!J688)</f>
        <v>*</v>
      </c>
      <c r="I626" s="113" t="str">
        <f>IF(SP_NORTE!N688="","*",SP_NORTE!N688)</f>
        <v>*</v>
      </c>
      <c r="J626" s="113" t="str">
        <f>IF(SP_NORTE!O688="","*",SP_NORTE!O688)</f>
        <v>*</v>
      </c>
      <c r="K626" s="83">
        <f>IF(SP_NORTE!AJ688="","*",SP_NORTE!AJ688)</f>
        <v>0</v>
      </c>
      <c r="L626" s="83" t="str">
        <f>IF(SP_NORTE!AL688="","*",SP_NORTE!AL688)</f>
        <v>-</v>
      </c>
      <c r="M626" s="83">
        <f>IF(SP_NORTE!AO688="","*",SP_NORTE!AO688)</f>
        <v>0</v>
      </c>
      <c r="N626" s="83" t="str">
        <f>IF(SP_NORTE!AL688="","*",SP_NORTE!AL688)</f>
        <v>-</v>
      </c>
      <c r="O626" s="110" t="str">
        <f>IF(SP_NORTE!BG688="","*",SP_NORTE!BG688)</f>
        <v>*</v>
      </c>
      <c r="P626" s="147" t="str">
        <f>IF($A$2=1,IF(SP_NORTE!BI688="","*",SP_NORTE!BI688),IF(SP_NORTE!BJ688="","*",SP_NORTE!BJ688))</f>
        <v>*</v>
      </c>
    </row>
    <row r="627" spans="1:16" hidden="1">
      <c r="A627" s="82" t="str">
        <f>IF(SP_NORTE!B689="","*",SP_NORTE!B689)</f>
        <v>*</v>
      </c>
      <c r="B627" s="83" t="str">
        <f>IF(SP_NORTE!W689="","*",SP_NORTE!W689)</f>
        <v>*</v>
      </c>
      <c r="C627" s="83" t="str">
        <f>IF(SP_NORTE!R689="","*",SP_NORTE!R689)</f>
        <v>-</v>
      </c>
      <c r="D627" s="83" t="str">
        <f>IF(SP_NORTE!S689="","*",SP_NORTE!S689)</f>
        <v>-</v>
      </c>
      <c r="E627" s="83" t="str">
        <f>IF(SP_NORTE!D689="","*",SP_NORTE!D689)</f>
        <v>*</v>
      </c>
      <c r="F627" s="83" t="str">
        <f>IF(SP_NORTE!G689="","*",SP_NORTE!G689)</f>
        <v>*</v>
      </c>
      <c r="G627" s="83" t="str">
        <f>IF(SP_NORTE!L689="","*",SP_NORTE!L689)</f>
        <v>-</v>
      </c>
      <c r="H627" s="116" t="str">
        <f>IF(SP_NORTE!J689="","*",SP_NORTE!J689)</f>
        <v>*</v>
      </c>
      <c r="I627" s="113" t="str">
        <f>IF(SP_NORTE!N689="","*",SP_NORTE!N689)</f>
        <v>*</v>
      </c>
      <c r="J627" s="113" t="str">
        <f>IF(SP_NORTE!O689="","*",SP_NORTE!O689)</f>
        <v>*</v>
      </c>
      <c r="K627" s="83">
        <f>IF(SP_NORTE!AJ689="","*",SP_NORTE!AJ689)</f>
        <v>0</v>
      </c>
      <c r="L627" s="83" t="str">
        <f>IF(SP_NORTE!AL689="","*",SP_NORTE!AL689)</f>
        <v>-</v>
      </c>
      <c r="M627" s="83">
        <f>IF(SP_NORTE!AO689="","*",SP_NORTE!AO689)</f>
        <v>0</v>
      </c>
      <c r="N627" s="83" t="str">
        <f>IF(SP_NORTE!AL689="","*",SP_NORTE!AL689)</f>
        <v>-</v>
      </c>
      <c r="O627" s="110" t="str">
        <f>IF(SP_NORTE!BG689="","*",SP_NORTE!BG689)</f>
        <v>*</v>
      </c>
      <c r="P627" s="147" t="str">
        <f>IF($A$2=1,IF(SP_NORTE!BI689="","*",SP_NORTE!BI689),IF(SP_NORTE!BJ689="","*",SP_NORTE!BJ689))</f>
        <v>*</v>
      </c>
    </row>
    <row r="628" spans="1:16" hidden="1">
      <c r="A628" s="82" t="str">
        <f>IF(SP_NORTE!B690="","*",SP_NORTE!B690)</f>
        <v>*</v>
      </c>
      <c r="B628" s="83" t="str">
        <f>IF(SP_NORTE!W690="","*",SP_NORTE!W690)</f>
        <v>*</v>
      </c>
      <c r="C628" s="83" t="str">
        <f>IF(SP_NORTE!R690="","*",SP_NORTE!R690)</f>
        <v>-</v>
      </c>
      <c r="D628" s="83" t="str">
        <f>IF(SP_NORTE!S690="","*",SP_NORTE!S690)</f>
        <v>-</v>
      </c>
      <c r="E628" s="83" t="str">
        <f>IF(SP_NORTE!D690="","*",SP_NORTE!D690)</f>
        <v>*</v>
      </c>
      <c r="F628" s="83" t="str">
        <f>IF(SP_NORTE!G690="","*",SP_NORTE!G690)</f>
        <v>*</v>
      </c>
      <c r="G628" s="83" t="str">
        <f>IF(SP_NORTE!L690="","*",SP_NORTE!L690)</f>
        <v>-</v>
      </c>
      <c r="H628" s="116" t="str">
        <f>IF(SP_NORTE!J690="","*",SP_NORTE!J690)</f>
        <v>*</v>
      </c>
      <c r="I628" s="113" t="str">
        <f>IF(SP_NORTE!N690="","*",SP_NORTE!N690)</f>
        <v>*</v>
      </c>
      <c r="J628" s="113" t="str">
        <f>IF(SP_NORTE!O690="","*",SP_NORTE!O690)</f>
        <v>*</v>
      </c>
      <c r="K628" s="83">
        <f>IF(SP_NORTE!AJ690="","*",SP_NORTE!AJ690)</f>
        <v>0</v>
      </c>
      <c r="L628" s="83" t="str">
        <f>IF(SP_NORTE!AL690="","*",SP_NORTE!AL690)</f>
        <v>-</v>
      </c>
      <c r="M628" s="83">
        <f>IF(SP_NORTE!AO690="","*",SP_NORTE!AO690)</f>
        <v>0</v>
      </c>
      <c r="N628" s="83" t="str">
        <f>IF(SP_NORTE!AL690="","*",SP_NORTE!AL690)</f>
        <v>-</v>
      </c>
      <c r="O628" s="110" t="str">
        <f>IF(SP_NORTE!BG690="","*",SP_NORTE!BG690)</f>
        <v>*</v>
      </c>
      <c r="P628" s="147" t="str">
        <f>IF($A$2=1,IF(SP_NORTE!BI690="","*",SP_NORTE!BI690),IF(SP_NORTE!BJ690="","*",SP_NORTE!BJ690))</f>
        <v>*</v>
      </c>
    </row>
    <row r="629" spans="1:16" hidden="1">
      <c r="A629" s="82" t="str">
        <f>IF(SP_NORTE!B691="","*",SP_NORTE!B691)</f>
        <v>*</v>
      </c>
      <c r="B629" s="83" t="str">
        <f>IF(SP_NORTE!W691="","*",SP_NORTE!W691)</f>
        <v>*</v>
      </c>
      <c r="C629" s="83" t="str">
        <f>IF(SP_NORTE!R691="","*",SP_NORTE!R691)</f>
        <v>-</v>
      </c>
      <c r="D629" s="83" t="str">
        <f>IF(SP_NORTE!S691="","*",SP_NORTE!S691)</f>
        <v>-</v>
      </c>
      <c r="E629" s="83" t="str">
        <f>IF(SP_NORTE!D691="","*",SP_NORTE!D691)</f>
        <v>*</v>
      </c>
      <c r="F629" s="83" t="str">
        <f>IF(SP_NORTE!G691="","*",SP_NORTE!G691)</f>
        <v>*</v>
      </c>
      <c r="G629" s="83" t="str">
        <f>IF(SP_NORTE!L691="","*",SP_NORTE!L691)</f>
        <v>-</v>
      </c>
      <c r="H629" s="116" t="str">
        <f>IF(SP_NORTE!J691="","*",SP_NORTE!J691)</f>
        <v>*</v>
      </c>
      <c r="I629" s="113" t="str">
        <f>IF(SP_NORTE!N691="","*",SP_NORTE!N691)</f>
        <v>*</v>
      </c>
      <c r="J629" s="113" t="str">
        <f>IF(SP_NORTE!O691="","*",SP_NORTE!O691)</f>
        <v>*</v>
      </c>
      <c r="K629" s="83">
        <f>IF(SP_NORTE!AJ691="","*",SP_NORTE!AJ691)</f>
        <v>0</v>
      </c>
      <c r="L629" s="83" t="str">
        <f>IF(SP_NORTE!AL691="","*",SP_NORTE!AL691)</f>
        <v>-</v>
      </c>
      <c r="M629" s="83">
        <f>IF(SP_NORTE!AO691="","*",SP_NORTE!AO691)</f>
        <v>0</v>
      </c>
      <c r="N629" s="83" t="str">
        <f>IF(SP_NORTE!AL691="","*",SP_NORTE!AL691)</f>
        <v>-</v>
      </c>
      <c r="O629" s="110" t="str">
        <f>IF(SP_NORTE!BG691="","*",SP_NORTE!BG691)</f>
        <v>*</v>
      </c>
      <c r="P629" s="147" t="str">
        <f>IF($A$2=1,IF(SP_NORTE!BI691="","*",SP_NORTE!BI691),IF(SP_NORTE!BJ691="","*",SP_NORTE!BJ691))</f>
        <v>*</v>
      </c>
    </row>
    <row r="630" spans="1:16" hidden="1">
      <c r="A630" s="82" t="str">
        <f>IF(SP_NORTE!B692="","*",SP_NORTE!B692)</f>
        <v>*</v>
      </c>
      <c r="B630" s="83" t="str">
        <f>IF(SP_NORTE!W692="","*",SP_NORTE!W692)</f>
        <v>*</v>
      </c>
      <c r="C630" s="83" t="str">
        <f>IF(SP_NORTE!R692="","*",SP_NORTE!R692)</f>
        <v>-</v>
      </c>
      <c r="D630" s="83" t="str">
        <f>IF(SP_NORTE!S692="","*",SP_NORTE!S692)</f>
        <v>-</v>
      </c>
      <c r="E630" s="83" t="str">
        <f>IF(SP_NORTE!D692="","*",SP_NORTE!D692)</f>
        <v>*</v>
      </c>
      <c r="F630" s="83" t="str">
        <f>IF(SP_NORTE!G692="","*",SP_NORTE!G692)</f>
        <v>*</v>
      </c>
      <c r="G630" s="83" t="str">
        <f>IF(SP_NORTE!L692="","*",SP_NORTE!L692)</f>
        <v>-</v>
      </c>
      <c r="H630" s="116" t="str">
        <f>IF(SP_NORTE!J692="","*",SP_NORTE!J692)</f>
        <v>*</v>
      </c>
      <c r="I630" s="113" t="str">
        <f>IF(SP_NORTE!N692="","*",SP_NORTE!N692)</f>
        <v>*</v>
      </c>
      <c r="J630" s="113" t="str">
        <f>IF(SP_NORTE!O692="","*",SP_NORTE!O692)</f>
        <v>*</v>
      </c>
      <c r="K630" s="83">
        <f>IF(SP_NORTE!AJ692="","*",SP_NORTE!AJ692)</f>
        <v>0</v>
      </c>
      <c r="L630" s="83" t="str">
        <f>IF(SP_NORTE!AL692="","*",SP_NORTE!AL692)</f>
        <v>-</v>
      </c>
      <c r="M630" s="83">
        <f>IF(SP_NORTE!AO692="","*",SP_NORTE!AO692)</f>
        <v>0</v>
      </c>
      <c r="N630" s="83" t="str">
        <f>IF(SP_NORTE!AL692="","*",SP_NORTE!AL692)</f>
        <v>-</v>
      </c>
      <c r="O630" s="110" t="str">
        <f>IF(SP_NORTE!BG692="","*",SP_NORTE!BG692)</f>
        <v>*</v>
      </c>
      <c r="P630" s="147" t="str">
        <f>IF($A$2=1,IF(SP_NORTE!BI692="","*",SP_NORTE!BI692),IF(SP_NORTE!BJ692="","*",SP_NORTE!BJ692))</f>
        <v>*</v>
      </c>
    </row>
    <row r="631" spans="1:16" hidden="1">
      <c r="A631" s="82" t="str">
        <f>IF(SP_NORTE!B693="","*",SP_NORTE!B693)</f>
        <v>*</v>
      </c>
      <c r="B631" s="83" t="str">
        <f>IF(SP_NORTE!W693="","*",SP_NORTE!W693)</f>
        <v>*</v>
      </c>
      <c r="C631" s="83" t="str">
        <f>IF(SP_NORTE!R693="","*",SP_NORTE!R693)</f>
        <v>-</v>
      </c>
      <c r="D631" s="83" t="str">
        <f>IF(SP_NORTE!S693="","*",SP_NORTE!S693)</f>
        <v>-</v>
      </c>
      <c r="E631" s="83" t="str">
        <f>IF(SP_NORTE!D693="","*",SP_NORTE!D693)</f>
        <v>*</v>
      </c>
      <c r="F631" s="83" t="str">
        <f>IF(SP_NORTE!G693="","*",SP_NORTE!G693)</f>
        <v>*</v>
      </c>
      <c r="G631" s="83" t="str">
        <f>IF(SP_NORTE!L693="","*",SP_NORTE!L693)</f>
        <v>-</v>
      </c>
      <c r="H631" s="116" t="str">
        <f>IF(SP_NORTE!J693="","*",SP_NORTE!J693)</f>
        <v>*</v>
      </c>
      <c r="I631" s="113" t="str">
        <f>IF(SP_NORTE!N693="","*",SP_NORTE!N693)</f>
        <v>*</v>
      </c>
      <c r="J631" s="113" t="str">
        <f>IF(SP_NORTE!O693="","*",SP_NORTE!O693)</f>
        <v>*</v>
      </c>
      <c r="K631" s="83">
        <f>IF(SP_NORTE!AJ693="","*",SP_NORTE!AJ693)</f>
        <v>0</v>
      </c>
      <c r="L631" s="83" t="str">
        <f>IF(SP_NORTE!AL693="","*",SP_NORTE!AL693)</f>
        <v>-</v>
      </c>
      <c r="M631" s="83">
        <f>IF(SP_NORTE!AO693="","*",SP_NORTE!AO693)</f>
        <v>0</v>
      </c>
      <c r="N631" s="83" t="str">
        <f>IF(SP_NORTE!AL693="","*",SP_NORTE!AL693)</f>
        <v>-</v>
      </c>
      <c r="O631" s="110" t="str">
        <f>IF(SP_NORTE!BG693="","*",SP_NORTE!BG693)</f>
        <v>*</v>
      </c>
      <c r="P631" s="147" t="str">
        <f>IF($A$2=1,IF(SP_NORTE!BI693="","*",SP_NORTE!BI693),IF(SP_NORTE!BJ693="","*",SP_NORTE!BJ693))</f>
        <v>*</v>
      </c>
    </row>
    <row r="632" spans="1:16" hidden="1">
      <c r="A632" s="82" t="str">
        <f>IF(SP_NORTE!B694="","*",SP_NORTE!B694)</f>
        <v>*</v>
      </c>
      <c r="B632" s="83" t="str">
        <f>IF(SP_NORTE!W694="","*",SP_NORTE!W694)</f>
        <v>*</v>
      </c>
      <c r="C632" s="83" t="str">
        <f>IF(SP_NORTE!R694="","*",SP_NORTE!R694)</f>
        <v>-</v>
      </c>
      <c r="D632" s="83" t="str">
        <f>IF(SP_NORTE!S694="","*",SP_NORTE!S694)</f>
        <v>-</v>
      </c>
      <c r="E632" s="83" t="str">
        <f>IF(SP_NORTE!D694="","*",SP_NORTE!D694)</f>
        <v>*</v>
      </c>
      <c r="F632" s="83" t="str">
        <f>IF(SP_NORTE!G694="","*",SP_NORTE!G694)</f>
        <v>*</v>
      </c>
      <c r="G632" s="83" t="str">
        <f>IF(SP_NORTE!L694="","*",SP_NORTE!L694)</f>
        <v>-</v>
      </c>
      <c r="H632" s="116" t="str">
        <f>IF(SP_NORTE!J694="","*",SP_NORTE!J694)</f>
        <v>*</v>
      </c>
      <c r="I632" s="113" t="str">
        <f>IF(SP_NORTE!N694="","*",SP_NORTE!N694)</f>
        <v>*</v>
      </c>
      <c r="J632" s="113" t="str">
        <f>IF(SP_NORTE!O694="","*",SP_NORTE!O694)</f>
        <v>*</v>
      </c>
      <c r="K632" s="83">
        <f>IF(SP_NORTE!AJ694="","*",SP_NORTE!AJ694)</f>
        <v>0</v>
      </c>
      <c r="L632" s="83" t="str">
        <f>IF(SP_NORTE!AL694="","*",SP_NORTE!AL694)</f>
        <v>-</v>
      </c>
      <c r="M632" s="83">
        <f>IF(SP_NORTE!AO694="","*",SP_NORTE!AO694)</f>
        <v>0</v>
      </c>
      <c r="N632" s="83" t="str">
        <f>IF(SP_NORTE!AL694="","*",SP_NORTE!AL694)</f>
        <v>-</v>
      </c>
      <c r="O632" s="110" t="str">
        <f>IF(SP_NORTE!BG694="","*",SP_NORTE!BG694)</f>
        <v>*</v>
      </c>
      <c r="P632" s="147" t="str">
        <f>IF($A$2=1,IF(SP_NORTE!BI694="","*",SP_NORTE!BI694),IF(SP_NORTE!BJ694="","*",SP_NORTE!BJ694))</f>
        <v>*</v>
      </c>
    </row>
    <row r="633" spans="1:16" hidden="1">
      <c r="A633" s="82" t="str">
        <f>IF(SP_NORTE!B695="","*",SP_NORTE!B695)</f>
        <v>*</v>
      </c>
      <c r="B633" s="83" t="str">
        <f>IF(SP_NORTE!W695="","*",SP_NORTE!W695)</f>
        <v>*</v>
      </c>
      <c r="C633" s="83" t="str">
        <f>IF(SP_NORTE!R695="","*",SP_NORTE!R695)</f>
        <v>-</v>
      </c>
      <c r="D633" s="83" t="str">
        <f>IF(SP_NORTE!S695="","*",SP_NORTE!S695)</f>
        <v>-</v>
      </c>
      <c r="E633" s="83" t="str">
        <f>IF(SP_NORTE!D695="","*",SP_NORTE!D695)</f>
        <v>*</v>
      </c>
      <c r="F633" s="83" t="str">
        <f>IF(SP_NORTE!G695="","*",SP_NORTE!G695)</f>
        <v>*</v>
      </c>
      <c r="G633" s="83" t="str">
        <f>IF(SP_NORTE!L695="","*",SP_NORTE!L695)</f>
        <v>-</v>
      </c>
      <c r="H633" s="116" t="str">
        <f>IF(SP_NORTE!J695="","*",SP_NORTE!J695)</f>
        <v>*</v>
      </c>
      <c r="I633" s="113" t="str">
        <f>IF(SP_NORTE!N695="","*",SP_NORTE!N695)</f>
        <v>*</v>
      </c>
      <c r="J633" s="113" t="str">
        <f>IF(SP_NORTE!O695="","*",SP_NORTE!O695)</f>
        <v>*</v>
      </c>
      <c r="K633" s="83">
        <f>IF(SP_NORTE!AJ695="","*",SP_NORTE!AJ695)</f>
        <v>0</v>
      </c>
      <c r="L633" s="83" t="str">
        <f>IF(SP_NORTE!AL695="","*",SP_NORTE!AL695)</f>
        <v>-</v>
      </c>
      <c r="M633" s="83">
        <f>IF(SP_NORTE!AO695="","*",SP_NORTE!AO695)</f>
        <v>0</v>
      </c>
      <c r="N633" s="83" t="str">
        <f>IF(SP_NORTE!AL695="","*",SP_NORTE!AL695)</f>
        <v>-</v>
      </c>
      <c r="O633" s="110" t="str">
        <f>IF(SP_NORTE!BG695="","*",SP_NORTE!BG695)</f>
        <v>*</v>
      </c>
      <c r="P633" s="147" t="str">
        <f>IF($A$2=1,IF(SP_NORTE!BI695="","*",SP_NORTE!BI695),IF(SP_NORTE!BJ695="","*",SP_NORTE!BJ695))</f>
        <v>*</v>
      </c>
    </row>
    <row r="634" spans="1:16" hidden="1">
      <c r="A634" s="82" t="str">
        <f>IF(SP_NORTE!B696="","*",SP_NORTE!B696)</f>
        <v>*</v>
      </c>
      <c r="B634" s="83" t="str">
        <f>IF(SP_NORTE!W696="","*",SP_NORTE!W696)</f>
        <v>*</v>
      </c>
      <c r="C634" s="83" t="str">
        <f>IF(SP_NORTE!R696="","*",SP_NORTE!R696)</f>
        <v>-</v>
      </c>
      <c r="D634" s="83" t="str">
        <f>IF(SP_NORTE!S696="","*",SP_NORTE!S696)</f>
        <v>-</v>
      </c>
      <c r="E634" s="83" t="str">
        <f>IF(SP_NORTE!D696="","*",SP_NORTE!D696)</f>
        <v>*</v>
      </c>
      <c r="F634" s="83" t="str">
        <f>IF(SP_NORTE!G696="","*",SP_NORTE!G696)</f>
        <v>*</v>
      </c>
      <c r="G634" s="83" t="str">
        <f>IF(SP_NORTE!L696="","*",SP_NORTE!L696)</f>
        <v>-</v>
      </c>
      <c r="H634" s="116" t="str">
        <f>IF(SP_NORTE!J696="","*",SP_NORTE!J696)</f>
        <v>*</v>
      </c>
      <c r="I634" s="113" t="str">
        <f>IF(SP_NORTE!N696="","*",SP_NORTE!N696)</f>
        <v>*</v>
      </c>
      <c r="J634" s="113" t="str">
        <f>IF(SP_NORTE!O696="","*",SP_NORTE!O696)</f>
        <v>*</v>
      </c>
      <c r="K634" s="83">
        <f>IF(SP_NORTE!AJ696="","*",SP_NORTE!AJ696)</f>
        <v>0</v>
      </c>
      <c r="L634" s="83" t="str">
        <f>IF(SP_NORTE!AL696="","*",SP_NORTE!AL696)</f>
        <v>-</v>
      </c>
      <c r="M634" s="83">
        <f>IF(SP_NORTE!AO696="","*",SP_NORTE!AO696)</f>
        <v>0</v>
      </c>
      <c r="N634" s="83" t="str">
        <f>IF(SP_NORTE!AL696="","*",SP_NORTE!AL696)</f>
        <v>-</v>
      </c>
      <c r="O634" s="110" t="str">
        <f>IF(SP_NORTE!BG696="","*",SP_NORTE!BG696)</f>
        <v>*</v>
      </c>
      <c r="P634" s="147" t="str">
        <f>IF($A$2=1,IF(SP_NORTE!BI696="","*",SP_NORTE!BI696),IF(SP_NORTE!BJ696="","*",SP_NORTE!BJ696))</f>
        <v>*</v>
      </c>
    </row>
    <row r="635" spans="1:16" hidden="1">
      <c r="A635" s="82" t="str">
        <f>IF(SP_NORTE!B697="","*",SP_NORTE!B697)</f>
        <v>*</v>
      </c>
      <c r="B635" s="83" t="str">
        <f>IF(SP_NORTE!W697="","*",SP_NORTE!W697)</f>
        <v>*</v>
      </c>
      <c r="C635" s="83" t="str">
        <f>IF(SP_NORTE!R697="","*",SP_NORTE!R697)</f>
        <v>-</v>
      </c>
      <c r="D635" s="83" t="str">
        <f>IF(SP_NORTE!S697="","*",SP_NORTE!S697)</f>
        <v>-</v>
      </c>
      <c r="E635" s="83" t="str">
        <f>IF(SP_NORTE!D697="","*",SP_NORTE!D697)</f>
        <v>*</v>
      </c>
      <c r="F635" s="83" t="str">
        <f>IF(SP_NORTE!G697="","*",SP_NORTE!G697)</f>
        <v>*</v>
      </c>
      <c r="G635" s="83" t="str">
        <f>IF(SP_NORTE!L697="","*",SP_NORTE!L697)</f>
        <v>-</v>
      </c>
      <c r="H635" s="116" t="str">
        <f>IF(SP_NORTE!J697="","*",SP_NORTE!J697)</f>
        <v>*</v>
      </c>
      <c r="I635" s="113" t="str">
        <f>IF(SP_NORTE!N697="","*",SP_NORTE!N697)</f>
        <v>*</v>
      </c>
      <c r="J635" s="113" t="str">
        <f>IF(SP_NORTE!O697="","*",SP_NORTE!O697)</f>
        <v>*</v>
      </c>
      <c r="K635" s="83">
        <f>IF(SP_NORTE!AJ697="","*",SP_NORTE!AJ697)</f>
        <v>0</v>
      </c>
      <c r="L635" s="83" t="str">
        <f>IF(SP_NORTE!AL697="","*",SP_NORTE!AL697)</f>
        <v>-</v>
      </c>
      <c r="M635" s="83">
        <f>IF(SP_NORTE!AO697="","*",SP_NORTE!AO697)</f>
        <v>0</v>
      </c>
      <c r="N635" s="83" t="str">
        <f>IF(SP_NORTE!AL697="","*",SP_NORTE!AL697)</f>
        <v>-</v>
      </c>
      <c r="O635" s="110" t="str">
        <f>IF(SP_NORTE!BG697="","*",SP_NORTE!BG697)</f>
        <v>*</v>
      </c>
      <c r="P635" s="147" t="str">
        <f>IF($A$2=1,IF(SP_NORTE!BI697="","*",SP_NORTE!BI697),IF(SP_NORTE!BJ697="","*",SP_NORTE!BJ697))</f>
        <v>*</v>
      </c>
    </row>
    <row r="636" spans="1:16" hidden="1">
      <c r="A636" s="82" t="str">
        <f>IF(SP_NORTE!B698="","*",SP_NORTE!B698)</f>
        <v>*</v>
      </c>
      <c r="B636" s="83" t="str">
        <f>IF(SP_NORTE!W698="","*",SP_NORTE!W698)</f>
        <v>*</v>
      </c>
      <c r="C636" s="83" t="str">
        <f>IF(SP_NORTE!R698="","*",SP_NORTE!R698)</f>
        <v>-</v>
      </c>
      <c r="D636" s="83" t="str">
        <f>IF(SP_NORTE!S698="","*",SP_NORTE!S698)</f>
        <v>-</v>
      </c>
      <c r="E636" s="83" t="str">
        <f>IF(SP_NORTE!D698="","*",SP_NORTE!D698)</f>
        <v>*</v>
      </c>
      <c r="F636" s="83" t="str">
        <f>IF(SP_NORTE!G698="","*",SP_NORTE!G698)</f>
        <v>*</v>
      </c>
      <c r="G636" s="83" t="str">
        <f>IF(SP_NORTE!L698="","*",SP_NORTE!L698)</f>
        <v>-</v>
      </c>
      <c r="H636" s="116" t="str">
        <f>IF(SP_NORTE!J698="","*",SP_NORTE!J698)</f>
        <v>*</v>
      </c>
      <c r="I636" s="113" t="str">
        <f>IF(SP_NORTE!N698="","*",SP_NORTE!N698)</f>
        <v>*</v>
      </c>
      <c r="J636" s="113" t="str">
        <f>IF(SP_NORTE!O698="","*",SP_NORTE!O698)</f>
        <v>*</v>
      </c>
      <c r="K636" s="83">
        <f>IF(SP_NORTE!AJ698="","*",SP_NORTE!AJ698)</f>
        <v>0</v>
      </c>
      <c r="L636" s="83" t="str">
        <f>IF(SP_NORTE!AL698="","*",SP_NORTE!AL698)</f>
        <v>-</v>
      </c>
      <c r="M636" s="83">
        <f>IF(SP_NORTE!AO698="","*",SP_NORTE!AO698)</f>
        <v>0</v>
      </c>
      <c r="N636" s="83" t="str">
        <f>IF(SP_NORTE!AL698="","*",SP_NORTE!AL698)</f>
        <v>-</v>
      </c>
      <c r="O636" s="110" t="str">
        <f>IF(SP_NORTE!BG698="","*",SP_NORTE!BG698)</f>
        <v>*</v>
      </c>
      <c r="P636" s="147" t="str">
        <f>IF($A$2=1,IF(SP_NORTE!BI698="","*",SP_NORTE!BI698),IF(SP_NORTE!BJ698="","*",SP_NORTE!BJ698))</f>
        <v>*</v>
      </c>
    </row>
    <row r="637" spans="1:16" hidden="1">
      <c r="A637" s="82" t="str">
        <f>IF(SP_NORTE!B699="","*",SP_NORTE!B699)</f>
        <v>*</v>
      </c>
      <c r="B637" s="83" t="str">
        <f>IF(SP_NORTE!W699="","*",SP_NORTE!W699)</f>
        <v>*</v>
      </c>
      <c r="C637" s="83" t="str">
        <f>IF(SP_NORTE!R699="","*",SP_NORTE!R699)</f>
        <v>-</v>
      </c>
      <c r="D637" s="83" t="str">
        <f>IF(SP_NORTE!S699="","*",SP_NORTE!S699)</f>
        <v>-</v>
      </c>
      <c r="E637" s="83" t="str">
        <f>IF(SP_NORTE!D699="","*",SP_NORTE!D699)</f>
        <v>*</v>
      </c>
      <c r="F637" s="83" t="str">
        <f>IF(SP_NORTE!G699="","*",SP_NORTE!G699)</f>
        <v>*</v>
      </c>
      <c r="G637" s="83" t="str">
        <f>IF(SP_NORTE!L699="","*",SP_NORTE!L699)</f>
        <v>-</v>
      </c>
      <c r="H637" s="116" t="str">
        <f>IF(SP_NORTE!J699="","*",SP_NORTE!J699)</f>
        <v>*</v>
      </c>
      <c r="I637" s="113" t="str">
        <f>IF(SP_NORTE!N699="","*",SP_NORTE!N699)</f>
        <v>*</v>
      </c>
      <c r="J637" s="113" t="str">
        <f>IF(SP_NORTE!O699="","*",SP_NORTE!O699)</f>
        <v>*</v>
      </c>
      <c r="K637" s="83">
        <f>IF(SP_NORTE!AJ699="","*",SP_NORTE!AJ699)</f>
        <v>0</v>
      </c>
      <c r="L637" s="83" t="str">
        <f>IF(SP_NORTE!AL699="","*",SP_NORTE!AL699)</f>
        <v>-</v>
      </c>
      <c r="M637" s="83">
        <f>IF(SP_NORTE!AO699="","*",SP_NORTE!AO699)</f>
        <v>0</v>
      </c>
      <c r="N637" s="83" t="str">
        <f>IF(SP_NORTE!AL699="","*",SP_NORTE!AL699)</f>
        <v>-</v>
      </c>
      <c r="O637" s="110" t="str">
        <f>IF(SP_NORTE!BG699="","*",SP_NORTE!BG699)</f>
        <v>*</v>
      </c>
      <c r="P637" s="147" t="str">
        <f>IF($A$2=1,IF(SP_NORTE!BI699="","*",SP_NORTE!BI699),IF(SP_NORTE!BJ699="","*",SP_NORTE!BJ699))</f>
        <v>*</v>
      </c>
    </row>
    <row r="638" spans="1:16" hidden="1">
      <c r="A638" s="82" t="str">
        <f>IF(SP_NORTE!B700="","*",SP_NORTE!B700)</f>
        <v>*</v>
      </c>
      <c r="B638" s="83" t="str">
        <f>IF(SP_NORTE!W700="","*",SP_NORTE!W700)</f>
        <v>*</v>
      </c>
      <c r="C638" s="83" t="str">
        <f>IF(SP_NORTE!R700="","*",SP_NORTE!R700)</f>
        <v>-</v>
      </c>
      <c r="D638" s="83" t="str">
        <f>IF(SP_NORTE!S700="","*",SP_NORTE!S700)</f>
        <v>-</v>
      </c>
      <c r="E638" s="83" t="str">
        <f>IF(SP_NORTE!D700="","*",SP_NORTE!D700)</f>
        <v>*</v>
      </c>
      <c r="F638" s="83" t="str">
        <f>IF(SP_NORTE!G700="","*",SP_NORTE!G700)</f>
        <v>*</v>
      </c>
      <c r="G638" s="83" t="str">
        <f>IF(SP_NORTE!L700="","*",SP_NORTE!L700)</f>
        <v>-</v>
      </c>
      <c r="H638" s="116" t="str">
        <f>IF(SP_NORTE!J700="","*",SP_NORTE!J700)</f>
        <v>*</v>
      </c>
      <c r="I638" s="113" t="str">
        <f>IF(SP_NORTE!N700="","*",SP_NORTE!N700)</f>
        <v>*</v>
      </c>
      <c r="J638" s="113" t="str">
        <f>IF(SP_NORTE!O700="","*",SP_NORTE!O700)</f>
        <v>*</v>
      </c>
      <c r="K638" s="83">
        <f>IF(SP_NORTE!AJ700="","*",SP_NORTE!AJ700)</f>
        <v>0</v>
      </c>
      <c r="L638" s="83" t="str">
        <f>IF(SP_NORTE!AL700="","*",SP_NORTE!AL700)</f>
        <v>-</v>
      </c>
      <c r="M638" s="83">
        <f>IF(SP_NORTE!AO700="","*",SP_NORTE!AO700)</f>
        <v>0</v>
      </c>
      <c r="N638" s="83" t="str">
        <f>IF(SP_NORTE!AL700="","*",SP_NORTE!AL700)</f>
        <v>-</v>
      </c>
      <c r="O638" s="110" t="str">
        <f>IF(SP_NORTE!BG700="","*",SP_NORTE!BG700)</f>
        <v>*</v>
      </c>
      <c r="P638" s="147" t="str">
        <f>IF($A$2=1,IF(SP_NORTE!BI700="","*",SP_NORTE!BI700),IF(SP_NORTE!BJ700="","*",SP_NORTE!BJ700))</f>
        <v>*</v>
      </c>
    </row>
    <row r="639" spans="1:16" hidden="1">
      <c r="A639" s="82" t="str">
        <f>IF(SP_NORTE!B701="","*",SP_NORTE!B701)</f>
        <v>*</v>
      </c>
      <c r="B639" s="83" t="str">
        <f>IF(SP_NORTE!W701="","*",SP_NORTE!W701)</f>
        <v>*</v>
      </c>
      <c r="C639" s="83" t="str">
        <f>IF(SP_NORTE!R701="","*",SP_NORTE!R701)</f>
        <v>-</v>
      </c>
      <c r="D639" s="83" t="str">
        <f>IF(SP_NORTE!S701="","*",SP_NORTE!S701)</f>
        <v>-</v>
      </c>
      <c r="E639" s="83" t="str">
        <f>IF(SP_NORTE!D701="","*",SP_NORTE!D701)</f>
        <v>*</v>
      </c>
      <c r="F639" s="83" t="str">
        <f>IF(SP_NORTE!G701="","*",SP_NORTE!G701)</f>
        <v>*</v>
      </c>
      <c r="G639" s="83" t="str">
        <f>IF(SP_NORTE!L701="","*",SP_NORTE!L701)</f>
        <v>-</v>
      </c>
      <c r="H639" s="116" t="str">
        <f>IF(SP_NORTE!J701="","*",SP_NORTE!J701)</f>
        <v>*</v>
      </c>
      <c r="I639" s="113" t="str">
        <f>IF(SP_NORTE!N701="","*",SP_NORTE!N701)</f>
        <v>*</v>
      </c>
      <c r="J639" s="113" t="str">
        <f>IF(SP_NORTE!O701="","*",SP_NORTE!O701)</f>
        <v>*</v>
      </c>
      <c r="K639" s="83">
        <f>IF(SP_NORTE!AJ701="","*",SP_NORTE!AJ701)</f>
        <v>0</v>
      </c>
      <c r="L639" s="83" t="str">
        <f>IF(SP_NORTE!AL701="","*",SP_NORTE!AL701)</f>
        <v>-</v>
      </c>
      <c r="M639" s="83">
        <f>IF(SP_NORTE!AO701="","*",SP_NORTE!AO701)</f>
        <v>0</v>
      </c>
      <c r="N639" s="83" t="str">
        <f>IF(SP_NORTE!AL701="","*",SP_NORTE!AL701)</f>
        <v>-</v>
      </c>
      <c r="O639" s="110" t="str">
        <f>IF(SP_NORTE!BG701="","*",SP_NORTE!BG701)</f>
        <v>*</v>
      </c>
      <c r="P639" s="147" t="str">
        <f>IF($A$2=1,IF(SP_NORTE!BI701="","*",SP_NORTE!BI701),IF(SP_NORTE!BJ701="","*",SP_NORTE!BJ701))</f>
        <v>*</v>
      </c>
    </row>
    <row r="640" spans="1:16" hidden="1">
      <c r="A640" s="82" t="str">
        <f>IF(SP_NORTE!B702="","*",SP_NORTE!B702)</f>
        <v>*</v>
      </c>
      <c r="B640" s="83" t="str">
        <f>IF(SP_NORTE!W702="","*",SP_NORTE!W702)</f>
        <v>*</v>
      </c>
      <c r="C640" s="83" t="str">
        <f>IF(SP_NORTE!R702="","*",SP_NORTE!R702)</f>
        <v>-</v>
      </c>
      <c r="D640" s="83" t="str">
        <f>IF(SP_NORTE!S702="","*",SP_NORTE!S702)</f>
        <v>-</v>
      </c>
      <c r="E640" s="83" t="str">
        <f>IF(SP_NORTE!D702="","*",SP_NORTE!D702)</f>
        <v>*</v>
      </c>
      <c r="F640" s="83" t="str">
        <f>IF(SP_NORTE!G702="","*",SP_NORTE!G702)</f>
        <v>*</v>
      </c>
      <c r="G640" s="83" t="str">
        <f>IF(SP_NORTE!L702="","*",SP_NORTE!L702)</f>
        <v>-</v>
      </c>
      <c r="H640" s="116" t="str">
        <f>IF(SP_NORTE!J702="","*",SP_NORTE!J702)</f>
        <v>*</v>
      </c>
      <c r="I640" s="113" t="str">
        <f>IF(SP_NORTE!N702="","*",SP_NORTE!N702)</f>
        <v>*</v>
      </c>
      <c r="J640" s="113" t="str">
        <f>IF(SP_NORTE!O702="","*",SP_NORTE!O702)</f>
        <v>*</v>
      </c>
      <c r="K640" s="83">
        <f>IF(SP_NORTE!AJ702="","*",SP_NORTE!AJ702)</f>
        <v>0</v>
      </c>
      <c r="L640" s="83" t="str">
        <f>IF(SP_NORTE!AL702="","*",SP_NORTE!AL702)</f>
        <v>-</v>
      </c>
      <c r="M640" s="83">
        <f>IF(SP_NORTE!AO702="","*",SP_NORTE!AO702)</f>
        <v>0</v>
      </c>
      <c r="N640" s="83" t="str">
        <f>IF(SP_NORTE!AL702="","*",SP_NORTE!AL702)</f>
        <v>-</v>
      </c>
      <c r="O640" s="110" t="str">
        <f>IF(SP_NORTE!BG702="","*",SP_NORTE!BG702)</f>
        <v>*</v>
      </c>
      <c r="P640" s="147" t="str">
        <f>IF($A$2=1,IF(SP_NORTE!BI702="","*",SP_NORTE!BI702),IF(SP_NORTE!BJ702="","*",SP_NORTE!BJ702))</f>
        <v>*</v>
      </c>
    </row>
    <row r="641" spans="1:16" hidden="1">
      <c r="A641" s="82" t="str">
        <f>IF(SP_NORTE!B703="","*",SP_NORTE!B703)</f>
        <v>*</v>
      </c>
      <c r="B641" s="83" t="str">
        <f>IF(SP_NORTE!W703="","*",SP_NORTE!W703)</f>
        <v>*</v>
      </c>
      <c r="C641" s="83" t="str">
        <f>IF(SP_NORTE!R703="","*",SP_NORTE!R703)</f>
        <v>-</v>
      </c>
      <c r="D641" s="83" t="str">
        <f>IF(SP_NORTE!S703="","*",SP_NORTE!S703)</f>
        <v>-</v>
      </c>
      <c r="E641" s="83" t="str">
        <f>IF(SP_NORTE!D703="","*",SP_NORTE!D703)</f>
        <v>*</v>
      </c>
      <c r="F641" s="83" t="str">
        <f>IF(SP_NORTE!G703="","*",SP_NORTE!G703)</f>
        <v>*</v>
      </c>
      <c r="G641" s="83" t="str">
        <f>IF(SP_NORTE!L703="","*",SP_NORTE!L703)</f>
        <v>-</v>
      </c>
      <c r="H641" s="116" t="str">
        <f>IF(SP_NORTE!J703="","*",SP_NORTE!J703)</f>
        <v>*</v>
      </c>
      <c r="I641" s="113" t="str">
        <f>IF(SP_NORTE!N703="","*",SP_NORTE!N703)</f>
        <v>*</v>
      </c>
      <c r="J641" s="113" t="str">
        <f>IF(SP_NORTE!O703="","*",SP_NORTE!O703)</f>
        <v>*</v>
      </c>
      <c r="K641" s="83">
        <f>IF(SP_NORTE!AJ703="","*",SP_NORTE!AJ703)</f>
        <v>0</v>
      </c>
      <c r="L641" s="83" t="str">
        <f>IF(SP_NORTE!AL703="","*",SP_NORTE!AL703)</f>
        <v>-</v>
      </c>
      <c r="M641" s="83">
        <f>IF(SP_NORTE!AO703="","*",SP_NORTE!AO703)</f>
        <v>0</v>
      </c>
      <c r="N641" s="83" t="str">
        <f>IF(SP_NORTE!AL703="","*",SP_NORTE!AL703)</f>
        <v>-</v>
      </c>
      <c r="O641" s="110" t="str">
        <f>IF(SP_NORTE!BG703="","*",SP_NORTE!BG703)</f>
        <v>*</v>
      </c>
      <c r="P641" s="147" t="str">
        <f>IF($A$2=1,IF(SP_NORTE!BI703="","*",SP_NORTE!BI703),IF(SP_NORTE!BJ703="","*",SP_NORTE!BJ703))</f>
        <v>*</v>
      </c>
    </row>
    <row r="642" spans="1:16" hidden="1">
      <c r="A642" s="82" t="str">
        <f>IF(SP_NORTE!B704="","*",SP_NORTE!B704)</f>
        <v>*</v>
      </c>
      <c r="B642" s="83" t="str">
        <f>IF(SP_NORTE!W704="","*",SP_NORTE!W704)</f>
        <v>*</v>
      </c>
      <c r="C642" s="83" t="str">
        <f>IF(SP_NORTE!R704="","*",SP_NORTE!R704)</f>
        <v>-</v>
      </c>
      <c r="D642" s="83" t="str">
        <f>IF(SP_NORTE!S704="","*",SP_NORTE!S704)</f>
        <v>-</v>
      </c>
      <c r="E642" s="83" t="str">
        <f>IF(SP_NORTE!D704="","*",SP_NORTE!D704)</f>
        <v>*</v>
      </c>
      <c r="F642" s="83" t="str">
        <f>IF(SP_NORTE!G704="","*",SP_NORTE!G704)</f>
        <v>*</v>
      </c>
      <c r="G642" s="83" t="str">
        <f>IF(SP_NORTE!L704="","*",SP_NORTE!L704)</f>
        <v>-</v>
      </c>
      <c r="H642" s="116" t="str">
        <f>IF(SP_NORTE!J704="","*",SP_NORTE!J704)</f>
        <v>*</v>
      </c>
      <c r="I642" s="113" t="str">
        <f>IF(SP_NORTE!N704="","*",SP_NORTE!N704)</f>
        <v>*</v>
      </c>
      <c r="J642" s="113" t="str">
        <f>IF(SP_NORTE!O704="","*",SP_NORTE!O704)</f>
        <v>*</v>
      </c>
      <c r="K642" s="83">
        <f>IF(SP_NORTE!AJ704="","*",SP_NORTE!AJ704)</f>
        <v>0</v>
      </c>
      <c r="L642" s="83" t="str">
        <f>IF(SP_NORTE!AL704="","*",SP_NORTE!AL704)</f>
        <v>-</v>
      </c>
      <c r="M642" s="83">
        <f>IF(SP_NORTE!AO704="","*",SP_NORTE!AO704)</f>
        <v>0</v>
      </c>
      <c r="N642" s="83" t="str">
        <f>IF(SP_NORTE!AL704="","*",SP_NORTE!AL704)</f>
        <v>-</v>
      </c>
      <c r="O642" s="110" t="str">
        <f>IF(SP_NORTE!BG704="","*",SP_NORTE!BG704)</f>
        <v>*</v>
      </c>
      <c r="P642" s="147" t="str">
        <f>IF($A$2=1,IF(SP_NORTE!BI704="","*",SP_NORTE!BI704),IF(SP_NORTE!BJ704="","*",SP_NORTE!BJ704))</f>
        <v>*</v>
      </c>
    </row>
    <row r="643" spans="1:16" hidden="1">
      <c r="A643" s="82" t="str">
        <f>IF(SP_NORTE!B705="","*",SP_NORTE!B705)</f>
        <v>*</v>
      </c>
      <c r="B643" s="83" t="str">
        <f>IF(SP_NORTE!W705="","*",SP_NORTE!W705)</f>
        <v>*</v>
      </c>
      <c r="C643" s="83" t="str">
        <f>IF(SP_NORTE!R705="","*",SP_NORTE!R705)</f>
        <v>-</v>
      </c>
      <c r="D643" s="83" t="str">
        <f>IF(SP_NORTE!S705="","*",SP_NORTE!S705)</f>
        <v>-</v>
      </c>
      <c r="E643" s="83" t="str">
        <f>IF(SP_NORTE!D705="","*",SP_NORTE!D705)</f>
        <v>*</v>
      </c>
      <c r="F643" s="83" t="str">
        <f>IF(SP_NORTE!G705="","*",SP_NORTE!G705)</f>
        <v>*</v>
      </c>
      <c r="G643" s="83" t="str">
        <f>IF(SP_NORTE!L705="","*",SP_NORTE!L705)</f>
        <v>-</v>
      </c>
      <c r="H643" s="116" t="str">
        <f>IF(SP_NORTE!J705="","*",SP_NORTE!J705)</f>
        <v>*</v>
      </c>
      <c r="I643" s="113" t="str">
        <f>IF(SP_NORTE!N705="","*",SP_NORTE!N705)</f>
        <v>*</v>
      </c>
      <c r="J643" s="113" t="str">
        <f>IF(SP_NORTE!O705="","*",SP_NORTE!O705)</f>
        <v>*</v>
      </c>
      <c r="K643" s="83">
        <f>IF(SP_NORTE!AJ705="","*",SP_NORTE!AJ705)</f>
        <v>0</v>
      </c>
      <c r="L643" s="83" t="str">
        <f>IF(SP_NORTE!AL705="","*",SP_NORTE!AL705)</f>
        <v>-</v>
      </c>
      <c r="M643" s="83">
        <f>IF(SP_NORTE!AO705="","*",SP_NORTE!AO705)</f>
        <v>0</v>
      </c>
      <c r="N643" s="83" t="str">
        <f>IF(SP_NORTE!AL705="","*",SP_NORTE!AL705)</f>
        <v>-</v>
      </c>
      <c r="O643" s="110" t="str">
        <f>IF(SP_NORTE!BG705="","*",SP_NORTE!BG705)</f>
        <v>*</v>
      </c>
      <c r="P643" s="147" t="str">
        <f>IF($A$2=1,IF(SP_NORTE!BI705="","*",SP_NORTE!BI705),IF(SP_NORTE!BJ705="","*",SP_NORTE!BJ705))</f>
        <v>*</v>
      </c>
    </row>
    <row r="644" spans="1:16" hidden="1">
      <c r="A644" s="82" t="str">
        <f>IF(SP_NORTE!B706="","*",SP_NORTE!B706)</f>
        <v>*</v>
      </c>
      <c r="B644" s="83" t="str">
        <f>IF(SP_NORTE!W706="","*",SP_NORTE!W706)</f>
        <v>*</v>
      </c>
      <c r="C644" s="83" t="str">
        <f>IF(SP_NORTE!R706="","*",SP_NORTE!R706)</f>
        <v>-</v>
      </c>
      <c r="D644" s="83" t="str">
        <f>IF(SP_NORTE!S706="","*",SP_NORTE!S706)</f>
        <v>-</v>
      </c>
      <c r="E644" s="83" t="str">
        <f>IF(SP_NORTE!D706="","*",SP_NORTE!D706)</f>
        <v>*</v>
      </c>
      <c r="F644" s="83" t="str">
        <f>IF(SP_NORTE!G706="","*",SP_NORTE!G706)</f>
        <v>*</v>
      </c>
      <c r="G644" s="83" t="str">
        <f>IF(SP_NORTE!L706="","*",SP_NORTE!L706)</f>
        <v>-</v>
      </c>
      <c r="H644" s="116" t="str">
        <f>IF(SP_NORTE!J706="","*",SP_NORTE!J706)</f>
        <v>*</v>
      </c>
      <c r="I644" s="113" t="str">
        <f>IF(SP_NORTE!N706="","*",SP_NORTE!N706)</f>
        <v>*</v>
      </c>
      <c r="J644" s="113" t="str">
        <f>IF(SP_NORTE!O706="","*",SP_NORTE!O706)</f>
        <v>*</v>
      </c>
      <c r="K644" s="83">
        <f>IF(SP_NORTE!AJ706="","*",SP_NORTE!AJ706)</f>
        <v>0</v>
      </c>
      <c r="L644" s="83" t="str">
        <f>IF(SP_NORTE!AL706="","*",SP_NORTE!AL706)</f>
        <v>-</v>
      </c>
      <c r="M644" s="83">
        <f>IF(SP_NORTE!AO706="","*",SP_NORTE!AO706)</f>
        <v>0</v>
      </c>
      <c r="N644" s="83" t="str">
        <f>IF(SP_NORTE!AL706="","*",SP_NORTE!AL706)</f>
        <v>-</v>
      </c>
      <c r="O644" s="110" t="str">
        <f>IF(SP_NORTE!BG706="","*",SP_NORTE!BG706)</f>
        <v>*</v>
      </c>
      <c r="P644" s="147" t="str">
        <f>IF($A$2=1,IF(SP_NORTE!BI706="","*",SP_NORTE!BI706),IF(SP_NORTE!BJ706="","*",SP_NORTE!BJ706))</f>
        <v>*</v>
      </c>
    </row>
    <row r="645" spans="1:16" hidden="1">
      <c r="A645" s="82" t="str">
        <f>IF(SP_NORTE!B707="","*",SP_NORTE!B707)</f>
        <v>*</v>
      </c>
      <c r="B645" s="83" t="str">
        <f>IF(SP_NORTE!W707="","*",SP_NORTE!W707)</f>
        <v>*</v>
      </c>
      <c r="C645" s="83" t="str">
        <f>IF(SP_NORTE!R707="","*",SP_NORTE!R707)</f>
        <v>-</v>
      </c>
      <c r="D645" s="83" t="str">
        <f>IF(SP_NORTE!S707="","*",SP_NORTE!S707)</f>
        <v>-</v>
      </c>
      <c r="E645" s="83" t="str">
        <f>IF(SP_NORTE!D707="","*",SP_NORTE!D707)</f>
        <v>*</v>
      </c>
      <c r="F645" s="83" t="str">
        <f>IF(SP_NORTE!G707="","*",SP_NORTE!G707)</f>
        <v>*</v>
      </c>
      <c r="G645" s="83" t="str">
        <f>IF(SP_NORTE!L707="","*",SP_NORTE!L707)</f>
        <v>-</v>
      </c>
      <c r="H645" s="116" t="str">
        <f>IF(SP_NORTE!J707="","*",SP_NORTE!J707)</f>
        <v>*</v>
      </c>
      <c r="I645" s="113" t="str">
        <f>IF(SP_NORTE!N707="","*",SP_NORTE!N707)</f>
        <v>*</v>
      </c>
      <c r="J645" s="113" t="str">
        <f>IF(SP_NORTE!O707="","*",SP_NORTE!O707)</f>
        <v>*</v>
      </c>
      <c r="K645" s="83">
        <f>IF(SP_NORTE!AJ707="","*",SP_NORTE!AJ707)</f>
        <v>0</v>
      </c>
      <c r="L645" s="83" t="str">
        <f>IF(SP_NORTE!AL707="","*",SP_NORTE!AL707)</f>
        <v>-</v>
      </c>
      <c r="M645" s="83">
        <f>IF(SP_NORTE!AO707="","*",SP_NORTE!AO707)</f>
        <v>0</v>
      </c>
      <c r="N645" s="83" t="str">
        <f>IF(SP_NORTE!AL707="","*",SP_NORTE!AL707)</f>
        <v>-</v>
      </c>
      <c r="O645" s="110" t="str">
        <f>IF(SP_NORTE!BG707="","*",SP_NORTE!BG707)</f>
        <v>*</v>
      </c>
      <c r="P645" s="147" t="str">
        <f>IF($A$2=1,IF(SP_NORTE!BI707="","*",SP_NORTE!BI707),IF(SP_NORTE!BJ707="","*",SP_NORTE!BJ707))</f>
        <v>*</v>
      </c>
    </row>
    <row r="646" spans="1:16" hidden="1">
      <c r="A646" s="82" t="str">
        <f>IF(SP_NORTE!B708="","*",SP_NORTE!B708)</f>
        <v>*</v>
      </c>
      <c r="B646" s="83" t="str">
        <f>IF(SP_NORTE!W708="","*",SP_NORTE!W708)</f>
        <v>*</v>
      </c>
      <c r="C646" s="83" t="str">
        <f>IF(SP_NORTE!R708="","*",SP_NORTE!R708)</f>
        <v>-</v>
      </c>
      <c r="D646" s="83" t="str">
        <f>IF(SP_NORTE!S708="","*",SP_NORTE!S708)</f>
        <v>-</v>
      </c>
      <c r="E646" s="83" t="str">
        <f>IF(SP_NORTE!D708="","*",SP_NORTE!D708)</f>
        <v>*</v>
      </c>
      <c r="F646" s="83" t="str">
        <f>IF(SP_NORTE!G708="","*",SP_NORTE!G708)</f>
        <v>*</v>
      </c>
      <c r="G646" s="83" t="str">
        <f>IF(SP_NORTE!L708="","*",SP_NORTE!L708)</f>
        <v>-</v>
      </c>
      <c r="H646" s="116" t="str">
        <f>IF(SP_NORTE!J708="","*",SP_NORTE!J708)</f>
        <v>*</v>
      </c>
      <c r="I646" s="113" t="str">
        <f>IF(SP_NORTE!N708="","*",SP_NORTE!N708)</f>
        <v>*</v>
      </c>
      <c r="J646" s="113" t="str">
        <f>IF(SP_NORTE!O708="","*",SP_NORTE!O708)</f>
        <v>*</v>
      </c>
      <c r="K646" s="83">
        <f>IF(SP_NORTE!AJ708="","*",SP_NORTE!AJ708)</f>
        <v>0</v>
      </c>
      <c r="L646" s="83" t="str">
        <f>IF(SP_NORTE!AL708="","*",SP_NORTE!AL708)</f>
        <v>-</v>
      </c>
      <c r="M646" s="83">
        <f>IF(SP_NORTE!AO708="","*",SP_NORTE!AO708)</f>
        <v>0</v>
      </c>
      <c r="N646" s="83" t="str">
        <f>IF(SP_NORTE!AL708="","*",SP_NORTE!AL708)</f>
        <v>-</v>
      </c>
      <c r="O646" s="110" t="str">
        <f>IF(SP_NORTE!BG708="","*",SP_NORTE!BG708)</f>
        <v>*</v>
      </c>
      <c r="P646" s="147" t="str">
        <f>IF($A$2=1,IF(SP_NORTE!BI708="","*",SP_NORTE!BI708),IF(SP_NORTE!BJ708="","*",SP_NORTE!BJ708))</f>
        <v>*</v>
      </c>
    </row>
    <row r="647" spans="1:16" hidden="1">
      <c r="A647" s="82" t="str">
        <f>IF(SP_NORTE!B709="","*",SP_NORTE!B709)</f>
        <v>*</v>
      </c>
      <c r="B647" s="83" t="str">
        <f>IF(SP_NORTE!W709="","*",SP_NORTE!W709)</f>
        <v>*</v>
      </c>
      <c r="C647" s="83" t="str">
        <f>IF(SP_NORTE!R709="","*",SP_NORTE!R709)</f>
        <v>-</v>
      </c>
      <c r="D647" s="83" t="str">
        <f>IF(SP_NORTE!S709="","*",SP_NORTE!S709)</f>
        <v>-</v>
      </c>
      <c r="E647" s="83" t="str">
        <f>IF(SP_NORTE!D709="","*",SP_NORTE!D709)</f>
        <v>*</v>
      </c>
      <c r="F647" s="83" t="str">
        <f>IF(SP_NORTE!G709="","*",SP_NORTE!G709)</f>
        <v>*</v>
      </c>
      <c r="G647" s="83" t="str">
        <f>IF(SP_NORTE!L709="","*",SP_NORTE!L709)</f>
        <v>-</v>
      </c>
      <c r="H647" s="116" t="str">
        <f>IF(SP_NORTE!J709="","*",SP_NORTE!J709)</f>
        <v>*</v>
      </c>
      <c r="I647" s="113" t="str">
        <f>IF(SP_NORTE!N709="","*",SP_NORTE!N709)</f>
        <v>*</v>
      </c>
      <c r="J647" s="113" t="str">
        <f>IF(SP_NORTE!O709="","*",SP_NORTE!O709)</f>
        <v>*</v>
      </c>
      <c r="K647" s="83">
        <f>IF(SP_NORTE!AJ709="","*",SP_NORTE!AJ709)</f>
        <v>0</v>
      </c>
      <c r="L647" s="83" t="str">
        <f>IF(SP_NORTE!AL709="","*",SP_NORTE!AL709)</f>
        <v>-</v>
      </c>
      <c r="M647" s="83">
        <f>IF(SP_NORTE!AO709="","*",SP_NORTE!AO709)</f>
        <v>0</v>
      </c>
      <c r="N647" s="83" t="str">
        <f>IF(SP_NORTE!AL709="","*",SP_NORTE!AL709)</f>
        <v>-</v>
      </c>
      <c r="O647" s="110" t="str">
        <f>IF(SP_NORTE!BG709="","*",SP_NORTE!BG709)</f>
        <v>*</v>
      </c>
      <c r="P647" s="147" t="str">
        <f>IF($A$2=1,IF(SP_NORTE!BI709="","*",SP_NORTE!BI709),IF(SP_NORTE!BJ709="","*",SP_NORTE!BJ709))</f>
        <v>*</v>
      </c>
    </row>
    <row r="648" spans="1:16" hidden="1">
      <c r="A648" s="82" t="str">
        <f>IF(SP_NORTE!B710="","*",SP_NORTE!B710)</f>
        <v>*</v>
      </c>
      <c r="B648" s="83" t="str">
        <f>IF(SP_NORTE!W710="","*",SP_NORTE!W710)</f>
        <v>*</v>
      </c>
      <c r="C648" s="83" t="str">
        <f>IF(SP_NORTE!R710="","*",SP_NORTE!R710)</f>
        <v>-</v>
      </c>
      <c r="D648" s="83" t="str">
        <f>IF(SP_NORTE!S710="","*",SP_NORTE!S710)</f>
        <v>-</v>
      </c>
      <c r="E648" s="83" t="str">
        <f>IF(SP_NORTE!D710="","*",SP_NORTE!D710)</f>
        <v>*</v>
      </c>
      <c r="F648" s="83" t="str">
        <f>IF(SP_NORTE!G710="","*",SP_NORTE!G710)</f>
        <v>*</v>
      </c>
      <c r="G648" s="83" t="str">
        <f>IF(SP_NORTE!L710="","*",SP_NORTE!L710)</f>
        <v>-</v>
      </c>
      <c r="H648" s="116" t="str">
        <f>IF(SP_NORTE!J710="","*",SP_NORTE!J710)</f>
        <v>*</v>
      </c>
      <c r="I648" s="113" t="str">
        <f>IF(SP_NORTE!N710="","*",SP_NORTE!N710)</f>
        <v>*</v>
      </c>
      <c r="J648" s="113" t="str">
        <f>IF(SP_NORTE!O710="","*",SP_NORTE!O710)</f>
        <v>*</v>
      </c>
      <c r="K648" s="83">
        <f>IF(SP_NORTE!AJ710="","*",SP_NORTE!AJ710)</f>
        <v>0</v>
      </c>
      <c r="L648" s="83" t="str">
        <f>IF(SP_NORTE!AL710="","*",SP_NORTE!AL710)</f>
        <v>-</v>
      </c>
      <c r="M648" s="83">
        <f>IF(SP_NORTE!AO710="","*",SP_NORTE!AO710)</f>
        <v>0</v>
      </c>
      <c r="N648" s="83" t="str">
        <f>IF(SP_NORTE!AL710="","*",SP_NORTE!AL710)</f>
        <v>-</v>
      </c>
      <c r="O648" s="110" t="str">
        <f>IF(SP_NORTE!BG710="","*",SP_NORTE!BG710)</f>
        <v>*</v>
      </c>
      <c r="P648" s="147" t="str">
        <f>IF($A$2=1,IF(SP_NORTE!BI710="","*",SP_NORTE!BI710),IF(SP_NORTE!BJ710="","*",SP_NORTE!BJ710))</f>
        <v>*</v>
      </c>
    </row>
    <row r="649" spans="1:16" hidden="1">
      <c r="A649" s="82" t="str">
        <f>IF(SP_NORTE!B711="","*",SP_NORTE!B711)</f>
        <v>*</v>
      </c>
      <c r="B649" s="83" t="str">
        <f>IF(SP_NORTE!W711="","*",SP_NORTE!W711)</f>
        <v>*</v>
      </c>
      <c r="C649" s="83" t="str">
        <f>IF(SP_NORTE!R711="","*",SP_NORTE!R711)</f>
        <v>-</v>
      </c>
      <c r="D649" s="83" t="str">
        <f>IF(SP_NORTE!S711="","*",SP_NORTE!S711)</f>
        <v>-</v>
      </c>
      <c r="E649" s="83" t="str">
        <f>IF(SP_NORTE!D711="","*",SP_NORTE!D711)</f>
        <v>*</v>
      </c>
      <c r="F649" s="83" t="str">
        <f>IF(SP_NORTE!G711="","*",SP_NORTE!G711)</f>
        <v>*</v>
      </c>
      <c r="G649" s="83" t="str">
        <f>IF(SP_NORTE!L711="","*",SP_NORTE!L711)</f>
        <v>-</v>
      </c>
      <c r="H649" s="116" t="str">
        <f>IF(SP_NORTE!J711="","*",SP_NORTE!J711)</f>
        <v>*</v>
      </c>
      <c r="I649" s="113" t="str">
        <f>IF(SP_NORTE!N711="","*",SP_NORTE!N711)</f>
        <v>*</v>
      </c>
      <c r="J649" s="113" t="str">
        <f>IF(SP_NORTE!O711="","*",SP_NORTE!O711)</f>
        <v>*</v>
      </c>
      <c r="K649" s="83">
        <f>IF(SP_NORTE!AJ711="","*",SP_NORTE!AJ711)</f>
        <v>0</v>
      </c>
      <c r="L649" s="83" t="str">
        <f>IF(SP_NORTE!AL711="","*",SP_NORTE!AL711)</f>
        <v>-</v>
      </c>
      <c r="M649" s="83">
        <f>IF(SP_NORTE!AO711="","*",SP_NORTE!AO711)</f>
        <v>0</v>
      </c>
      <c r="N649" s="83" t="str">
        <f>IF(SP_NORTE!AL711="","*",SP_NORTE!AL711)</f>
        <v>-</v>
      </c>
      <c r="O649" s="110" t="str">
        <f>IF(SP_NORTE!BG711="","*",SP_NORTE!BG711)</f>
        <v>*</v>
      </c>
      <c r="P649" s="147" t="str">
        <f>IF($A$2=1,IF(SP_NORTE!BI711="","*",SP_NORTE!BI711),IF(SP_NORTE!BJ711="","*",SP_NORTE!BJ711))</f>
        <v>*</v>
      </c>
    </row>
    <row r="650" spans="1:16" hidden="1">
      <c r="A650" s="82" t="str">
        <f>IF(SP_NORTE!B712="","*",SP_NORTE!B712)</f>
        <v>*</v>
      </c>
      <c r="B650" s="83" t="str">
        <f>IF(SP_NORTE!W712="","*",SP_NORTE!W712)</f>
        <v>*</v>
      </c>
      <c r="C650" s="83" t="str">
        <f>IF(SP_NORTE!R712="","*",SP_NORTE!R712)</f>
        <v>-</v>
      </c>
      <c r="D650" s="83" t="str">
        <f>IF(SP_NORTE!S712="","*",SP_NORTE!S712)</f>
        <v>-</v>
      </c>
      <c r="E650" s="83" t="str">
        <f>IF(SP_NORTE!D712="","*",SP_NORTE!D712)</f>
        <v>*</v>
      </c>
      <c r="F650" s="83" t="str">
        <f>IF(SP_NORTE!G712="","*",SP_NORTE!G712)</f>
        <v>*</v>
      </c>
      <c r="G650" s="83" t="str">
        <f>IF(SP_NORTE!L712="","*",SP_NORTE!L712)</f>
        <v>-</v>
      </c>
      <c r="H650" s="116" t="str">
        <f>IF(SP_NORTE!J712="","*",SP_NORTE!J712)</f>
        <v>*</v>
      </c>
      <c r="I650" s="113" t="str">
        <f>IF(SP_NORTE!N712="","*",SP_NORTE!N712)</f>
        <v>*</v>
      </c>
      <c r="J650" s="113" t="str">
        <f>IF(SP_NORTE!O712="","*",SP_NORTE!O712)</f>
        <v>*</v>
      </c>
      <c r="K650" s="83">
        <f>IF(SP_NORTE!AJ712="","*",SP_NORTE!AJ712)</f>
        <v>0</v>
      </c>
      <c r="L650" s="83" t="str">
        <f>IF(SP_NORTE!AL712="","*",SP_NORTE!AL712)</f>
        <v>-</v>
      </c>
      <c r="M650" s="83">
        <f>IF(SP_NORTE!AO712="","*",SP_NORTE!AO712)</f>
        <v>0</v>
      </c>
      <c r="N650" s="83" t="str">
        <f>IF(SP_NORTE!AL712="","*",SP_NORTE!AL712)</f>
        <v>-</v>
      </c>
      <c r="O650" s="110" t="str">
        <f>IF(SP_NORTE!BG712="","*",SP_NORTE!BG712)</f>
        <v>*</v>
      </c>
      <c r="P650" s="147" t="str">
        <f>IF($A$2=1,IF(SP_NORTE!BI712="","*",SP_NORTE!BI712),IF(SP_NORTE!BJ712="","*",SP_NORTE!BJ712))</f>
        <v>*</v>
      </c>
    </row>
    <row r="651" spans="1:16" hidden="1">
      <c r="A651" s="82" t="str">
        <f>IF(SP_NORTE!B713="","*",SP_NORTE!B713)</f>
        <v>*</v>
      </c>
      <c r="B651" s="83" t="str">
        <f>IF(SP_NORTE!W713="","*",SP_NORTE!W713)</f>
        <v>*</v>
      </c>
      <c r="C651" s="83" t="str">
        <f>IF(SP_NORTE!R713="","*",SP_NORTE!R713)</f>
        <v>-</v>
      </c>
      <c r="D651" s="83" t="str">
        <f>IF(SP_NORTE!S713="","*",SP_NORTE!S713)</f>
        <v>-</v>
      </c>
      <c r="E651" s="83" t="str">
        <f>IF(SP_NORTE!D713="","*",SP_NORTE!D713)</f>
        <v>*</v>
      </c>
      <c r="F651" s="83" t="str">
        <f>IF(SP_NORTE!G713="","*",SP_NORTE!G713)</f>
        <v>*</v>
      </c>
      <c r="G651" s="83" t="str">
        <f>IF(SP_NORTE!L713="","*",SP_NORTE!L713)</f>
        <v>-</v>
      </c>
      <c r="H651" s="116" t="str">
        <f>IF(SP_NORTE!J713="","*",SP_NORTE!J713)</f>
        <v>*</v>
      </c>
      <c r="I651" s="113" t="str">
        <f>IF(SP_NORTE!N713="","*",SP_NORTE!N713)</f>
        <v>*</v>
      </c>
      <c r="J651" s="113" t="str">
        <f>IF(SP_NORTE!O713="","*",SP_NORTE!O713)</f>
        <v>*</v>
      </c>
      <c r="K651" s="83">
        <f>IF(SP_NORTE!AJ713="","*",SP_NORTE!AJ713)</f>
        <v>0</v>
      </c>
      <c r="L651" s="83" t="str">
        <f>IF(SP_NORTE!AL713="","*",SP_NORTE!AL713)</f>
        <v>-</v>
      </c>
      <c r="M651" s="83">
        <f>IF(SP_NORTE!AO713="","*",SP_NORTE!AO713)</f>
        <v>0</v>
      </c>
      <c r="N651" s="83" t="str">
        <f>IF(SP_NORTE!AL713="","*",SP_NORTE!AL713)</f>
        <v>-</v>
      </c>
      <c r="O651" s="110" t="str">
        <f>IF(SP_NORTE!BG713="","*",SP_NORTE!BG713)</f>
        <v>*</v>
      </c>
      <c r="P651" s="147" t="str">
        <f>IF($A$2=1,IF(SP_NORTE!BI713="","*",SP_NORTE!BI713),IF(SP_NORTE!BJ713="","*",SP_NORTE!BJ713))</f>
        <v>*</v>
      </c>
    </row>
    <row r="652" spans="1:16" hidden="1">
      <c r="A652" s="82" t="str">
        <f>IF(SP_NORTE!B714="","*",SP_NORTE!B714)</f>
        <v>*</v>
      </c>
      <c r="B652" s="83" t="str">
        <f>IF(SP_NORTE!W714="","*",SP_NORTE!W714)</f>
        <v>*</v>
      </c>
      <c r="C652" s="83" t="str">
        <f>IF(SP_NORTE!R714="","*",SP_NORTE!R714)</f>
        <v>-</v>
      </c>
      <c r="D652" s="83" t="str">
        <f>IF(SP_NORTE!S714="","*",SP_NORTE!S714)</f>
        <v>-</v>
      </c>
      <c r="E652" s="83" t="str">
        <f>IF(SP_NORTE!D714="","*",SP_NORTE!D714)</f>
        <v>*</v>
      </c>
      <c r="F652" s="83" t="str">
        <f>IF(SP_NORTE!G714="","*",SP_NORTE!G714)</f>
        <v>*</v>
      </c>
      <c r="G652" s="83" t="str">
        <f>IF(SP_NORTE!L714="","*",SP_NORTE!L714)</f>
        <v>-</v>
      </c>
      <c r="H652" s="116" t="str">
        <f>IF(SP_NORTE!J714="","*",SP_NORTE!J714)</f>
        <v>*</v>
      </c>
      <c r="I652" s="113" t="str">
        <f>IF(SP_NORTE!N714="","*",SP_NORTE!N714)</f>
        <v>*</v>
      </c>
      <c r="J652" s="113" t="str">
        <f>IF(SP_NORTE!O714="","*",SP_NORTE!O714)</f>
        <v>*</v>
      </c>
      <c r="K652" s="83">
        <f>IF(SP_NORTE!AJ714="","*",SP_NORTE!AJ714)</f>
        <v>0</v>
      </c>
      <c r="L652" s="83" t="str">
        <f>IF(SP_NORTE!AL714="","*",SP_NORTE!AL714)</f>
        <v>-</v>
      </c>
      <c r="M652" s="83">
        <f>IF(SP_NORTE!AO714="","*",SP_NORTE!AO714)</f>
        <v>0</v>
      </c>
      <c r="N652" s="83" t="str">
        <f>IF(SP_NORTE!AL714="","*",SP_NORTE!AL714)</f>
        <v>-</v>
      </c>
      <c r="O652" s="110" t="str">
        <f>IF(SP_NORTE!BG714="","*",SP_NORTE!BG714)</f>
        <v>*</v>
      </c>
      <c r="P652" s="147" t="str">
        <f>IF($A$2=1,IF(SP_NORTE!BI714="","*",SP_NORTE!BI714),IF(SP_NORTE!BJ714="","*",SP_NORTE!BJ714))</f>
        <v>*</v>
      </c>
    </row>
    <row r="653" spans="1:16" hidden="1">
      <c r="A653" s="82" t="str">
        <f>IF(SP_NORTE!B715="","*",SP_NORTE!B715)</f>
        <v>*</v>
      </c>
      <c r="B653" s="83" t="str">
        <f>IF(SP_NORTE!W715="","*",SP_NORTE!W715)</f>
        <v>*</v>
      </c>
      <c r="C653" s="83" t="str">
        <f>IF(SP_NORTE!R715="","*",SP_NORTE!R715)</f>
        <v>-</v>
      </c>
      <c r="D653" s="83" t="str">
        <f>IF(SP_NORTE!S715="","*",SP_NORTE!S715)</f>
        <v>-</v>
      </c>
      <c r="E653" s="83" t="str">
        <f>IF(SP_NORTE!D715="","*",SP_NORTE!D715)</f>
        <v>*</v>
      </c>
      <c r="F653" s="83" t="str">
        <f>IF(SP_NORTE!G715="","*",SP_NORTE!G715)</f>
        <v>*</v>
      </c>
      <c r="G653" s="83" t="str">
        <f>IF(SP_NORTE!L715="","*",SP_NORTE!L715)</f>
        <v>-</v>
      </c>
      <c r="H653" s="116" t="str">
        <f>IF(SP_NORTE!J715="","*",SP_NORTE!J715)</f>
        <v>*</v>
      </c>
      <c r="I653" s="113" t="str">
        <f>IF(SP_NORTE!N715="","*",SP_NORTE!N715)</f>
        <v>*</v>
      </c>
      <c r="J653" s="113" t="str">
        <f>IF(SP_NORTE!O715="","*",SP_NORTE!O715)</f>
        <v>*</v>
      </c>
      <c r="K653" s="83">
        <f>IF(SP_NORTE!AJ715="","*",SP_NORTE!AJ715)</f>
        <v>0</v>
      </c>
      <c r="L653" s="83" t="str">
        <f>IF(SP_NORTE!AL715="","*",SP_NORTE!AL715)</f>
        <v>-</v>
      </c>
      <c r="M653" s="83">
        <f>IF(SP_NORTE!AO715="","*",SP_NORTE!AO715)</f>
        <v>0</v>
      </c>
      <c r="N653" s="83" t="str">
        <f>IF(SP_NORTE!AL715="","*",SP_NORTE!AL715)</f>
        <v>-</v>
      </c>
      <c r="O653" s="110" t="str">
        <f>IF(SP_NORTE!BG715="","*",SP_NORTE!BG715)</f>
        <v>*</v>
      </c>
      <c r="P653" s="147" t="str">
        <f>IF($A$2=1,IF(SP_NORTE!BI715="","*",SP_NORTE!BI715),IF(SP_NORTE!BJ715="","*",SP_NORTE!BJ715))</f>
        <v>*</v>
      </c>
    </row>
    <row r="654" spans="1:16" hidden="1">
      <c r="A654" s="82" t="str">
        <f>IF(SP_NORTE!B716="","*",SP_NORTE!B716)</f>
        <v>*</v>
      </c>
      <c r="B654" s="83" t="str">
        <f>IF(SP_NORTE!W716="","*",SP_NORTE!W716)</f>
        <v>*</v>
      </c>
      <c r="C654" s="83" t="str">
        <f>IF(SP_NORTE!R716="","*",SP_NORTE!R716)</f>
        <v>-</v>
      </c>
      <c r="D654" s="83" t="str">
        <f>IF(SP_NORTE!S716="","*",SP_NORTE!S716)</f>
        <v>-</v>
      </c>
      <c r="E654" s="83" t="str">
        <f>IF(SP_NORTE!D716="","*",SP_NORTE!D716)</f>
        <v>*</v>
      </c>
      <c r="F654" s="83" t="str">
        <f>IF(SP_NORTE!G716="","*",SP_NORTE!G716)</f>
        <v>*</v>
      </c>
      <c r="G654" s="83" t="str">
        <f>IF(SP_NORTE!L716="","*",SP_NORTE!L716)</f>
        <v>-</v>
      </c>
      <c r="H654" s="116" t="str">
        <f>IF(SP_NORTE!J716="","*",SP_NORTE!J716)</f>
        <v>*</v>
      </c>
      <c r="I654" s="113" t="str">
        <f>IF(SP_NORTE!N716="","*",SP_NORTE!N716)</f>
        <v>*</v>
      </c>
      <c r="J654" s="113" t="str">
        <f>IF(SP_NORTE!O716="","*",SP_NORTE!O716)</f>
        <v>*</v>
      </c>
      <c r="K654" s="83">
        <f>IF(SP_NORTE!AJ716="","*",SP_NORTE!AJ716)</f>
        <v>0</v>
      </c>
      <c r="L654" s="83" t="str">
        <f>IF(SP_NORTE!AL716="","*",SP_NORTE!AL716)</f>
        <v>-</v>
      </c>
      <c r="M654" s="83">
        <f>IF(SP_NORTE!AO716="","*",SP_NORTE!AO716)</f>
        <v>0</v>
      </c>
      <c r="N654" s="83" t="str">
        <f>IF(SP_NORTE!AL716="","*",SP_NORTE!AL716)</f>
        <v>-</v>
      </c>
      <c r="O654" s="110" t="str">
        <f>IF(SP_NORTE!BG716="","*",SP_NORTE!BG716)</f>
        <v>*</v>
      </c>
      <c r="P654" s="147" t="str">
        <f>IF($A$2=1,IF(SP_NORTE!BI716="","*",SP_NORTE!BI716),IF(SP_NORTE!BJ716="","*",SP_NORTE!BJ716))</f>
        <v>*</v>
      </c>
    </row>
    <row r="655" spans="1:16" hidden="1">
      <c r="A655" s="82" t="str">
        <f>IF(SP_NORTE!B717="","*",SP_NORTE!B717)</f>
        <v>*</v>
      </c>
      <c r="B655" s="83" t="str">
        <f>IF(SP_NORTE!W717="","*",SP_NORTE!W717)</f>
        <v>*</v>
      </c>
      <c r="C655" s="83" t="str">
        <f>IF(SP_NORTE!R717="","*",SP_NORTE!R717)</f>
        <v>-</v>
      </c>
      <c r="D655" s="83" t="str">
        <f>IF(SP_NORTE!S717="","*",SP_NORTE!S717)</f>
        <v>-</v>
      </c>
      <c r="E655" s="83" t="str">
        <f>IF(SP_NORTE!D717="","*",SP_NORTE!D717)</f>
        <v>*</v>
      </c>
      <c r="F655" s="83" t="str">
        <f>IF(SP_NORTE!G717="","*",SP_NORTE!G717)</f>
        <v>*</v>
      </c>
      <c r="G655" s="83" t="str">
        <f>IF(SP_NORTE!L717="","*",SP_NORTE!L717)</f>
        <v>-</v>
      </c>
      <c r="H655" s="116" t="str">
        <f>IF(SP_NORTE!J717="","*",SP_NORTE!J717)</f>
        <v>*</v>
      </c>
      <c r="I655" s="113" t="str">
        <f>IF(SP_NORTE!N717="","*",SP_NORTE!N717)</f>
        <v>*</v>
      </c>
      <c r="J655" s="113" t="str">
        <f>IF(SP_NORTE!O717="","*",SP_NORTE!O717)</f>
        <v>*</v>
      </c>
      <c r="K655" s="83">
        <f>IF(SP_NORTE!AJ717="","*",SP_NORTE!AJ717)</f>
        <v>0</v>
      </c>
      <c r="L655" s="83" t="str">
        <f>IF(SP_NORTE!AL717="","*",SP_NORTE!AL717)</f>
        <v>-</v>
      </c>
      <c r="M655" s="83">
        <f>IF(SP_NORTE!AO717="","*",SP_NORTE!AO717)</f>
        <v>0</v>
      </c>
      <c r="N655" s="83" t="str">
        <f>IF(SP_NORTE!AL717="","*",SP_NORTE!AL717)</f>
        <v>-</v>
      </c>
      <c r="O655" s="110" t="str">
        <f>IF(SP_NORTE!BG717="","*",SP_NORTE!BG717)</f>
        <v>*</v>
      </c>
      <c r="P655" s="147" t="str">
        <f>IF($A$2=1,IF(SP_NORTE!BI717="","*",SP_NORTE!BI717),IF(SP_NORTE!BJ717="","*",SP_NORTE!BJ717))</f>
        <v>*</v>
      </c>
    </row>
    <row r="656" spans="1:16" hidden="1">
      <c r="A656" s="82" t="str">
        <f>IF(SP_NORTE!B718="","*",SP_NORTE!B718)</f>
        <v>*</v>
      </c>
      <c r="B656" s="83" t="str">
        <f>IF(SP_NORTE!W718="","*",SP_NORTE!W718)</f>
        <v>*</v>
      </c>
      <c r="C656" s="83" t="str">
        <f>IF(SP_NORTE!R718="","*",SP_NORTE!R718)</f>
        <v>-</v>
      </c>
      <c r="D656" s="83" t="str">
        <f>IF(SP_NORTE!S718="","*",SP_NORTE!S718)</f>
        <v>-</v>
      </c>
      <c r="E656" s="83" t="str">
        <f>IF(SP_NORTE!D718="","*",SP_NORTE!D718)</f>
        <v>*</v>
      </c>
      <c r="F656" s="83" t="str">
        <f>IF(SP_NORTE!G718="","*",SP_NORTE!G718)</f>
        <v>*</v>
      </c>
      <c r="G656" s="83" t="str">
        <f>IF(SP_NORTE!L718="","*",SP_NORTE!L718)</f>
        <v>-</v>
      </c>
      <c r="H656" s="116" t="str">
        <f>IF(SP_NORTE!J718="","*",SP_NORTE!J718)</f>
        <v>*</v>
      </c>
      <c r="I656" s="113" t="str">
        <f>IF(SP_NORTE!N718="","*",SP_NORTE!N718)</f>
        <v>*</v>
      </c>
      <c r="J656" s="113" t="str">
        <f>IF(SP_NORTE!O718="","*",SP_NORTE!O718)</f>
        <v>*</v>
      </c>
      <c r="K656" s="83">
        <f>IF(SP_NORTE!AJ718="","*",SP_NORTE!AJ718)</f>
        <v>0</v>
      </c>
      <c r="L656" s="83" t="str">
        <f>IF(SP_NORTE!AL718="","*",SP_NORTE!AL718)</f>
        <v>-</v>
      </c>
      <c r="M656" s="83">
        <f>IF(SP_NORTE!AO718="","*",SP_NORTE!AO718)</f>
        <v>0</v>
      </c>
      <c r="N656" s="83" t="str">
        <f>IF(SP_NORTE!AL718="","*",SP_NORTE!AL718)</f>
        <v>-</v>
      </c>
      <c r="O656" s="110" t="str">
        <f>IF(SP_NORTE!BG718="","*",SP_NORTE!BG718)</f>
        <v>*</v>
      </c>
      <c r="P656" s="147" t="str">
        <f>IF($A$2=1,IF(SP_NORTE!BI718="","*",SP_NORTE!BI718),IF(SP_NORTE!BJ718="","*",SP_NORTE!BJ718))</f>
        <v>*</v>
      </c>
    </row>
    <row r="657" spans="1:16" hidden="1">
      <c r="A657" s="82" t="str">
        <f>IF(SP_NORTE!B719="","*",SP_NORTE!B719)</f>
        <v>*</v>
      </c>
      <c r="B657" s="83" t="str">
        <f>IF(SP_NORTE!W719="","*",SP_NORTE!W719)</f>
        <v>*</v>
      </c>
      <c r="C657" s="83" t="str">
        <f>IF(SP_NORTE!R719="","*",SP_NORTE!R719)</f>
        <v>-</v>
      </c>
      <c r="D657" s="83" t="str">
        <f>IF(SP_NORTE!S719="","*",SP_NORTE!S719)</f>
        <v>-</v>
      </c>
      <c r="E657" s="83" t="str">
        <f>IF(SP_NORTE!D719="","*",SP_NORTE!D719)</f>
        <v>*</v>
      </c>
      <c r="F657" s="83" t="str">
        <f>IF(SP_NORTE!G719="","*",SP_NORTE!G719)</f>
        <v>*</v>
      </c>
      <c r="G657" s="83" t="str">
        <f>IF(SP_NORTE!L719="","*",SP_NORTE!L719)</f>
        <v>-</v>
      </c>
      <c r="H657" s="116" t="str">
        <f>IF(SP_NORTE!J719="","*",SP_NORTE!J719)</f>
        <v>*</v>
      </c>
      <c r="I657" s="113" t="str">
        <f>IF(SP_NORTE!N719="","*",SP_NORTE!N719)</f>
        <v>*</v>
      </c>
      <c r="J657" s="113" t="str">
        <f>IF(SP_NORTE!O719="","*",SP_NORTE!O719)</f>
        <v>*</v>
      </c>
      <c r="K657" s="83">
        <f>IF(SP_NORTE!AJ719="","*",SP_NORTE!AJ719)</f>
        <v>0</v>
      </c>
      <c r="L657" s="83" t="str">
        <f>IF(SP_NORTE!AL719="","*",SP_NORTE!AL719)</f>
        <v>-</v>
      </c>
      <c r="M657" s="83">
        <f>IF(SP_NORTE!AO719="","*",SP_NORTE!AO719)</f>
        <v>0</v>
      </c>
      <c r="N657" s="83" t="str">
        <f>IF(SP_NORTE!AL719="","*",SP_NORTE!AL719)</f>
        <v>-</v>
      </c>
      <c r="O657" s="110" t="str">
        <f>IF(SP_NORTE!BG719="","*",SP_NORTE!BG719)</f>
        <v>*</v>
      </c>
      <c r="P657" s="147" t="str">
        <f>IF($A$2=1,IF(SP_NORTE!BI719="","*",SP_NORTE!BI719),IF(SP_NORTE!BJ719="","*",SP_NORTE!BJ719))</f>
        <v>*</v>
      </c>
    </row>
    <row r="658" spans="1:16" hidden="1">
      <c r="A658" s="82" t="str">
        <f>IF(SP_NORTE!B720="","*",SP_NORTE!B720)</f>
        <v>*</v>
      </c>
      <c r="B658" s="83" t="str">
        <f>IF(SP_NORTE!W720="","*",SP_NORTE!W720)</f>
        <v>*</v>
      </c>
      <c r="C658" s="83" t="str">
        <f>IF(SP_NORTE!R720="","*",SP_NORTE!R720)</f>
        <v>-</v>
      </c>
      <c r="D658" s="83" t="str">
        <f>IF(SP_NORTE!S720="","*",SP_NORTE!S720)</f>
        <v>-</v>
      </c>
      <c r="E658" s="83" t="str">
        <f>IF(SP_NORTE!D720="","*",SP_NORTE!D720)</f>
        <v>*</v>
      </c>
      <c r="F658" s="83" t="str">
        <f>IF(SP_NORTE!G720="","*",SP_NORTE!G720)</f>
        <v>*</v>
      </c>
      <c r="G658" s="83" t="str">
        <f>IF(SP_NORTE!L720="","*",SP_NORTE!L720)</f>
        <v>-</v>
      </c>
      <c r="H658" s="116" t="str">
        <f>IF(SP_NORTE!J720="","*",SP_NORTE!J720)</f>
        <v>*</v>
      </c>
      <c r="I658" s="113" t="str">
        <f>IF(SP_NORTE!N720="","*",SP_NORTE!N720)</f>
        <v>*</v>
      </c>
      <c r="J658" s="113" t="str">
        <f>IF(SP_NORTE!O720="","*",SP_NORTE!O720)</f>
        <v>*</v>
      </c>
      <c r="K658" s="83">
        <f>IF(SP_NORTE!AJ720="","*",SP_NORTE!AJ720)</f>
        <v>0</v>
      </c>
      <c r="L658" s="83" t="str">
        <f>IF(SP_NORTE!AL720="","*",SP_NORTE!AL720)</f>
        <v>-</v>
      </c>
      <c r="M658" s="83">
        <f>IF(SP_NORTE!AO720="","*",SP_NORTE!AO720)</f>
        <v>0</v>
      </c>
      <c r="N658" s="83" t="str">
        <f>IF(SP_NORTE!AL720="","*",SP_NORTE!AL720)</f>
        <v>-</v>
      </c>
      <c r="O658" s="110" t="str">
        <f>IF(SP_NORTE!BG720="","*",SP_NORTE!BG720)</f>
        <v>*</v>
      </c>
      <c r="P658" s="147" t="str">
        <f>IF($A$2=1,IF(SP_NORTE!BI720="","*",SP_NORTE!BI720),IF(SP_NORTE!BJ720="","*",SP_NORTE!BJ720))</f>
        <v>*</v>
      </c>
    </row>
    <row r="659" spans="1:16" hidden="1">
      <c r="A659" s="82" t="str">
        <f>IF(SP_NORTE!B721="","*",SP_NORTE!B721)</f>
        <v>*</v>
      </c>
      <c r="B659" s="83" t="str">
        <f>IF(SP_NORTE!W721="","*",SP_NORTE!W721)</f>
        <v>*</v>
      </c>
      <c r="C659" s="83" t="str">
        <f>IF(SP_NORTE!R721="","*",SP_NORTE!R721)</f>
        <v>-</v>
      </c>
      <c r="D659" s="83" t="str">
        <f>IF(SP_NORTE!S721="","*",SP_NORTE!S721)</f>
        <v>-</v>
      </c>
      <c r="E659" s="83" t="str">
        <f>IF(SP_NORTE!D721="","*",SP_NORTE!D721)</f>
        <v>*</v>
      </c>
      <c r="F659" s="83" t="str">
        <f>IF(SP_NORTE!G721="","*",SP_NORTE!G721)</f>
        <v>*</v>
      </c>
      <c r="G659" s="83" t="str">
        <f>IF(SP_NORTE!L721="","*",SP_NORTE!L721)</f>
        <v>-</v>
      </c>
      <c r="H659" s="116" t="str">
        <f>IF(SP_NORTE!J721="","*",SP_NORTE!J721)</f>
        <v>*</v>
      </c>
      <c r="I659" s="113" t="str">
        <f>IF(SP_NORTE!N721="","*",SP_NORTE!N721)</f>
        <v>*</v>
      </c>
      <c r="J659" s="113" t="str">
        <f>IF(SP_NORTE!O721="","*",SP_NORTE!O721)</f>
        <v>*</v>
      </c>
      <c r="K659" s="83">
        <f>IF(SP_NORTE!AJ721="","*",SP_NORTE!AJ721)</f>
        <v>0</v>
      </c>
      <c r="L659" s="83" t="str">
        <f>IF(SP_NORTE!AL721="","*",SP_NORTE!AL721)</f>
        <v>-</v>
      </c>
      <c r="M659" s="83">
        <f>IF(SP_NORTE!AO721="","*",SP_NORTE!AO721)</f>
        <v>0</v>
      </c>
      <c r="N659" s="83" t="str">
        <f>IF(SP_NORTE!AL721="","*",SP_NORTE!AL721)</f>
        <v>-</v>
      </c>
      <c r="O659" s="110" t="str">
        <f>IF(SP_NORTE!BG721="","*",SP_NORTE!BG721)</f>
        <v>*</v>
      </c>
      <c r="P659" s="147" t="str">
        <f>IF($A$2=1,IF(SP_NORTE!BI721="","*",SP_NORTE!BI721),IF(SP_NORTE!BJ721="","*",SP_NORTE!BJ721))</f>
        <v>*</v>
      </c>
    </row>
    <row r="660" spans="1:16" hidden="1">
      <c r="A660" s="82" t="str">
        <f>IF(SP_NORTE!B722="","*",SP_NORTE!B722)</f>
        <v>*</v>
      </c>
      <c r="B660" s="83" t="str">
        <f>IF(SP_NORTE!W722="","*",SP_NORTE!W722)</f>
        <v>*</v>
      </c>
      <c r="C660" s="83" t="str">
        <f>IF(SP_NORTE!R722="","*",SP_NORTE!R722)</f>
        <v>-</v>
      </c>
      <c r="D660" s="83" t="str">
        <f>IF(SP_NORTE!S722="","*",SP_NORTE!S722)</f>
        <v>-</v>
      </c>
      <c r="E660" s="83" t="str">
        <f>IF(SP_NORTE!D722="","*",SP_NORTE!D722)</f>
        <v>*</v>
      </c>
      <c r="F660" s="83" t="str">
        <f>IF(SP_NORTE!G722="","*",SP_NORTE!G722)</f>
        <v>*</v>
      </c>
      <c r="G660" s="83" t="str">
        <f>IF(SP_NORTE!L722="","*",SP_NORTE!L722)</f>
        <v>-</v>
      </c>
      <c r="H660" s="116" t="str">
        <f>IF(SP_NORTE!J722="","*",SP_NORTE!J722)</f>
        <v>*</v>
      </c>
      <c r="I660" s="113" t="str">
        <f>IF(SP_NORTE!N722="","*",SP_NORTE!N722)</f>
        <v>*</v>
      </c>
      <c r="J660" s="113" t="str">
        <f>IF(SP_NORTE!O722="","*",SP_NORTE!O722)</f>
        <v>*</v>
      </c>
      <c r="K660" s="83">
        <f>IF(SP_NORTE!AJ722="","*",SP_NORTE!AJ722)</f>
        <v>0</v>
      </c>
      <c r="L660" s="83" t="str">
        <f>IF(SP_NORTE!AL722="","*",SP_NORTE!AL722)</f>
        <v>-</v>
      </c>
      <c r="M660" s="83">
        <f>IF(SP_NORTE!AO722="","*",SP_NORTE!AO722)</f>
        <v>0</v>
      </c>
      <c r="N660" s="83" t="str">
        <f>IF(SP_NORTE!AL722="","*",SP_NORTE!AL722)</f>
        <v>-</v>
      </c>
      <c r="O660" s="110" t="str">
        <f>IF(SP_NORTE!BG722="","*",SP_NORTE!BG722)</f>
        <v>*</v>
      </c>
      <c r="P660" s="147" t="str">
        <f>IF($A$2=1,IF(SP_NORTE!BI722="","*",SP_NORTE!BI722),IF(SP_NORTE!BJ722="","*",SP_NORTE!BJ722))</f>
        <v>*</v>
      </c>
    </row>
    <row r="661" spans="1:16" hidden="1">
      <c r="A661" s="82" t="str">
        <f>IF(SP_NORTE!B723="","*",SP_NORTE!B723)</f>
        <v>*</v>
      </c>
      <c r="B661" s="83" t="str">
        <f>IF(SP_NORTE!W723="","*",SP_NORTE!W723)</f>
        <v>*</v>
      </c>
      <c r="C661" s="83" t="str">
        <f>IF(SP_NORTE!R723="","*",SP_NORTE!R723)</f>
        <v>-</v>
      </c>
      <c r="D661" s="83" t="str">
        <f>IF(SP_NORTE!S723="","*",SP_NORTE!S723)</f>
        <v>-</v>
      </c>
      <c r="E661" s="83" t="str">
        <f>IF(SP_NORTE!D723="","*",SP_NORTE!D723)</f>
        <v>*</v>
      </c>
      <c r="F661" s="83" t="str">
        <f>IF(SP_NORTE!G723="","*",SP_NORTE!G723)</f>
        <v>*</v>
      </c>
      <c r="G661" s="83" t="str">
        <f>IF(SP_NORTE!L723="","*",SP_NORTE!L723)</f>
        <v>-</v>
      </c>
      <c r="H661" s="116" t="str">
        <f>IF(SP_NORTE!J723="","*",SP_NORTE!J723)</f>
        <v>*</v>
      </c>
      <c r="I661" s="113" t="str">
        <f>IF(SP_NORTE!N723="","*",SP_NORTE!N723)</f>
        <v>*</v>
      </c>
      <c r="J661" s="113" t="str">
        <f>IF(SP_NORTE!O723="","*",SP_NORTE!O723)</f>
        <v>*</v>
      </c>
      <c r="K661" s="83">
        <f>IF(SP_NORTE!AJ723="","*",SP_NORTE!AJ723)</f>
        <v>0</v>
      </c>
      <c r="L661" s="83" t="str">
        <f>IF(SP_NORTE!AL723="","*",SP_NORTE!AL723)</f>
        <v>-</v>
      </c>
      <c r="M661" s="83">
        <f>IF(SP_NORTE!AO723="","*",SP_NORTE!AO723)</f>
        <v>0</v>
      </c>
      <c r="N661" s="83" t="str">
        <f>IF(SP_NORTE!AL723="","*",SP_NORTE!AL723)</f>
        <v>-</v>
      </c>
      <c r="O661" s="110" t="str">
        <f>IF(SP_NORTE!BG723="","*",SP_NORTE!BG723)</f>
        <v>*</v>
      </c>
      <c r="P661" s="147" t="str">
        <f>IF($A$2=1,IF(SP_NORTE!BI723="","*",SP_NORTE!BI723),IF(SP_NORTE!BJ723="","*",SP_NORTE!BJ723))</f>
        <v>*</v>
      </c>
    </row>
    <row r="662" spans="1:16" hidden="1">
      <c r="A662" s="82" t="str">
        <f>IF(SP_NORTE!B724="","*",SP_NORTE!B724)</f>
        <v>*</v>
      </c>
      <c r="B662" s="83" t="str">
        <f>IF(SP_NORTE!W724="","*",SP_NORTE!W724)</f>
        <v>*</v>
      </c>
      <c r="C662" s="83" t="str">
        <f>IF(SP_NORTE!R724="","*",SP_NORTE!R724)</f>
        <v>-</v>
      </c>
      <c r="D662" s="83" t="str">
        <f>IF(SP_NORTE!S724="","*",SP_NORTE!S724)</f>
        <v>-</v>
      </c>
      <c r="E662" s="83" t="str">
        <f>IF(SP_NORTE!D724="","*",SP_NORTE!D724)</f>
        <v>*</v>
      </c>
      <c r="F662" s="83" t="str">
        <f>IF(SP_NORTE!G724="","*",SP_NORTE!G724)</f>
        <v>*</v>
      </c>
      <c r="G662" s="83" t="str">
        <f>IF(SP_NORTE!L724="","*",SP_NORTE!L724)</f>
        <v>-</v>
      </c>
      <c r="H662" s="116" t="str">
        <f>IF(SP_NORTE!J724="","*",SP_NORTE!J724)</f>
        <v>*</v>
      </c>
      <c r="I662" s="113" t="str">
        <f>IF(SP_NORTE!N724="","*",SP_NORTE!N724)</f>
        <v>*</v>
      </c>
      <c r="J662" s="113" t="str">
        <f>IF(SP_NORTE!O724="","*",SP_NORTE!O724)</f>
        <v>*</v>
      </c>
      <c r="K662" s="83">
        <f>IF(SP_NORTE!AJ724="","*",SP_NORTE!AJ724)</f>
        <v>0</v>
      </c>
      <c r="L662" s="83" t="str">
        <f>IF(SP_NORTE!AL724="","*",SP_NORTE!AL724)</f>
        <v>-</v>
      </c>
      <c r="M662" s="83">
        <f>IF(SP_NORTE!AO724="","*",SP_NORTE!AO724)</f>
        <v>0</v>
      </c>
      <c r="N662" s="83" t="str">
        <f>IF(SP_NORTE!AL724="","*",SP_NORTE!AL724)</f>
        <v>-</v>
      </c>
      <c r="O662" s="110" t="str">
        <f>IF(SP_NORTE!BG724="","*",SP_NORTE!BG724)</f>
        <v>*</v>
      </c>
      <c r="P662" s="147" t="str">
        <f>IF($A$2=1,IF(SP_NORTE!BI724="","*",SP_NORTE!BI724),IF(SP_NORTE!BJ724="","*",SP_NORTE!BJ724))</f>
        <v>*</v>
      </c>
    </row>
    <row r="663" spans="1:16" hidden="1">
      <c r="A663" s="82" t="str">
        <f>IF(SP_NORTE!B725="","*",SP_NORTE!B725)</f>
        <v>*</v>
      </c>
      <c r="B663" s="83" t="str">
        <f>IF(SP_NORTE!W725="","*",SP_NORTE!W725)</f>
        <v>*</v>
      </c>
      <c r="C663" s="83" t="str">
        <f>IF(SP_NORTE!R725="","*",SP_NORTE!R725)</f>
        <v>-</v>
      </c>
      <c r="D663" s="83" t="str">
        <f>IF(SP_NORTE!S725="","*",SP_NORTE!S725)</f>
        <v>-</v>
      </c>
      <c r="E663" s="83" t="str">
        <f>IF(SP_NORTE!D725="","*",SP_NORTE!D725)</f>
        <v>*</v>
      </c>
      <c r="F663" s="83" t="str">
        <f>IF(SP_NORTE!G725="","*",SP_NORTE!G725)</f>
        <v>*</v>
      </c>
      <c r="G663" s="83" t="str">
        <f>IF(SP_NORTE!L725="","*",SP_NORTE!L725)</f>
        <v>-</v>
      </c>
      <c r="H663" s="116" t="str">
        <f>IF(SP_NORTE!J725="","*",SP_NORTE!J725)</f>
        <v>*</v>
      </c>
      <c r="I663" s="113" t="str">
        <f>IF(SP_NORTE!N725="","*",SP_NORTE!N725)</f>
        <v>*</v>
      </c>
      <c r="J663" s="113" t="str">
        <f>IF(SP_NORTE!O725="","*",SP_NORTE!O725)</f>
        <v>*</v>
      </c>
      <c r="K663" s="83">
        <f>IF(SP_NORTE!AJ725="","*",SP_NORTE!AJ725)</f>
        <v>0</v>
      </c>
      <c r="L663" s="83" t="str">
        <f>IF(SP_NORTE!AL725="","*",SP_NORTE!AL725)</f>
        <v>-</v>
      </c>
      <c r="M663" s="83">
        <f>IF(SP_NORTE!AO725="","*",SP_NORTE!AO725)</f>
        <v>0</v>
      </c>
      <c r="N663" s="83" t="str">
        <f>IF(SP_NORTE!AL725="","*",SP_NORTE!AL725)</f>
        <v>-</v>
      </c>
      <c r="O663" s="110" t="str">
        <f>IF(SP_NORTE!BG725="","*",SP_NORTE!BG725)</f>
        <v>*</v>
      </c>
      <c r="P663" s="147" t="str">
        <f>IF($A$2=1,IF(SP_NORTE!BI725="","*",SP_NORTE!BI725),IF(SP_NORTE!BJ725="","*",SP_NORTE!BJ725))</f>
        <v>*</v>
      </c>
    </row>
    <row r="664" spans="1:16" hidden="1">
      <c r="A664" s="82" t="str">
        <f>IF(SP_NORTE!B726="","*",SP_NORTE!B726)</f>
        <v>*</v>
      </c>
      <c r="B664" s="83" t="str">
        <f>IF(SP_NORTE!W726="","*",SP_NORTE!W726)</f>
        <v>*</v>
      </c>
      <c r="C664" s="83" t="str">
        <f>IF(SP_NORTE!R726="","*",SP_NORTE!R726)</f>
        <v>-</v>
      </c>
      <c r="D664" s="83" t="str">
        <f>IF(SP_NORTE!S726="","*",SP_NORTE!S726)</f>
        <v>-</v>
      </c>
      <c r="E664" s="83" t="str">
        <f>IF(SP_NORTE!D726="","*",SP_NORTE!D726)</f>
        <v>*</v>
      </c>
      <c r="F664" s="83" t="str">
        <f>IF(SP_NORTE!G726="","*",SP_NORTE!G726)</f>
        <v>*</v>
      </c>
      <c r="G664" s="83" t="str">
        <f>IF(SP_NORTE!L726="","*",SP_NORTE!L726)</f>
        <v>-</v>
      </c>
      <c r="H664" s="116" t="str">
        <f>IF(SP_NORTE!J726="","*",SP_NORTE!J726)</f>
        <v>*</v>
      </c>
      <c r="I664" s="113" t="str">
        <f>IF(SP_NORTE!N726="","*",SP_NORTE!N726)</f>
        <v>*</v>
      </c>
      <c r="J664" s="113" t="str">
        <f>IF(SP_NORTE!O726="","*",SP_NORTE!O726)</f>
        <v>*</v>
      </c>
      <c r="K664" s="83">
        <f>IF(SP_NORTE!AJ726="","*",SP_NORTE!AJ726)</f>
        <v>0</v>
      </c>
      <c r="L664" s="83" t="str">
        <f>IF(SP_NORTE!AL726="","*",SP_NORTE!AL726)</f>
        <v>-</v>
      </c>
      <c r="M664" s="83">
        <f>IF(SP_NORTE!AO726="","*",SP_NORTE!AO726)</f>
        <v>0</v>
      </c>
      <c r="N664" s="83" t="str">
        <f>IF(SP_NORTE!AL726="","*",SP_NORTE!AL726)</f>
        <v>-</v>
      </c>
      <c r="O664" s="110" t="str">
        <f>IF(SP_NORTE!BG726="","*",SP_NORTE!BG726)</f>
        <v>*</v>
      </c>
      <c r="P664" s="147" t="str">
        <f>IF($A$2=1,IF(SP_NORTE!BI726="","*",SP_NORTE!BI726),IF(SP_NORTE!BJ726="","*",SP_NORTE!BJ726))</f>
        <v>*</v>
      </c>
    </row>
    <row r="665" spans="1:16" hidden="1">
      <c r="A665" s="82" t="str">
        <f>IF(SP_NORTE!B727="","*",SP_NORTE!B727)</f>
        <v>*</v>
      </c>
      <c r="B665" s="83" t="str">
        <f>IF(SP_NORTE!W727="","*",SP_NORTE!W727)</f>
        <v>*</v>
      </c>
      <c r="C665" s="83" t="str">
        <f>IF(SP_NORTE!R727="","*",SP_NORTE!R727)</f>
        <v>-</v>
      </c>
      <c r="D665" s="83" t="str">
        <f>IF(SP_NORTE!S727="","*",SP_NORTE!S727)</f>
        <v>-</v>
      </c>
      <c r="E665" s="83" t="str">
        <f>IF(SP_NORTE!D727="","*",SP_NORTE!D727)</f>
        <v>*</v>
      </c>
      <c r="F665" s="83" t="str">
        <f>IF(SP_NORTE!G727="","*",SP_NORTE!G727)</f>
        <v>*</v>
      </c>
      <c r="G665" s="83" t="str">
        <f>IF(SP_NORTE!L727="","*",SP_NORTE!L727)</f>
        <v>-</v>
      </c>
      <c r="H665" s="116" t="str">
        <f>IF(SP_NORTE!J727="","*",SP_NORTE!J727)</f>
        <v>*</v>
      </c>
      <c r="I665" s="113" t="str">
        <f>IF(SP_NORTE!N727="","*",SP_NORTE!N727)</f>
        <v>*</v>
      </c>
      <c r="J665" s="113" t="str">
        <f>IF(SP_NORTE!O727="","*",SP_NORTE!O727)</f>
        <v>*</v>
      </c>
      <c r="K665" s="83">
        <f>IF(SP_NORTE!AJ727="","*",SP_NORTE!AJ727)</f>
        <v>0</v>
      </c>
      <c r="L665" s="83" t="str">
        <f>IF(SP_NORTE!AL727="","*",SP_NORTE!AL727)</f>
        <v>-</v>
      </c>
      <c r="M665" s="83">
        <f>IF(SP_NORTE!AO727="","*",SP_NORTE!AO727)</f>
        <v>0</v>
      </c>
      <c r="N665" s="83" t="str">
        <f>IF(SP_NORTE!AL727="","*",SP_NORTE!AL727)</f>
        <v>-</v>
      </c>
      <c r="O665" s="110" t="str">
        <f>IF(SP_NORTE!BG727="","*",SP_NORTE!BG727)</f>
        <v>*</v>
      </c>
      <c r="P665" s="147" t="str">
        <f>IF($A$2=1,IF(SP_NORTE!BI727="","*",SP_NORTE!BI727),IF(SP_NORTE!BJ727="","*",SP_NORTE!BJ727))</f>
        <v>*</v>
      </c>
    </row>
    <row r="666" spans="1:16" hidden="1">
      <c r="A666" s="82" t="str">
        <f>IF(SP_NORTE!B728="","*",SP_NORTE!B728)</f>
        <v>*</v>
      </c>
      <c r="B666" s="83" t="str">
        <f>IF(SP_NORTE!W728="","*",SP_NORTE!W728)</f>
        <v>*</v>
      </c>
      <c r="C666" s="83" t="str">
        <f>IF(SP_NORTE!R728="","*",SP_NORTE!R728)</f>
        <v>-</v>
      </c>
      <c r="D666" s="83" t="str">
        <f>IF(SP_NORTE!S728="","*",SP_NORTE!S728)</f>
        <v>-</v>
      </c>
      <c r="E666" s="83" t="str">
        <f>IF(SP_NORTE!D728="","*",SP_NORTE!D728)</f>
        <v>*</v>
      </c>
      <c r="F666" s="83" t="str">
        <f>IF(SP_NORTE!G728="","*",SP_NORTE!G728)</f>
        <v>*</v>
      </c>
      <c r="G666" s="83" t="str">
        <f>IF(SP_NORTE!L728="","*",SP_NORTE!L728)</f>
        <v>-</v>
      </c>
      <c r="H666" s="116" t="str">
        <f>IF(SP_NORTE!J728="","*",SP_NORTE!J728)</f>
        <v>*</v>
      </c>
      <c r="I666" s="113" t="str">
        <f>IF(SP_NORTE!N728="","*",SP_NORTE!N728)</f>
        <v>*</v>
      </c>
      <c r="J666" s="113" t="str">
        <f>IF(SP_NORTE!O728="","*",SP_NORTE!O728)</f>
        <v>*</v>
      </c>
      <c r="K666" s="83">
        <f>IF(SP_NORTE!AJ728="","*",SP_NORTE!AJ728)</f>
        <v>0</v>
      </c>
      <c r="L666" s="83" t="str">
        <f>IF(SP_NORTE!AL728="","*",SP_NORTE!AL728)</f>
        <v>-</v>
      </c>
      <c r="M666" s="83">
        <f>IF(SP_NORTE!AO728="","*",SP_NORTE!AO728)</f>
        <v>0</v>
      </c>
      <c r="N666" s="83" t="str">
        <f>IF(SP_NORTE!AL728="","*",SP_NORTE!AL728)</f>
        <v>-</v>
      </c>
      <c r="O666" s="110" t="str">
        <f>IF(SP_NORTE!BG728="","*",SP_NORTE!BG728)</f>
        <v>*</v>
      </c>
      <c r="P666" s="147" t="str">
        <f>IF($A$2=1,IF(SP_NORTE!BI728="","*",SP_NORTE!BI728),IF(SP_NORTE!BJ728="","*",SP_NORTE!BJ728))</f>
        <v>*</v>
      </c>
    </row>
    <row r="667" spans="1:16" hidden="1">
      <c r="A667" s="82" t="str">
        <f>IF(SP_NORTE!B729="","*",SP_NORTE!B729)</f>
        <v>*</v>
      </c>
      <c r="B667" s="83" t="str">
        <f>IF(SP_NORTE!W729="","*",SP_NORTE!W729)</f>
        <v>*</v>
      </c>
      <c r="C667" s="83" t="str">
        <f>IF(SP_NORTE!R729="","*",SP_NORTE!R729)</f>
        <v>-</v>
      </c>
      <c r="D667" s="83" t="str">
        <f>IF(SP_NORTE!S729="","*",SP_NORTE!S729)</f>
        <v>-</v>
      </c>
      <c r="E667" s="83" t="str">
        <f>IF(SP_NORTE!D729="","*",SP_NORTE!D729)</f>
        <v>*</v>
      </c>
      <c r="F667" s="83" t="str">
        <f>IF(SP_NORTE!G729="","*",SP_NORTE!G729)</f>
        <v>*</v>
      </c>
      <c r="G667" s="83" t="str">
        <f>IF(SP_NORTE!L729="","*",SP_NORTE!L729)</f>
        <v>-</v>
      </c>
      <c r="H667" s="116" t="str">
        <f>IF(SP_NORTE!J729="","*",SP_NORTE!J729)</f>
        <v>*</v>
      </c>
      <c r="I667" s="113" t="str">
        <f>IF(SP_NORTE!N729="","*",SP_NORTE!N729)</f>
        <v>*</v>
      </c>
      <c r="J667" s="113" t="str">
        <f>IF(SP_NORTE!O729="","*",SP_NORTE!O729)</f>
        <v>*</v>
      </c>
      <c r="K667" s="83">
        <f>IF(SP_NORTE!AJ729="","*",SP_NORTE!AJ729)</f>
        <v>0</v>
      </c>
      <c r="L667" s="83" t="str">
        <f>IF(SP_NORTE!AL729="","*",SP_NORTE!AL729)</f>
        <v>-</v>
      </c>
      <c r="M667" s="83">
        <f>IF(SP_NORTE!AO729="","*",SP_NORTE!AO729)</f>
        <v>0</v>
      </c>
      <c r="N667" s="83" t="str">
        <f>IF(SP_NORTE!AL729="","*",SP_NORTE!AL729)</f>
        <v>-</v>
      </c>
      <c r="O667" s="110" t="str">
        <f>IF(SP_NORTE!BG729="","*",SP_NORTE!BG729)</f>
        <v>*</v>
      </c>
      <c r="P667" s="147" t="str">
        <f>IF($A$2=1,IF(SP_NORTE!BI729="","*",SP_NORTE!BI729),IF(SP_NORTE!BJ729="","*",SP_NORTE!BJ729))</f>
        <v>*</v>
      </c>
    </row>
    <row r="668" spans="1:16" hidden="1">
      <c r="A668" s="82" t="str">
        <f>IF(SP_NORTE!B730="","*",SP_NORTE!B730)</f>
        <v>*</v>
      </c>
      <c r="B668" s="83" t="str">
        <f>IF(SP_NORTE!W730="","*",SP_NORTE!W730)</f>
        <v>*</v>
      </c>
      <c r="C668" s="83" t="str">
        <f>IF(SP_NORTE!R730="","*",SP_NORTE!R730)</f>
        <v>-</v>
      </c>
      <c r="D668" s="83" t="str">
        <f>IF(SP_NORTE!S730="","*",SP_NORTE!S730)</f>
        <v>-</v>
      </c>
      <c r="E668" s="83" t="str">
        <f>IF(SP_NORTE!D730="","*",SP_NORTE!D730)</f>
        <v>*</v>
      </c>
      <c r="F668" s="83" t="str">
        <f>IF(SP_NORTE!G730="","*",SP_NORTE!G730)</f>
        <v>*</v>
      </c>
      <c r="G668" s="83" t="str">
        <f>IF(SP_NORTE!L730="","*",SP_NORTE!L730)</f>
        <v>-</v>
      </c>
      <c r="H668" s="116" t="str">
        <f>IF(SP_NORTE!J730="","*",SP_NORTE!J730)</f>
        <v>*</v>
      </c>
      <c r="I668" s="113" t="str">
        <f>IF(SP_NORTE!N730="","*",SP_NORTE!N730)</f>
        <v>*</v>
      </c>
      <c r="J668" s="113" t="str">
        <f>IF(SP_NORTE!O730="","*",SP_NORTE!O730)</f>
        <v>*</v>
      </c>
      <c r="K668" s="83">
        <f>IF(SP_NORTE!AJ730="","*",SP_NORTE!AJ730)</f>
        <v>0</v>
      </c>
      <c r="L668" s="83" t="str">
        <f>IF(SP_NORTE!AL730="","*",SP_NORTE!AL730)</f>
        <v>-</v>
      </c>
      <c r="M668" s="83">
        <f>IF(SP_NORTE!AO730="","*",SP_NORTE!AO730)</f>
        <v>0</v>
      </c>
      <c r="N668" s="83" t="str">
        <f>IF(SP_NORTE!AL730="","*",SP_NORTE!AL730)</f>
        <v>-</v>
      </c>
      <c r="O668" s="110" t="str">
        <f>IF(SP_NORTE!BG730="","*",SP_NORTE!BG730)</f>
        <v>*</v>
      </c>
      <c r="P668" s="147" t="str">
        <f>IF($A$2=1,IF(SP_NORTE!BI730="","*",SP_NORTE!BI730),IF(SP_NORTE!BJ730="","*",SP_NORTE!BJ730))</f>
        <v>*</v>
      </c>
    </row>
    <row r="669" spans="1:16" hidden="1">
      <c r="A669" s="82" t="str">
        <f>IF(SP_NORTE!B731="","*",SP_NORTE!B731)</f>
        <v>*</v>
      </c>
      <c r="B669" s="83" t="str">
        <f>IF(SP_NORTE!W731="","*",SP_NORTE!W731)</f>
        <v>*</v>
      </c>
      <c r="C669" s="83" t="str">
        <f>IF(SP_NORTE!R731="","*",SP_NORTE!R731)</f>
        <v>-</v>
      </c>
      <c r="D669" s="83" t="str">
        <f>IF(SP_NORTE!S731="","*",SP_NORTE!S731)</f>
        <v>-</v>
      </c>
      <c r="E669" s="83" t="str">
        <f>IF(SP_NORTE!D731="","*",SP_NORTE!D731)</f>
        <v>*</v>
      </c>
      <c r="F669" s="83" t="str">
        <f>IF(SP_NORTE!G731="","*",SP_NORTE!G731)</f>
        <v>*</v>
      </c>
      <c r="G669" s="83" t="str">
        <f>IF(SP_NORTE!L731="","*",SP_NORTE!L731)</f>
        <v>-</v>
      </c>
      <c r="H669" s="116" t="str">
        <f>IF(SP_NORTE!J731="","*",SP_NORTE!J731)</f>
        <v>*</v>
      </c>
      <c r="I669" s="113" t="str">
        <f>IF(SP_NORTE!N731="","*",SP_NORTE!N731)</f>
        <v>*</v>
      </c>
      <c r="J669" s="113" t="str">
        <f>IF(SP_NORTE!O731="","*",SP_NORTE!O731)</f>
        <v>*</v>
      </c>
      <c r="K669" s="83">
        <f>IF(SP_NORTE!AJ731="","*",SP_NORTE!AJ731)</f>
        <v>0</v>
      </c>
      <c r="L669" s="83" t="str">
        <f>IF(SP_NORTE!AL731="","*",SP_NORTE!AL731)</f>
        <v>-</v>
      </c>
      <c r="M669" s="83">
        <f>IF(SP_NORTE!AO731="","*",SP_NORTE!AO731)</f>
        <v>0</v>
      </c>
      <c r="N669" s="83" t="str">
        <f>IF(SP_NORTE!AL731="","*",SP_NORTE!AL731)</f>
        <v>-</v>
      </c>
      <c r="O669" s="110" t="str">
        <f>IF(SP_NORTE!BG731="","*",SP_NORTE!BG731)</f>
        <v>*</v>
      </c>
      <c r="P669" s="147" t="str">
        <f>IF($A$2=1,IF(SP_NORTE!BI731="","*",SP_NORTE!BI731),IF(SP_NORTE!BJ731="","*",SP_NORTE!BJ731))</f>
        <v>*</v>
      </c>
    </row>
    <row r="670" spans="1:16" hidden="1">
      <c r="A670" s="82" t="str">
        <f>IF(SP_NORTE!B732="","*",SP_NORTE!B732)</f>
        <v>*</v>
      </c>
      <c r="B670" s="83" t="str">
        <f>IF(SP_NORTE!W732="","*",SP_NORTE!W732)</f>
        <v>*</v>
      </c>
      <c r="C670" s="83" t="str">
        <f>IF(SP_NORTE!R732="","*",SP_NORTE!R732)</f>
        <v>-</v>
      </c>
      <c r="D670" s="83" t="str">
        <f>IF(SP_NORTE!S732="","*",SP_NORTE!S732)</f>
        <v>-</v>
      </c>
      <c r="E670" s="83" t="str">
        <f>IF(SP_NORTE!D732="","*",SP_NORTE!D732)</f>
        <v>*</v>
      </c>
      <c r="F670" s="83" t="str">
        <f>IF(SP_NORTE!G732="","*",SP_NORTE!G732)</f>
        <v>*</v>
      </c>
      <c r="G670" s="83" t="str">
        <f>IF(SP_NORTE!L732="","*",SP_NORTE!L732)</f>
        <v>-</v>
      </c>
      <c r="H670" s="116" t="str">
        <f>IF(SP_NORTE!J732="","*",SP_NORTE!J732)</f>
        <v>*</v>
      </c>
      <c r="I670" s="113" t="str">
        <f>IF(SP_NORTE!N732="","*",SP_NORTE!N732)</f>
        <v>*</v>
      </c>
      <c r="J670" s="113" t="str">
        <f>IF(SP_NORTE!O732="","*",SP_NORTE!O732)</f>
        <v>*</v>
      </c>
      <c r="K670" s="83">
        <f>IF(SP_NORTE!AJ732="","*",SP_NORTE!AJ732)</f>
        <v>0</v>
      </c>
      <c r="L670" s="83" t="str">
        <f>IF(SP_NORTE!AL732="","*",SP_NORTE!AL732)</f>
        <v>-</v>
      </c>
      <c r="M670" s="83">
        <f>IF(SP_NORTE!AO732="","*",SP_NORTE!AO732)</f>
        <v>0</v>
      </c>
      <c r="N670" s="83" t="str">
        <f>IF(SP_NORTE!AL732="","*",SP_NORTE!AL732)</f>
        <v>-</v>
      </c>
      <c r="O670" s="110" t="str">
        <f>IF(SP_NORTE!BG732="","*",SP_NORTE!BG732)</f>
        <v>*</v>
      </c>
      <c r="P670" s="147" t="str">
        <f>IF($A$2=1,IF(SP_NORTE!BI732="","*",SP_NORTE!BI732),IF(SP_NORTE!BJ732="","*",SP_NORTE!BJ732))</f>
        <v>*</v>
      </c>
    </row>
    <row r="671" spans="1:16" hidden="1">
      <c r="A671" s="82" t="str">
        <f>IF(SP_NORTE!B733="","*",SP_NORTE!B733)</f>
        <v>*</v>
      </c>
      <c r="B671" s="83" t="str">
        <f>IF(SP_NORTE!W733="","*",SP_NORTE!W733)</f>
        <v>*</v>
      </c>
      <c r="C671" s="83" t="str">
        <f>IF(SP_NORTE!R733="","*",SP_NORTE!R733)</f>
        <v>-</v>
      </c>
      <c r="D671" s="83" t="str">
        <f>IF(SP_NORTE!S733="","*",SP_NORTE!S733)</f>
        <v>-</v>
      </c>
      <c r="E671" s="83" t="str">
        <f>IF(SP_NORTE!D733="","*",SP_NORTE!D733)</f>
        <v>*</v>
      </c>
      <c r="F671" s="83" t="str">
        <f>IF(SP_NORTE!G733="","*",SP_NORTE!G733)</f>
        <v>*</v>
      </c>
      <c r="G671" s="83" t="str">
        <f>IF(SP_NORTE!L733="","*",SP_NORTE!L733)</f>
        <v>-</v>
      </c>
      <c r="H671" s="116" t="str">
        <f>IF(SP_NORTE!J733="","*",SP_NORTE!J733)</f>
        <v>*</v>
      </c>
      <c r="I671" s="113" t="str">
        <f>IF(SP_NORTE!N733="","*",SP_NORTE!N733)</f>
        <v>*</v>
      </c>
      <c r="J671" s="113" t="str">
        <f>IF(SP_NORTE!O733="","*",SP_NORTE!O733)</f>
        <v>*</v>
      </c>
      <c r="K671" s="83">
        <f>IF(SP_NORTE!AJ733="","*",SP_NORTE!AJ733)</f>
        <v>0</v>
      </c>
      <c r="L671" s="83" t="str">
        <f>IF(SP_NORTE!AL733="","*",SP_NORTE!AL733)</f>
        <v>-</v>
      </c>
      <c r="M671" s="83">
        <f>IF(SP_NORTE!AO733="","*",SP_NORTE!AO733)</f>
        <v>0</v>
      </c>
      <c r="N671" s="83" t="str">
        <f>IF(SP_NORTE!AL733="","*",SP_NORTE!AL733)</f>
        <v>-</v>
      </c>
      <c r="O671" s="110" t="str">
        <f>IF(SP_NORTE!BG733="","*",SP_NORTE!BG733)</f>
        <v>*</v>
      </c>
      <c r="P671" s="147" t="str">
        <f>IF($A$2=1,IF(SP_NORTE!BI733="","*",SP_NORTE!BI733),IF(SP_NORTE!BJ733="","*",SP_NORTE!BJ733))</f>
        <v>*</v>
      </c>
    </row>
    <row r="672" spans="1:16" hidden="1">
      <c r="A672" s="82" t="str">
        <f>IF(SP_NORTE!B734="","*",SP_NORTE!B734)</f>
        <v>*</v>
      </c>
      <c r="B672" s="83" t="str">
        <f>IF(SP_NORTE!W734="","*",SP_NORTE!W734)</f>
        <v>*</v>
      </c>
      <c r="C672" s="83" t="str">
        <f>IF(SP_NORTE!R734="","*",SP_NORTE!R734)</f>
        <v>-</v>
      </c>
      <c r="D672" s="83" t="str">
        <f>IF(SP_NORTE!S734="","*",SP_NORTE!S734)</f>
        <v>-</v>
      </c>
      <c r="E672" s="83" t="str">
        <f>IF(SP_NORTE!D734="","*",SP_NORTE!D734)</f>
        <v>*</v>
      </c>
      <c r="F672" s="83" t="str">
        <f>IF(SP_NORTE!G734="","*",SP_NORTE!G734)</f>
        <v>*</v>
      </c>
      <c r="G672" s="83" t="str">
        <f>IF(SP_NORTE!L734="","*",SP_NORTE!L734)</f>
        <v>-</v>
      </c>
      <c r="H672" s="116" t="str">
        <f>IF(SP_NORTE!J734="","*",SP_NORTE!J734)</f>
        <v>*</v>
      </c>
      <c r="I672" s="113" t="str">
        <f>IF(SP_NORTE!N734="","*",SP_NORTE!N734)</f>
        <v>*</v>
      </c>
      <c r="J672" s="113" t="str">
        <f>IF(SP_NORTE!O734="","*",SP_NORTE!O734)</f>
        <v>*</v>
      </c>
      <c r="K672" s="83">
        <f>IF(SP_NORTE!AJ734="","*",SP_NORTE!AJ734)</f>
        <v>0</v>
      </c>
      <c r="L672" s="83" t="str">
        <f>IF(SP_NORTE!AL734="","*",SP_NORTE!AL734)</f>
        <v>-</v>
      </c>
      <c r="M672" s="83">
        <f>IF(SP_NORTE!AO734="","*",SP_NORTE!AO734)</f>
        <v>0</v>
      </c>
      <c r="N672" s="83" t="str">
        <f>IF(SP_NORTE!AL734="","*",SP_NORTE!AL734)</f>
        <v>-</v>
      </c>
      <c r="O672" s="110" t="str">
        <f>IF(SP_NORTE!BG734="","*",SP_NORTE!BG734)</f>
        <v>*</v>
      </c>
      <c r="P672" s="147" t="str">
        <f>IF($A$2=1,IF(SP_NORTE!BI734="","*",SP_NORTE!BI734),IF(SP_NORTE!BJ734="","*",SP_NORTE!BJ734))</f>
        <v>*</v>
      </c>
    </row>
    <row r="673" spans="1:16" hidden="1">
      <c r="A673" s="82" t="str">
        <f>IF(SP_NORTE!B735="","*",SP_NORTE!B735)</f>
        <v>*</v>
      </c>
      <c r="B673" s="83" t="str">
        <f>IF(SP_NORTE!W735="","*",SP_NORTE!W735)</f>
        <v>*</v>
      </c>
      <c r="C673" s="83" t="str">
        <f>IF(SP_NORTE!R735="","*",SP_NORTE!R735)</f>
        <v>-</v>
      </c>
      <c r="D673" s="83" t="str">
        <f>IF(SP_NORTE!S735="","*",SP_NORTE!S735)</f>
        <v>-</v>
      </c>
      <c r="E673" s="83" t="str">
        <f>IF(SP_NORTE!D735="","*",SP_NORTE!D735)</f>
        <v>*</v>
      </c>
      <c r="F673" s="83" t="str">
        <f>IF(SP_NORTE!G735="","*",SP_NORTE!G735)</f>
        <v>*</v>
      </c>
      <c r="G673" s="83" t="str">
        <f>IF(SP_NORTE!L735="","*",SP_NORTE!L735)</f>
        <v>-</v>
      </c>
      <c r="H673" s="116" t="str">
        <f>IF(SP_NORTE!J735="","*",SP_NORTE!J735)</f>
        <v>*</v>
      </c>
      <c r="I673" s="113" t="str">
        <f>IF(SP_NORTE!N735="","*",SP_NORTE!N735)</f>
        <v>*</v>
      </c>
      <c r="J673" s="113" t="str">
        <f>IF(SP_NORTE!O735="","*",SP_NORTE!O735)</f>
        <v>*</v>
      </c>
      <c r="K673" s="83">
        <f>IF(SP_NORTE!AJ735="","*",SP_NORTE!AJ735)</f>
        <v>0</v>
      </c>
      <c r="L673" s="83" t="str">
        <f>IF(SP_NORTE!AL735="","*",SP_NORTE!AL735)</f>
        <v>-</v>
      </c>
      <c r="M673" s="83">
        <f>IF(SP_NORTE!AO735="","*",SP_NORTE!AO735)</f>
        <v>0</v>
      </c>
      <c r="N673" s="83" t="str">
        <f>IF(SP_NORTE!AL735="","*",SP_NORTE!AL735)</f>
        <v>-</v>
      </c>
      <c r="O673" s="110" t="str">
        <f>IF(SP_NORTE!BG735="","*",SP_NORTE!BG735)</f>
        <v>*</v>
      </c>
      <c r="P673" s="147" t="str">
        <f>IF($A$2=1,IF(SP_NORTE!BI735="","*",SP_NORTE!BI735),IF(SP_NORTE!BJ735="","*",SP_NORTE!BJ735))</f>
        <v>*</v>
      </c>
    </row>
    <row r="674" spans="1:16" hidden="1">
      <c r="A674" s="82" t="str">
        <f>IF(SP_NORTE!B736="","*",SP_NORTE!B736)</f>
        <v>*</v>
      </c>
      <c r="B674" s="83" t="str">
        <f>IF(SP_NORTE!W736="","*",SP_NORTE!W736)</f>
        <v>*</v>
      </c>
      <c r="C674" s="83" t="str">
        <f>IF(SP_NORTE!R736="","*",SP_NORTE!R736)</f>
        <v>-</v>
      </c>
      <c r="D674" s="83" t="str">
        <f>IF(SP_NORTE!S736="","*",SP_NORTE!S736)</f>
        <v>-</v>
      </c>
      <c r="E674" s="83" t="str">
        <f>IF(SP_NORTE!D736="","*",SP_NORTE!D736)</f>
        <v>*</v>
      </c>
      <c r="F674" s="83" t="str">
        <f>IF(SP_NORTE!G736="","*",SP_NORTE!G736)</f>
        <v>*</v>
      </c>
      <c r="G674" s="83" t="str">
        <f>IF(SP_NORTE!L736="","*",SP_NORTE!L736)</f>
        <v>-</v>
      </c>
      <c r="H674" s="116" t="str">
        <f>IF(SP_NORTE!J736="","*",SP_NORTE!J736)</f>
        <v>*</v>
      </c>
      <c r="I674" s="113" t="str">
        <f>IF(SP_NORTE!N736="","*",SP_NORTE!N736)</f>
        <v>*</v>
      </c>
      <c r="J674" s="113" t="str">
        <f>IF(SP_NORTE!O736="","*",SP_NORTE!O736)</f>
        <v>*</v>
      </c>
      <c r="K674" s="83">
        <f>IF(SP_NORTE!AJ736="","*",SP_NORTE!AJ736)</f>
        <v>0</v>
      </c>
      <c r="L674" s="83" t="str">
        <f>IF(SP_NORTE!AL736="","*",SP_NORTE!AL736)</f>
        <v>-</v>
      </c>
      <c r="M674" s="83">
        <f>IF(SP_NORTE!AO736="","*",SP_NORTE!AO736)</f>
        <v>0</v>
      </c>
      <c r="N674" s="83" t="str">
        <f>IF(SP_NORTE!AL736="","*",SP_NORTE!AL736)</f>
        <v>-</v>
      </c>
      <c r="O674" s="110" t="str">
        <f>IF(SP_NORTE!BG736="","*",SP_NORTE!BG736)</f>
        <v>*</v>
      </c>
      <c r="P674" s="147" t="str">
        <f>IF($A$2=1,IF(SP_NORTE!BI736="","*",SP_NORTE!BI736),IF(SP_NORTE!BJ736="","*",SP_NORTE!BJ736))</f>
        <v>*</v>
      </c>
    </row>
    <row r="675" spans="1:16" hidden="1">
      <c r="A675" s="82" t="str">
        <f>IF(SP_NORTE!B737="","*",SP_NORTE!B737)</f>
        <v>*</v>
      </c>
      <c r="B675" s="83" t="str">
        <f>IF(SP_NORTE!W737="","*",SP_NORTE!W737)</f>
        <v>*</v>
      </c>
      <c r="C675" s="83" t="str">
        <f>IF(SP_NORTE!R737="","*",SP_NORTE!R737)</f>
        <v>-</v>
      </c>
      <c r="D675" s="83" t="str">
        <f>IF(SP_NORTE!S737="","*",SP_NORTE!S737)</f>
        <v>-</v>
      </c>
      <c r="E675" s="83" t="str">
        <f>IF(SP_NORTE!D737="","*",SP_NORTE!D737)</f>
        <v>*</v>
      </c>
      <c r="F675" s="83" t="str">
        <f>IF(SP_NORTE!G737="","*",SP_NORTE!G737)</f>
        <v>*</v>
      </c>
      <c r="G675" s="83" t="str">
        <f>IF(SP_NORTE!L737="","*",SP_NORTE!L737)</f>
        <v>-</v>
      </c>
      <c r="H675" s="116" t="str">
        <f>IF(SP_NORTE!J737="","*",SP_NORTE!J737)</f>
        <v>*</v>
      </c>
      <c r="I675" s="113" t="str">
        <f>IF(SP_NORTE!N737="","*",SP_NORTE!N737)</f>
        <v>*</v>
      </c>
      <c r="J675" s="113" t="str">
        <f>IF(SP_NORTE!O737="","*",SP_NORTE!O737)</f>
        <v>*</v>
      </c>
      <c r="K675" s="83">
        <f>IF(SP_NORTE!AJ737="","*",SP_NORTE!AJ737)</f>
        <v>0</v>
      </c>
      <c r="L675" s="83" t="str">
        <f>IF(SP_NORTE!AL737="","*",SP_NORTE!AL737)</f>
        <v>-</v>
      </c>
      <c r="M675" s="83">
        <f>IF(SP_NORTE!AO737="","*",SP_NORTE!AO737)</f>
        <v>0</v>
      </c>
      <c r="N675" s="83" t="str">
        <f>IF(SP_NORTE!AL737="","*",SP_NORTE!AL737)</f>
        <v>-</v>
      </c>
      <c r="O675" s="110" t="str">
        <f>IF(SP_NORTE!BG737="","*",SP_NORTE!BG737)</f>
        <v>*</v>
      </c>
      <c r="P675" s="147" t="str">
        <f>IF($A$2=1,IF(SP_NORTE!BI737="","*",SP_NORTE!BI737),IF(SP_NORTE!BJ737="","*",SP_NORTE!BJ737))</f>
        <v>*</v>
      </c>
    </row>
    <row r="676" spans="1:16" hidden="1">
      <c r="A676" s="82" t="str">
        <f>IF(SP_NORTE!B738="","*",SP_NORTE!B738)</f>
        <v>*</v>
      </c>
      <c r="B676" s="83" t="str">
        <f>IF(SP_NORTE!W738="","*",SP_NORTE!W738)</f>
        <v>*</v>
      </c>
      <c r="C676" s="83" t="str">
        <f>IF(SP_NORTE!R738="","*",SP_NORTE!R738)</f>
        <v>-</v>
      </c>
      <c r="D676" s="83" t="str">
        <f>IF(SP_NORTE!S738="","*",SP_NORTE!S738)</f>
        <v>-</v>
      </c>
      <c r="E676" s="83" t="str">
        <f>IF(SP_NORTE!D738="","*",SP_NORTE!D738)</f>
        <v>*</v>
      </c>
      <c r="F676" s="83" t="str">
        <f>IF(SP_NORTE!G738="","*",SP_NORTE!G738)</f>
        <v>*</v>
      </c>
      <c r="G676" s="83" t="str">
        <f>IF(SP_NORTE!L738="","*",SP_NORTE!L738)</f>
        <v>-</v>
      </c>
      <c r="H676" s="116" t="str">
        <f>IF(SP_NORTE!J738="","*",SP_NORTE!J738)</f>
        <v>*</v>
      </c>
      <c r="I676" s="113" t="str">
        <f>IF(SP_NORTE!N738="","*",SP_NORTE!N738)</f>
        <v>*</v>
      </c>
      <c r="J676" s="113" t="str">
        <f>IF(SP_NORTE!O738="","*",SP_NORTE!O738)</f>
        <v>*</v>
      </c>
      <c r="K676" s="83">
        <f>IF(SP_NORTE!AJ738="","*",SP_NORTE!AJ738)</f>
        <v>0</v>
      </c>
      <c r="L676" s="83" t="str">
        <f>IF(SP_NORTE!AL738="","*",SP_NORTE!AL738)</f>
        <v>-</v>
      </c>
      <c r="M676" s="83">
        <f>IF(SP_NORTE!AO738="","*",SP_NORTE!AO738)</f>
        <v>0</v>
      </c>
      <c r="N676" s="83" t="str">
        <f>IF(SP_NORTE!AL738="","*",SP_NORTE!AL738)</f>
        <v>-</v>
      </c>
      <c r="O676" s="110" t="str">
        <f>IF(SP_NORTE!BG738="","*",SP_NORTE!BG738)</f>
        <v>*</v>
      </c>
      <c r="P676" s="147" t="str">
        <f>IF($A$2=1,IF(SP_NORTE!BI738="","*",SP_NORTE!BI738),IF(SP_NORTE!BJ738="","*",SP_NORTE!BJ738))</f>
        <v>*</v>
      </c>
    </row>
    <row r="677" spans="1:16" hidden="1">
      <c r="A677" s="82" t="str">
        <f>IF(SP_NORTE!B739="","*",SP_NORTE!B739)</f>
        <v>*</v>
      </c>
      <c r="B677" s="83" t="str">
        <f>IF(SP_NORTE!W739="","*",SP_NORTE!W739)</f>
        <v>*</v>
      </c>
      <c r="C677" s="83" t="str">
        <f>IF(SP_NORTE!R739="","*",SP_NORTE!R739)</f>
        <v>-</v>
      </c>
      <c r="D677" s="83" t="str">
        <f>IF(SP_NORTE!S739="","*",SP_NORTE!S739)</f>
        <v>-</v>
      </c>
      <c r="E677" s="83" t="str">
        <f>IF(SP_NORTE!D739="","*",SP_NORTE!D739)</f>
        <v>*</v>
      </c>
      <c r="F677" s="83" t="str">
        <f>IF(SP_NORTE!G739="","*",SP_NORTE!G739)</f>
        <v>*</v>
      </c>
      <c r="G677" s="83" t="str">
        <f>IF(SP_NORTE!L739="","*",SP_NORTE!L739)</f>
        <v>-</v>
      </c>
      <c r="H677" s="116" t="str">
        <f>IF(SP_NORTE!J739="","*",SP_NORTE!J739)</f>
        <v>*</v>
      </c>
      <c r="I677" s="113" t="str">
        <f>IF(SP_NORTE!N739="","*",SP_NORTE!N739)</f>
        <v>*</v>
      </c>
      <c r="J677" s="113" t="str">
        <f>IF(SP_NORTE!O739="","*",SP_NORTE!O739)</f>
        <v>*</v>
      </c>
      <c r="K677" s="83">
        <f>IF(SP_NORTE!AJ739="","*",SP_NORTE!AJ739)</f>
        <v>0</v>
      </c>
      <c r="L677" s="83" t="str">
        <f>IF(SP_NORTE!AL739="","*",SP_NORTE!AL739)</f>
        <v>-</v>
      </c>
      <c r="M677" s="83">
        <f>IF(SP_NORTE!AO739="","*",SP_NORTE!AO739)</f>
        <v>0</v>
      </c>
      <c r="N677" s="83" t="str">
        <f>IF(SP_NORTE!AL739="","*",SP_NORTE!AL739)</f>
        <v>-</v>
      </c>
      <c r="O677" s="110" t="str">
        <f>IF(SP_NORTE!BG739="","*",SP_NORTE!BG739)</f>
        <v>*</v>
      </c>
      <c r="P677" s="147" t="str">
        <f>IF($A$2=1,IF(SP_NORTE!BI739="","*",SP_NORTE!BI739),IF(SP_NORTE!BJ739="","*",SP_NORTE!BJ739))</f>
        <v>*</v>
      </c>
    </row>
    <row r="678" spans="1:16" hidden="1">
      <c r="A678" s="82" t="str">
        <f>IF(SP_NORTE!B740="","*",SP_NORTE!B740)</f>
        <v>*</v>
      </c>
      <c r="B678" s="83" t="str">
        <f>IF(SP_NORTE!W740="","*",SP_NORTE!W740)</f>
        <v>*</v>
      </c>
      <c r="C678" s="83" t="str">
        <f>IF(SP_NORTE!R740="","*",SP_NORTE!R740)</f>
        <v>-</v>
      </c>
      <c r="D678" s="83" t="str">
        <f>IF(SP_NORTE!S740="","*",SP_NORTE!S740)</f>
        <v>-</v>
      </c>
      <c r="E678" s="83" t="str">
        <f>IF(SP_NORTE!D740="","*",SP_NORTE!D740)</f>
        <v>*</v>
      </c>
      <c r="F678" s="83" t="str">
        <f>IF(SP_NORTE!G740="","*",SP_NORTE!G740)</f>
        <v>*</v>
      </c>
      <c r="G678" s="83" t="str">
        <f>IF(SP_NORTE!L740="","*",SP_NORTE!L740)</f>
        <v>-</v>
      </c>
      <c r="H678" s="116" t="str">
        <f>IF(SP_NORTE!J740="","*",SP_NORTE!J740)</f>
        <v>*</v>
      </c>
      <c r="I678" s="113" t="str">
        <f>IF(SP_NORTE!N740="","*",SP_NORTE!N740)</f>
        <v>*</v>
      </c>
      <c r="J678" s="113" t="str">
        <f>IF(SP_NORTE!O740="","*",SP_NORTE!O740)</f>
        <v>*</v>
      </c>
      <c r="K678" s="83">
        <f>IF(SP_NORTE!AJ740="","*",SP_NORTE!AJ740)</f>
        <v>0</v>
      </c>
      <c r="L678" s="83" t="str">
        <f>IF(SP_NORTE!AL740="","*",SP_NORTE!AL740)</f>
        <v>-</v>
      </c>
      <c r="M678" s="83">
        <f>IF(SP_NORTE!AO740="","*",SP_NORTE!AO740)</f>
        <v>0</v>
      </c>
      <c r="N678" s="83" t="str">
        <f>IF(SP_NORTE!AL740="","*",SP_NORTE!AL740)</f>
        <v>-</v>
      </c>
      <c r="O678" s="110" t="str">
        <f>IF(SP_NORTE!BG740="","*",SP_NORTE!BG740)</f>
        <v>*</v>
      </c>
      <c r="P678" s="147" t="str">
        <f>IF($A$2=1,IF(SP_NORTE!BI740="","*",SP_NORTE!BI740),IF(SP_NORTE!BJ740="","*",SP_NORTE!BJ740))</f>
        <v>*</v>
      </c>
    </row>
    <row r="679" spans="1:16" hidden="1">
      <c r="A679" s="82" t="str">
        <f>IF(SP_NORTE!B741="","*",SP_NORTE!B741)</f>
        <v>*</v>
      </c>
      <c r="B679" s="83" t="str">
        <f>IF(SP_NORTE!W741="","*",SP_NORTE!W741)</f>
        <v>*</v>
      </c>
      <c r="C679" s="83" t="str">
        <f>IF(SP_NORTE!R741="","*",SP_NORTE!R741)</f>
        <v>-</v>
      </c>
      <c r="D679" s="83" t="str">
        <f>IF(SP_NORTE!S741="","*",SP_NORTE!S741)</f>
        <v>-</v>
      </c>
      <c r="E679" s="83" t="str">
        <f>IF(SP_NORTE!D741="","*",SP_NORTE!D741)</f>
        <v>*</v>
      </c>
      <c r="F679" s="83" t="str">
        <f>IF(SP_NORTE!G741="","*",SP_NORTE!G741)</f>
        <v>*</v>
      </c>
      <c r="G679" s="83" t="str">
        <f>IF(SP_NORTE!L741="","*",SP_NORTE!L741)</f>
        <v>-</v>
      </c>
      <c r="H679" s="116" t="str">
        <f>IF(SP_NORTE!J741="","*",SP_NORTE!J741)</f>
        <v>*</v>
      </c>
      <c r="I679" s="113" t="str">
        <f>IF(SP_NORTE!N741="","*",SP_NORTE!N741)</f>
        <v>*</v>
      </c>
      <c r="J679" s="113" t="str">
        <f>IF(SP_NORTE!O741="","*",SP_NORTE!O741)</f>
        <v>*</v>
      </c>
      <c r="K679" s="83">
        <f>IF(SP_NORTE!AJ741="","*",SP_NORTE!AJ741)</f>
        <v>0</v>
      </c>
      <c r="L679" s="83" t="str">
        <f>IF(SP_NORTE!AL741="","*",SP_NORTE!AL741)</f>
        <v>-</v>
      </c>
      <c r="M679" s="83">
        <f>IF(SP_NORTE!AO741="","*",SP_NORTE!AO741)</f>
        <v>0</v>
      </c>
      <c r="N679" s="83" t="str">
        <f>IF(SP_NORTE!AL741="","*",SP_NORTE!AL741)</f>
        <v>-</v>
      </c>
      <c r="O679" s="110" t="str">
        <f>IF(SP_NORTE!BG741="","*",SP_NORTE!BG741)</f>
        <v>*</v>
      </c>
      <c r="P679" s="147" t="str">
        <f>IF($A$2=1,IF(SP_NORTE!BI741="","*",SP_NORTE!BI741),IF(SP_NORTE!BJ741="","*",SP_NORTE!BJ741))</f>
        <v>*</v>
      </c>
    </row>
    <row r="680" spans="1:16" hidden="1">
      <c r="A680" s="82" t="str">
        <f>IF(SP_NORTE!B742="","*",SP_NORTE!B742)</f>
        <v>*</v>
      </c>
      <c r="B680" s="83" t="str">
        <f>IF(SP_NORTE!W742="","*",SP_NORTE!W742)</f>
        <v>*</v>
      </c>
      <c r="C680" s="83" t="str">
        <f>IF(SP_NORTE!R742="","*",SP_NORTE!R742)</f>
        <v>-</v>
      </c>
      <c r="D680" s="83" t="str">
        <f>IF(SP_NORTE!S742="","*",SP_NORTE!S742)</f>
        <v>-</v>
      </c>
      <c r="E680" s="83" t="str">
        <f>IF(SP_NORTE!D742="","*",SP_NORTE!D742)</f>
        <v>*</v>
      </c>
      <c r="F680" s="83" t="str">
        <f>IF(SP_NORTE!G742="","*",SP_NORTE!G742)</f>
        <v>*</v>
      </c>
      <c r="G680" s="83" t="str">
        <f>IF(SP_NORTE!L742="","*",SP_NORTE!L742)</f>
        <v>-</v>
      </c>
      <c r="H680" s="116" t="str">
        <f>IF(SP_NORTE!J742="","*",SP_NORTE!J742)</f>
        <v>*</v>
      </c>
      <c r="I680" s="113" t="str">
        <f>IF(SP_NORTE!N742="","*",SP_NORTE!N742)</f>
        <v>*</v>
      </c>
      <c r="J680" s="113" t="str">
        <f>IF(SP_NORTE!O742="","*",SP_NORTE!O742)</f>
        <v>*</v>
      </c>
      <c r="K680" s="83">
        <f>IF(SP_NORTE!AJ742="","*",SP_NORTE!AJ742)</f>
        <v>0</v>
      </c>
      <c r="L680" s="83" t="str">
        <f>IF(SP_NORTE!AL742="","*",SP_NORTE!AL742)</f>
        <v>-</v>
      </c>
      <c r="M680" s="83">
        <f>IF(SP_NORTE!AO742="","*",SP_NORTE!AO742)</f>
        <v>0</v>
      </c>
      <c r="N680" s="83" t="str">
        <f>IF(SP_NORTE!AL742="","*",SP_NORTE!AL742)</f>
        <v>-</v>
      </c>
      <c r="O680" s="110" t="str">
        <f>IF(SP_NORTE!BG742="","*",SP_NORTE!BG742)</f>
        <v>*</v>
      </c>
      <c r="P680" s="147" t="str">
        <f>IF($A$2=1,IF(SP_NORTE!BI742="","*",SP_NORTE!BI742),IF(SP_NORTE!BJ742="","*",SP_NORTE!BJ742))</f>
        <v>*</v>
      </c>
    </row>
    <row r="681" spans="1:16" hidden="1">
      <c r="A681" s="82" t="str">
        <f>IF(SP_NORTE!B743="","*",SP_NORTE!B743)</f>
        <v>*</v>
      </c>
      <c r="B681" s="83" t="str">
        <f>IF(SP_NORTE!W743="","*",SP_NORTE!W743)</f>
        <v>*</v>
      </c>
      <c r="C681" s="83" t="str">
        <f>IF(SP_NORTE!R743="","*",SP_NORTE!R743)</f>
        <v>-</v>
      </c>
      <c r="D681" s="83" t="str">
        <f>IF(SP_NORTE!S743="","*",SP_NORTE!S743)</f>
        <v>-</v>
      </c>
      <c r="E681" s="83" t="str">
        <f>IF(SP_NORTE!D743="","*",SP_NORTE!D743)</f>
        <v>*</v>
      </c>
      <c r="F681" s="83" t="str">
        <f>IF(SP_NORTE!G743="","*",SP_NORTE!G743)</f>
        <v>*</v>
      </c>
      <c r="G681" s="83" t="str">
        <f>IF(SP_NORTE!L743="","*",SP_NORTE!L743)</f>
        <v>-</v>
      </c>
      <c r="H681" s="116" t="str">
        <f>IF(SP_NORTE!J743="","*",SP_NORTE!J743)</f>
        <v>*</v>
      </c>
      <c r="I681" s="113" t="str">
        <f>IF(SP_NORTE!N743="","*",SP_NORTE!N743)</f>
        <v>*</v>
      </c>
      <c r="J681" s="113" t="str">
        <f>IF(SP_NORTE!O743="","*",SP_NORTE!O743)</f>
        <v>*</v>
      </c>
      <c r="K681" s="83">
        <f>IF(SP_NORTE!AJ743="","*",SP_NORTE!AJ743)</f>
        <v>0</v>
      </c>
      <c r="L681" s="83" t="str">
        <f>IF(SP_NORTE!AL743="","*",SP_NORTE!AL743)</f>
        <v>-</v>
      </c>
      <c r="M681" s="83">
        <f>IF(SP_NORTE!AO743="","*",SP_NORTE!AO743)</f>
        <v>0</v>
      </c>
      <c r="N681" s="83" t="str">
        <f>IF(SP_NORTE!AL743="","*",SP_NORTE!AL743)</f>
        <v>-</v>
      </c>
      <c r="O681" s="110" t="str">
        <f>IF(SP_NORTE!BG743="","*",SP_NORTE!BG743)</f>
        <v>*</v>
      </c>
      <c r="P681" s="147" t="str">
        <f>IF($A$2=1,IF(SP_NORTE!BI743="","*",SP_NORTE!BI743),IF(SP_NORTE!BJ743="","*",SP_NORTE!BJ743))</f>
        <v>*</v>
      </c>
    </row>
    <row r="682" spans="1:16" hidden="1">
      <c r="A682" s="82" t="str">
        <f>IF(SP_NORTE!B744="","*",SP_NORTE!B744)</f>
        <v>*</v>
      </c>
      <c r="B682" s="83" t="str">
        <f>IF(SP_NORTE!W744="","*",SP_NORTE!W744)</f>
        <v>*</v>
      </c>
      <c r="C682" s="83" t="str">
        <f>IF(SP_NORTE!R744="","*",SP_NORTE!R744)</f>
        <v>-</v>
      </c>
      <c r="D682" s="83" t="str">
        <f>IF(SP_NORTE!S744="","*",SP_NORTE!S744)</f>
        <v>-</v>
      </c>
      <c r="E682" s="83" t="str">
        <f>IF(SP_NORTE!D744="","*",SP_NORTE!D744)</f>
        <v>*</v>
      </c>
      <c r="F682" s="83" t="str">
        <f>IF(SP_NORTE!G744="","*",SP_NORTE!G744)</f>
        <v>*</v>
      </c>
      <c r="G682" s="83" t="str">
        <f>IF(SP_NORTE!L744="","*",SP_NORTE!L744)</f>
        <v>-</v>
      </c>
      <c r="H682" s="116" t="str">
        <f>IF(SP_NORTE!J744="","*",SP_NORTE!J744)</f>
        <v>*</v>
      </c>
      <c r="I682" s="113" t="str">
        <f>IF(SP_NORTE!N744="","*",SP_NORTE!N744)</f>
        <v>*</v>
      </c>
      <c r="J682" s="113" t="str">
        <f>IF(SP_NORTE!O744="","*",SP_NORTE!O744)</f>
        <v>*</v>
      </c>
      <c r="K682" s="83">
        <f>IF(SP_NORTE!AJ744="","*",SP_NORTE!AJ744)</f>
        <v>0</v>
      </c>
      <c r="L682" s="83" t="str">
        <f>IF(SP_NORTE!AL744="","*",SP_NORTE!AL744)</f>
        <v>-</v>
      </c>
      <c r="M682" s="83">
        <f>IF(SP_NORTE!AO744="","*",SP_NORTE!AO744)</f>
        <v>0</v>
      </c>
      <c r="N682" s="83" t="str">
        <f>IF(SP_NORTE!AL744="","*",SP_NORTE!AL744)</f>
        <v>-</v>
      </c>
      <c r="O682" s="110" t="str">
        <f>IF(SP_NORTE!BG744="","*",SP_NORTE!BG744)</f>
        <v>*</v>
      </c>
      <c r="P682" s="147" t="str">
        <f>IF($A$2=1,IF(SP_NORTE!BI744="","*",SP_NORTE!BI744),IF(SP_NORTE!BJ744="","*",SP_NORTE!BJ744))</f>
        <v>*</v>
      </c>
    </row>
    <row r="683" spans="1:16" hidden="1">
      <c r="A683" s="82" t="str">
        <f>IF(SP_NORTE!B745="","*",SP_NORTE!B745)</f>
        <v>*</v>
      </c>
      <c r="B683" s="83" t="str">
        <f>IF(SP_NORTE!W745="","*",SP_NORTE!W745)</f>
        <v>*</v>
      </c>
      <c r="C683" s="83" t="str">
        <f>IF(SP_NORTE!R745="","*",SP_NORTE!R745)</f>
        <v>-</v>
      </c>
      <c r="D683" s="83" t="str">
        <f>IF(SP_NORTE!S745="","*",SP_NORTE!S745)</f>
        <v>-</v>
      </c>
      <c r="E683" s="83" t="str">
        <f>IF(SP_NORTE!D745="","*",SP_NORTE!D745)</f>
        <v>*</v>
      </c>
      <c r="F683" s="83" t="str">
        <f>IF(SP_NORTE!G745="","*",SP_NORTE!G745)</f>
        <v>*</v>
      </c>
      <c r="G683" s="83" t="str">
        <f>IF(SP_NORTE!L745="","*",SP_NORTE!L745)</f>
        <v>-</v>
      </c>
      <c r="H683" s="116" t="str">
        <f>IF(SP_NORTE!J745="","*",SP_NORTE!J745)</f>
        <v>*</v>
      </c>
      <c r="I683" s="113" t="str">
        <f>IF(SP_NORTE!N745="","*",SP_NORTE!N745)</f>
        <v>*</v>
      </c>
      <c r="J683" s="113" t="str">
        <f>IF(SP_NORTE!O745="","*",SP_NORTE!O745)</f>
        <v>*</v>
      </c>
      <c r="K683" s="83">
        <f>IF(SP_NORTE!AJ745="","*",SP_NORTE!AJ745)</f>
        <v>0</v>
      </c>
      <c r="L683" s="83" t="str">
        <f>IF(SP_NORTE!AL745="","*",SP_NORTE!AL745)</f>
        <v>-</v>
      </c>
      <c r="M683" s="83">
        <f>IF(SP_NORTE!AO745="","*",SP_NORTE!AO745)</f>
        <v>0</v>
      </c>
      <c r="N683" s="83" t="str">
        <f>IF(SP_NORTE!AL745="","*",SP_NORTE!AL745)</f>
        <v>-</v>
      </c>
      <c r="O683" s="110" t="str">
        <f>IF(SP_NORTE!BG745="","*",SP_NORTE!BG745)</f>
        <v>*</v>
      </c>
      <c r="P683" s="147" t="str">
        <f>IF($A$2=1,IF(SP_NORTE!BI745="","*",SP_NORTE!BI745),IF(SP_NORTE!BJ745="","*",SP_NORTE!BJ745))</f>
        <v>*</v>
      </c>
    </row>
    <row r="684" spans="1:16" hidden="1">
      <c r="A684" s="82" t="str">
        <f>IF(SP_NORTE!B746="","*",SP_NORTE!B746)</f>
        <v>*</v>
      </c>
      <c r="B684" s="83" t="str">
        <f>IF(SP_NORTE!W746="","*",SP_NORTE!W746)</f>
        <v>*</v>
      </c>
      <c r="C684" s="83" t="str">
        <f>IF(SP_NORTE!R746="","*",SP_NORTE!R746)</f>
        <v>-</v>
      </c>
      <c r="D684" s="83" t="str">
        <f>IF(SP_NORTE!S746="","*",SP_NORTE!S746)</f>
        <v>-</v>
      </c>
      <c r="E684" s="83" t="str">
        <f>IF(SP_NORTE!D746="","*",SP_NORTE!D746)</f>
        <v>*</v>
      </c>
      <c r="F684" s="83" t="str">
        <f>IF(SP_NORTE!G746="","*",SP_NORTE!G746)</f>
        <v>*</v>
      </c>
      <c r="G684" s="83" t="str">
        <f>IF(SP_NORTE!L746="","*",SP_NORTE!L746)</f>
        <v>-</v>
      </c>
      <c r="H684" s="116" t="str">
        <f>IF(SP_NORTE!J746="","*",SP_NORTE!J746)</f>
        <v>*</v>
      </c>
      <c r="I684" s="113" t="str">
        <f>IF(SP_NORTE!N746="","*",SP_NORTE!N746)</f>
        <v>*</v>
      </c>
      <c r="J684" s="113" t="str">
        <f>IF(SP_NORTE!O746="","*",SP_NORTE!O746)</f>
        <v>*</v>
      </c>
      <c r="K684" s="83">
        <f>IF(SP_NORTE!AJ746="","*",SP_NORTE!AJ746)</f>
        <v>0</v>
      </c>
      <c r="L684" s="83" t="str">
        <f>IF(SP_NORTE!AL746="","*",SP_NORTE!AL746)</f>
        <v>-</v>
      </c>
      <c r="M684" s="83">
        <f>IF(SP_NORTE!AO746="","*",SP_NORTE!AO746)</f>
        <v>0</v>
      </c>
      <c r="N684" s="83" t="str">
        <f>IF(SP_NORTE!AL746="","*",SP_NORTE!AL746)</f>
        <v>-</v>
      </c>
      <c r="O684" s="110" t="str">
        <f>IF(SP_NORTE!BG746="","*",SP_NORTE!BG746)</f>
        <v>*</v>
      </c>
      <c r="P684" s="147" t="str">
        <f>IF($A$2=1,IF(SP_NORTE!BI746="","*",SP_NORTE!BI746),IF(SP_NORTE!BJ746="","*",SP_NORTE!BJ746))</f>
        <v>*</v>
      </c>
    </row>
    <row r="685" spans="1:16" hidden="1">
      <c r="A685" s="82" t="str">
        <f>IF(SP_NORTE!B747="","*",SP_NORTE!B747)</f>
        <v>*</v>
      </c>
      <c r="B685" s="83" t="str">
        <f>IF(SP_NORTE!W747="","*",SP_NORTE!W747)</f>
        <v>*</v>
      </c>
      <c r="C685" s="83" t="str">
        <f>IF(SP_NORTE!R747="","*",SP_NORTE!R747)</f>
        <v>-</v>
      </c>
      <c r="D685" s="83" t="str">
        <f>IF(SP_NORTE!S747="","*",SP_NORTE!S747)</f>
        <v>-</v>
      </c>
      <c r="E685" s="83" t="str">
        <f>IF(SP_NORTE!D747="","*",SP_NORTE!D747)</f>
        <v>*</v>
      </c>
      <c r="F685" s="83" t="str">
        <f>IF(SP_NORTE!G747="","*",SP_NORTE!G747)</f>
        <v>*</v>
      </c>
      <c r="G685" s="83" t="str">
        <f>IF(SP_NORTE!L747="","*",SP_NORTE!L747)</f>
        <v>-</v>
      </c>
      <c r="H685" s="116" t="str">
        <f>IF(SP_NORTE!J747="","*",SP_NORTE!J747)</f>
        <v>*</v>
      </c>
      <c r="I685" s="113" t="str">
        <f>IF(SP_NORTE!N747="","*",SP_NORTE!N747)</f>
        <v>*</v>
      </c>
      <c r="J685" s="113" t="str">
        <f>IF(SP_NORTE!O747="","*",SP_NORTE!O747)</f>
        <v>*</v>
      </c>
      <c r="K685" s="83">
        <f>IF(SP_NORTE!AJ747="","*",SP_NORTE!AJ747)</f>
        <v>0</v>
      </c>
      <c r="L685" s="83" t="str">
        <f>IF(SP_NORTE!AL747="","*",SP_NORTE!AL747)</f>
        <v>-</v>
      </c>
      <c r="M685" s="83">
        <f>IF(SP_NORTE!AO747="","*",SP_NORTE!AO747)</f>
        <v>0</v>
      </c>
      <c r="N685" s="83" t="str">
        <f>IF(SP_NORTE!AL747="","*",SP_NORTE!AL747)</f>
        <v>-</v>
      </c>
      <c r="O685" s="110" t="str">
        <f>IF(SP_NORTE!BG747="","*",SP_NORTE!BG747)</f>
        <v>*</v>
      </c>
      <c r="P685" s="147" t="str">
        <f>IF($A$2=1,IF(SP_NORTE!BI747="","*",SP_NORTE!BI747),IF(SP_NORTE!BJ747="","*",SP_NORTE!BJ747))</f>
        <v>*</v>
      </c>
    </row>
    <row r="686" spans="1:16" hidden="1">
      <c r="A686" s="82" t="str">
        <f>IF(SP_NORTE!B748="","*",SP_NORTE!B748)</f>
        <v>*</v>
      </c>
      <c r="B686" s="83" t="str">
        <f>IF(SP_NORTE!W748="","*",SP_NORTE!W748)</f>
        <v>*</v>
      </c>
      <c r="C686" s="83" t="str">
        <f>IF(SP_NORTE!R748="","*",SP_NORTE!R748)</f>
        <v>-</v>
      </c>
      <c r="D686" s="83" t="str">
        <f>IF(SP_NORTE!S748="","*",SP_NORTE!S748)</f>
        <v>-</v>
      </c>
      <c r="E686" s="83" t="str">
        <f>IF(SP_NORTE!D748="","*",SP_NORTE!D748)</f>
        <v>*</v>
      </c>
      <c r="F686" s="83" t="str">
        <f>IF(SP_NORTE!G748="","*",SP_NORTE!G748)</f>
        <v>*</v>
      </c>
      <c r="G686" s="83" t="str">
        <f>IF(SP_NORTE!L748="","*",SP_NORTE!L748)</f>
        <v>-</v>
      </c>
      <c r="H686" s="116" t="str">
        <f>IF(SP_NORTE!J748="","*",SP_NORTE!J748)</f>
        <v>*</v>
      </c>
      <c r="I686" s="113" t="str">
        <f>IF(SP_NORTE!N748="","*",SP_NORTE!N748)</f>
        <v>*</v>
      </c>
      <c r="J686" s="113" t="str">
        <f>IF(SP_NORTE!O748="","*",SP_NORTE!O748)</f>
        <v>*</v>
      </c>
      <c r="K686" s="83">
        <f>IF(SP_NORTE!AJ748="","*",SP_NORTE!AJ748)</f>
        <v>0</v>
      </c>
      <c r="L686" s="83" t="str">
        <f>IF(SP_NORTE!AL748="","*",SP_NORTE!AL748)</f>
        <v>-</v>
      </c>
      <c r="M686" s="83">
        <f>IF(SP_NORTE!AO748="","*",SP_NORTE!AO748)</f>
        <v>0</v>
      </c>
      <c r="N686" s="83" t="str">
        <f>IF(SP_NORTE!AL748="","*",SP_NORTE!AL748)</f>
        <v>-</v>
      </c>
      <c r="O686" s="110" t="str">
        <f>IF(SP_NORTE!BG748="","*",SP_NORTE!BG748)</f>
        <v>*</v>
      </c>
      <c r="P686" s="147" t="str">
        <f>IF($A$2=1,IF(SP_NORTE!BI748="","*",SP_NORTE!BI748),IF(SP_NORTE!BJ748="","*",SP_NORTE!BJ748))</f>
        <v>*</v>
      </c>
    </row>
    <row r="687" spans="1:16" hidden="1">
      <c r="A687" s="82" t="str">
        <f>IF(SP_NORTE!B749="","*",SP_NORTE!B749)</f>
        <v>*</v>
      </c>
      <c r="B687" s="83" t="str">
        <f>IF(SP_NORTE!W749="","*",SP_NORTE!W749)</f>
        <v>*</v>
      </c>
      <c r="C687" s="83" t="str">
        <f>IF(SP_NORTE!R749="","*",SP_NORTE!R749)</f>
        <v>-</v>
      </c>
      <c r="D687" s="83" t="str">
        <f>IF(SP_NORTE!S749="","*",SP_NORTE!S749)</f>
        <v>-</v>
      </c>
      <c r="E687" s="83" t="str">
        <f>IF(SP_NORTE!D749="","*",SP_NORTE!D749)</f>
        <v>*</v>
      </c>
      <c r="F687" s="83" t="str">
        <f>IF(SP_NORTE!G749="","*",SP_NORTE!G749)</f>
        <v>*</v>
      </c>
      <c r="G687" s="83" t="str">
        <f>IF(SP_NORTE!L749="","*",SP_NORTE!L749)</f>
        <v>-</v>
      </c>
      <c r="H687" s="116" t="str">
        <f>IF(SP_NORTE!J749="","*",SP_NORTE!J749)</f>
        <v>*</v>
      </c>
      <c r="I687" s="113" t="str">
        <f>IF(SP_NORTE!N749="","*",SP_NORTE!N749)</f>
        <v>*</v>
      </c>
      <c r="J687" s="113" t="str">
        <f>IF(SP_NORTE!O749="","*",SP_NORTE!O749)</f>
        <v>*</v>
      </c>
      <c r="K687" s="83">
        <f>IF(SP_NORTE!AJ749="","*",SP_NORTE!AJ749)</f>
        <v>0</v>
      </c>
      <c r="L687" s="83" t="str">
        <f>IF(SP_NORTE!AL749="","*",SP_NORTE!AL749)</f>
        <v>-</v>
      </c>
      <c r="M687" s="83">
        <f>IF(SP_NORTE!AO749="","*",SP_NORTE!AO749)</f>
        <v>0</v>
      </c>
      <c r="N687" s="83" t="str">
        <f>IF(SP_NORTE!AL749="","*",SP_NORTE!AL749)</f>
        <v>-</v>
      </c>
      <c r="O687" s="110" t="str">
        <f>IF(SP_NORTE!BG749="","*",SP_NORTE!BG749)</f>
        <v>*</v>
      </c>
      <c r="P687" s="147" t="str">
        <f>IF($A$2=1,IF(SP_NORTE!BI749="","*",SP_NORTE!BI749),IF(SP_NORTE!BJ749="","*",SP_NORTE!BJ749))</f>
        <v>*</v>
      </c>
    </row>
    <row r="688" spans="1:16" hidden="1">
      <c r="A688" s="82" t="str">
        <f>IF(SP_NORTE!B750="","*",SP_NORTE!B750)</f>
        <v>*</v>
      </c>
      <c r="B688" s="83" t="str">
        <f>IF(SP_NORTE!W750="","*",SP_NORTE!W750)</f>
        <v>*</v>
      </c>
      <c r="C688" s="83" t="str">
        <f>IF(SP_NORTE!R750="","*",SP_NORTE!R750)</f>
        <v>-</v>
      </c>
      <c r="D688" s="83" t="str">
        <f>IF(SP_NORTE!S750="","*",SP_NORTE!S750)</f>
        <v>-</v>
      </c>
      <c r="E688" s="83" t="str">
        <f>IF(SP_NORTE!D750="","*",SP_NORTE!D750)</f>
        <v>*</v>
      </c>
      <c r="F688" s="83" t="str">
        <f>IF(SP_NORTE!G750="","*",SP_NORTE!G750)</f>
        <v>*</v>
      </c>
      <c r="G688" s="83" t="str">
        <f>IF(SP_NORTE!L750="","*",SP_NORTE!L750)</f>
        <v>-</v>
      </c>
      <c r="H688" s="116" t="str">
        <f>IF(SP_NORTE!J750="","*",SP_NORTE!J750)</f>
        <v>*</v>
      </c>
      <c r="I688" s="113" t="str">
        <f>IF(SP_NORTE!N750="","*",SP_NORTE!N750)</f>
        <v>*</v>
      </c>
      <c r="J688" s="113" t="str">
        <f>IF(SP_NORTE!O750="","*",SP_NORTE!O750)</f>
        <v>*</v>
      </c>
      <c r="K688" s="83">
        <f>IF(SP_NORTE!AJ750="","*",SP_NORTE!AJ750)</f>
        <v>0</v>
      </c>
      <c r="L688" s="83" t="str">
        <f>IF(SP_NORTE!AL750="","*",SP_NORTE!AL750)</f>
        <v>-</v>
      </c>
      <c r="M688" s="83">
        <f>IF(SP_NORTE!AO750="","*",SP_NORTE!AO750)</f>
        <v>0</v>
      </c>
      <c r="N688" s="83" t="str">
        <f>IF(SP_NORTE!AL750="","*",SP_NORTE!AL750)</f>
        <v>-</v>
      </c>
      <c r="O688" s="110" t="str">
        <f>IF(SP_NORTE!BG750="","*",SP_NORTE!BG750)</f>
        <v>*</v>
      </c>
      <c r="P688" s="147" t="str">
        <f>IF($A$2=1,IF(SP_NORTE!BI750="","*",SP_NORTE!BI750),IF(SP_NORTE!BJ750="","*",SP_NORTE!BJ750))</f>
        <v>*</v>
      </c>
    </row>
    <row r="689" spans="1:16" hidden="1">
      <c r="A689" s="82" t="str">
        <f>IF(SP_NORTE!B751="","*",SP_NORTE!B751)</f>
        <v>*</v>
      </c>
      <c r="B689" s="83" t="str">
        <f>IF(SP_NORTE!W751="","*",SP_NORTE!W751)</f>
        <v>*</v>
      </c>
      <c r="C689" s="83" t="str">
        <f>IF(SP_NORTE!R751="","*",SP_NORTE!R751)</f>
        <v>-</v>
      </c>
      <c r="D689" s="83" t="str">
        <f>IF(SP_NORTE!S751="","*",SP_NORTE!S751)</f>
        <v>-</v>
      </c>
      <c r="E689" s="83" t="str">
        <f>IF(SP_NORTE!D751="","*",SP_NORTE!D751)</f>
        <v>*</v>
      </c>
      <c r="F689" s="83" t="str">
        <f>IF(SP_NORTE!G751="","*",SP_NORTE!G751)</f>
        <v>*</v>
      </c>
      <c r="G689" s="83" t="str">
        <f>IF(SP_NORTE!L751="","*",SP_NORTE!L751)</f>
        <v>-</v>
      </c>
      <c r="H689" s="116" t="str">
        <f>IF(SP_NORTE!J751="","*",SP_NORTE!J751)</f>
        <v>*</v>
      </c>
      <c r="I689" s="113" t="str">
        <f>IF(SP_NORTE!N751="","*",SP_NORTE!N751)</f>
        <v>*</v>
      </c>
      <c r="J689" s="113" t="str">
        <f>IF(SP_NORTE!O751="","*",SP_NORTE!O751)</f>
        <v>*</v>
      </c>
      <c r="K689" s="83">
        <f>IF(SP_NORTE!AJ751="","*",SP_NORTE!AJ751)</f>
        <v>0</v>
      </c>
      <c r="L689" s="83" t="str">
        <f>IF(SP_NORTE!AL751="","*",SP_NORTE!AL751)</f>
        <v>-</v>
      </c>
      <c r="M689" s="83">
        <f>IF(SP_NORTE!AO751="","*",SP_NORTE!AO751)</f>
        <v>0</v>
      </c>
      <c r="N689" s="83" t="str">
        <f>IF(SP_NORTE!AL751="","*",SP_NORTE!AL751)</f>
        <v>-</v>
      </c>
      <c r="O689" s="110" t="str">
        <f>IF(SP_NORTE!BG751="","*",SP_NORTE!BG751)</f>
        <v>*</v>
      </c>
      <c r="P689" s="147" t="str">
        <f>IF($A$2=1,IF(SP_NORTE!BI751="","*",SP_NORTE!BI751),IF(SP_NORTE!BJ751="","*",SP_NORTE!BJ751))</f>
        <v>*</v>
      </c>
    </row>
    <row r="690" spans="1:16" hidden="1">
      <c r="A690" s="82" t="str">
        <f>IF(SP_NORTE!B752="","*",SP_NORTE!B752)</f>
        <v>*</v>
      </c>
      <c r="B690" s="83" t="str">
        <f>IF(SP_NORTE!W752="","*",SP_NORTE!W752)</f>
        <v>*</v>
      </c>
      <c r="C690" s="83" t="str">
        <f>IF(SP_NORTE!R752="","*",SP_NORTE!R752)</f>
        <v>-</v>
      </c>
      <c r="D690" s="83" t="str">
        <f>IF(SP_NORTE!S752="","*",SP_NORTE!S752)</f>
        <v>-</v>
      </c>
      <c r="E690" s="83" t="str">
        <f>IF(SP_NORTE!D752="","*",SP_NORTE!D752)</f>
        <v>*</v>
      </c>
      <c r="F690" s="83" t="str">
        <f>IF(SP_NORTE!G752="","*",SP_NORTE!G752)</f>
        <v>*</v>
      </c>
      <c r="G690" s="83" t="str">
        <f>IF(SP_NORTE!L752="","*",SP_NORTE!L752)</f>
        <v>-</v>
      </c>
      <c r="H690" s="116" t="str">
        <f>IF(SP_NORTE!J752="","*",SP_NORTE!J752)</f>
        <v>*</v>
      </c>
      <c r="I690" s="113" t="str">
        <f>IF(SP_NORTE!N752="","*",SP_NORTE!N752)</f>
        <v>*</v>
      </c>
      <c r="J690" s="113" t="str">
        <f>IF(SP_NORTE!O752="","*",SP_NORTE!O752)</f>
        <v>*</v>
      </c>
      <c r="K690" s="83">
        <f>IF(SP_NORTE!AJ752="","*",SP_NORTE!AJ752)</f>
        <v>0</v>
      </c>
      <c r="L690" s="83" t="str">
        <f>IF(SP_NORTE!AL752="","*",SP_NORTE!AL752)</f>
        <v>-</v>
      </c>
      <c r="M690" s="83">
        <f>IF(SP_NORTE!AO752="","*",SP_NORTE!AO752)</f>
        <v>0</v>
      </c>
      <c r="N690" s="83" t="str">
        <f>IF(SP_NORTE!AL752="","*",SP_NORTE!AL752)</f>
        <v>-</v>
      </c>
      <c r="O690" s="110" t="str">
        <f>IF(SP_NORTE!BG752="","*",SP_NORTE!BG752)</f>
        <v>*</v>
      </c>
      <c r="P690" s="147" t="str">
        <f>IF($A$2=1,IF(SP_NORTE!BI752="","*",SP_NORTE!BI752),IF(SP_NORTE!BJ752="","*",SP_NORTE!BJ752))</f>
        <v>*</v>
      </c>
    </row>
    <row r="691" spans="1:16" hidden="1">
      <c r="A691" s="82" t="str">
        <f>IF(SP_NORTE!B753="","*",SP_NORTE!B753)</f>
        <v>*</v>
      </c>
      <c r="B691" s="83" t="str">
        <f>IF(SP_NORTE!W753="","*",SP_NORTE!W753)</f>
        <v>*</v>
      </c>
      <c r="C691" s="83" t="str">
        <f>IF(SP_NORTE!R753="","*",SP_NORTE!R753)</f>
        <v>-</v>
      </c>
      <c r="D691" s="83" t="str">
        <f>IF(SP_NORTE!S753="","*",SP_NORTE!S753)</f>
        <v>-</v>
      </c>
      <c r="E691" s="83" t="str">
        <f>IF(SP_NORTE!D753="","*",SP_NORTE!D753)</f>
        <v>*</v>
      </c>
      <c r="F691" s="83" t="str">
        <f>IF(SP_NORTE!G753="","*",SP_NORTE!G753)</f>
        <v>*</v>
      </c>
      <c r="G691" s="83" t="str">
        <f>IF(SP_NORTE!L753="","*",SP_NORTE!L753)</f>
        <v>-</v>
      </c>
      <c r="H691" s="116" t="str">
        <f>IF(SP_NORTE!J753="","*",SP_NORTE!J753)</f>
        <v>*</v>
      </c>
      <c r="I691" s="113" t="str">
        <f>IF(SP_NORTE!N753="","*",SP_NORTE!N753)</f>
        <v>*</v>
      </c>
      <c r="J691" s="113" t="str">
        <f>IF(SP_NORTE!O753="","*",SP_NORTE!O753)</f>
        <v>*</v>
      </c>
      <c r="K691" s="83">
        <f>IF(SP_NORTE!AJ753="","*",SP_NORTE!AJ753)</f>
        <v>0</v>
      </c>
      <c r="L691" s="83" t="str">
        <f>IF(SP_NORTE!AL753="","*",SP_NORTE!AL753)</f>
        <v>-</v>
      </c>
      <c r="M691" s="83">
        <f>IF(SP_NORTE!AO753="","*",SP_NORTE!AO753)</f>
        <v>0</v>
      </c>
      <c r="N691" s="83" t="str">
        <f>IF(SP_NORTE!AL753="","*",SP_NORTE!AL753)</f>
        <v>-</v>
      </c>
      <c r="O691" s="110" t="str">
        <f>IF(SP_NORTE!BG753="","*",SP_NORTE!BG753)</f>
        <v>*</v>
      </c>
      <c r="P691" s="147" t="str">
        <f>IF($A$2=1,IF(SP_NORTE!BI753="","*",SP_NORTE!BI753),IF(SP_NORTE!BJ753="","*",SP_NORTE!BJ753))</f>
        <v>*</v>
      </c>
    </row>
    <row r="692" spans="1:16" hidden="1">
      <c r="A692" s="82" t="str">
        <f>IF(SP_NORTE!B754="","*",SP_NORTE!B754)</f>
        <v>*</v>
      </c>
      <c r="B692" s="83" t="str">
        <f>IF(SP_NORTE!W754="","*",SP_NORTE!W754)</f>
        <v>*</v>
      </c>
      <c r="C692" s="83" t="str">
        <f>IF(SP_NORTE!R754="","*",SP_NORTE!R754)</f>
        <v>-</v>
      </c>
      <c r="D692" s="83" t="str">
        <f>IF(SP_NORTE!S754="","*",SP_NORTE!S754)</f>
        <v>-</v>
      </c>
      <c r="E692" s="83" t="str">
        <f>IF(SP_NORTE!D754="","*",SP_NORTE!D754)</f>
        <v>*</v>
      </c>
      <c r="F692" s="83" t="str">
        <f>IF(SP_NORTE!G754="","*",SP_NORTE!G754)</f>
        <v>*</v>
      </c>
      <c r="G692" s="83" t="str">
        <f>IF(SP_NORTE!L754="","*",SP_NORTE!L754)</f>
        <v>-</v>
      </c>
      <c r="H692" s="116" t="str">
        <f>IF(SP_NORTE!J754="","*",SP_NORTE!J754)</f>
        <v>*</v>
      </c>
      <c r="I692" s="113" t="str">
        <f>IF(SP_NORTE!N754="","*",SP_NORTE!N754)</f>
        <v>*</v>
      </c>
      <c r="J692" s="113" t="str">
        <f>IF(SP_NORTE!O754="","*",SP_NORTE!O754)</f>
        <v>*</v>
      </c>
      <c r="K692" s="83">
        <f>IF(SP_NORTE!AJ754="","*",SP_NORTE!AJ754)</f>
        <v>0</v>
      </c>
      <c r="L692" s="83" t="str">
        <f>IF(SP_NORTE!AL754="","*",SP_NORTE!AL754)</f>
        <v>-</v>
      </c>
      <c r="M692" s="83">
        <f>IF(SP_NORTE!AO754="","*",SP_NORTE!AO754)</f>
        <v>0</v>
      </c>
      <c r="N692" s="83" t="str">
        <f>IF(SP_NORTE!AL754="","*",SP_NORTE!AL754)</f>
        <v>-</v>
      </c>
      <c r="O692" s="110" t="str">
        <f>IF(SP_NORTE!BG754="","*",SP_NORTE!BG754)</f>
        <v>*</v>
      </c>
      <c r="P692" s="147" t="str">
        <f>IF($A$2=1,IF(SP_NORTE!BI754="","*",SP_NORTE!BI754),IF(SP_NORTE!BJ754="","*",SP_NORTE!BJ754))</f>
        <v>*</v>
      </c>
    </row>
    <row r="693" spans="1:16" hidden="1">
      <c r="A693" s="82" t="str">
        <f>IF(SP_NORTE!B755="","*",SP_NORTE!B755)</f>
        <v>*</v>
      </c>
      <c r="B693" s="83" t="str">
        <f>IF(SP_NORTE!W755="","*",SP_NORTE!W755)</f>
        <v>*</v>
      </c>
      <c r="C693" s="83" t="str">
        <f>IF(SP_NORTE!R755="","*",SP_NORTE!R755)</f>
        <v>-</v>
      </c>
      <c r="D693" s="83" t="str">
        <f>IF(SP_NORTE!S755="","*",SP_NORTE!S755)</f>
        <v>-</v>
      </c>
      <c r="E693" s="83" t="str">
        <f>IF(SP_NORTE!D755="","*",SP_NORTE!D755)</f>
        <v>*</v>
      </c>
      <c r="F693" s="83" t="str">
        <f>IF(SP_NORTE!G755="","*",SP_NORTE!G755)</f>
        <v>*</v>
      </c>
      <c r="G693" s="83" t="str">
        <f>IF(SP_NORTE!L755="","*",SP_NORTE!L755)</f>
        <v>-</v>
      </c>
      <c r="H693" s="116" t="str">
        <f>IF(SP_NORTE!J755="","*",SP_NORTE!J755)</f>
        <v>*</v>
      </c>
      <c r="I693" s="113" t="str">
        <f>IF(SP_NORTE!N755="","*",SP_NORTE!N755)</f>
        <v>*</v>
      </c>
      <c r="J693" s="113" t="str">
        <f>IF(SP_NORTE!O755="","*",SP_NORTE!O755)</f>
        <v>*</v>
      </c>
      <c r="K693" s="83">
        <f>IF(SP_NORTE!AJ755="","*",SP_NORTE!AJ755)</f>
        <v>0</v>
      </c>
      <c r="L693" s="83" t="str">
        <f>IF(SP_NORTE!AL755="","*",SP_NORTE!AL755)</f>
        <v>-</v>
      </c>
      <c r="M693" s="83">
        <f>IF(SP_NORTE!AO755="","*",SP_NORTE!AO755)</f>
        <v>0</v>
      </c>
      <c r="N693" s="83" t="str">
        <f>IF(SP_NORTE!AL755="","*",SP_NORTE!AL755)</f>
        <v>-</v>
      </c>
      <c r="O693" s="110" t="str">
        <f>IF(SP_NORTE!BG755="","*",SP_NORTE!BG755)</f>
        <v>*</v>
      </c>
      <c r="P693" s="147" t="str">
        <f>IF($A$2=1,IF(SP_NORTE!BI755="","*",SP_NORTE!BI755),IF(SP_NORTE!BJ755="","*",SP_NORTE!BJ755))</f>
        <v>*</v>
      </c>
    </row>
    <row r="694" spans="1:16" hidden="1">
      <c r="A694" s="82" t="str">
        <f>IF(SP_NORTE!B756="","*",SP_NORTE!B756)</f>
        <v>*</v>
      </c>
      <c r="B694" s="83" t="str">
        <f>IF(SP_NORTE!W756="","*",SP_NORTE!W756)</f>
        <v>*</v>
      </c>
      <c r="C694" s="83" t="str">
        <f>IF(SP_NORTE!R756="","*",SP_NORTE!R756)</f>
        <v>-</v>
      </c>
      <c r="D694" s="83" t="str">
        <f>IF(SP_NORTE!S756="","*",SP_NORTE!S756)</f>
        <v>-</v>
      </c>
      <c r="E694" s="83" t="str">
        <f>IF(SP_NORTE!D756="","*",SP_NORTE!D756)</f>
        <v>*</v>
      </c>
      <c r="F694" s="83" t="str">
        <f>IF(SP_NORTE!G756="","*",SP_NORTE!G756)</f>
        <v>*</v>
      </c>
      <c r="G694" s="83" t="str">
        <f>IF(SP_NORTE!L756="","*",SP_NORTE!L756)</f>
        <v>-</v>
      </c>
      <c r="H694" s="116" t="str">
        <f>IF(SP_NORTE!J756="","*",SP_NORTE!J756)</f>
        <v>*</v>
      </c>
      <c r="I694" s="113" t="str">
        <f>IF(SP_NORTE!N756="","*",SP_NORTE!N756)</f>
        <v>*</v>
      </c>
      <c r="J694" s="113" t="str">
        <f>IF(SP_NORTE!O756="","*",SP_NORTE!O756)</f>
        <v>*</v>
      </c>
      <c r="K694" s="83">
        <f>IF(SP_NORTE!AJ756="","*",SP_NORTE!AJ756)</f>
        <v>0</v>
      </c>
      <c r="L694" s="83" t="str">
        <f>IF(SP_NORTE!AL756="","*",SP_NORTE!AL756)</f>
        <v>-</v>
      </c>
      <c r="M694" s="83">
        <f>IF(SP_NORTE!AO756="","*",SP_NORTE!AO756)</f>
        <v>0</v>
      </c>
      <c r="N694" s="83" t="str">
        <f>IF(SP_NORTE!AL756="","*",SP_NORTE!AL756)</f>
        <v>-</v>
      </c>
      <c r="O694" s="110" t="str">
        <f>IF(SP_NORTE!BG756="","*",SP_NORTE!BG756)</f>
        <v>*</v>
      </c>
      <c r="P694" s="147" t="str">
        <f>IF($A$2=1,IF(SP_NORTE!BI756="","*",SP_NORTE!BI756),IF(SP_NORTE!BJ756="","*",SP_NORTE!BJ756))</f>
        <v>*</v>
      </c>
    </row>
    <row r="695" spans="1:16" hidden="1">
      <c r="A695" s="82" t="str">
        <f>IF(SP_NORTE!B757="","*",SP_NORTE!B757)</f>
        <v>*</v>
      </c>
      <c r="B695" s="83" t="str">
        <f>IF(SP_NORTE!W757="","*",SP_NORTE!W757)</f>
        <v>*</v>
      </c>
      <c r="C695" s="83" t="str">
        <f>IF(SP_NORTE!R757="","*",SP_NORTE!R757)</f>
        <v>-</v>
      </c>
      <c r="D695" s="83" t="str">
        <f>IF(SP_NORTE!S757="","*",SP_NORTE!S757)</f>
        <v>-</v>
      </c>
      <c r="E695" s="83" t="str">
        <f>IF(SP_NORTE!D757="","*",SP_NORTE!D757)</f>
        <v>*</v>
      </c>
      <c r="F695" s="83" t="str">
        <f>IF(SP_NORTE!G757="","*",SP_NORTE!G757)</f>
        <v>*</v>
      </c>
      <c r="G695" s="83" t="str">
        <f>IF(SP_NORTE!L757="","*",SP_NORTE!L757)</f>
        <v>-</v>
      </c>
      <c r="H695" s="116" t="str">
        <f>IF(SP_NORTE!J757="","*",SP_NORTE!J757)</f>
        <v>*</v>
      </c>
      <c r="I695" s="113" t="str">
        <f>IF(SP_NORTE!N757="","*",SP_NORTE!N757)</f>
        <v>*</v>
      </c>
      <c r="J695" s="113" t="str">
        <f>IF(SP_NORTE!O757="","*",SP_NORTE!O757)</f>
        <v>*</v>
      </c>
      <c r="K695" s="83">
        <f>IF(SP_NORTE!AJ757="","*",SP_NORTE!AJ757)</f>
        <v>0</v>
      </c>
      <c r="L695" s="83" t="str">
        <f>IF(SP_NORTE!AL757="","*",SP_NORTE!AL757)</f>
        <v>-</v>
      </c>
      <c r="M695" s="83">
        <f>IF(SP_NORTE!AO757="","*",SP_NORTE!AO757)</f>
        <v>0</v>
      </c>
      <c r="N695" s="83" t="str">
        <f>IF(SP_NORTE!AL757="","*",SP_NORTE!AL757)</f>
        <v>-</v>
      </c>
      <c r="O695" s="110" t="str">
        <f>IF(SP_NORTE!BG757="","*",SP_NORTE!BG757)</f>
        <v>*</v>
      </c>
      <c r="P695" s="147" t="str">
        <f>IF($A$2=1,IF(SP_NORTE!BI757="","*",SP_NORTE!BI757),IF(SP_NORTE!BJ757="","*",SP_NORTE!BJ757))</f>
        <v>*</v>
      </c>
    </row>
    <row r="696" spans="1:16" hidden="1">
      <c r="A696" s="82" t="str">
        <f>IF(SP_NORTE!B758="","*",SP_NORTE!B758)</f>
        <v>*</v>
      </c>
      <c r="B696" s="83" t="str">
        <f>IF(SP_NORTE!W758="","*",SP_NORTE!W758)</f>
        <v>*</v>
      </c>
      <c r="C696" s="83" t="str">
        <f>IF(SP_NORTE!R758="","*",SP_NORTE!R758)</f>
        <v>-</v>
      </c>
      <c r="D696" s="83" t="str">
        <f>IF(SP_NORTE!S758="","*",SP_NORTE!S758)</f>
        <v>-</v>
      </c>
      <c r="E696" s="83" t="str">
        <f>IF(SP_NORTE!D758="","*",SP_NORTE!D758)</f>
        <v>*</v>
      </c>
      <c r="F696" s="83" t="str">
        <f>IF(SP_NORTE!G758="","*",SP_NORTE!G758)</f>
        <v>*</v>
      </c>
      <c r="G696" s="83" t="str">
        <f>IF(SP_NORTE!L758="","*",SP_NORTE!L758)</f>
        <v>-</v>
      </c>
      <c r="H696" s="116" t="str">
        <f>IF(SP_NORTE!J758="","*",SP_NORTE!J758)</f>
        <v>*</v>
      </c>
      <c r="I696" s="113" t="str">
        <f>IF(SP_NORTE!N758="","*",SP_NORTE!N758)</f>
        <v>*</v>
      </c>
      <c r="J696" s="113" t="str">
        <f>IF(SP_NORTE!O758="","*",SP_NORTE!O758)</f>
        <v>*</v>
      </c>
      <c r="K696" s="83">
        <f>IF(SP_NORTE!AJ758="","*",SP_NORTE!AJ758)</f>
        <v>0</v>
      </c>
      <c r="L696" s="83" t="str">
        <f>IF(SP_NORTE!AL758="","*",SP_NORTE!AL758)</f>
        <v>-</v>
      </c>
      <c r="M696" s="83">
        <f>IF(SP_NORTE!AO758="","*",SP_NORTE!AO758)</f>
        <v>0</v>
      </c>
      <c r="N696" s="83" t="str">
        <f>IF(SP_NORTE!AL758="","*",SP_NORTE!AL758)</f>
        <v>-</v>
      </c>
      <c r="O696" s="110" t="str">
        <f>IF(SP_NORTE!BG758="","*",SP_NORTE!BG758)</f>
        <v>*</v>
      </c>
      <c r="P696" s="147" t="str">
        <f>IF($A$2=1,IF(SP_NORTE!BI758="","*",SP_NORTE!BI758),IF(SP_NORTE!BJ758="","*",SP_NORTE!BJ758))</f>
        <v>*</v>
      </c>
    </row>
    <row r="697" spans="1:16" hidden="1">
      <c r="A697" s="82" t="str">
        <f>IF(SP_NORTE!B759="","*",SP_NORTE!B759)</f>
        <v>*</v>
      </c>
      <c r="B697" s="83" t="str">
        <f>IF(SP_NORTE!W759="","*",SP_NORTE!W759)</f>
        <v>*</v>
      </c>
      <c r="C697" s="83" t="str">
        <f>IF(SP_NORTE!R759="","*",SP_NORTE!R759)</f>
        <v>-</v>
      </c>
      <c r="D697" s="83" t="str">
        <f>IF(SP_NORTE!S759="","*",SP_NORTE!S759)</f>
        <v>-</v>
      </c>
      <c r="E697" s="83" t="str">
        <f>IF(SP_NORTE!D759="","*",SP_NORTE!D759)</f>
        <v>*</v>
      </c>
      <c r="F697" s="83" t="str">
        <f>IF(SP_NORTE!G759="","*",SP_NORTE!G759)</f>
        <v>*</v>
      </c>
      <c r="G697" s="83" t="str">
        <f>IF(SP_NORTE!L759="","*",SP_NORTE!L759)</f>
        <v>-</v>
      </c>
      <c r="H697" s="116" t="str">
        <f>IF(SP_NORTE!J759="","*",SP_NORTE!J759)</f>
        <v>*</v>
      </c>
      <c r="I697" s="113" t="str">
        <f>IF(SP_NORTE!N759="","*",SP_NORTE!N759)</f>
        <v>*</v>
      </c>
      <c r="J697" s="113" t="str">
        <f>IF(SP_NORTE!O759="","*",SP_NORTE!O759)</f>
        <v>*</v>
      </c>
      <c r="K697" s="83">
        <f>IF(SP_NORTE!AJ759="","*",SP_NORTE!AJ759)</f>
        <v>0</v>
      </c>
      <c r="L697" s="83" t="str">
        <f>IF(SP_NORTE!AL759="","*",SP_NORTE!AL759)</f>
        <v>-</v>
      </c>
      <c r="M697" s="83">
        <f>IF(SP_NORTE!AO759="","*",SP_NORTE!AO759)</f>
        <v>0</v>
      </c>
      <c r="N697" s="83" t="str">
        <f>IF(SP_NORTE!AL759="","*",SP_NORTE!AL759)</f>
        <v>-</v>
      </c>
      <c r="O697" s="110" t="str">
        <f>IF(SP_NORTE!BG759="","*",SP_NORTE!BG759)</f>
        <v>*</v>
      </c>
      <c r="P697" s="147" t="str">
        <f>IF($A$2=1,IF(SP_NORTE!BI759="","*",SP_NORTE!BI759),IF(SP_NORTE!BJ759="","*",SP_NORTE!BJ759))</f>
        <v>*</v>
      </c>
    </row>
    <row r="698" spans="1:16" hidden="1">
      <c r="A698" s="82" t="str">
        <f>IF(SP_NORTE!B760="","*",SP_NORTE!B760)</f>
        <v>*</v>
      </c>
      <c r="B698" s="83" t="str">
        <f>IF(SP_NORTE!W760="","*",SP_NORTE!W760)</f>
        <v>*</v>
      </c>
      <c r="C698" s="83" t="str">
        <f>IF(SP_NORTE!R760="","*",SP_NORTE!R760)</f>
        <v>-</v>
      </c>
      <c r="D698" s="83" t="str">
        <f>IF(SP_NORTE!S760="","*",SP_NORTE!S760)</f>
        <v>-</v>
      </c>
      <c r="E698" s="83" t="str">
        <f>IF(SP_NORTE!D760="","*",SP_NORTE!D760)</f>
        <v>*</v>
      </c>
      <c r="F698" s="83" t="str">
        <f>IF(SP_NORTE!G760="","*",SP_NORTE!G760)</f>
        <v>*</v>
      </c>
      <c r="G698" s="83" t="str">
        <f>IF(SP_NORTE!L760="","*",SP_NORTE!L760)</f>
        <v>-</v>
      </c>
      <c r="H698" s="116" t="str">
        <f>IF(SP_NORTE!J760="","*",SP_NORTE!J760)</f>
        <v>*</v>
      </c>
      <c r="I698" s="113" t="str">
        <f>IF(SP_NORTE!N760="","*",SP_NORTE!N760)</f>
        <v>*</v>
      </c>
      <c r="J698" s="113" t="str">
        <f>IF(SP_NORTE!O760="","*",SP_NORTE!O760)</f>
        <v>*</v>
      </c>
      <c r="K698" s="83">
        <f>IF(SP_NORTE!AJ760="","*",SP_NORTE!AJ760)</f>
        <v>0</v>
      </c>
      <c r="L698" s="83" t="str">
        <f>IF(SP_NORTE!AL760="","*",SP_NORTE!AL760)</f>
        <v>-</v>
      </c>
      <c r="M698" s="83">
        <f>IF(SP_NORTE!AO760="","*",SP_NORTE!AO760)</f>
        <v>0</v>
      </c>
      <c r="N698" s="83" t="str">
        <f>IF(SP_NORTE!AL760="","*",SP_NORTE!AL760)</f>
        <v>-</v>
      </c>
      <c r="O698" s="110" t="str">
        <f>IF(SP_NORTE!BG760="","*",SP_NORTE!BG760)</f>
        <v>*</v>
      </c>
      <c r="P698" s="147" t="str">
        <f>IF($A$2=1,IF(SP_NORTE!BI760="","*",SP_NORTE!BI760),IF(SP_NORTE!BJ760="","*",SP_NORTE!BJ760))</f>
        <v>*</v>
      </c>
    </row>
    <row r="699" spans="1:16" hidden="1">
      <c r="A699" s="82" t="str">
        <f>IF(SP_NORTE!B761="","*",SP_NORTE!B761)</f>
        <v>*</v>
      </c>
      <c r="B699" s="83" t="str">
        <f>IF(SP_NORTE!W761="","*",SP_NORTE!W761)</f>
        <v>*</v>
      </c>
      <c r="C699" s="83" t="str">
        <f>IF(SP_NORTE!R761="","*",SP_NORTE!R761)</f>
        <v>-</v>
      </c>
      <c r="D699" s="83" t="str">
        <f>IF(SP_NORTE!S761="","*",SP_NORTE!S761)</f>
        <v>-</v>
      </c>
      <c r="E699" s="83" t="str">
        <f>IF(SP_NORTE!D761="","*",SP_NORTE!D761)</f>
        <v>*</v>
      </c>
      <c r="F699" s="83" t="str">
        <f>IF(SP_NORTE!G761="","*",SP_NORTE!G761)</f>
        <v>*</v>
      </c>
      <c r="G699" s="83" t="str">
        <f>IF(SP_NORTE!L761="","*",SP_NORTE!L761)</f>
        <v>-</v>
      </c>
      <c r="H699" s="116" t="str">
        <f>IF(SP_NORTE!J761="","*",SP_NORTE!J761)</f>
        <v>*</v>
      </c>
      <c r="I699" s="113" t="str">
        <f>IF(SP_NORTE!N761="","*",SP_NORTE!N761)</f>
        <v>*</v>
      </c>
      <c r="J699" s="113" t="str">
        <f>IF(SP_NORTE!O761="","*",SP_NORTE!O761)</f>
        <v>*</v>
      </c>
      <c r="K699" s="83">
        <f>IF(SP_NORTE!AJ761="","*",SP_NORTE!AJ761)</f>
        <v>0</v>
      </c>
      <c r="L699" s="83" t="str">
        <f>IF(SP_NORTE!AL761="","*",SP_NORTE!AL761)</f>
        <v>-</v>
      </c>
      <c r="M699" s="83">
        <f>IF(SP_NORTE!AO761="","*",SP_NORTE!AO761)</f>
        <v>0</v>
      </c>
      <c r="N699" s="83" t="str">
        <f>IF(SP_NORTE!AL761="","*",SP_NORTE!AL761)</f>
        <v>-</v>
      </c>
      <c r="O699" s="110" t="str">
        <f>IF(SP_NORTE!BG761="","*",SP_NORTE!BG761)</f>
        <v>*</v>
      </c>
      <c r="P699" s="147" t="str">
        <f>IF($A$2=1,IF(SP_NORTE!BI761="","*",SP_NORTE!BI761),IF(SP_NORTE!BJ761="","*",SP_NORTE!BJ761))</f>
        <v>*</v>
      </c>
    </row>
    <row r="700" spans="1:16" hidden="1">
      <c r="A700" s="82" t="str">
        <f>IF(SP_NORTE!B762="","*",SP_NORTE!B762)</f>
        <v>*</v>
      </c>
      <c r="B700" s="83" t="str">
        <f>IF(SP_NORTE!W762="","*",SP_NORTE!W762)</f>
        <v>*</v>
      </c>
      <c r="C700" s="83" t="str">
        <f>IF(SP_NORTE!R762="","*",SP_NORTE!R762)</f>
        <v>-</v>
      </c>
      <c r="D700" s="83" t="str">
        <f>IF(SP_NORTE!S762="","*",SP_NORTE!S762)</f>
        <v>-</v>
      </c>
      <c r="E700" s="83" t="str">
        <f>IF(SP_NORTE!D762="","*",SP_NORTE!D762)</f>
        <v>*</v>
      </c>
      <c r="F700" s="83" t="str">
        <f>IF(SP_NORTE!G762="","*",SP_NORTE!G762)</f>
        <v>*</v>
      </c>
      <c r="G700" s="83" t="str">
        <f>IF(SP_NORTE!L762="","*",SP_NORTE!L762)</f>
        <v>-</v>
      </c>
      <c r="H700" s="116" t="str">
        <f>IF(SP_NORTE!J762="","*",SP_NORTE!J762)</f>
        <v>*</v>
      </c>
      <c r="I700" s="113" t="str">
        <f>IF(SP_NORTE!N762="","*",SP_NORTE!N762)</f>
        <v>*</v>
      </c>
      <c r="J700" s="113" t="str">
        <f>IF(SP_NORTE!O762="","*",SP_NORTE!O762)</f>
        <v>*</v>
      </c>
      <c r="K700" s="83">
        <f>IF(SP_NORTE!AJ762="","*",SP_NORTE!AJ762)</f>
        <v>0</v>
      </c>
      <c r="L700" s="83" t="str">
        <f>IF(SP_NORTE!AL762="","*",SP_NORTE!AL762)</f>
        <v>-</v>
      </c>
      <c r="M700" s="83">
        <f>IF(SP_NORTE!AO762="","*",SP_NORTE!AO762)</f>
        <v>0</v>
      </c>
      <c r="N700" s="83" t="str">
        <f>IF(SP_NORTE!AL762="","*",SP_NORTE!AL762)</f>
        <v>-</v>
      </c>
      <c r="O700" s="110" t="str">
        <f>IF(SP_NORTE!BG762="","*",SP_NORTE!BG762)</f>
        <v>*</v>
      </c>
      <c r="P700" s="147" t="str">
        <f>IF($A$2=1,IF(SP_NORTE!BI762="","*",SP_NORTE!BI762),IF(SP_NORTE!BJ762="","*",SP_NORTE!BJ762))</f>
        <v>*</v>
      </c>
    </row>
    <row r="701" spans="1:16" hidden="1">
      <c r="A701" s="82" t="str">
        <f>IF(SP_NORTE!B763="","*",SP_NORTE!B763)</f>
        <v>*</v>
      </c>
      <c r="B701" s="83" t="str">
        <f>IF(SP_NORTE!W763="","*",SP_NORTE!W763)</f>
        <v>*</v>
      </c>
      <c r="C701" s="83" t="str">
        <f>IF(SP_NORTE!R763="","*",SP_NORTE!R763)</f>
        <v>-</v>
      </c>
      <c r="D701" s="83" t="str">
        <f>IF(SP_NORTE!S763="","*",SP_NORTE!S763)</f>
        <v>-</v>
      </c>
      <c r="E701" s="83" t="str">
        <f>IF(SP_NORTE!D763="","*",SP_NORTE!D763)</f>
        <v>*</v>
      </c>
      <c r="F701" s="83" t="str">
        <f>IF(SP_NORTE!G763="","*",SP_NORTE!G763)</f>
        <v>*</v>
      </c>
      <c r="G701" s="83" t="str">
        <f>IF(SP_NORTE!L763="","*",SP_NORTE!L763)</f>
        <v>-</v>
      </c>
      <c r="H701" s="116" t="str">
        <f>IF(SP_NORTE!J763="","*",SP_NORTE!J763)</f>
        <v>*</v>
      </c>
      <c r="I701" s="113" t="str">
        <f>IF(SP_NORTE!N763="","*",SP_NORTE!N763)</f>
        <v>*</v>
      </c>
      <c r="J701" s="113" t="str">
        <f>IF(SP_NORTE!O763="","*",SP_NORTE!O763)</f>
        <v>*</v>
      </c>
      <c r="K701" s="83">
        <f>IF(SP_NORTE!AJ763="","*",SP_NORTE!AJ763)</f>
        <v>0</v>
      </c>
      <c r="L701" s="83" t="str">
        <f>IF(SP_NORTE!AL763="","*",SP_NORTE!AL763)</f>
        <v>-</v>
      </c>
      <c r="M701" s="83">
        <f>IF(SP_NORTE!AO763="","*",SP_NORTE!AO763)</f>
        <v>0</v>
      </c>
      <c r="N701" s="83" t="str">
        <f>IF(SP_NORTE!AL763="","*",SP_NORTE!AL763)</f>
        <v>-</v>
      </c>
      <c r="O701" s="110" t="str">
        <f>IF(SP_NORTE!BG763="","*",SP_NORTE!BG763)</f>
        <v>*</v>
      </c>
      <c r="P701" s="147" t="str">
        <f>IF($A$2=1,IF(SP_NORTE!BI763="","*",SP_NORTE!BI763),IF(SP_NORTE!BJ763="","*",SP_NORTE!BJ763))</f>
        <v>*</v>
      </c>
    </row>
    <row r="702" spans="1:16" hidden="1">
      <c r="A702" s="82" t="str">
        <f>IF(SP_NORTE!B764="","*",SP_NORTE!B764)</f>
        <v>*</v>
      </c>
      <c r="B702" s="83" t="str">
        <f>IF(SP_NORTE!W764="","*",SP_NORTE!W764)</f>
        <v>*</v>
      </c>
      <c r="C702" s="83" t="str">
        <f>IF(SP_NORTE!R764="","*",SP_NORTE!R764)</f>
        <v>-</v>
      </c>
      <c r="D702" s="83" t="str">
        <f>IF(SP_NORTE!S764="","*",SP_NORTE!S764)</f>
        <v>-</v>
      </c>
      <c r="E702" s="83" t="str">
        <f>IF(SP_NORTE!D764="","*",SP_NORTE!D764)</f>
        <v>*</v>
      </c>
      <c r="F702" s="83" t="str">
        <f>IF(SP_NORTE!G764="","*",SP_NORTE!G764)</f>
        <v>*</v>
      </c>
      <c r="G702" s="83" t="str">
        <f>IF(SP_NORTE!L764="","*",SP_NORTE!L764)</f>
        <v>-</v>
      </c>
      <c r="H702" s="116" t="str">
        <f>IF(SP_NORTE!J764="","*",SP_NORTE!J764)</f>
        <v>*</v>
      </c>
      <c r="I702" s="113" t="str">
        <f>IF(SP_NORTE!N764="","*",SP_NORTE!N764)</f>
        <v>*</v>
      </c>
      <c r="J702" s="113" t="str">
        <f>IF(SP_NORTE!O764="","*",SP_NORTE!O764)</f>
        <v>*</v>
      </c>
      <c r="K702" s="83">
        <f>IF(SP_NORTE!AJ764="","*",SP_NORTE!AJ764)</f>
        <v>0</v>
      </c>
      <c r="L702" s="83" t="str">
        <f>IF(SP_NORTE!AL764="","*",SP_NORTE!AL764)</f>
        <v>-</v>
      </c>
      <c r="M702" s="83">
        <f>IF(SP_NORTE!AO764="","*",SP_NORTE!AO764)</f>
        <v>0</v>
      </c>
      <c r="N702" s="83" t="str">
        <f>IF(SP_NORTE!AL764="","*",SP_NORTE!AL764)</f>
        <v>-</v>
      </c>
      <c r="O702" s="110" t="str">
        <f>IF(SP_NORTE!BG764="","*",SP_NORTE!BG764)</f>
        <v>*</v>
      </c>
      <c r="P702" s="147" t="str">
        <f>IF($A$2=1,IF(SP_NORTE!BI764="","*",SP_NORTE!BI764),IF(SP_NORTE!BJ764="","*",SP_NORTE!BJ764))</f>
        <v>*</v>
      </c>
    </row>
    <row r="703" spans="1:16" hidden="1">
      <c r="A703" s="82" t="str">
        <f>IF(SP_NORTE!B765="","*",SP_NORTE!B765)</f>
        <v>*</v>
      </c>
      <c r="B703" s="83" t="str">
        <f>IF(SP_NORTE!W765="","*",SP_NORTE!W765)</f>
        <v>*</v>
      </c>
      <c r="C703" s="83" t="str">
        <f>IF(SP_NORTE!R765="","*",SP_NORTE!R765)</f>
        <v>-</v>
      </c>
      <c r="D703" s="83" t="str">
        <f>IF(SP_NORTE!S765="","*",SP_NORTE!S765)</f>
        <v>-</v>
      </c>
      <c r="E703" s="83" t="str">
        <f>IF(SP_NORTE!D765="","*",SP_NORTE!D765)</f>
        <v>*</v>
      </c>
      <c r="F703" s="83" t="str">
        <f>IF(SP_NORTE!G765="","*",SP_NORTE!G765)</f>
        <v>*</v>
      </c>
      <c r="G703" s="83" t="str">
        <f>IF(SP_NORTE!L765="","*",SP_NORTE!L765)</f>
        <v>-</v>
      </c>
      <c r="H703" s="116" t="str">
        <f>IF(SP_NORTE!J765="","*",SP_NORTE!J765)</f>
        <v>*</v>
      </c>
      <c r="I703" s="113" t="str">
        <f>IF(SP_NORTE!N765="","*",SP_NORTE!N765)</f>
        <v>*</v>
      </c>
      <c r="J703" s="113" t="str">
        <f>IF(SP_NORTE!O765="","*",SP_NORTE!O765)</f>
        <v>*</v>
      </c>
      <c r="K703" s="83">
        <f>IF(SP_NORTE!AJ765="","*",SP_NORTE!AJ765)</f>
        <v>0</v>
      </c>
      <c r="L703" s="83" t="str">
        <f>IF(SP_NORTE!AL765="","*",SP_NORTE!AL765)</f>
        <v>-</v>
      </c>
      <c r="M703" s="83">
        <f>IF(SP_NORTE!AO765="","*",SP_NORTE!AO765)</f>
        <v>0</v>
      </c>
      <c r="N703" s="83" t="str">
        <f>IF(SP_NORTE!AL765="","*",SP_NORTE!AL765)</f>
        <v>-</v>
      </c>
      <c r="O703" s="110" t="str">
        <f>IF(SP_NORTE!BG765="","*",SP_NORTE!BG765)</f>
        <v>*</v>
      </c>
      <c r="P703" s="147" t="str">
        <f>IF($A$2=1,IF(SP_NORTE!BI765="","*",SP_NORTE!BI765),IF(SP_NORTE!BJ765="","*",SP_NORTE!BJ765))</f>
        <v>*</v>
      </c>
    </row>
    <row r="704" spans="1:16" hidden="1">
      <c r="A704" s="82" t="str">
        <f>IF(SP_NORTE!B766="","*",SP_NORTE!B766)</f>
        <v>*</v>
      </c>
      <c r="B704" s="83" t="str">
        <f>IF(SP_NORTE!W766="","*",SP_NORTE!W766)</f>
        <v>*</v>
      </c>
      <c r="C704" s="83" t="str">
        <f>IF(SP_NORTE!R766="","*",SP_NORTE!R766)</f>
        <v>-</v>
      </c>
      <c r="D704" s="83" t="str">
        <f>IF(SP_NORTE!S766="","*",SP_NORTE!S766)</f>
        <v>-</v>
      </c>
      <c r="E704" s="83" t="str">
        <f>IF(SP_NORTE!D766="","*",SP_NORTE!D766)</f>
        <v>*</v>
      </c>
      <c r="F704" s="83" t="str">
        <f>IF(SP_NORTE!G766="","*",SP_NORTE!G766)</f>
        <v>*</v>
      </c>
      <c r="G704" s="83" t="str">
        <f>IF(SP_NORTE!L766="","*",SP_NORTE!L766)</f>
        <v>-</v>
      </c>
      <c r="H704" s="116" t="str">
        <f>IF(SP_NORTE!J766="","*",SP_NORTE!J766)</f>
        <v>*</v>
      </c>
      <c r="I704" s="113" t="str">
        <f>IF(SP_NORTE!N766="","*",SP_NORTE!N766)</f>
        <v>*</v>
      </c>
      <c r="J704" s="113" t="str">
        <f>IF(SP_NORTE!O766="","*",SP_NORTE!O766)</f>
        <v>*</v>
      </c>
      <c r="K704" s="83">
        <f>IF(SP_NORTE!AJ766="","*",SP_NORTE!AJ766)</f>
        <v>0</v>
      </c>
      <c r="L704" s="83" t="str">
        <f>IF(SP_NORTE!AL766="","*",SP_NORTE!AL766)</f>
        <v>-</v>
      </c>
      <c r="M704" s="83">
        <f>IF(SP_NORTE!AO766="","*",SP_NORTE!AO766)</f>
        <v>0</v>
      </c>
      <c r="N704" s="83" t="str">
        <f>IF(SP_NORTE!AL766="","*",SP_NORTE!AL766)</f>
        <v>-</v>
      </c>
      <c r="O704" s="110" t="str">
        <f>IF(SP_NORTE!BG766="","*",SP_NORTE!BG766)</f>
        <v>*</v>
      </c>
      <c r="P704" s="147" t="str">
        <f>IF($A$2=1,IF(SP_NORTE!BI766="","*",SP_NORTE!BI766),IF(SP_NORTE!BJ766="","*",SP_NORTE!BJ766))</f>
        <v>*</v>
      </c>
    </row>
    <row r="705" spans="1:16" hidden="1">
      <c r="A705" s="82" t="str">
        <f>IF(SP_NORTE!B767="","*",SP_NORTE!B767)</f>
        <v>*</v>
      </c>
      <c r="B705" s="83" t="str">
        <f>IF(SP_NORTE!W767="","*",SP_NORTE!W767)</f>
        <v>*</v>
      </c>
      <c r="C705" s="83" t="str">
        <f>IF(SP_NORTE!R767="","*",SP_NORTE!R767)</f>
        <v>-</v>
      </c>
      <c r="D705" s="83" t="str">
        <f>IF(SP_NORTE!S767="","*",SP_NORTE!S767)</f>
        <v>-</v>
      </c>
      <c r="E705" s="83" t="str">
        <f>IF(SP_NORTE!D767="","*",SP_NORTE!D767)</f>
        <v>*</v>
      </c>
      <c r="F705" s="83" t="str">
        <f>IF(SP_NORTE!G767="","*",SP_NORTE!G767)</f>
        <v>*</v>
      </c>
      <c r="G705" s="83" t="str">
        <f>IF(SP_NORTE!L767="","*",SP_NORTE!L767)</f>
        <v>-</v>
      </c>
      <c r="H705" s="116" t="str">
        <f>IF(SP_NORTE!J767="","*",SP_NORTE!J767)</f>
        <v>*</v>
      </c>
      <c r="I705" s="113" t="str">
        <f>IF(SP_NORTE!N767="","*",SP_NORTE!N767)</f>
        <v>*</v>
      </c>
      <c r="J705" s="113" t="str">
        <f>IF(SP_NORTE!O767="","*",SP_NORTE!O767)</f>
        <v>*</v>
      </c>
      <c r="K705" s="83">
        <f>IF(SP_NORTE!AJ767="","*",SP_NORTE!AJ767)</f>
        <v>0</v>
      </c>
      <c r="L705" s="83" t="str">
        <f>IF(SP_NORTE!AL767="","*",SP_NORTE!AL767)</f>
        <v>-</v>
      </c>
      <c r="M705" s="83">
        <f>IF(SP_NORTE!AO767="","*",SP_NORTE!AO767)</f>
        <v>0</v>
      </c>
      <c r="N705" s="83" t="str">
        <f>IF(SP_NORTE!AL767="","*",SP_NORTE!AL767)</f>
        <v>-</v>
      </c>
      <c r="O705" s="110" t="str">
        <f>IF(SP_NORTE!BG767="","*",SP_NORTE!BG767)</f>
        <v>*</v>
      </c>
      <c r="P705" s="147" t="str">
        <f>IF($A$2=1,IF(SP_NORTE!BI767="","*",SP_NORTE!BI767),IF(SP_NORTE!BJ767="","*",SP_NORTE!BJ767))</f>
        <v>*</v>
      </c>
    </row>
    <row r="706" spans="1:16" hidden="1">
      <c r="A706" s="82" t="str">
        <f>IF(SP_NORTE!B768="","*",SP_NORTE!B768)</f>
        <v>*</v>
      </c>
      <c r="B706" s="83" t="str">
        <f>IF(SP_NORTE!W768="","*",SP_NORTE!W768)</f>
        <v>*</v>
      </c>
      <c r="C706" s="83" t="str">
        <f>IF(SP_NORTE!R768="","*",SP_NORTE!R768)</f>
        <v>-</v>
      </c>
      <c r="D706" s="83" t="str">
        <f>IF(SP_NORTE!S768="","*",SP_NORTE!S768)</f>
        <v>-</v>
      </c>
      <c r="E706" s="83" t="str">
        <f>IF(SP_NORTE!D768="","*",SP_NORTE!D768)</f>
        <v>*</v>
      </c>
      <c r="F706" s="83" t="str">
        <f>IF(SP_NORTE!G768="","*",SP_NORTE!G768)</f>
        <v>*</v>
      </c>
      <c r="G706" s="83" t="str">
        <f>IF(SP_NORTE!L768="","*",SP_NORTE!L768)</f>
        <v>-</v>
      </c>
      <c r="H706" s="116" t="str">
        <f>IF(SP_NORTE!J768="","*",SP_NORTE!J768)</f>
        <v>*</v>
      </c>
      <c r="I706" s="113" t="str">
        <f>IF(SP_NORTE!N768="","*",SP_NORTE!N768)</f>
        <v>*</v>
      </c>
      <c r="J706" s="113" t="str">
        <f>IF(SP_NORTE!O768="","*",SP_NORTE!O768)</f>
        <v>*</v>
      </c>
      <c r="K706" s="83">
        <f>IF(SP_NORTE!AJ768="","*",SP_NORTE!AJ768)</f>
        <v>0</v>
      </c>
      <c r="L706" s="83" t="str">
        <f>IF(SP_NORTE!AL768="","*",SP_NORTE!AL768)</f>
        <v>-</v>
      </c>
      <c r="M706" s="83">
        <f>IF(SP_NORTE!AO768="","*",SP_NORTE!AO768)</f>
        <v>0</v>
      </c>
      <c r="N706" s="83" t="str">
        <f>IF(SP_NORTE!AL768="","*",SP_NORTE!AL768)</f>
        <v>-</v>
      </c>
      <c r="O706" s="110" t="str">
        <f>IF(SP_NORTE!BG768="","*",SP_NORTE!BG768)</f>
        <v>*</v>
      </c>
      <c r="P706" s="147" t="str">
        <f>IF($A$2=1,IF(SP_NORTE!BI768="","*",SP_NORTE!BI768),IF(SP_NORTE!BJ768="","*",SP_NORTE!BJ768))</f>
        <v>*</v>
      </c>
    </row>
    <row r="707" spans="1:16" hidden="1">
      <c r="A707" s="82" t="str">
        <f>IF(SP_NORTE!B769="","*",SP_NORTE!B769)</f>
        <v>*</v>
      </c>
      <c r="B707" s="83" t="str">
        <f>IF(SP_NORTE!W769="","*",SP_NORTE!W769)</f>
        <v>*</v>
      </c>
      <c r="C707" s="83" t="str">
        <f>IF(SP_NORTE!R769="","*",SP_NORTE!R769)</f>
        <v>-</v>
      </c>
      <c r="D707" s="83" t="str">
        <f>IF(SP_NORTE!S769="","*",SP_NORTE!S769)</f>
        <v>-</v>
      </c>
      <c r="E707" s="83" t="str">
        <f>IF(SP_NORTE!D769="","*",SP_NORTE!D769)</f>
        <v>*</v>
      </c>
      <c r="F707" s="83" t="str">
        <f>IF(SP_NORTE!G769="","*",SP_NORTE!G769)</f>
        <v>*</v>
      </c>
      <c r="G707" s="83" t="str">
        <f>IF(SP_NORTE!L769="","*",SP_NORTE!L769)</f>
        <v>-</v>
      </c>
      <c r="H707" s="116" t="str">
        <f>IF(SP_NORTE!J769="","*",SP_NORTE!J769)</f>
        <v>*</v>
      </c>
      <c r="I707" s="113" t="str">
        <f>IF(SP_NORTE!N769="","*",SP_NORTE!N769)</f>
        <v>*</v>
      </c>
      <c r="J707" s="113" t="str">
        <f>IF(SP_NORTE!O769="","*",SP_NORTE!O769)</f>
        <v>*</v>
      </c>
      <c r="K707" s="83">
        <f>IF(SP_NORTE!AJ769="","*",SP_NORTE!AJ769)</f>
        <v>0</v>
      </c>
      <c r="L707" s="83" t="str">
        <f>IF(SP_NORTE!AL769="","*",SP_NORTE!AL769)</f>
        <v>-</v>
      </c>
      <c r="M707" s="83">
        <f>IF(SP_NORTE!AO769="","*",SP_NORTE!AO769)</f>
        <v>0</v>
      </c>
      <c r="N707" s="83" t="str">
        <f>IF(SP_NORTE!AL769="","*",SP_NORTE!AL769)</f>
        <v>-</v>
      </c>
      <c r="O707" s="110" t="str">
        <f>IF(SP_NORTE!BG769="","*",SP_NORTE!BG769)</f>
        <v>*</v>
      </c>
      <c r="P707" s="147" t="str">
        <f>IF($A$2=1,IF(SP_NORTE!BI769="","*",SP_NORTE!BI769),IF(SP_NORTE!BJ769="","*",SP_NORTE!BJ769))</f>
        <v>*</v>
      </c>
    </row>
    <row r="708" spans="1:16" hidden="1">
      <c r="A708" s="82" t="str">
        <f>IF(SP_NORTE!B770="","*",SP_NORTE!B770)</f>
        <v>*</v>
      </c>
      <c r="B708" s="83" t="str">
        <f>IF(SP_NORTE!W770="","*",SP_NORTE!W770)</f>
        <v>*</v>
      </c>
      <c r="C708" s="83" t="str">
        <f>IF(SP_NORTE!R770="","*",SP_NORTE!R770)</f>
        <v>-</v>
      </c>
      <c r="D708" s="83" t="str">
        <f>IF(SP_NORTE!S770="","*",SP_NORTE!S770)</f>
        <v>-</v>
      </c>
      <c r="E708" s="83" t="str">
        <f>IF(SP_NORTE!D770="","*",SP_NORTE!D770)</f>
        <v>*</v>
      </c>
      <c r="F708" s="83" t="str">
        <f>IF(SP_NORTE!G770="","*",SP_NORTE!G770)</f>
        <v>*</v>
      </c>
      <c r="G708" s="83" t="str">
        <f>IF(SP_NORTE!L770="","*",SP_NORTE!L770)</f>
        <v>-</v>
      </c>
      <c r="H708" s="116" t="str">
        <f>IF(SP_NORTE!J770="","*",SP_NORTE!J770)</f>
        <v>*</v>
      </c>
      <c r="I708" s="113" t="str">
        <f>IF(SP_NORTE!N770="","*",SP_NORTE!N770)</f>
        <v>*</v>
      </c>
      <c r="J708" s="113" t="str">
        <f>IF(SP_NORTE!O770="","*",SP_NORTE!O770)</f>
        <v>*</v>
      </c>
      <c r="K708" s="83">
        <f>IF(SP_NORTE!AJ770="","*",SP_NORTE!AJ770)</f>
        <v>0</v>
      </c>
      <c r="L708" s="83" t="str">
        <f>IF(SP_NORTE!AL770="","*",SP_NORTE!AL770)</f>
        <v>-</v>
      </c>
      <c r="M708" s="83">
        <f>IF(SP_NORTE!AO770="","*",SP_NORTE!AO770)</f>
        <v>0</v>
      </c>
      <c r="N708" s="83" t="str">
        <f>IF(SP_NORTE!AL770="","*",SP_NORTE!AL770)</f>
        <v>-</v>
      </c>
      <c r="O708" s="110" t="str">
        <f>IF(SP_NORTE!BG770="","*",SP_NORTE!BG770)</f>
        <v>*</v>
      </c>
      <c r="P708" s="147" t="str">
        <f>IF($A$2=1,IF(SP_NORTE!BI770="","*",SP_NORTE!BI770),IF(SP_NORTE!BJ770="","*",SP_NORTE!BJ770))</f>
        <v>*</v>
      </c>
    </row>
    <row r="709" spans="1:16" hidden="1">
      <c r="A709" s="82" t="str">
        <f>IF(SP_NORTE!B771="","*",SP_NORTE!B771)</f>
        <v>*</v>
      </c>
      <c r="B709" s="83" t="str">
        <f>IF(SP_NORTE!W771="","*",SP_NORTE!W771)</f>
        <v>*</v>
      </c>
      <c r="C709" s="83" t="str">
        <f>IF(SP_NORTE!R771="","*",SP_NORTE!R771)</f>
        <v>-</v>
      </c>
      <c r="D709" s="83" t="str">
        <f>IF(SP_NORTE!S771="","*",SP_NORTE!S771)</f>
        <v>-</v>
      </c>
      <c r="E709" s="83" t="str">
        <f>IF(SP_NORTE!D771="","*",SP_NORTE!D771)</f>
        <v>*</v>
      </c>
      <c r="F709" s="83" t="str">
        <f>IF(SP_NORTE!G771="","*",SP_NORTE!G771)</f>
        <v>*</v>
      </c>
      <c r="G709" s="83" t="str">
        <f>IF(SP_NORTE!L771="","*",SP_NORTE!L771)</f>
        <v>-</v>
      </c>
      <c r="H709" s="116" t="str">
        <f>IF(SP_NORTE!J771="","*",SP_NORTE!J771)</f>
        <v>*</v>
      </c>
      <c r="I709" s="113" t="str">
        <f>IF(SP_NORTE!N771="","*",SP_NORTE!N771)</f>
        <v>*</v>
      </c>
      <c r="J709" s="113" t="str">
        <f>IF(SP_NORTE!O771="","*",SP_NORTE!O771)</f>
        <v>*</v>
      </c>
      <c r="K709" s="83">
        <f>IF(SP_NORTE!AJ771="","*",SP_NORTE!AJ771)</f>
        <v>0</v>
      </c>
      <c r="L709" s="83" t="str">
        <f>IF(SP_NORTE!AL771="","*",SP_NORTE!AL771)</f>
        <v>-</v>
      </c>
      <c r="M709" s="83">
        <f>IF(SP_NORTE!AO771="","*",SP_NORTE!AO771)</f>
        <v>0</v>
      </c>
      <c r="N709" s="83" t="str">
        <f>IF(SP_NORTE!AL771="","*",SP_NORTE!AL771)</f>
        <v>-</v>
      </c>
      <c r="O709" s="110" t="str">
        <f>IF(SP_NORTE!BG771="","*",SP_NORTE!BG771)</f>
        <v>*</v>
      </c>
      <c r="P709" s="147" t="str">
        <f>IF($A$2=1,IF(SP_NORTE!BI771="","*",SP_NORTE!BI771),IF(SP_NORTE!BJ771="","*",SP_NORTE!BJ771))</f>
        <v>*</v>
      </c>
    </row>
    <row r="710" spans="1:16" hidden="1">
      <c r="A710" s="82" t="str">
        <f>IF(SP_NORTE!B772="","*",SP_NORTE!B772)</f>
        <v>*</v>
      </c>
      <c r="B710" s="83" t="str">
        <f>IF(SP_NORTE!W772="","*",SP_NORTE!W772)</f>
        <v>*</v>
      </c>
      <c r="C710" s="83" t="str">
        <f>IF(SP_NORTE!R772="","*",SP_NORTE!R772)</f>
        <v>-</v>
      </c>
      <c r="D710" s="83" t="str">
        <f>IF(SP_NORTE!S772="","*",SP_NORTE!S772)</f>
        <v>-</v>
      </c>
      <c r="E710" s="83" t="str">
        <f>IF(SP_NORTE!D772="","*",SP_NORTE!D772)</f>
        <v>*</v>
      </c>
      <c r="F710" s="83" t="str">
        <f>IF(SP_NORTE!G772="","*",SP_NORTE!G772)</f>
        <v>*</v>
      </c>
      <c r="G710" s="83" t="str">
        <f>IF(SP_NORTE!L772="","*",SP_NORTE!L772)</f>
        <v>-</v>
      </c>
      <c r="H710" s="116" t="str">
        <f>IF(SP_NORTE!J772="","*",SP_NORTE!J772)</f>
        <v>*</v>
      </c>
      <c r="I710" s="113" t="str">
        <f>IF(SP_NORTE!N772="","*",SP_NORTE!N772)</f>
        <v>*</v>
      </c>
      <c r="J710" s="113" t="str">
        <f>IF(SP_NORTE!O772="","*",SP_NORTE!O772)</f>
        <v>*</v>
      </c>
      <c r="K710" s="83">
        <f>IF(SP_NORTE!AJ772="","*",SP_NORTE!AJ772)</f>
        <v>0</v>
      </c>
      <c r="L710" s="83" t="str">
        <f>IF(SP_NORTE!AL772="","*",SP_NORTE!AL772)</f>
        <v>-</v>
      </c>
      <c r="M710" s="83">
        <f>IF(SP_NORTE!AO772="","*",SP_NORTE!AO772)</f>
        <v>0</v>
      </c>
      <c r="N710" s="83" t="str">
        <f>IF(SP_NORTE!AL772="","*",SP_NORTE!AL772)</f>
        <v>-</v>
      </c>
      <c r="O710" s="110" t="str">
        <f>IF(SP_NORTE!BG772="","*",SP_NORTE!BG772)</f>
        <v>*</v>
      </c>
      <c r="P710" s="147" t="str">
        <f>IF($A$2=1,IF(SP_NORTE!BI772="","*",SP_NORTE!BI772),IF(SP_NORTE!BJ772="","*",SP_NORTE!BJ772))</f>
        <v>*</v>
      </c>
    </row>
    <row r="711" spans="1:16" hidden="1">
      <c r="A711" s="82" t="str">
        <f>IF(SP_NORTE!B773="","*",SP_NORTE!B773)</f>
        <v>*</v>
      </c>
      <c r="B711" s="83" t="str">
        <f>IF(SP_NORTE!W773="","*",SP_NORTE!W773)</f>
        <v>*</v>
      </c>
      <c r="C711" s="83" t="str">
        <f>IF(SP_NORTE!R773="","*",SP_NORTE!R773)</f>
        <v>-</v>
      </c>
      <c r="D711" s="83" t="str">
        <f>IF(SP_NORTE!S773="","*",SP_NORTE!S773)</f>
        <v>-</v>
      </c>
      <c r="E711" s="83" t="str">
        <f>IF(SP_NORTE!D773="","*",SP_NORTE!D773)</f>
        <v>*</v>
      </c>
      <c r="F711" s="83" t="str">
        <f>IF(SP_NORTE!G773="","*",SP_NORTE!G773)</f>
        <v>*</v>
      </c>
      <c r="G711" s="83" t="str">
        <f>IF(SP_NORTE!L773="","*",SP_NORTE!L773)</f>
        <v>-</v>
      </c>
      <c r="H711" s="116" t="str">
        <f>IF(SP_NORTE!J773="","*",SP_NORTE!J773)</f>
        <v>*</v>
      </c>
      <c r="I711" s="113" t="str">
        <f>IF(SP_NORTE!N773="","*",SP_NORTE!N773)</f>
        <v>*</v>
      </c>
      <c r="J711" s="113" t="str">
        <f>IF(SP_NORTE!O773="","*",SP_NORTE!O773)</f>
        <v>*</v>
      </c>
      <c r="K711" s="83">
        <f>IF(SP_NORTE!AJ773="","*",SP_NORTE!AJ773)</f>
        <v>0</v>
      </c>
      <c r="L711" s="83" t="str">
        <f>IF(SP_NORTE!AL773="","*",SP_NORTE!AL773)</f>
        <v>-</v>
      </c>
      <c r="M711" s="83">
        <f>IF(SP_NORTE!AO773="","*",SP_NORTE!AO773)</f>
        <v>0</v>
      </c>
      <c r="N711" s="83" t="str">
        <f>IF(SP_NORTE!AL773="","*",SP_NORTE!AL773)</f>
        <v>-</v>
      </c>
      <c r="O711" s="110" t="str">
        <f>IF(SP_NORTE!BG773="","*",SP_NORTE!BG773)</f>
        <v>*</v>
      </c>
      <c r="P711" s="147" t="str">
        <f>IF($A$2=1,IF(SP_NORTE!BI773="","*",SP_NORTE!BI773),IF(SP_NORTE!BJ773="","*",SP_NORTE!BJ773))</f>
        <v>*</v>
      </c>
    </row>
    <row r="712" spans="1:16" hidden="1">
      <c r="A712" s="82" t="str">
        <f>IF(SP_NORTE!B774="","*",SP_NORTE!B774)</f>
        <v>*</v>
      </c>
      <c r="B712" s="83" t="str">
        <f>IF(SP_NORTE!W774="","*",SP_NORTE!W774)</f>
        <v>*</v>
      </c>
      <c r="C712" s="83" t="str">
        <f>IF(SP_NORTE!R774="","*",SP_NORTE!R774)</f>
        <v>-</v>
      </c>
      <c r="D712" s="83" t="str">
        <f>IF(SP_NORTE!S774="","*",SP_NORTE!S774)</f>
        <v>-</v>
      </c>
      <c r="E712" s="83" t="str">
        <f>IF(SP_NORTE!D774="","*",SP_NORTE!D774)</f>
        <v>*</v>
      </c>
      <c r="F712" s="83" t="str">
        <f>IF(SP_NORTE!G774="","*",SP_NORTE!G774)</f>
        <v>*</v>
      </c>
      <c r="G712" s="83" t="str">
        <f>IF(SP_NORTE!L774="","*",SP_NORTE!L774)</f>
        <v>-</v>
      </c>
      <c r="H712" s="116" t="str">
        <f>IF(SP_NORTE!J774="","*",SP_NORTE!J774)</f>
        <v>*</v>
      </c>
      <c r="I712" s="113" t="str">
        <f>IF(SP_NORTE!N774="","*",SP_NORTE!N774)</f>
        <v>*</v>
      </c>
      <c r="J712" s="113" t="str">
        <f>IF(SP_NORTE!O774="","*",SP_NORTE!O774)</f>
        <v>*</v>
      </c>
      <c r="K712" s="83">
        <f>IF(SP_NORTE!AJ774="","*",SP_NORTE!AJ774)</f>
        <v>0</v>
      </c>
      <c r="L712" s="83" t="str">
        <f>IF(SP_NORTE!AL774="","*",SP_NORTE!AL774)</f>
        <v>-</v>
      </c>
      <c r="M712" s="83">
        <f>IF(SP_NORTE!AO774="","*",SP_NORTE!AO774)</f>
        <v>0</v>
      </c>
      <c r="N712" s="83" t="str">
        <f>IF(SP_NORTE!AL774="","*",SP_NORTE!AL774)</f>
        <v>-</v>
      </c>
      <c r="O712" s="110" t="str">
        <f>IF(SP_NORTE!BG774="","*",SP_NORTE!BG774)</f>
        <v>*</v>
      </c>
      <c r="P712" s="147" t="str">
        <f>IF($A$2=1,IF(SP_NORTE!BI774="","*",SP_NORTE!BI774),IF(SP_NORTE!BJ774="","*",SP_NORTE!BJ774))</f>
        <v>*</v>
      </c>
    </row>
    <row r="713" spans="1:16" hidden="1">
      <c r="A713" s="82" t="str">
        <f>IF(SP_NORTE!B775="","*",SP_NORTE!B775)</f>
        <v>*</v>
      </c>
      <c r="B713" s="83" t="str">
        <f>IF(SP_NORTE!W775="","*",SP_NORTE!W775)</f>
        <v>*</v>
      </c>
      <c r="C713" s="83" t="str">
        <f>IF(SP_NORTE!R775="","*",SP_NORTE!R775)</f>
        <v>-</v>
      </c>
      <c r="D713" s="83" t="str">
        <f>IF(SP_NORTE!S775="","*",SP_NORTE!S775)</f>
        <v>-</v>
      </c>
      <c r="E713" s="83" t="str">
        <f>IF(SP_NORTE!D775="","*",SP_NORTE!D775)</f>
        <v>*</v>
      </c>
      <c r="F713" s="83" t="str">
        <f>IF(SP_NORTE!G775="","*",SP_NORTE!G775)</f>
        <v>*</v>
      </c>
      <c r="G713" s="83" t="str">
        <f>IF(SP_NORTE!L775="","*",SP_NORTE!L775)</f>
        <v>-</v>
      </c>
      <c r="H713" s="116" t="str">
        <f>IF(SP_NORTE!J775="","*",SP_NORTE!J775)</f>
        <v>*</v>
      </c>
      <c r="I713" s="113" t="str">
        <f>IF(SP_NORTE!N775="","*",SP_NORTE!N775)</f>
        <v>*</v>
      </c>
      <c r="J713" s="113" t="str">
        <f>IF(SP_NORTE!O775="","*",SP_NORTE!O775)</f>
        <v>*</v>
      </c>
      <c r="K713" s="83">
        <f>IF(SP_NORTE!AJ775="","*",SP_NORTE!AJ775)</f>
        <v>0</v>
      </c>
      <c r="L713" s="83" t="str">
        <f>IF(SP_NORTE!AL775="","*",SP_NORTE!AL775)</f>
        <v>-</v>
      </c>
      <c r="M713" s="83">
        <f>IF(SP_NORTE!AO775="","*",SP_NORTE!AO775)</f>
        <v>0</v>
      </c>
      <c r="N713" s="83" t="str">
        <f>IF(SP_NORTE!AL775="","*",SP_NORTE!AL775)</f>
        <v>-</v>
      </c>
      <c r="O713" s="110" t="str">
        <f>IF(SP_NORTE!BG775="","*",SP_NORTE!BG775)</f>
        <v>*</v>
      </c>
      <c r="P713" s="147" t="str">
        <f>IF($A$2=1,IF(SP_NORTE!BI775="","*",SP_NORTE!BI775),IF(SP_NORTE!BJ775="","*",SP_NORTE!BJ775))</f>
        <v>*</v>
      </c>
    </row>
    <row r="714" spans="1:16" hidden="1">
      <c r="A714" s="82" t="str">
        <f>IF(SP_NORTE!B776="","*",SP_NORTE!B776)</f>
        <v>*</v>
      </c>
      <c r="B714" s="83" t="str">
        <f>IF(SP_NORTE!W776="","*",SP_NORTE!W776)</f>
        <v>*</v>
      </c>
      <c r="C714" s="83" t="str">
        <f>IF(SP_NORTE!R776="","*",SP_NORTE!R776)</f>
        <v>-</v>
      </c>
      <c r="D714" s="83" t="str">
        <f>IF(SP_NORTE!S776="","*",SP_NORTE!S776)</f>
        <v>-</v>
      </c>
      <c r="E714" s="83" t="str">
        <f>IF(SP_NORTE!D776="","*",SP_NORTE!D776)</f>
        <v>*</v>
      </c>
      <c r="F714" s="83" t="str">
        <f>IF(SP_NORTE!G776="","*",SP_NORTE!G776)</f>
        <v>*</v>
      </c>
      <c r="G714" s="83" t="str">
        <f>IF(SP_NORTE!L776="","*",SP_NORTE!L776)</f>
        <v>-</v>
      </c>
      <c r="H714" s="116" t="str">
        <f>IF(SP_NORTE!J776="","*",SP_NORTE!J776)</f>
        <v>*</v>
      </c>
      <c r="I714" s="113" t="str">
        <f>IF(SP_NORTE!N776="","*",SP_NORTE!N776)</f>
        <v>*</v>
      </c>
      <c r="J714" s="113" t="str">
        <f>IF(SP_NORTE!O776="","*",SP_NORTE!O776)</f>
        <v>*</v>
      </c>
      <c r="K714" s="83">
        <f>IF(SP_NORTE!AJ776="","*",SP_NORTE!AJ776)</f>
        <v>0</v>
      </c>
      <c r="L714" s="83" t="str">
        <f>IF(SP_NORTE!AL776="","*",SP_NORTE!AL776)</f>
        <v>-</v>
      </c>
      <c r="M714" s="83">
        <f>IF(SP_NORTE!AO776="","*",SP_NORTE!AO776)</f>
        <v>0</v>
      </c>
      <c r="N714" s="83" t="str">
        <f>IF(SP_NORTE!AL776="","*",SP_NORTE!AL776)</f>
        <v>-</v>
      </c>
      <c r="O714" s="110" t="str">
        <f>IF(SP_NORTE!BG776="","*",SP_NORTE!BG776)</f>
        <v>*</v>
      </c>
      <c r="P714" s="147" t="str">
        <f>IF($A$2=1,IF(SP_NORTE!BI776="","*",SP_NORTE!BI776),IF(SP_NORTE!BJ776="","*",SP_NORTE!BJ776))</f>
        <v>*</v>
      </c>
    </row>
    <row r="715" spans="1:16" hidden="1">
      <c r="A715" s="82" t="str">
        <f>IF(SP_NORTE!B777="","*",SP_NORTE!B777)</f>
        <v>*</v>
      </c>
      <c r="B715" s="83" t="str">
        <f>IF(SP_NORTE!W777="","*",SP_NORTE!W777)</f>
        <v>*</v>
      </c>
      <c r="C715" s="83" t="str">
        <f>IF(SP_NORTE!R777="","*",SP_NORTE!R777)</f>
        <v>-</v>
      </c>
      <c r="D715" s="83" t="str">
        <f>IF(SP_NORTE!S777="","*",SP_NORTE!S777)</f>
        <v>-</v>
      </c>
      <c r="E715" s="83" t="str">
        <f>IF(SP_NORTE!D777="","*",SP_NORTE!D777)</f>
        <v>*</v>
      </c>
      <c r="F715" s="83" t="str">
        <f>IF(SP_NORTE!G777="","*",SP_NORTE!G777)</f>
        <v>*</v>
      </c>
      <c r="G715" s="83" t="str">
        <f>IF(SP_NORTE!L777="","*",SP_NORTE!L777)</f>
        <v>-</v>
      </c>
      <c r="H715" s="116" t="str">
        <f>IF(SP_NORTE!J777="","*",SP_NORTE!J777)</f>
        <v>*</v>
      </c>
      <c r="I715" s="113" t="str">
        <f>IF(SP_NORTE!N777="","*",SP_NORTE!N777)</f>
        <v>*</v>
      </c>
      <c r="J715" s="113" t="str">
        <f>IF(SP_NORTE!O777="","*",SP_NORTE!O777)</f>
        <v>*</v>
      </c>
      <c r="K715" s="83">
        <f>IF(SP_NORTE!AJ777="","*",SP_NORTE!AJ777)</f>
        <v>0</v>
      </c>
      <c r="L715" s="83" t="str">
        <f>IF(SP_NORTE!AL777="","*",SP_NORTE!AL777)</f>
        <v>-</v>
      </c>
      <c r="M715" s="83">
        <f>IF(SP_NORTE!AO777="","*",SP_NORTE!AO777)</f>
        <v>0</v>
      </c>
      <c r="N715" s="83" t="str">
        <f>IF(SP_NORTE!AL777="","*",SP_NORTE!AL777)</f>
        <v>-</v>
      </c>
      <c r="O715" s="110" t="str">
        <f>IF(SP_NORTE!BG777="","*",SP_NORTE!BG777)</f>
        <v>*</v>
      </c>
      <c r="P715" s="147" t="str">
        <f>IF($A$2=1,IF(SP_NORTE!BI777="","*",SP_NORTE!BI777),IF(SP_NORTE!BJ777="","*",SP_NORTE!BJ777))</f>
        <v>*</v>
      </c>
    </row>
    <row r="716" spans="1:16" hidden="1">
      <c r="A716" s="82" t="str">
        <f>IF(SP_NORTE!B778="","*",SP_NORTE!B778)</f>
        <v>*</v>
      </c>
      <c r="B716" s="83" t="str">
        <f>IF(SP_NORTE!W778="","*",SP_NORTE!W778)</f>
        <v>*</v>
      </c>
      <c r="C716" s="83" t="str">
        <f>IF(SP_NORTE!R778="","*",SP_NORTE!R778)</f>
        <v>-</v>
      </c>
      <c r="D716" s="83" t="str">
        <f>IF(SP_NORTE!S778="","*",SP_NORTE!S778)</f>
        <v>-</v>
      </c>
      <c r="E716" s="83" t="str">
        <f>IF(SP_NORTE!D778="","*",SP_NORTE!D778)</f>
        <v>*</v>
      </c>
      <c r="F716" s="83" t="str">
        <f>IF(SP_NORTE!G778="","*",SP_NORTE!G778)</f>
        <v>*</v>
      </c>
      <c r="G716" s="83" t="str">
        <f>IF(SP_NORTE!L778="","*",SP_NORTE!L778)</f>
        <v>-</v>
      </c>
      <c r="H716" s="116" t="str">
        <f>IF(SP_NORTE!J778="","*",SP_NORTE!J778)</f>
        <v>*</v>
      </c>
      <c r="I716" s="113" t="str">
        <f>IF(SP_NORTE!N778="","*",SP_NORTE!N778)</f>
        <v>*</v>
      </c>
      <c r="J716" s="113" t="str">
        <f>IF(SP_NORTE!O778="","*",SP_NORTE!O778)</f>
        <v>*</v>
      </c>
      <c r="K716" s="83">
        <f>IF(SP_NORTE!AJ778="","*",SP_NORTE!AJ778)</f>
        <v>0</v>
      </c>
      <c r="L716" s="83" t="str">
        <f>IF(SP_NORTE!AL778="","*",SP_NORTE!AL778)</f>
        <v>-</v>
      </c>
      <c r="M716" s="83">
        <f>IF(SP_NORTE!AO778="","*",SP_NORTE!AO778)</f>
        <v>0</v>
      </c>
      <c r="N716" s="83" t="str">
        <f>IF(SP_NORTE!AL778="","*",SP_NORTE!AL778)</f>
        <v>-</v>
      </c>
      <c r="O716" s="110" t="str">
        <f>IF(SP_NORTE!BG778="","*",SP_NORTE!BG778)</f>
        <v>*</v>
      </c>
      <c r="P716" s="147" t="str">
        <f>IF($A$2=1,IF(SP_NORTE!BI778="","*",SP_NORTE!BI778),IF(SP_NORTE!BJ778="","*",SP_NORTE!BJ778))</f>
        <v>*</v>
      </c>
    </row>
    <row r="717" spans="1:16" hidden="1">
      <c r="A717" s="82" t="str">
        <f>IF(SP_NORTE!B779="","*",SP_NORTE!B779)</f>
        <v>*</v>
      </c>
      <c r="B717" s="83" t="str">
        <f>IF(SP_NORTE!W779="","*",SP_NORTE!W779)</f>
        <v>*</v>
      </c>
      <c r="C717" s="83" t="str">
        <f>IF(SP_NORTE!R779="","*",SP_NORTE!R779)</f>
        <v>-</v>
      </c>
      <c r="D717" s="83" t="str">
        <f>IF(SP_NORTE!S779="","*",SP_NORTE!S779)</f>
        <v>-</v>
      </c>
      <c r="E717" s="83" t="str">
        <f>IF(SP_NORTE!D779="","*",SP_NORTE!D779)</f>
        <v>*</v>
      </c>
      <c r="F717" s="83" t="str">
        <f>IF(SP_NORTE!G779="","*",SP_NORTE!G779)</f>
        <v>*</v>
      </c>
      <c r="G717" s="83" t="str">
        <f>IF(SP_NORTE!L779="","*",SP_NORTE!L779)</f>
        <v>-</v>
      </c>
      <c r="H717" s="116" t="str">
        <f>IF(SP_NORTE!J779="","*",SP_NORTE!J779)</f>
        <v>*</v>
      </c>
      <c r="I717" s="113" t="str">
        <f>IF(SP_NORTE!N779="","*",SP_NORTE!N779)</f>
        <v>*</v>
      </c>
      <c r="J717" s="113" t="str">
        <f>IF(SP_NORTE!O779="","*",SP_NORTE!O779)</f>
        <v>*</v>
      </c>
      <c r="K717" s="83">
        <f>IF(SP_NORTE!AJ779="","*",SP_NORTE!AJ779)</f>
        <v>0</v>
      </c>
      <c r="L717" s="83" t="str">
        <f>IF(SP_NORTE!AL779="","*",SP_NORTE!AL779)</f>
        <v>-</v>
      </c>
      <c r="M717" s="83">
        <f>IF(SP_NORTE!AO779="","*",SP_NORTE!AO779)</f>
        <v>0</v>
      </c>
      <c r="N717" s="83" t="str">
        <f>IF(SP_NORTE!AL779="","*",SP_NORTE!AL779)</f>
        <v>-</v>
      </c>
      <c r="O717" s="110" t="str">
        <f>IF(SP_NORTE!BG779="","*",SP_NORTE!BG779)</f>
        <v>*</v>
      </c>
      <c r="P717" s="147" t="str">
        <f>IF($A$2=1,IF(SP_NORTE!BI779="","*",SP_NORTE!BI779),IF(SP_NORTE!BJ779="","*",SP_NORTE!BJ779))</f>
        <v>*</v>
      </c>
    </row>
    <row r="718" spans="1:16" hidden="1">
      <c r="A718" s="82" t="str">
        <f>IF(SP_NORTE!B780="","*",SP_NORTE!B780)</f>
        <v>*</v>
      </c>
      <c r="B718" s="83" t="str">
        <f>IF(SP_NORTE!W780="","*",SP_NORTE!W780)</f>
        <v>*</v>
      </c>
      <c r="C718" s="83" t="str">
        <f>IF(SP_NORTE!R780="","*",SP_NORTE!R780)</f>
        <v>-</v>
      </c>
      <c r="D718" s="83" t="str">
        <f>IF(SP_NORTE!S780="","*",SP_NORTE!S780)</f>
        <v>-</v>
      </c>
      <c r="E718" s="83" t="str">
        <f>IF(SP_NORTE!D780="","*",SP_NORTE!D780)</f>
        <v>*</v>
      </c>
      <c r="F718" s="83" t="str">
        <f>IF(SP_NORTE!G780="","*",SP_NORTE!G780)</f>
        <v>*</v>
      </c>
      <c r="G718" s="83" t="str">
        <f>IF(SP_NORTE!L780="","*",SP_NORTE!L780)</f>
        <v>-</v>
      </c>
      <c r="H718" s="116" t="str">
        <f>IF(SP_NORTE!J780="","*",SP_NORTE!J780)</f>
        <v>*</v>
      </c>
      <c r="I718" s="113" t="str">
        <f>IF(SP_NORTE!N780="","*",SP_NORTE!N780)</f>
        <v>*</v>
      </c>
      <c r="J718" s="113" t="str">
        <f>IF(SP_NORTE!O780="","*",SP_NORTE!O780)</f>
        <v>*</v>
      </c>
      <c r="K718" s="83">
        <f>IF(SP_NORTE!AJ780="","*",SP_NORTE!AJ780)</f>
        <v>0</v>
      </c>
      <c r="L718" s="83" t="str">
        <f>IF(SP_NORTE!AL780="","*",SP_NORTE!AL780)</f>
        <v>-</v>
      </c>
      <c r="M718" s="83">
        <f>IF(SP_NORTE!AO780="","*",SP_NORTE!AO780)</f>
        <v>0</v>
      </c>
      <c r="N718" s="83" t="str">
        <f>IF(SP_NORTE!AL780="","*",SP_NORTE!AL780)</f>
        <v>-</v>
      </c>
      <c r="O718" s="110" t="str">
        <f>IF(SP_NORTE!BG780="","*",SP_NORTE!BG780)</f>
        <v>*</v>
      </c>
      <c r="P718" s="147" t="str">
        <f>IF($A$2=1,IF(SP_NORTE!BI780="","*",SP_NORTE!BI780),IF(SP_NORTE!BJ780="","*",SP_NORTE!BJ780))</f>
        <v>*</v>
      </c>
    </row>
    <row r="719" spans="1:16" hidden="1">
      <c r="A719" s="82" t="str">
        <f>IF(SP_NORTE!B781="","*",SP_NORTE!B781)</f>
        <v>*</v>
      </c>
      <c r="B719" s="83" t="str">
        <f>IF(SP_NORTE!W781="","*",SP_NORTE!W781)</f>
        <v>*</v>
      </c>
      <c r="C719" s="83" t="str">
        <f>IF(SP_NORTE!R781="","*",SP_NORTE!R781)</f>
        <v>-</v>
      </c>
      <c r="D719" s="83" t="str">
        <f>IF(SP_NORTE!S781="","*",SP_NORTE!S781)</f>
        <v>-</v>
      </c>
      <c r="E719" s="83" t="str">
        <f>IF(SP_NORTE!D781="","*",SP_NORTE!D781)</f>
        <v>*</v>
      </c>
      <c r="F719" s="83" t="str">
        <f>IF(SP_NORTE!G781="","*",SP_NORTE!G781)</f>
        <v>*</v>
      </c>
      <c r="G719" s="83" t="str">
        <f>IF(SP_NORTE!L781="","*",SP_NORTE!L781)</f>
        <v>-</v>
      </c>
      <c r="H719" s="116" t="str">
        <f>IF(SP_NORTE!J781="","*",SP_NORTE!J781)</f>
        <v>*</v>
      </c>
      <c r="I719" s="113" t="str">
        <f>IF(SP_NORTE!N781="","*",SP_NORTE!N781)</f>
        <v>*</v>
      </c>
      <c r="J719" s="113" t="str">
        <f>IF(SP_NORTE!O781="","*",SP_NORTE!O781)</f>
        <v>*</v>
      </c>
      <c r="K719" s="83">
        <f>IF(SP_NORTE!AJ781="","*",SP_NORTE!AJ781)</f>
        <v>0</v>
      </c>
      <c r="L719" s="83" t="str">
        <f>IF(SP_NORTE!AL781="","*",SP_NORTE!AL781)</f>
        <v>-</v>
      </c>
      <c r="M719" s="83">
        <f>IF(SP_NORTE!AO781="","*",SP_NORTE!AO781)</f>
        <v>0</v>
      </c>
      <c r="N719" s="83" t="str">
        <f>IF(SP_NORTE!AL781="","*",SP_NORTE!AL781)</f>
        <v>-</v>
      </c>
      <c r="O719" s="110" t="str">
        <f>IF(SP_NORTE!BG781="","*",SP_NORTE!BG781)</f>
        <v>*</v>
      </c>
      <c r="P719" s="147" t="str">
        <f>IF($A$2=1,IF(SP_NORTE!BI781="","*",SP_NORTE!BI781),IF(SP_NORTE!BJ781="","*",SP_NORTE!BJ781))</f>
        <v>*</v>
      </c>
    </row>
    <row r="720" spans="1:16" hidden="1">
      <c r="A720" s="82" t="str">
        <f>IF(SP_NORTE!B782="","*",SP_NORTE!B782)</f>
        <v>*</v>
      </c>
      <c r="B720" s="83" t="str">
        <f>IF(SP_NORTE!W782="","*",SP_NORTE!W782)</f>
        <v>*</v>
      </c>
      <c r="C720" s="83" t="str">
        <f>IF(SP_NORTE!R782="","*",SP_NORTE!R782)</f>
        <v>-</v>
      </c>
      <c r="D720" s="83" t="str">
        <f>IF(SP_NORTE!S782="","*",SP_NORTE!S782)</f>
        <v>-</v>
      </c>
      <c r="E720" s="83" t="str">
        <f>IF(SP_NORTE!D782="","*",SP_NORTE!D782)</f>
        <v>*</v>
      </c>
      <c r="F720" s="83" t="str">
        <f>IF(SP_NORTE!G782="","*",SP_NORTE!G782)</f>
        <v>*</v>
      </c>
      <c r="G720" s="83" t="str">
        <f>IF(SP_NORTE!L782="","*",SP_NORTE!L782)</f>
        <v>-</v>
      </c>
      <c r="H720" s="116" t="str">
        <f>IF(SP_NORTE!J782="","*",SP_NORTE!J782)</f>
        <v>*</v>
      </c>
      <c r="I720" s="113" t="str">
        <f>IF(SP_NORTE!N782="","*",SP_NORTE!N782)</f>
        <v>*</v>
      </c>
      <c r="J720" s="113" t="str">
        <f>IF(SP_NORTE!O782="","*",SP_NORTE!O782)</f>
        <v>*</v>
      </c>
      <c r="K720" s="83">
        <f>IF(SP_NORTE!AJ782="","*",SP_NORTE!AJ782)</f>
        <v>0</v>
      </c>
      <c r="L720" s="83" t="str">
        <f>IF(SP_NORTE!AL782="","*",SP_NORTE!AL782)</f>
        <v>-</v>
      </c>
      <c r="M720" s="83">
        <f>IF(SP_NORTE!AO782="","*",SP_NORTE!AO782)</f>
        <v>0</v>
      </c>
      <c r="N720" s="83" t="str">
        <f>IF(SP_NORTE!AL782="","*",SP_NORTE!AL782)</f>
        <v>-</v>
      </c>
      <c r="O720" s="110" t="str">
        <f>IF(SP_NORTE!BG782="","*",SP_NORTE!BG782)</f>
        <v>*</v>
      </c>
      <c r="P720" s="147" t="str">
        <f>IF($A$2=1,IF(SP_NORTE!BI782="","*",SP_NORTE!BI782),IF(SP_NORTE!BJ782="","*",SP_NORTE!BJ782))</f>
        <v>*</v>
      </c>
    </row>
    <row r="721" spans="1:16" hidden="1">
      <c r="A721" s="82" t="str">
        <f>IF(SP_NORTE!B783="","*",SP_NORTE!B783)</f>
        <v>*</v>
      </c>
      <c r="B721" s="83" t="str">
        <f>IF(SP_NORTE!W783="","*",SP_NORTE!W783)</f>
        <v>*</v>
      </c>
      <c r="C721" s="83" t="str">
        <f>IF(SP_NORTE!R783="","*",SP_NORTE!R783)</f>
        <v>-</v>
      </c>
      <c r="D721" s="83" t="str">
        <f>IF(SP_NORTE!S783="","*",SP_NORTE!S783)</f>
        <v>-</v>
      </c>
      <c r="E721" s="83" t="str">
        <f>IF(SP_NORTE!D783="","*",SP_NORTE!D783)</f>
        <v>*</v>
      </c>
      <c r="F721" s="83" t="str">
        <f>IF(SP_NORTE!G783="","*",SP_NORTE!G783)</f>
        <v>*</v>
      </c>
      <c r="G721" s="83" t="str">
        <f>IF(SP_NORTE!L783="","*",SP_NORTE!L783)</f>
        <v>-</v>
      </c>
      <c r="H721" s="116" t="str">
        <f>IF(SP_NORTE!J783="","*",SP_NORTE!J783)</f>
        <v>*</v>
      </c>
      <c r="I721" s="113" t="str">
        <f>IF(SP_NORTE!N783="","*",SP_NORTE!N783)</f>
        <v>*</v>
      </c>
      <c r="J721" s="113" t="str">
        <f>IF(SP_NORTE!O783="","*",SP_NORTE!O783)</f>
        <v>*</v>
      </c>
      <c r="K721" s="83">
        <f>IF(SP_NORTE!AJ783="","*",SP_NORTE!AJ783)</f>
        <v>0</v>
      </c>
      <c r="L721" s="83" t="str">
        <f>IF(SP_NORTE!AL783="","*",SP_NORTE!AL783)</f>
        <v>-</v>
      </c>
      <c r="M721" s="83">
        <f>IF(SP_NORTE!AO783="","*",SP_NORTE!AO783)</f>
        <v>0</v>
      </c>
      <c r="N721" s="83" t="str">
        <f>IF(SP_NORTE!AL783="","*",SP_NORTE!AL783)</f>
        <v>-</v>
      </c>
      <c r="O721" s="110" t="str">
        <f>IF(SP_NORTE!BG783="","*",SP_NORTE!BG783)</f>
        <v>*</v>
      </c>
      <c r="P721" s="147" t="str">
        <f>IF($A$2=1,IF(SP_NORTE!BI783="","*",SP_NORTE!BI783),IF(SP_NORTE!BJ783="","*",SP_NORTE!BJ783))</f>
        <v>*</v>
      </c>
    </row>
    <row r="722" spans="1:16" hidden="1">
      <c r="A722" s="82" t="str">
        <f>IF(SP_NORTE!B784="","*",SP_NORTE!B784)</f>
        <v>*</v>
      </c>
      <c r="B722" s="83" t="str">
        <f>IF(SP_NORTE!W784="","*",SP_NORTE!W784)</f>
        <v>*</v>
      </c>
      <c r="C722" s="83" t="str">
        <f>IF(SP_NORTE!R784="","*",SP_NORTE!R784)</f>
        <v>-</v>
      </c>
      <c r="D722" s="83" t="str">
        <f>IF(SP_NORTE!S784="","*",SP_NORTE!S784)</f>
        <v>-</v>
      </c>
      <c r="E722" s="83" t="str">
        <f>IF(SP_NORTE!D784="","*",SP_NORTE!D784)</f>
        <v>*</v>
      </c>
      <c r="F722" s="83" t="str">
        <f>IF(SP_NORTE!G784="","*",SP_NORTE!G784)</f>
        <v>*</v>
      </c>
      <c r="G722" s="83" t="str">
        <f>IF(SP_NORTE!L784="","*",SP_NORTE!L784)</f>
        <v>-</v>
      </c>
      <c r="H722" s="116" t="str">
        <f>IF(SP_NORTE!J784="","*",SP_NORTE!J784)</f>
        <v>*</v>
      </c>
      <c r="I722" s="113" t="str">
        <f>IF(SP_NORTE!N784="","*",SP_NORTE!N784)</f>
        <v>*</v>
      </c>
      <c r="J722" s="113" t="str">
        <f>IF(SP_NORTE!O784="","*",SP_NORTE!O784)</f>
        <v>*</v>
      </c>
      <c r="K722" s="83">
        <f>IF(SP_NORTE!AJ784="","*",SP_NORTE!AJ784)</f>
        <v>0</v>
      </c>
      <c r="L722" s="83" t="str">
        <f>IF(SP_NORTE!AL784="","*",SP_NORTE!AL784)</f>
        <v>-</v>
      </c>
      <c r="M722" s="83">
        <f>IF(SP_NORTE!AO784="","*",SP_NORTE!AO784)</f>
        <v>0</v>
      </c>
      <c r="N722" s="83" t="str">
        <f>IF(SP_NORTE!AL784="","*",SP_NORTE!AL784)</f>
        <v>-</v>
      </c>
      <c r="O722" s="110" t="str">
        <f>IF(SP_NORTE!BG784="","*",SP_NORTE!BG784)</f>
        <v>*</v>
      </c>
      <c r="P722" s="147" t="str">
        <f>IF($A$2=1,IF(SP_NORTE!BI784="","*",SP_NORTE!BI784),IF(SP_NORTE!BJ784="","*",SP_NORTE!BJ784))</f>
        <v>*</v>
      </c>
    </row>
    <row r="723" spans="1:16" hidden="1">
      <c r="A723" s="82" t="str">
        <f>IF(SP_NORTE!B785="","*",SP_NORTE!B785)</f>
        <v>*</v>
      </c>
      <c r="B723" s="83" t="str">
        <f>IF(SP_NORTE!W785="","*",SP_NORTE!W785)</f>
        <v>*</v>
      </c>
      <c r="C723" s="83" t="str">
        <f>IF(SP_NORTE!R785="","*",SP_NORTE!R785)</f>
        <v>-</v>
      </c>
      <c r="D723" s="83" t="str">
        <f>IF(SP_NORTE!S785="","*",SP_NORTE!S785)</f>
        <v>-</v>
      </c>
      <c r="E723" s="83" t="str">
        <f>IF(SP_NORTE!D785="","*",SP_NORTE!D785)</f>
        <v>*</v>
      </c>
      <c r="F723" s="83" t="str">
        <f>IF(SP_NORTE!G785="","*",SP_NORTE!G785)</f>
        <v>*</v>
      </c>
      <c r="G723" s="83" t="str">
        <f>IF(SP_NORTE!L785="","*",SP_NORTE!L785)</f>
        <v>-</v>
      </c>
      <c r="H723" s="116" t="str">
        <f>IF(SP_NORTE!J785="","*",SP_NORTE!J785)</f>
        <v>*</v>
      </c>
      <c r="I723" s="113" t="str">
        <f>IF(SP_NORTE!N785="","*",SP_NORTE!N785)</f>
        <v>*</v>
      </c>
      <c r="J723" s="113" t="str">
        <f>IF(SP_NORTE!O785="","*",SP_NORTE!O785)</f>
        <v>*</v>
      </c>
      <c r="K723" s="83">
        <f>IF(SP_NORTE!AJ785="","*",SP_NORTE!AJ785)</f>
        <v>0</v>
      </c>
      <c r="L723" s="83" t="str">
        <f>IF(SP_NORTE!AL785="","*",SP_NORTE!AL785)</f>
        <v>-</v>
      </c>
      <c r="M723" s="83">
        <f>IF(SP_NORTE!AO785="","*",SP_NORTE!AO785)</f>
        <v>0</v>
      </c>
      <c r="N723" s="83" t="str">
        <f>IF(SP_NORTE!AL785="","*",SP_NORTE!AL785)</f>
        <v>-</v>
      </c>
      <c r="O723" s="110" t="str">
        <f>IF(SP_NORTE!BG785="","*",SP_NORTE!BG785)</f>
        <v>*</v>
      </c>
      <c r="P723" s="147" t="str">
        <f>IF($A$2=1,IF(SP_NORTE!BI785="","*",SP_NORTE!BI785),IF(SP_NORTE!BJ785="","*",SP_NORTE!BJ785))</f>
        <v>*</v>
      </c>
    </row>
    <row r="724" spans="1:16" hidden="1">
      <c r="A724" s="82" t="str">
        <f>IF(SP_NORTE!B786="","*",SP_NORTE!B786)</f>
        <v>*</v>
      </c>
      <c r="B724" s="83" t="str">
        <f>IF(SP_NORTE!W786="","*",SP_NORTE!W786)</f>
        <v>*</v>
      </c>
      <c r="C724" s="83" t="str">
        <f>IF(SP_NORTE!R786="","*",SP_NORTE!R786)</f>
        <v>-</v>
      </c>
      <c r="D724" s="83" t="str">
        <f>IF(SP_NORTE!S786="","*",SP_NORTE!S786)</f>
        <v>-</v>
      </c>
      <c r="E724" s="83" t="str">
        <f>IF(SP_NORTE!D786="","*",SP_NORTE!D786)</f>
        <v>*</v>
      </c>
      <c r="F724" s="83" t="str">
        <f>IF(SP_NORTE!G786="","*",SP_NORTE!G786)</f>
        <v>*</v>
      </c>
      <c r="G724" s="83" t="str">
        <f>IF(SP_NORTE!L786="","*",SP_NORTE!L786)</f>
        <v>-</v>
      </c>
      <c r="H724" s="116" t="str">
        <f>IF(SP_NORTE!J786="","*",SP_NORTE!J786)</f>
        <v>*</v>
      </c>
      <c r="I724" s="113" t="str">
        <f>IF(SP_NORTE!N786="","*",SP_NORTE!N786)</f>
        <v>*</v>
      </c>
      <c r="J724" s="113" t="str">
        <f>IF(SP_NORTE!O786="","*",SP_NORTE!O786)</f>
        <v>*</v>
      </c>
      <c r="K724" s="83">
        <f>IF(SP_NORTE!AJ786="","*",SP_NORTE!AJ786)</f>
        <v>0</v>
      </c>
      <c r="L724" s="83" t="str">
        <f>IF(SP_NORTE!AL786="","*",SP_NORTE!AL786)</f>
        <v>-</v>
      </c>
      <c r="M724" s="83">
        <f>IF(SP_NORTE!AO786="","*",SP_NORTE!AO786)</f>
        <v>0</v>
      </c>
      <c r="N724" s="83" t="str">
        <f>IF(SP_NORTE!AL786="","*",SP_NORTE!AL786)</f>
        <v>-</v>
      </c>
      <c r="O724" s="110" t="str">
        <f>IF(SP_NORTE!BG786="","*",SP_NORTE!BG786)</f>
        <v>*</v>
      </c>
      <c r="P724" s="147" t="str">
        <f>IF($A$2=1,IF(SP_NORTE!BI786="","*",SP_NORTE!BI786),IF(SP_NORTE!BJ786="","*",SP_NORTE!BJ786))</f>
        <v>*</v>
      </c>
    </row>
    <row r="725" spans="1:16" hidden="1">
      <c r="A725" s="82" t="str">
        <f>IF(SP_NORTE!B787="","*",SP_NORTE!B787)</f>
        <v>*</v>
      </c>
      <c r="B725" s="83" t="str">
        <f>IF(SP_NORTE!W787="","*",SP_NORTE!W787)</f>
        <v>*</v>
      </c>
      <c r="C725" s="83" t="str">
        <f>IF(SP_NORTE!R787="","*",SP_NORTE!R787)</f>
        <v>-</v>
      </c>
      <c r="D725" s="83" t="str">
        <f>IF(SP_NORTE!S787="","*",SP_NORTE!S787)</f>
        <v>-</v>
      </c>
      <c r="E725" s="83" t="str">
        <f>IF(SP_NORTE!D787="","*",SP_NORTE!D787)</f>
        <v>*</v>
      </c>
      <c r="F725" s="83" t="str">
        <f>IF(SP_NORTE!G787="","*",SP_NORTE!G787)</f>
        <v>*</v>
      </c>
      <c r="G725" s="83" t="str">
        <f>IF(SP_NORTE!L787="","*",SP_NORTE!L787)</f>
        <v>-</v>
      </c>
      <c r="H725" s="116" t="str">
        <f>IF(SP_NORTE!J787="","*",SP_NORTE!J787)</f>
        <v>*</v>
      </c>
      <c r="I725" s="113" t="str">
        <f>IF(SP_NORTE!N787="","*",SP_NORTE!N787)</f>
        <v>*</v>
      </c>
      <c r="J725" s="113" t="str">
        <f>IF(SP_NORTE!O787="","*",SP_NORTE!O787)</f>
        <v>*</v>
      </c>
      <c r="K725" s="83">
        <f>IF(SP_NORTE!AJ787="","*",SP_NORTE!AJ787)</f>
        <v>0</v>
      </c>
      <c r="L725" s="83" t="str">
        <f>IF(SP_NORTE!AL787="","*",SP_NORTE!AL787)</f>
        <v>-</v>
      </c>
      <c r="M725" s="83">
        <f>IF(SP_NORTE!AO787="","*",SP_NORTE!AO787)</f>
        <v>0</v>
      </c>
      <c r="N725" s="83" t="str">
        <f>IF(SP_NORTE!AL787="","*",SP_NORTE!AL787)</f>
        <v>-</v>
      </c>
      <c r="O725" s="110" t="str">
        <f>IF(SP_NORTE!BG787="","*",SP_NORTE!BG787)</f>
        <v>*</v>
      </c>
      <c r="P725" s="147" t="str">
        <f>IF($A$2=1,IF(SP_NORTE!BI787="","*",SP_NORTE!BI787),IF(SP_NORTE!BJ787="","*",SP_NORTE!BJ787))</f>
        <v>*</v>
      </c>
    </row>
    <row r="726" spans="1:16" hidden="1">
      <c r="A726" s="82" t="str">
        <f>IF(SP_NORTE!B788="","*",SP_NORTE!B788)</f>
        <v>*</v>
      </c>
      <c r="B726" s="83" t="str">
        <f>IF(SP_NORTE!W788="","*",SP_NORTE!W788)</f>
        <v>*</v>
      </c>
      <c r="C726" s="83" t="str">
        <f>IF(SP_NORTE!R788="","*",SP_NORTE!R788)</f>
        <v>-</v>
      </c>
      <c r="D726" s="83" t="str">
        <f>IF(SP_NORTE!S788="","*",SP_NORTE!S788)</f>
        <v>-</v>
      </c>
      <c r="E726" s="83" t="str">
        <f>IF(SP_NORTE!D788="","*",SP_NORTE!D788)</f>
        <v>*</v>
      </c>
      <c r="F726" s="83" t="str">
        <f>IF(SP_NORTE!G788="","*",SP_NORTE!G788)</f>
        <v>*</v>
      </c>
      <c r="G726" s="83" t="str">
        <f>IF(SP_NORTE!L788="","*",SP_NORTE!L788)</f>
        <v>-</v>
      </c>
      <c r="H726" s="116" t="str">
        <f>IF(SP_NORTE!J788="","*",SP_NORTE!J788)</f>
        <v>*</v>
      </c>
      <c r="I726" s="113" t="str">
        <f>IF(SP_NORTE!N788="","*",SP_NORTE!N788)</f>
        <v>*</v>
      </c>
      <c r="J726" s="113" t="str">
        <f>IF(SP_NORTE!O788="","*",SP_NORTE!O788)</f>
        <v>*</v>
      </c>
      <c r="K726" s="83">
        <f>IF(SP_NORTE!AJ788="","*",SP_NORTE!AJ788)</f>
        <v>0</v>
      </c>
      <c r="L726" s="83" t="str">
        <f>IF(SP_NORTE!AL788="","*",SP_NORTE!AL788)</f>
        <v>-</v>
      </c>
      <c r="M726" s="83">
        <f>IF(SP_NORTE!AO788="","*",SP_NORTE!AO788)</f>
        <v>0</v>
      </c>
      <c r="N726" s="83" t="str">
        <f>IF(SP_NORTE!AL788="","*",SP_NORTE!AL788)</f>
        <v>-</v>
      </c>
      <c r="O726" s="110" t="str">
        <f>IF(SP_NORTE!BG788="","*",SP_NORTE!BG788)</f>
        <v>*</v>
      </c>
      <c r="P726" s="147" t="str">
        <f>IF($A$2=1,IF(SP_NORTE!BI788="","*",SP_NORTE!BI788),IF(SP_NORTE!BJ788="","*",SP_NORTE!BJ788))</f>
        <v>*</v>
      </c>
    </row>
    <row r="727" spans="1:16" hidden="1">
      <c r="A727" s="82" t="str">
        <f>IF(SP_NORTE!B789="","*",SP_NORTE!B789)</f>
        <v>*</v>
      </c>
      <c r="B727" s="83" t="str">
        <f>IF(SP_NORTE!W789="","*",SP_NORTE!W789)</f>
        <v>*</v>
      </c>
      <c r="C727" s="83" t="str">
        <f>IF(SP_NORTE!R789="","*",SP_NORTE!R789)</f>
        <v>-</v>
      </c>
      <c r="D727" s="83" t="str">
        <f>IF(SP_NORTE!S789="","*",SP_NORTE!S789)</f>
        <v>-</v>
      </c>
      <c r="E727" s="83" t="str">
        <f>IF(SP_NORTE!D789="","*",SP_NORTE!D789)</f>
        <v>*</v>
      </c>
      <c r="F727" s="83" t="str">
        <f>IF(SP_NORTE!G789="","*",SP_NORTE!G789)</f>
        <v>*</v>
      </c>
      <c r="G727" s="83" t="str">
        <f>IF(SP_NORTE!L789="","*",SP_NORTE!L789)</f>
        <v>-</v>
      </c>
      <c r="H727" s="116" t="str">
        <f>IF(SP_NORTE!J789="","*",SP_NORTE!J789)</f>
        <v>*</v>
      </c>
      <c r="I727" s="113" t="str">
        <f>IF(SP_NORTE!N789="","*",SP_NORTE!N789)</f>
        <v>*</v>
      </c>
      <c r="J727" s="113" t="str">
        <f>IF(SP_NORTE!O789="","*",SP_NORTE!O789)</f>
        <v>*</v>
      </c>
      <c r="K727" s="83">
        <f>IF(SP_NORTE!AJ789="","*",SP_NORTE!AJ789)</f>
        <v>0</v>
      </c>
      <c r="L727" s="83" t="str">
        <f>IF(SP_NORTE!AL789="","*",SP_NORTE!AL789)</f>
        <v>-</v>
      </c>
      <c r="M727" s="83">
        <f>IF(SP_NORTE!AO789="","*",SP_NORTE!AO789)</f>
        <v>0</v>
      </c>
      <c r="N727" s="83" t="str">
        <f>IF(SP_NORTE!AL789="","*",SP_NORTE!AL789)</f>
        <v>-</v>
      </c>
      <c r="O727" s="110" t="str">
        <f>IF(SP_NORTE!BG789="","*",SP_NORTE!BG789)</f>
        <v>*</v>
      </c>
      <c r="P727" s="147" t="str">
        <f>IF($A$2=1,IF(SP_NORTE!BI789="","*",SP_NORTE!BI789),IF(SP_NORTE!BJ789="","*",SP_NORTE!BJ789))</f>
        <v>*</v>
      </c>
    </row>
    <row r="728" spans="1:16" hidden="1">
      <c r="A728" s="82" t="str">
        <f>IF(SP_NORTE!B790="","*",SP_NORTE!B790)</f>
        <v>*</v>
      </c>
      <c r="B728" s="83" t="str">
        <f>IF(SP_NORTE!W790="","*",SP_NORTE!W790)</f>
        <v>*</v>
      </c>
      <c r="C728" s="83" t="str">
        <f>IF(SP_NORTE!R790="","*",SP_NORTE!R790)</f>
        <v>-</v>
      </c>
      <c r="D728" s="83" t="str">
        <f>IF(SP_NORTE!S790="","*",SP_NORTE!S790)</f>
        <v>-</v>
      </c>
      <c r="E728" s="83" t="str">
        <f>IF(SP_NORTE!D790="","*",SP_NORTE!D790)</f>
        <v>*</v>
      </c>
      <c r="F728" s="83" t="str">
        <f>IF(SP_NORTE!G790="","*",SP_NORTE!G790)</f>
        <v>*</v>
      </c>
      <c r="G728" s="83" t="str">
        <f>IF(SP_NORTE!L790="","*",SP_NORTE!L790)</f>
        <v>-</v>
      </c>
      <c r="H728" s="116" t="str">
        <f>IF(SP_NORTE!J790="","*",SP_NORTE!J790)</f>
        <v>*</v>
      </c>
      <c r="I728" s="113" t="str">
        <f>IF(SP_NORTE!N790="","*",SP_NORTE!N790)</f>
        <v>*</v>
      </c>
      <c r="J728" s="113" t="str">
        <f>IF(SP_NORTE!O790="","*",SP_NORTE!O790)</f>
        <v>*</v>
      </c>
      <c r="K728" s="83">
        <f>IF(SP_NORTE!AJ790="","*",SP_NORTE!AJ790)</f>
        <v>0</v>
      </c>
      <c r="L728" s="83" t="str">
        <f>IF(SP_NORTE!AL790="","*",SP_NORTE!AL790)</f>
        <v>-</v>
      </c>
      <c r="M728" s="83">
        <f>IF(SP_NORTE!AO790="","*",SP_NORTE!AO790)</f>
        <v>0</v>
      </c>
      <c r="N728" s="83" t="str">
        <f>IF(SP_NORTE!AL790="","*",SP_NORTE!AL790)</f>
        <v>-</v>
      </c>
      <c r="O728" s="110" t="str">
        <f>IF(SP_NORTE!BG790="","*",SP_NORTE!BG790)</f>
        <v>*</v>
      </c>
      <c r="P728" s="147" t="str">
        <f>IF($A$2=1,IF(SP_NORTE!BI790="","*",SP_NORTE!BI790),IF(SP_NORTE!BJ790="","*",SP_NORTE!BJ790))</f>
        <v>*</v>
      </c>
    </row>
    <row r="729" spans="1:16" hidden="1">
      <c r="A729" s="82" t="str">
        <f>IF(SP_NORTE!B791="","*",SP_NORTE!B791)</f>
        <v>*</v>
      </c>
      <c r="B729" s="83" t="str">
        <f>IF(SP_NORTE!W791="","*",SP_NORTE!W791)</f>
        <v>*</v>
      </c>
      <c r="C729" s="83" t="str">
        <f>IF(SP_NORTE!R791="","*",SP_NORTE!R791)</f>
        <v>-</v>
      </c>
      <c r="D729" s="83" t="str">
        <f>IF(SP_NORTE!S791="","*",SP_NORTE!S791)</f>
        <v>-</v>
      </c>
      <c r="E729" s="83" t="str">
        <f>IF(SP_NORTE!D791="","*",SP_NORTE!D791)</f>
        <v>*</v>
      </c>
      <c r="F729" s="83" t="str">
        <f>IF(SP_NORTE!G791="","*",SP_NORTE!G791)</f>
        <v>*</v>
      </c>
      <c r="G729" s="83" t="str">
        <f>IF(SP_NORTE!L791="","*",SP_NORTE!L791)</f>
        <v>-</v>
      </c>
      <c r="H729" s="116" t="str">
        <f>IF(SP_NORTE!J791="","*",SP_NORTE!J791)</f>
        <v>*</v>
      </c>
      <c r="I729" s="113" t="str">
        <f>IF(SP_NORTE!N791="","*",SP_NORTE!N791)</f>
        <v>*</v>
      </c>
      <c r="J729" s="113" t="str">
        <f>IF(SP_NORTE!O791="","*",SP_NORTE!O791)</f>
        <v>*</v>
      </c>
      <c r="K729" s="83">
        <f>IF(SP_NORTE!AJ791="","*",SP_NORTE!AJ791)</f>
        <v>0</v>
      </c>
      <c r="L729" s="83" t="str">
        <f>IF(SP_NORTE!AL791="","*",SP_NORTE!AL791)</f>
        <v>-</v>
      </c>
      <c r="M729" s="83">
        <f>IF(SP_NORTE!AO791="","*",SP_NORTE!AO791)</f>
        <v>0</v>
      </c>
      <c r="N729" s="83" t="str">
        <f>IF(SP_NORTE!AL791="","*",SP_NORTE!AL791)</f>
        <v>-</v>
      </c>
      <c r="O729" s="110" t="str">
        <f>IF(SP_NORTE!BG791="","*",SP_NORTE!BG791)</f>
        <v>*</v>
      </c>
      <c r="P729" s="147" t="str">
        <f>IF($A$2=1,IF(SP_NORTE!BI791="","*",SP_NORTE!BI791),IF(SP_NORTE!BJ791="","*",SP_NORTE!BJ791))</f>
        <v>*</v>
      </c>
    </row>
    <row r="730" spans="1:16" hidden="1">
      <c r="A730" s="82" t="str">
        <f>IF(SP_NORTE!B792="","*",SP_NORTE!B792)</f>
        <v>*</v>
      </c>
      <c r="B730" s="83" t="str">
        <f>IF(SP_NORTE!W792="","*",SP_NORTE!W792)</f>
        <v>*</v>
      </c>
      <c r="C730" s="83" t="str">
        <f>IF(SP_NORTE!R792="","*",SP_NORTE!R792)</f>
        <v>-</v>
      </c>
      <c r="D730" s="83" t="str">
        <f>IF(SP_NORTE!S792="","*",SP_NORTE!S792)</f>
        <v>-</v>
      </c>
      <c r="E730" s="83" t="str">
        <f>IF(SP_NORTE!D792="","*",SP_NORTE!D792)</f>
        <v>*</v>
      </c>
      <c r="F730" s="83" t="str">
        <f>IF(SP_NORTE!G792="","*",SP_NORTE!G792)</f>
        <v>*</v>
      </c>
      <c r="G730" s="83" t="str">
        <f>IF(SP_NORTE!L792="","*",SP_NORTE!L792)</f>
        <v>-</v>
      </c>
      <c r="H730" s="116" t="str">
        <f>IF(SP_NORTE!J792="","*",SP_NORTE!J792)</f>
        <v>*</v>
      </c>
      <c r="I730" s="113" t="str">
        <f>IF(SP_NORTE!N792="","*",SP_NORTE!N792)</f>
        <v>*</v>
      </c>
      <c r="J730" s="113" t="str">
        <f>IF(SP_NORTE!O792="","*",SP_NORTE!O792)</f>
        <v>*</v>
      </c>
      <c r="K730" s="83">
        <f>IF(SP_NORTE!AJ792="","*",SP_NORTE!AJ792)</f>
        <v>0</v>
      </c>
      <c r="L730" s="83" t="str">
        <f>IF(SP_NORTE!AL792="","*",SP_NORTE!AL792)</f>
        <v>-</v>
      </c>
      <c r="M730" s="83">
        <f>IF(SP_NORTE!AO792="","*",SP_NORTE!AO792)</f>
        <v>0</v>
      </c>
      <c r="N730" s="83" t="str">
        <f>IF(SP_NORTE!AL792="","*",SP_NORTE!AL792)</f>
        <v>-</v>
      </c>
      <c r="O730" s="110" t="str">
        <f>IF(SP_NORTE!BG792="","*",SP_NORTE!BG792)</f>
        <v>*</v>
      </c>
      <c r="P730" s="147" t="str">
        <f>IF($A$2=1,IF(SP_NORTE!BI792="","*",SP_NORTE!BI792),IF(SP_NORTE!BJ792="","*",SP_NORTE!BJ792))</f>
        <v>*</v>
      </c>
    </row>
    <row r="731" spans="1:16" hidden="1">
      <c r="A731" s="82" t="str">
        <f>IF(SP_NORTE!B793="","*",SP_NORTE!B793)</f>
        <v>*</v>
      </c>
      <c r="B731" s="83" t="str">
        <f>IF(SP_NORTE!W793="","*",SP_NORTE!W793)</f>
        <v>*</v>
      </c>
      <c r="C731" s="83" t="str">
        <f>IF(SP_NORTE!R793="","*",SP_NORTE!R793)</f>
        <v>-</v>
      </c>
      <c r="D731" s="83" t="str">
        <f>IF(SP_NORTE!S793="","*",SP_NORTE!S793)</f>
        <v>-</v>
      </c>
      <c r="E731" s="83" t="str">
        <f>IF(SP_NORTE!D793="","*",SP_NORTE!D793)</f>
        <v>*</v>
      </c>
      <c r="F731" s="83" t="str">
        <f>IF(SP_NORTE!G793="","*",SP_NORTE!G793)</f>
        <v>*</v>
      </c>
      <c r="G731" s="83" t="str">
        <f>IF(SP_NORTE!L793="","*",SP_NORTE!L793)</f>
        <v>-</v>
      </c>
      <c r="H731" s="116" t="str">
        <f>IF(SP_NORTE!J793="","*",SP_NORTE!J793)</f>
        <v>*</v>
      </c>
      <c r="I731" s="113" t="str">
        <f>IF(SP_NORTE!N793="","*",SP_NORTE!N793)</f>
        <v>*</v>
      </c>
      <c r="J731" s="113" t="str">
        <f>IF(SP_NORTE!O793="","*",SP_NORTE!O793)</f>
        <v>*</v>
      </c>
      <c r="K731" s="83">
        <f>IF(SP_NORTE!AJ793="","*",SP_NORTE!AJ793)</f>
        <v>0</v>
      </c>
      <c r="L731" s="83" t="str">
        <f>IF(SP_NORTE!AL793="","*",SP_NORTE!AL793)</f>
        <v>-</v>
      </c>
      <c r="M731" s="83">
        <f>IF(SP_NORTE!AO793="","*",SP_NORTE!AO793)</f>
        <v>0</v>
      </c>
      <c r="N731" s="83" t="str">
        <f>IF(SP_NORTE!AL793="","*",SP_NORTE!AL793)</f>
        <v>-</v>
      </c>
      <c r="O731" s="110" t="str">
        <f>IF(SP_NORTE!BG793="","*",SP_NORTE!BG793)</f>
        <v>*</v>
      </c>
      <c r="P731" s="147" t="str">
        <f>IF($A$2=1,IF(SP_NORTE!BI793="","*",SP_NORTE!BI793),IF(SP_NORTE!BJ793="","*",SP_NORTE!BJ793))</f>
        <v>*</v>
      </c>
    </row>
    <row r="732" spans="1:16" hidden="1">
      <c r="A732" s="82" t="str">
        <f>IF(SP_NORTE!B794="","*",SP_NORTE!B794)</f>
        <v>*</v>
      </c>
      <c r="B732" s="83" t="str">
        <f>IF(SP_NORTE!W794="","*",SP_NORTE!W794)</f>
        <v>*</v>
      </c>
      <c r="C732" s="83" t="str">
        <f>IF(SP_NORTE!R794="","*",SP_NORTE!R794)</f>
        <v>-</v>
      </c>
      <c r="D732" s="83" t="str">
        <f>IF(SP_NORTE!S794="","*",SP_NORTE!S794)</f>
        <v>-</v>
      </c>
      <c r="E732" s="83" t="str">
        <f>IF(SP_NORTE!D794="","*",SP_NORTE!D794)</f>
        <v>*</v>
      </c>
      <c r="F732" s="83" t="str">
        <f>IF(SP_NORTE!G794="","*",SP_NORTE!G794)</f>
        <v>*</v>
      </c>
      <c r="G732" s="83" t="str">
        <f>IF(SP_NORTE!L794="","*",SP_NORTE!L794)</f>
        <v>-</v>
      </c>
      <c r="H732" s="116" t="str">
        <f>IF(SP_NORTE!J794="","*",SP_NORTE!J794)</f>
        <v>*</v>
      </c>
      <c r="I732" s="113" t="str">
        <f>IF(SP_NORTE!N794="","*",SP_NORTE!N794)</f>
        <v>*</v>
      </c>
      <c r="J732" s="113" t="str">
        <f>IF(SP_NORTE!O794="","*",SP_NORTE!O794)</f>
        <v>*</v>
      </c>
      <c r="K732" s="83">
        <f>IF(SP_NORTE!AJ794="","*",SP_NORTE!AJ794)</f>
        <v>0</v>
      </c>
      <c r="L732" s="83" t="str">
        <f>IF(SP_NORTE!AL794="","*",SP_NORTE!AL794)</f>
        <v>-</v>
      </c>
      <c r="M732" s="83">
        <f>IF(SP_NORTE!AO794="","*",SP_NORTE!AO794)</f>
        <v>0</v>
      </c>
      <c r="N732" s="83" t="str">
        <f>IF(SP_NORTE!AL794="","*",SP_NORTE!AL794)</f>
        <v>-</v>
      </c>
      <c r="O732" s="110" t="str">
        <f>IF(SP_NORTE!BG794="","*",SP_NORTE!BG794)</f>
        <v>*</v>
      </c>
      <c r="P732" s="147" t="str">
        <f>IF($A$2=1,IF(SP_NORTE!BI794="","*",SP_NORTE!BI794),IF(SP_NORTE!BJ794="","*",SP_NORTE!BJ794))</f>
        <v>*</v>
      </c>
    </row>
    <row r="733" spans="1:16" hidden="1">
      <c r="A733" s="82" t="str">
        <f>IF(SP_NORTE!B795="","*",SP_NORTE!B795)</f>
        <v>*</v>
      </c>
      <c r="B733" s="83" t="str">
        <f>IF(SP_NORTE!W795="","*",SP_NORTE!W795)</f>
        <v>*</v>
      </c>
      <c r="C733" s="83" t="str">
        <f>IF(SP_NORTE!R795="","*",SP_NORTE!R795)</f>
        <v>-</v>
      </c>
      <c r="D733" s="83" t="str">
        <f>IF(SP_NORTE!S795="","*",SP_NORTE!S795)</f>
        <v>-</v>
      </c>
      <c r="E733" s="83" t="str">
        <f>IF(SP_NORTE!D795="","*",SP_NORTE!D795)</f>
        <v>*</v>
      </c>
      <c r="F733" s="83" t="str">
        <f>IF(SP_NORTE!G795="","*",SP_NORTE!G795)</f>
        <v>*</v>
      </c>
      <c r="G733" s="83" t="str">
        <f>IF(SP_NORTE!L795="","*",SP_NORTE!L795)</f>
        <v>-</v>
      </c>
      <c r="H733" s="116" t="str">
        <f>IF(SP_NORTE!J795="","*",SP_NORTE!J795)</f>
        <v>*</v>
      </c>
      <c r="I733" s="113" t="str">
        <f>IF(SP_NORTE!N795="","*",SP_NORTE!N795)</f>
        <v>*</v>
      </c>
      <c r="J733" s="113" t="str">
        <f>IF(SP_NORTE!O795="","*",SP_NORTE!O795)</f>
        <v>*</v>
      </c>
      <c r="K733" s="83">
        <f>IF(SP_NORTE!AJ795="","*",SP_NORTE!AJ795)</f>
        <v>0</v>
      </c>
      <c r="L733" s="83" t="str">
        <f>IF(SP_NORTE!AL795="","*",SP_NORTE!AL795)</f>
        <v>-</v>
      </c>
      <c r="M733" s="83">
        <f>IF(SP_NORTE!AO795="","*",SP_NORTE!AO795)</f>
        <v>0</v>
      </c>
      <c r="N733" s="83" t="str">
        <f>IF(SP_NORTE!AL795="","*",SP_NORTE!AL795)</f>
        <v>-</v>
      </c>
      <c r="O733" s="110" t="str">
        <f>IF(SP_NORTE!BG795="","*",SP_NORTE!BG795)</f>
        <v>*</v>
      </c>
      <c r="P733" s="147" t="str">
        <f>IF($A$2=1,IF(SP_NORTE!BI795="","*",SP_NORTE!BI795),IF(SP_NORTE!BJ795="","*",SP_NORTE!BJ795))</f>
        <v>*</v>
      </c>
    </row>
    <row r="734" spans="1:16" hidden="1">
      <c r="A734" s="82" t="str">
        <f>IF(SP_NORTE!B796="","*",SP_NORTE!B796)</f>
        <v>*</v>
      </c>
      <c r="B734" s="83" t="str">
        <f>IF(SP_NORTE!W796="","*",SP_NORTE!W796)</f>
        <v>*</v>
      </c>
      <c r="C734" s="83" t="str">
        <f>IF(SP_NORTE!R796="","*",SP_NORTE!R796)</f>
        <v>-</v>
      </c>
      <c r="D734" s="83" t="str">
        <f>IF(SP_NORTE!S796="","*",SP_NORTE!S796)</f>
        <v>-</v>
      </c>
      <c r="E734" s="83" t="str">
        <f>IF(SP_NORTE!D796="","*",SP_NORTE!D796)</f>
        <v>*</v>
      </c>
      <c r="F734" s="83" t="str">
        <f>IF(SP_NORTE!G796="","*",SP_NORTE!G796)</f>
        <v>*</v>
      </c>
      <c r="G734" s="83" t="str">
        <f>IF(SP_NORTE!L796="","*",SP_NORTE!L796)</f>
        <v>-</v>
      </c>
      <c r="H734" s="116" t="str">
        <f>IF(SP_NORTE!J796="","*",SP_NORTE!J796)</f>
        <v>*</v>
      </c>
      <c r="I734" s="113" t="str">
        <f>IF(SP_NORTE!N796="","*",SP_NORTE!N796)</f>
        <v>*</v>
      </c>
      <c r="J734" s="113" t="str">
        <f>IF(SP_NORTE!O796="","*",SP_NORTE!O796)</f>
        <v>*</v>
      </c>
      <c r="K734" s="83">
        <f>IF(SP_NORTE!AJ796="","*",SP_NORTE!AJ796)</f>
        <v>0</v>
      </c>
      <c r="L734" s="83" t="str">
        <f>IF(SP_NORTE!AL796="","*",SP_NORTE!AL796)</f>
        <v>-</v>
      </c>
      <c r="M734" s="83">
        <f>IF(SP_NORTE!AO796="","*",SP_NORTE!AO796)</f>
        <v>0</v>
      </c>
      <c r="N734" s="83" t="str">
        <f>IF(SP_NORTE!AL796="","*",SP_NORTE!AL796)</f>
        <v>-</v>
      </c>
      <c r="O734" s="110" t="str">
        <f>IF(SP_NORTE!BG796="","*",SP_NORTE!BG796)</f>
        <v>*</v>
      </c>
      <c r="P734" s="147" t="str">
        <f>IF($A$2=1,IF(SP_NORTE!BI796="","*",SP_NORTE!BI796),IF(SP_NORTE!BJ796="","*",SP_NORTE!BJ796))</f>
        <v>*</v>
      </c>
    </row>
    <row r="735" spans="1:16" hidden="1">
      <c r="A735" s="82" t="str">
        <f>IF(SP_NORTE!B797="","*",SP_NORTE!B797)</f>
        <v>*</v>
      </c>
      <c r="B735" s="83" t="str">
        <f>IF(SP_NORTE!W797="","*",SP_NORTE!W797)</f>
        <v>*</v>
      </c>
      <c r="C735" s="83" t="str">
        <f>IF(SP_NORTE!R797="","*",SP_NORTE!R797)</f>
        <v>-</v>
      </c>
      <c r="D735" s="83" t="str">
        <f>IF(SP_NORTE!S797="","*",SP_NORTE!S797)</f>
        <v>-</v>
      </c>
      <c r="E735" s="83" t="str">
        <f>IF(SP_NORTE!D797="","*",SP_NORTE!D797)</f>
        <v>*</v>
      </c>
      <c r="F735" s="83" t="str">
        <f>IF(SP_NORTE!G797="","*",SP_NORTE!G797)</f>
        <v>*</v>
      </c>
      <c r="G735" s="83" t="str">
        <f>IF(SP_NORTE!L797="","*",SP_NORTE!L797)</f>
        <v>-</v>
      </c>
      <c r="H735" s="116" t="str">
        <f>IF(SP_NORTE!J797="","*",SP_NORTE!J797)</f>
        <v>*</v>
      </c>
      <c r="I735" s="113" t="str">
        <f>IF(SP_NORTE!N797="","*",SP_NORTE!N797)</f>
        <v>*</v>
      </c>
      <c r="J735" s="113" t="str">
        <f>IF(SP_NORTE!O797="","*",SP_NORTE!O797)</f>
        <v>*</v>
      </c>
      <c r="K735" s="83">
        <f>IF(SP_NORTE!AJ797="","*",SP_NORTE!AJ797)</f>
        <v>0</v>
      </c>
      <c r="L735" s="83" t="str">
        <f>IF(SP_NORTE!AL797="","*",SP_NORTE!AL797)</f>
        <v>-</v>
      </c>
      <c r="M735" s="83">
        <f>IF(SP_NORTE!AO797="","*",SP_NORTE!AO797)</f>
        <v>0</v>
      </c>
      <c r="N735" s="83" t="str">
        <f>IF(SP_NORTE!AL797="","*",SP_NORTE!AL797)</f>
        <v>-</v>
      </c>
      <c r="O735" s="110" t="str">
        <f>IF(SP_NORTE!BG797="","*",SP_NORTE!BG797)</f>
        <v>*</v>
      </c>
      <c r="P735" s="147" t="str">
        <f>IF($A$2=1,IF(SP_NORTE!BI797="","*",SP_NORTE!BI797),IF(SP_NORTE!BJ797="","*",SP_NORTE!BJ797))</f>
        <v>*</v>
      </c>
    </row>
    <row r="736" spans="1:16" hidden="1">
      <c r="A736" s="82" t="str">
        <f>IF(SP_NORTE!B798="","*",SP_NORTE!B798)</f>
        <v>*</v>
      </c>
      <c r="B736" s="83" t="str">
        <f>IF(SP_NORTE!W798="","*",SP_NORTE!W798)</f>
        <v>*</v>
      </c>
      <c r="C736" s="83" t="str">
        <f>IF(SP_NORTE!R798="","*",SP_NORTE!R798)</f>
        <v>-</v>
      </c>
      <c r="D736" s="83" t="str">
        <f>IF(SP_NORTE!S798="","*",SP_NORTE!S798)</f>
        <v>-</v>
      </c>
      <c r="E736" s="83" t="str">
        <f>IF(SP_NORTE!D798="","*",SP_NORTE!D798)</f>
        <v>*</v>
      </c>
      <c r="F736" s="83" t="str">
        <f>IF(SP_NORTE!G798="","*",SP_NORTE!G798)</f>
        <v>*</v>
      </c>
      <c r="G736" s="83" t="str">
        <f>IF(SP_NORTE!L798="","*",SP_NORTE!L798)</f>
        <v>-</v>
      </c>
      <c r="H736" s="116" t="str">
        <f>IF(SP_NORTE!J798="","*",SP_NORTE!J798)</f>
        <v>*</v>
      </c>
      <c r="I736" s="113" t="str">
        <f>IF(SP_NORTE!N798="","*",SP_NORTE!N798)</f>
        <v>*</v>
      </c>
      <c r="J736" s="113" t="str">
        <f>IF(SP_NORTE!O798="","*",SP_NORTE!O798)</f>
        <v>*</v>
      </c>
      <c r="K736" s="83">
        <f>IF(SP_NORTE!AJ798="","*",SP_NORTE!AJ798)</f>
        <v>0</v>
      </c>
      <c r="L736" s="83" t="str">
        <f>IF(SP_NORTE!AL798="","*",SP_NORTE!AL798)</f>
        <v>-</v>
      </c>
      <c r="M736" s="83">
        <f>IF(SP_NORTE!AO798="","*",SP_NORTE!AO798)</f>
        <v>0</v>
      </c>
      <c r="N736" s="83" t="str">
        <f>IF(SP_NORTE!AL798="","*",SP_NORTE!AL798)</f>
        <v>-</v>
      </c>
      <c r="O736" s="110" t="str">
        <f>IF(SP_NORTE!BG798="","*",SP_NORTE!BG798)</f>
        <v>*</v>
      </c>
      <c r="P736" s="147" t="str">
        <f>IF($A$2=1,IF(SP_NORTE!BI798="","*",SP_NORTE!BI798),IF(SP_NORTE!BJ798="","*",SP_NORTE!BJ798))</f>
        <v>*</v>
      </c>
    </row>
    <row r="737" spans="1:16" hidden="1">
      <c r="A737" s="82" t="str">
        <f>IF(SP_NORTE!B799="","*",SP_NORTE!B799)</f>
        <v>*</v>
      </c>
      <c r="B737" s="83" t="str">
        <f>IF(SP_NORTE!W799="","*",SP_NORTE!W799)</f>
        <v>*</v>
      </c>
      <c r="C737" s="83" t="str">
        <f>IF(SP_NORTE!R799="","*",SP_NORTE!R799)</f>
        <v>-</v>
      </c>
      <c r="D737" s="83" t="str">
        <f>IF(SP_NORTE!S799="","*",SP_NORTE!S799)</f>
        <v>-</v>
      </c>
      <c r="E737" s="83" t="str">
        <f>IF(SP_NORTE!D799="","*",SP_NORTE!D799)</f>
        <v>*</v>
      </c>
      <c r="F737" s="83" t="str">
        <f>IF(SP_NORTE!G799="","*",SP_NORTE!G799)</f>
        <v>*</v>
      </c>
      <c r="G737" s="83" t="str">
        <f>IF(SP_NORTE!L799="","*",SP_NORTE!L799)</f>
        <v>-</v>
      </c>
      <c r="H737" s="116" t="str">
        <f>IF(SP_NORTE!J799="","*",SP_NORTE!J799)</f>
        <v>*</v>
      </c>
      <c r="I737" s="113" t="str">
        <f>IF(SP_NORTE!N799="","*",SP_NORTE!N799)</f>
        <v>*</v>
      </c>
      <c r="J737" s="113" t="str">
        <f>IF(SP_NORTE!O799="","*",SP_NORTE!O799)</f>
        <v>*</v>
      </c>
      <c r="K737" s="83">
        <f>IF(SP_NORTE!AJ799="","*",SP_NORTE!AJ799)</f>
        <v>0</v>
      </c>
      <c r="L737" s="83" t="str">
        <f>IF(SP_NORTE!AL799="","*",SP_NORTE!AL799)</f>
        <v>-</v>
      </c>
      <c r="M737" s="83">
        <f>IF(SP_NORTE!AO799="","*",SP_NORTE!AO799)</f>
        <v>0</v>
      </c>
      <c r="N737" s="83" t="str">
        <f>IF(SP_NORTE!AL799="","*",SP_NORTE!AL799)</f>
        <v>-</v>
      </c>
      <c r="O737" s="110" t="str">
        <f>IF(SP_NORTE!BG799="","*",SP_NORTE!BG799)</f>
        <v>*</v>
      </c>
      <c r="P737" s="147" t="str">
        <f>IF($A$2=1,IF(SP_NORTE!BI799="","*",SP_NORTE!BI799),IF(SP_NORTE!BJ799="","*",SP_NORTE!BJ799))</f>
        <v>*</v>
      </c>
    </row>
    <row r="738" spans="1:16" hidden="1">
      <c r="A738" s="82" t="str">
        <f>IF(SP_NORTE!B800="","*",SP_NORTE!B800)</f>
        <v>*</v>
      </c>
      <c r="B738" s="83" t="str">
        <f>IF(SP_NORTE!W800="","*",SP_NORTE!W800)</f>
        <v>*</v>
      </c>
      <c r="C738" s="83" t="str">
        <f>IF(SP_NORTE!R800="","*",SP_NORTE!R800)</f>
        <v>-</v>
      </c>
      <c r="D738" s="83" t="str">
        <f>IF(SP_NORTE!S800="","*",SP_NORTE!S800)</f>
        <v>-</v>
      </c>
      <c r="E738" s="83" t="str">
        <f>IF(SP_NORTE!D800="","*",SP_NORTE!D800)</f>
        <v>*</v>
      </c>
      <c r="F738" s="83" t="str">
        <f>IF(SP_NORTE!G800="","*",SP_NORTE!G800)</f>
        <v>*</v>
      </c>
      <c r="G738" s="83" t="str">
        <f>IF(SP_NORTE!L800="","*",SP_NORTE!L800)</f>
        <v>-</v>
      </c>
      <c r="H738" s="116" t="str">
        <f>IF(SP_NORTE!J800="","*",SP_NORTE!J800)</f>
        <v>*</v>
      </c>
      <c r="I738" s="113" t="str">
        <f>IF(SP_NORTE!N800="","*",SP_NORTE!N800)</f>
        <v>*</v>
      </c>
      <c r="J738" s="113" t="str">
        <f>IF(SP_NORTE!O800="","*",SP_NORTE!O800)</f>
        <v>*</v>
      </c>
      <c r="K738" s="83">
        <f>IF(SP_NORTE!AJ800="","*",SP_NORTE!AJ800)</f>
        <v>0</v>
      </c>
      <c r="L738" s="83" t="str">
        <f>IF(SP_NORTE!AL800="","*",SP_NORTE!AL800)</f>
        <v>-</v>
      </c>
      <c r="M738" s="83">
        <f>IF(SP_NORTE!AO800="","*",SP_NORTE!AO800)</f>
        <v>0</v>
      </c>
      <c r="N738" s="83" t="str">
        <f>IF(SP_NORTE!AL800="","*",SP_NORTE!AL800)</f>
        <v>-</v>
      </c>
      <c r="O738" s="110" t="str">
        <f>IF(SP_NORTE!BG800="","*",SP_NORTE!BG800)</f>
        <v>*</v>
      </c>
      <c r="P738" s="147" t="str">
        <f>IF($A$2=1,IF(SP_NORTE!BI800="","*",SP_NORTE!BI800),IF(SP_NORTE!BJ800="","*",SP_NORTE!BJ800))</f>
        <v>*</v>
      </c>
    </row>
    <row r="739" spans="1:16" hidden="1">
      <c r="A739" s="82" t="str">
        <f>IF(SP_NORTE!B801="","*",SP_NORTE!B801)</f>
        <v>*</v>
      </c>
      <c r="B739" s="83" t="str">
        <f>IF(SP_NORTE!W801="","*",SP_NORTE!W801)</f>
        <v>*</v>
      </c>
      <c r="C739" s="83" t="str">
        <f>IF(SP_NORTE!R801="","*",SP_NORTE!R801)</f>
        <v>-</v>
      </c>
      <c r="D739" s="83" t="str">
        <f>IF(SP_NORTE!S801="","*",SP_NORTE!S801)</f>
        <v>-</v>
      </c>
      <c r="E739" s="83" t="str">
        <f>IF(SP_NORTE!D801="","*",SP_NORTE!D801)</f>
        <v>*</v>
      </c>
      <c r="F739" s="83" t="str">
        <f>IF(SP_NORTE!G801="","*",SP_NORTE!G801)</f>
        <v>*</v>
      </c>
      <c r="G739" s="83" t="str">
        <f>IF(SP_NORTE!L801="","*",SP_NORTE!L801)</f>
        <v>-</v>
      </c>
      <c r="H739" s="116" t="str">
        <f>IF(SP_NORTE!J801="","*",SP_NORTE!J801)</f>
        <v>*</v>
      </c>
      <c r="I739" s="113" t="str">
        <f>IF(SP_NORTE!N801="","*",SP_NORTE!N801)</f>
        <v>*</v>
      </c>
      <c r="J739" s="113" t="str">
        <f>IF(SP_NORTE!O801="","*",SP_NORTE!O801)</f>
        <v>*</v>
      </c>
      <c r="K739" s="83">
        <f>IF(SP_NORTE!AJ801="","*",SP_NORTE!AJ801)</f>
        <v>0</v>
      </c>
      <c r="L739" s="83" t="str">
        <f>IF(SP_NORTE!AL801="","*",SP_NORTE!AL801)</f>
        <v>-</v>
      </c>
      <c r="M739" s="83">
        <f>IF(SP_NORTE!AO801="","*",SP_NORTE!AO801)</f>
        <v>0</v>
      </c>
      <c r="N739" s="83" t="str">
        <f>IF(SP_NORTE!AL801="","*",SP_NORTE!AL801)</f>
        <v>-</v>
      </c>
      <c r="O739" s="110" t="str">
        <f>IF(SP_NORTE!BG801="","*",SP_NORTE!BG801)</f>
        <v>*</v>
      </c>
      <c r="P739" s="147" t="str">
        <f>IF($A$2=1,IF(SP_NORTE!BI801="","*",SP_NORTE!BI801),IF(SP_NORTE!BJ801="","*",SP_NORTE!BJ801))</f>
        <v>*</v>
      </c>
    </row>
    <row r="740" spans="1:16" hidden="1">
      <c r="A740" s="82" t="str">
        <f>IF(SP_NORTE!B802="","*",SP_NORTE!B802)</f>
        <v>*</v>
      </c>
      <c r="B740" s="83" t="str">
        <f>IF(SP_NORTE!W802="","*",SP_NORTE!W802)</f>
        <v>*</v>
      </c>
      <c r="C740" s="83" t="str">
        <f>IF(SP_NORTE!R802="","*",SP_NORTE!R802)</f>
        <v>-</v>
      </c>
      <c r="D740" s="83" t="str">
        <f>IF(SP_NORTE!S802="","*",SP_NORTE!S802)</f>
        <v>-</v>
      </c>
      <c r="E740" s="83" t="str">
        <f>IF(SP_NORTE!D802="","*",SP_NORTE!D802)</f>
        <v>*</v>
      </c>
      <c r="F740" s="83" t="str">
        <f>IF(SP_NORTE!G802="","*",SP_NORTE!G802)</f>
        <v>*</v>
      </c>
      <c r="G740" s="83" t="str">
        <f>IF(SP_NORTE!L802="","*",SP_NORTE!L802)</f>
        <v>-</v>
      </c>
      <c r="H740" s="116" t="str">
        <f>IF(SP_NORTE!J802="","*",SP_NORTE!J802)</f>
        <v>*</v>
      </c>
      <c r="I740" s="113" t="str">
        <f>IF(SP_NORTE!N802="","*",SP_NORTE!N802)</f>
        <v>*</v>
      </c>
      <c r="J740" s="113" t="str">
        <f>IF(SP_NORTE!O802="","*",SP_NORTE!O802)</f>
        <v>*</v>
      </c>
      <c r="K740" s="83">
        <f>IF(SP_NORTE!AJ802="","*",SP_NORTE!AJ802)</f>
        <v>0</v>
      </c>
      <c r="L740" s="83" t="str">
        <f>IF(SP_NORTE!AL802="","*",SP_NORTE!AL802)</f>
        <v>-</v>
      </c>
      <c r="M740" s="83">
        <f>IF(SP_NORTE!AO802="","*",SP_NORTE!AO802)</f>
        <v>0</v>
      </c>
      <c r="N740" s="83" t="str">
        <f>IF(SP_NORTE!AL802="","*",SP_NORTE!AL802)</f>
        <v>-</v>
      </c>
      <c r="O740" s="110" t="str">
        <f>IF(SP_NORTE!BG802="","*",SP_NORTE!BG802)</f>
        <v>*</v>
      </c>
      <c r="P740" s="147" t="str">
        <f>IF($A$2=1,IF(SP_NORTE!BI802="","*",SP_NORTE!BI802),IF(SP_NORTE!BJ802="","*",SP_NORTE!BJ802))</f>
        <v>*</v>
      </c>
    </row>
    <row r="741" spans="1:16" hidden="1">
      <c r="A741" s="82" t="str">
        <f>IF(SP_NORTE!B803="","*",SP_NORTE!B803)</f>
        <v>*</v>
      </c>
      <c r="B741" s="83" t="str">
        <f>IF(SP_NORTE!W803="","*",SP_NORTE!W803)</f>
        <v>*</v>
      </c>
      <c r="C741" s="83" t="str">
        <f>IF(SP_NORTE!R803="","*",SP_NORTE!R803)</f>
        <v>-</v>
      </c>
      <c r="D741" s="83" t="str">
        <f>IF(SP_NORTE!S803="","*",SP_NORTE!S803)</f>
        <v>-</v>
      </c>
      <c r="E741" s="83" t="str">
        <f>IF(SP_NORTE!D803="","*",SP_NORTE!D803)</f>
        <v>*</v>
      </c>
      <c r="F741" s="83" t="str">
        <f>IF(SP_NORTE!G803="","*",SP_NORTE!G803)</f>
        <v>*</v>
      </c>
      <c r="G741" s="83" t="str">
        <f>IF(SP_NORTE!L803="","*",SP_NORTE!L803)</f>
        <v>-</v>
      </c>
      <c r="H741" s="116" t="str">
        <f>IF(SP_NORTE!J803="","*",SP_NORTE!J803)</f>
        <v>*</v>
      </c>
      <c r="I741" s="113" t="str">
        <f>IF(SP_NORTE!N803="","*",SP_NORTE!N803)</f>
        <v>*</v>
      </c>
      <c r="J741" s="113" t="str">
        <f>IF(SP_NORTE!O803="","*",SP_NORTE!O803)</f>
        <v>*</v>
      </c>
      <c r="K741" s="83">
        <f>IF(SP_NORTE!AJ803="","*",SP_NORTE!AJ803)</f>
        <v>0</v>
      </c>
      <c r="L741" s="83" t="str">
        <f>IF(SP_NORTE!AL803="","*",SP_NORTE!AL803)</f>
        <v>-</v>
      </c>
      <c r="M741" s="83">
        <f>IF(SP_NORTE!AO803="","*",SP_NORTE!AO803)</f>
        <v>0</v>
      </c>
      <c r="N741" s="83" t="str">
        <f>IF(SP_NORTE!AL803="","*",SP_NORTE!AL803)</f>
        <v>-</v>
      </c>
      <c r="O741" s="110" t="str">
        <f>IF(SP_NORTE!BG803="","*",SP_NORTE!BG803)</f>
        <v>*</v>
      </c>
      <c r="P741" s="147" t="str">
        <f>IF($A$2=1,IF(SP_NORTE!BI803="","*",SP_NORTE!BI803),IF(SP_NORTE!BJ803="","*",SP_NORTE!BJ803))</f>
        <v>*</v>
      </c>
    </row>
    <row r="742" spans="1:16" hidden="1">
      <c r="A742" s="82" t="str">
        <f>IF(SP_NORTE!B804="","*",SP_NORTE!B804)</f>
        <v>*</v>
      </c>
      <c r="B742" s="83" t="str">
        <f>IF(SP_NORTE!W804="","*",SP_NORTE!W804)</f>
        <v>*</v>
      </c>
      <c r="C742" s="83" t="str">
        <f>IF(SP_NORTE!R804="","*",SP_NORTE!R804)</f>
        <v>-</v>
      </c>
      <c r="D742" s="83" t="str">
        <f>IF(SP_NORTE!S804="","*",SP_NORTE!S804)</f>
        <v>-</v>
      </c>
      <c r="E742" s="83" t="str">
        <f>IF(SP_NORTE!D804="","*",SP_NORTE!D804)</f>
        <v>*</v>
      </c>
      <c r="F742" s="83" t="str">
        <f>IF(SP_NORTE!G804="","*",SP_NORTE!G804)</f>
        <v>*</v>
      </c>
      <c r="G742" s="83" t="str">
        <f>IF(SP_NORTE!L804="","*",SP_NORTE!L804)</f>
        <v>-</v>
      </c>
      <c r="H742" s="116" t="str">
        <f>IF(SP_NORTE!J804="","*",SP_NORTE!J804)</f>
        <v>*</v>
      </c>
      <c r="I742" s="113" t="str">
        <f>IF(SP_NORTE!N804="","*",SP_NORTE!N804)</f>
        <v>*</v>
      </c>
      <c r="J742" s="113" t="str">
        <f>IF(SP_NORTE!O804="","*",SP_NORTE!O804)</f>
        <v>*</v>
      </c>
      <c r="K742" s="83">
        <f>IF(SP_NORTE!AJ804="","*",SP_NORTE!AJ804)</f>
        <v>0</v>
      </c>
      <c r="L742" s="83" t="str">
        <f>IF(SP_NORTE!AL804="","*",SP_NORTE!AL804)</f>
        <v>-</v>
      </c>
      <c r="M742" s="83">
        <f>IF(SP_NORTE!AO804="","*",SP_NORTE!AO804)</f>
        <v>0</v>
      </c>
      <c r="N742" s="83" t="str">
        <f>IF(SP_NORTE!AL804="","*",SP_NORTE!AL804)</f>
        <v>-</v>
      </c>
      <c r="O742" s="110" t="str">
        <f>IF(SP_NORTE!BG804="","*",SP_NORTE!BG804)</f>
        <v>*</v>
      </c>
      <c r="P742" s="147" t="str">
        <f>IF($A$2=1,IF(SP_NORTE!BI804="","*",SP_NORTE!BI804),IF(SP_NORTE!BJ804="","*",SP_NORTE!BJ804))</f>
        <v>*</v>
      </c>
    </row>
    <row r="743" spans="1:16" hidden="1">
      <c r="A743" s="82" t="str">
        <f>IF(SP_NORTE!B805="","*",SP_NORTE!B805)</f>
        <v>*</v>
      </c>
      <c r="B743" s="83" t="str">
        <f>IF(SP_NORTE!W805="","*",SP_NORTE!W805)</f>
        <v>*</v>
      </c>
      <c r="C743" s="83" t="str">
        <f>IF(SP_NORTE!R805="","*",SP_NORTE!R805)</f>
        <v>-</v>
      </c>
      <c r="D743" s="83" t="str">
        <f>IF(SP_NORTE!S805="","*",SP_NORTE!S805)</f>
        <v>-</v>
      </c>
      <c r="E743" s="83" t="str">
        <f>IF(SP_NORTE!D805="","*",SP_NORTE!D805)</f>
        <v>*</v>
      </c>
      <c r="F743" s="83" t="str">
        <f>IF(SP_NORTE!G805="","*",SP_NORTE!G805)</f>
        <v>*</v>
      </c>
      <c r="G743" s="83" t="str">
        <f>IF(SP_NORTE!L805="","*",SP_NORTE!L805)</f>
        <v>-</v>
      </c>
      <c r="H743" s="116" t="str">
        <f>IF(SP_NORTE!J805="","*",SP_NORTE!J805)</f>
        <v>*</v>
      </c>
      <c r="I743" s="113" t="str">
        <f>IF(SP_NORTE!N805="","*",SP_NORTE!N805)</f>
        <v>*</v>
      </c>
      <c r="J743" s="113" t="str">
        <f>IF(SP_NORTE!O805="","*",SP_NORTE!O805)</f>
        <v>*</v>
      </c>
      <c r="K743" s="83">
        <f>IF(SP_NORTE!AJ805="","*",SP_NORTE!AJ805)</f>
        <v>0</v>
      </c>
      <c r="L743" s="83" t="str">
        <f>IF(SP_NORTE!AL805="","*",SP_NORTE!AL805)</f>
        <v>-</v>
      </c>
      <c r="M743" s="83">
        <f>IF(SP_NORTE!AO805="","*",SP_NORTE!AO805)</f>
        <v>0</v>
      </c>
      <c r="N743" s="83" t="str">
        <f>IF(SP_NORTE!AL805="","*",SP_NORTE!AL805)</f>
        <v>-</v>
      </c>
      <c r="O743" s="110" t="str">
        <f>IF(SP_NORTE!BG805="","*",SP_NORTE!BG805)</f>
        <v>*</v>
      </c>
      <c r="P743" s="147" t="str">
        <f>IF($A$2=1,IF(SP_NORTE!BI805="","*",SP_NORTE!BI805),IF(SP_NORTE!BJ805="","*",SP_NORTE!BJ805))</f>
        <v>*</v>
      </c>
    </row>
    <row r="744" spans="1:16" hidden="1">
      <c r="A744" s="82" t="str">
        <f>IF(SP_NORTE!B806="","*",SP_NORTE!B806)</f>
        <v>*</v>
      </c>
      <c r="B744" s="83" t="str">
        <f>IF(SP_NORTE!W806="","*",SP_NORTE!W806)</f>
        <v>*</v>
      </c>
      <c r="C744" s="83" t="str">
        <f>IF(SP_NORTE!R806="","*",SP_NORTE!R806)</f>
        <v>-</v>
      </c>
      <c r="D744" s="83" t="str">
        <f>IF(SP_NORTE!S806="","*",SP_NORTE!S806)</f>
        <v>-</v>
      </c>
      <c r="E744" s="83" t="str">
        <f>IF(SP_NORTE!D806="","*",SP_NORTE!D806)</f>
        <v>*</v>
      </c>
      <c r="F744" s="83" t="str">
        <f>IF(SP_NORTE!G806="","*",SP_NORTE!G806)</f>
        <v>*</v>
      </c>
      <c r="G744" s="83" t="str">
        <f>IF(SP_NORTE!L806="","*",SP_NORTE!L806)</f>
        <v>-</v>
      </c>
      <c r="H744" s="116" t="str">
        <f>IF(SP_NORTE!J806="","*",SP_NORTE!J806)</f>
        <v>*</v>
      </c>
      <c r="I744" s="113" t="str">
        <f>IF(SP_NORTE!N806="","*",SP_NORTE!N806)</f>
        <v>*</v>
      </c>
      <c r="J744" s="113" t="str">
        <f>IF(SP_NORTE!O806="","*",SP_NORTE!O806)</f>
        <v>*</v>
      </c>
      <c r="K744" s="83">
        <f>IF(SP_NORTE!AJ806="","*",SP_NORTE!AJ806)</f>
        <v>0</v>
      </c>
      <c r="L744" s="83" t="str">
        <f>IF(SP_NORTE!AL806="","*",SP_NORTE!AL806)</f>
        <v>-</v>
      </c>
      <c r="M744" s="83">
        <f>IF(SP_NORTE!AO806="","*",SP_NORTE!AO806)</f>
        <v>0</v>
      </c>
      <c r="N744" s="83" t="str">
        <f>IF(SP_NORTE!AL806="","*",SP_NORTE!AL806)</f>
        <v>-</v>
      </c>
      <c r="O744" s="110" t="str">
        <f>IF(SP_NORTE!BG806="","*",SP_NORTE!BG806)</f>
        <v>*</v>
      </c>
      <c r="P744" s="147" t="str">
        <f>IF($A$2=1,IF(SP_NORTE!BI806="","*",SP_NORTE!BI806),IF(SP_NORTE!BJ806="","*",SP_NORTE!BJ806))</f>
        <v>*</v>
      </c>
    </row>
    <row r="745" spans="1:16" hidden="1">
      <c r="A745" s="82" t="str">
        <f>IF(SP_NORTE!B807="","*",SP_NORTE!B807)</f>
        <v>*</v>
      </c>
      <c r="B745" s="83" t="str">
        <f>IF(SP_NORTE!W807="","*",SP_NORTE!W807)</f>
        <v>*</v>
      </c>
      <c r="C745" s="83" t="str">
        <f>IF(SP_NORTE!R807="","*",SP_NORTE!R807)</f>
        <v>-</v>
      </c>
      <c r="D745" s="83" t="str">
        <f>IF(SP_NORTE!S807="","*",SP_NORTE!S807)</f>
        <v>-</v>
      </c>
      <c r="E745" s="83" t="str">
        <f>IF(SP_NORTE!D807="","*",SP_NORTE!D807)</f>
        <v>*</v>
      </c>
      <c r="F745" s="83" t="str">
        <f>IF(SP_NORTE!G807="","*",SP_NORTE!G807)</f>
        <v>*</v>
      </c>
      <c r="G745" s="83" t="str">
        <f>IF(SP_NORTE!L807="","*",SP_NORTE!L807)</f>
        <v>-</v>
      </c>
      <c r="H745" s="116" t="str">
        <f>IF(SP_NORTE!J807="","*",SP_NORTE!J807)</f>
        <v>*</v>
      </c>
      <c r="I745" s="113" t="str">
        <f>IF(SP_NORTE!N807="","*",SP_NORTE!N807)</f>
        <v>*</v>
      </c>
      <c r="J745" s="113" t="str">
        <f>IF(SP_NORTE!O807="","*",SP_NORTE!O807)</f>
        <v>*</v>
      </c>
      <c r="K745" s="83">
        <f>IF(SP_NORTE!AJ807="","*",SP_NORTE!AJ807)</f>
        <v>0</v>
      </c>
      <c r="L745" s="83" t="str">
        <f>IF(SP_NORTE!AL807="","*",SP_NORTE!AL807)</f>
        <v>-</v>
      </c>
      <c r="M745" s="83">
        <f>IF(SP_NORTE!AO807="","*",SP_NORTE!AO807)</f>
        <v>0</v>
      </c>
      <c r="N745" s="83" t="str">
        <f>IF(SP_NORTE!AL807="","*",SP_NORTE!AL807)</f>
        <v>-</v>
      </c>
      <c r="O745" s="110" t="str">
        <f>IF(SP_NORTE!BG807="","*",SP_NORTE!BG807)</f>
        <v>*</v>
      </c>
      <c r="P745" s="147" t="str">
        <f>IF($A$2=1,IF(SP_NORTE!BI807="","*",SP_NORTE!BI807),IF(SP_NORTE!BJ807="","*",SP_NORTE!BJ807))</f>
        <v>*</v>
      </c>
    </row>
    <row r="746" spans="1:16" hidden="1">
      <c r="A746" s="82" t="str">
        <f>IF(SP_NORTE!B808="","*",SP_NORTE!B808)</f>
        <v>*</v>
      </c>
      <c r="B746" s="83" t="str">
        <f>IF(SP_NORTE!W808="","*",SP_NORTE!W808)</f>
        <v>*</v>
      </c>
      <c r="C746" s="83" t="str">
        <f>IF(SP_NORTE!R808="","*",SP_NORTE!R808)</f>
        <v>-</v>
      </c>
      <c r="D746" s="83" t="str">
        <f>IF(SP_NORTE!S808="","*",SP_NORTE!S808)</f>
        <v>-</v>
      </c>
      <c r="E746" s="83" t="str">
        <f>IF(SP_NORTE!D808="","*",SP_NORTE!D808)</f>
        <v>*</v>
      </c>
      <c r="F746" s="83" t="str">
        <f>IF(SP_NORTE!G808="","*",SP_NORTE!G808)</f>
        <v>*</v>
      </c>
      <c r="G746" s="83" t="str">
        <f>IF(SP_NORTE!L808="","*",SP_NORTE!L808)</f>
        <v>-</v>
      </c>
      <c r="H746" s="116" t="str">
        <f>IF(SP_NORTE!J808="","*",SP_NORTE!J808)</f>
        <v>*</v>
      </c>
      <c r="I746" s="113" t="str">
        <f>IF(SP_NORTE!N808="","*",SP_NORTE!N808)</f>
        <v>*</v>
      </c>
      <c r="J746" s="113" t="str">
        <f>IF(SP_NORTE!O808="","*",SP_NORTE!O808)</f>
        <v>*</v>
      </c>
      <c r="K746" s="83">
        <f>IF(SP_NORTE!AJ808="","*",SP_NORTE!AJ808)</f>
        <v>0</v>
      </c>
      <c r="L746" s="83" t="str">
        <f>IF(SP_NORTE!AL808="","*",SP_NORTE!AL808)</f>
        <v>-</v>
      </c>
      <c r="M746" s="83">
        <f>IF(SP_NORTE!AO808="","*",SP_NORTE!AO808)</f>
        <v>0</v>
      </c>
      <c r="N746" s="83" t="str">
        <f>IF(SP_NORTE!AL808="","*",SP_NORTE!AL808)</f>
        <v>-</v>
      </c>
      <c r="O746" s="110" t="str">
        <f>IF(SP_NORTE!BG808="","*",SP_NORTE!BG808)</f>
        <v>*</v>
      </c>
      <c r="P746" s="147" t="str">
        <f>IF($A$2=1,IF(SP_NORTE!BI808="","*",SP_NORTE!BI808),IF(SP_NORTE!BJ808="","*",SP_NORTE!BJ808))</f>
        <v>*</v>
      </c>
    </row>
    <row r="747" spans="1:16" hidden="1">
      <c r="A747" s="82" t="str">
        <f>IF(SP_NORTE!B809="","*",SP_NORTE!B809)</f>
        <v>*</v>
      </c>
      <c r="B747" s="83" t="str">
        <f>IF(SP_NORTE!W809="","*",SP_NORTE!W809)</f>
        <v>*</v>
      </c>
      <c r="C747" s="83" t="str">
        <f>IF(SP_NORTE!R809="","*",SP_NORTE!R809)</f>
        <v>-</v>
      </c>
      <c r="D747" s="83" t="str">
        <f>IF(SP_NORTE!S809="","*",SP_NORTE!S809)</f>
        <v>-</v>
      </c>
      <c r="E747" s="83" t="str">
        <f>IF(SP_NORTE!D809="","*",SP_NORTE!D809)</f>
        <v>*</v>
      </c>
      <c r="F747" s="83" t="str">
        <f>IF(SP_NORTE!G809="","*",SP_NORTE!G809)</f>
        <v>*</v>
      </c>
      <c r="G747" s="83" t="str">
        <f>IF(SP_NORTE!L809="","*",SP_NORTE!L809)</f>
        <v>-</v>
      </c>
      <c r="H747" s="116" t="str">
        <f>IF(SP_NORTE!J809="","*",SP_NORTE!J809)</f>
        <v>*</v>
      </c>
      <c r="I747" s="113" t="str">
        <f>IF(SP_NORTE!N809="","*",SP_NORTE!N809)</f>
        <v>*</v>
      </c>
      <c r="J747" s="113" t="str">
        <f>IF(SP_NORTE!O809="","*",SP_NORTE!O809)</f>
        <v>*</v>
      </c>
      <c r="K747" s="83">
        <f>IF(SP_NORTE!AJ809="","*",SP_NORTE!AJ809)</f>
        <v>0</v>
      </c>
      <c r="L747" s="83" t="str">
        <f>IF(SP_NORTE!AL809="","*",SP_NORTE!AL809)</f>
        <v>-</v>
      </c>
      <c r="M747" s="83">
        <f>IF(SP_NORTE!AO809="","*",SP_NORTE!AO809)</f>
        <v>0</v>
      </c>
      <c r="N747" s="83" t="str">
        <f>IF(SP_NORTE!AL809="","*",SP_NORTE!AL809)</f>
        <v>-</v>
      </c>
      <c r="O747" s="110" t="str">
        <f>IF(SP_NORTE!BG809="","*",SP_NORTE!BG809)</f>
        <v>*</v>
      </c>
      <c r="P747" s="147" t="str">
        <f>IF($A$2=1,IF(SP_NORTE!BI809="","*",SP_NORTE!BI809),IF(SP_NORTE!BJ809="","*",SP_NORTE!BJ809))</f>
        <v>*</v>
      </c>
    </row>
    <row r="748" spans="1:16" hidden="1">
      <c r="A748" s="82" t="str">
        <f>IF(SP_NORTE!B810="","*",SP_NORTE!B810)</f>
        <v>*</v>
      </c>
      <c r="B748" s="83" t="str">
        <f>IF(SP_NORTE!W810="","*",SP_NORTE!W810)</f>
        <v>*</v>
      </c>
      <c r="C748" s="83" t="str">
        <f>IF(SP_NORTE!R810="","*",SP_NORTE!R810)</f>
        <v>-</v>
      </c>
      <c r="D748" s="83" t="str">
        <f>IF(SP_NORTE!S810="","*",SP_NORTE!S810)</f>
        <v>-</v>
      </c>
      <c r="E748" s="83" t="str">
        <f>IF(SP_NORTE!D810="","*",SP_NORTE!D810)</f>
        <v>*</v>
      </c>
      <c r="F748" s="83" t="str">
        <f>IF(SP_NORTE!G810="","*",SP_NORTE!G810)</f>
        <v>*</v>
      </c>
      <c r="G748" s="83" t="str">
        <f>IF(SP_NORTE!L810="","*",SP_NORTE!L810)</f>
        <v>-</v>
      </c>
      <c r="H748" s="116" t="str">
        <f>IF(SP_NORTE!J810="","*",SP_NORTE!J810)</f>
        <v>*</v>
      </c>
      <c r="I748" s="113" t="str">
        <f>IF(SP_NORTE!N810="","*",SP_NORTE!N810)</f>
        <v>*</v>
      </c>
      <c r="J748" s="113" t="str">
        <f>IF(SP_NORTE!O810="","*",SP_NORTE!O810)</f>
        <v>*</v>
      </c>
      <c r="K748" s="83">
        <f>IF(SP_NORTE!AJ810="","*",SP_NORTE!AJ810)</f>
        <v>0</v>
      </c>
      <c r="L748" s="83" t="str">
        <f>IF(SP_NORTE!AL810="","*",SP_NORTE!AL810)</f>
        <v>-</v>
      </c>
      <c r="M748" s="83">
        <f>IF(SP_NORTE!AO810="","*",SP_NORTE!AO810)</f>
        <v>0</v>
      </c>
      <c r="N748" s="83" t="str">
        <f>IF(SP_NORTE!AL810="","*",SP_NORTE!AL810)</f>
        <v>-</v>
      </c>
      <c r="O748" s="110" t="str">
        <f>IF(SP_NORTE!BG810="","*",SP_NORTE!BG810)</f>
        <v>*</v>
      </c>
      <c r="P748" s="147" t="str">
        <f>IF($A$2=1,IF(SP_NORTE!BI810="","*",SP_NORTE!BI810),IF(SP_NORTE!BJ810="","*",SP_NORTE!BJ810))</f>
        <v>*</v>
      </c>
    </row>
    <row r="749" spans="1:16" hidden="1">
      <c r="A749" s="82" t="str">
        <f>IF(SP_NORTE!B811="","*",SP_NORTE!B811)</f>
        <v>*</v>
      </c>
      <c r="B749" s="83" t="str">
        <f>IF(SP_NORTE!W811="","*",SP_NORTE!W811)</f>
        <v>*</v>
      </c>
      <c r="C749" s="83" t="str">
        <f>IF(SP_NORTE!R811="","*",SP_NORTE!R811)</f>
        <v>-</v>
      </c>
      <c r="D749" s="83" t="str">
        <f>IF(SP_NORTE!S811="","*",SP_NORTE!S811)</f>
        <v>-</v>
      </c>
      <c r="E749" s="83" t="str">
        <f>IF(SP_NORTE!D811="","*",SP_NORTE!D811)</f>
        <v>*</v>
      </c>
      <c r="F749" s="83" t="str">
        <f>IF(SP_NORTE!G811="","*",SP_NORTE!G811)</f>
        <v>*</v>
      </c>
      <c r="G749" s="83" t="str">
        <f>IF(SP_NORTE!L811="","*",SP_NORTE!L811)</f>
        <v>-</v>
      </c>
      <c r="H749" s="116" t="str">
        <f>IF(SP_NORTE!J811="","*",SP_NORTE!J811)</f>
        <v>*</v>
      </c>
      <c r="I749" s="113" t="str">
        <f>IF(SP_NORTE!N811="","*",SP_NORTE!N811)</f>
        <v>*</v>
      </c>
      <c r="J749" s="113" t="str">
        <f>IF(SP_NORTE!O811="","*",SP_NORTE!O811)</f>
        <v>*</v>
      </c>
      <c r="K749" s="83">
        <f>IF(SP_NORTE!AJ811="","*",SP_NORTE!AJ811)</f>
        <v>0</v>
      </c>
      <c r="L749" s="83" t="str">
        <f>IF(SP_NORTE!AL811="","*",SP_NORTE!AL811)</f>
        <v>-</v>
      </c>
      <c r="M749" s="83">
        <f>IF(SP_NORTE!AO811="","*",SP_NORTE!AO811)</f>
        <v>0</v>
      </c>
      <c r="N749" s="83" t="str">
        <f>IF(SP_NORTE!AL811="","*",SP_NORTE!AL811)</f>
        <v>-</v>
      </c>
      <c r="O749" s="110" t="str">
        <f>IF(SP_NORTE!BG811="","*",SP_NORTE!BG811)</f>
        <v>*</v>
      </c>
      <c r="P749" s="147" t="str">
        <f>IF($A$2=1,IF(SP_NORTE!BI811="","*",SP_NORTE!BI811),IF(SP_NORTE!BJ811="","*",SP_NORTE!BJ811))</f>
        <v>*</v>
      </c>
    </row>
    <row r="750" spans="1:16" hidden="1">
      <c r="A750" s="82" t="str">
        <f>IF(SP_NORTE!B812="","*",SP_NORTE!B812)</f>
        <v>*</v>
      </c>
      <c r="B750" s="83" t="str">
        <f>IF(SP_NORTE!W812="","*",SP_NORTE!W812)</f>
        <v>*</v>
      </c>
      <c r="C750" s="83" t="str">
        <f>IF(SP_NORTE!R812="","*",SP_NORTE!R812)</f>
        <v>-</v>
      </c>
      <c r="D750" s="83" t="str">
        <f>IF(SP_NORTE!S812="","*",SP_NORTE!S812)</f>
        <v>-</v>
      </c>
      <c r="E750" s="83" t="str">
        <f>IF(SP_NORTE!D812="","*",SP_NORTE!D812)</f>
        <v>*</v>
      </c>
      <c r="F750" s="83" t="str">
        <f>IF(SP_NORTE!G812="","*",SP_NORTE!G812)</f>
        <v>*</v>
      </c>
      <c r="G750" s="83" t="str">
        <f>IF(SP_NORTE!L812="","*",SP_NORTE!L812)</f>
        <v>-</v>
      </c>
      <c r="H750" s="116" t="str">
        <f>IF(SP_NORTE!J812="","*",SP_NORTE!J812)</f>
        <v>*</v>
      </c>
      <c r="I750" s="113" t="str">
        <f>IF(SP_NORTE!N812="","*",SP_NORTE!N812)</f>
        <v>*</v>
      </c>
      <c r="J750" s="113" t="str">
        <f>IF(SP_NORTE!O812="","*",SP_NORTE!O812)</f>
        <v>*</v>
      </c>
      <c r="K750" s="83">
        <f>IF(SP_NORTE!AJ812="","*",SP_NORTE!AJ812)</f>
        <v>0</v>
      </c>
      <c r="L750" s="83" t="str">
        <f>IF(SP_NORTE!AL812="","*",SP_NORTE!AL812)</f>
        <v>-</v>
      </c>
      <c r="M750" s="83">
        <f>IF(SP_NORTE!AO812="","*",SP_NORTE!AO812)</f>
        <v>0</v>
      </c>
      <c r="N750" s="83" t="str">
        <f>IF(SP_NORTE!AL812="","*",SP_NORTE!AL812)</f>
        <v>-</v>
      </c>
      <c r="O750" s="110" t="str">
        <f>IF(SP_NORTE!BG812="","*",SP_NORTE!BG812)</f>
        <v>*</v>
      </c>
      <c r="P750" s="147" t="str">
        <f>IF($A$2=1,IF(SP_NORTE!BI812="","*",SP_NORTE!BI812),IF(SP_NORTE!BJ812="","*",SP_NORTE!BJ812))</f>
        <v>*</v>
      </c>
    </row>
    <row r="751" spans="1:16" hidden="1">
      <c r="A751" s="82" t="str">
        <f>IF(SP_NORTE!B813="","*",SP_NORTE!B813)</f>
        <v>*</v>
      </c>
      <c r="B751" s="83" t="str">
        <f>IF(SP_NORTE!W813="","*",SP_NORTE!W813)</f>
        <v>*</v>
      </c>
      <c r="C751" s="83" t="str">
        <f>IF(SP_NORTE!R813="","*",SP_NORTE!R813)</f>
        <v>-</v>
      </c>
      <c r="D751" s="83" t="str">
        <f>IF(SP_NORTE!S813="","*",SP_NORTE!S813)</f>
        <v>-</v>
      </c>
      <c r="E751" s="83" t="str">
        <f>IF(SP_NORTE!D813="","*",SP_NORTE!D813)</f>
        <v>*</v>
      </c>
      <c r="F751" s="83" t="str">
        <f>IF(SP_NORTE!G813="","*",SP_NORTE!G813)</f>
        <v>*</v>
      </c>
      <c r="G751" s="83" t="str">
        <f>IF(SP_NORTE!L813="","*",SP_NORTE!L813)</f>
        <v>-</v>
      </c>
      <c r="H751" s="116" t="str">
        <f>IF(SP_NORTE!J813="","*",SP_NORTE!J813)</f>
        <v>*</v>
      </c>
      <c r="I751" s="113" t="str">
        <f>IF(SP_NORTE!N813="","*",SP_NORTE!N813)</f>
        <v>*</v>
      </c>
      <c r="J751" s="113" t="str">
        <f>IF(SP_NORTE!O813="","*",SP_NORTE!O813)</f>
        <v>*</v>
      </c>
      <c r="K751" s="83">
        <f>IF(SP_NORTE!AJ813="","*",SP_NORTE!AJ813)</f>
        <v>0</v>
      </c>
      <c r="L751" s="83" t="str">
        <f>IF(SP_NORTE!AL813="","*",SP_NORTE!AL813)</f>
        <v>-</v>
      </c>
      <c r="M751" s="83">
        <f>IF(SP_NORTE!AO813="","*",SP_NORTE!AO813)</f>
        <v>0</v>
      </c>
      <c r="N751" s="83" t="str">
        <f>IF(SP_NORTE!AL813="","*",SP_NORTE!AL813)</f>
        <v>-</v>
      </c>
      <c r="O751" s="110" t="str">
        <f>IF(SP_NORTE!BG813="","*",SP_NORTE!BG813)</f>
        <v>*</v>
      </c>
      <c r="P751" s="147" t="str">
        <f>IF($A$2=1,IF(SP_NORTE!BI813="","*",SP_NORTE!BI813),IF(SP_NORTE!BJ813="","*",SP_NORTE!BJ813))</f>
        <v>*</v>
      </c>
    </row>
    <row r="752" spans="1:16" hidden="1">
      <c r="A752" s="82" t="str">
        <f>IF(SP_NORTE!B814="","*",SP_NORTE!B814)</f>
        <v>*</v>
      </c>
      <c r="B752" s="83" t="str">
        <f>IF(SP_NORTE!W814="","*",SP_NORTE!W814)</f>
        <v>*</v>
      </c>
      <c r="C752" s="83" t="str">
        <f>IF(SP_NORTE!R814="","*",SP_NORTE!R814)</f>
        <v>-</v>
      </c>
      <c r="D752" s="83" t="str">
        <f>IF(SP_NORTE!S814="","*",SP_NORTE!S814)</f>
        <v>-</v>
      </c>
      <c r="E752" s="83" t="str">
        <f>IF(SP_NORTE!D814="","*",SP_NORTE!D814)</f>
        <v>*</v>
      </c>
      <c r="F752" s="83" t="str">
        <f>IF(SP_NORTE!G814="","*",SP_NORTE!G814)</f>
        <v>*</v>
      </c>
      <c r="G752" s="83" t="str">
        <f>IF(SP_NORTE!L814="","*",SP_NORTE!L814)</f>
        <v>-</v>
      </c>
      <c r="H752" s="116" t="str">
        <f>IF(SP_NORTE!J814="","*",SP_NORTE!J814)</f>
        <v>*</v>
      </c>
      <c r="I752" s="113" t="str">
        <f>IF(SP_NORTE!N814="","*",SP_NORTE!N814)</f>
        <v>*</v>
      </c>
      <c r="J752" s="113" t="str">
        <f>IF(SP_NORTE!O814="","*",SP_NORTE!O814)</f>
        <v>*</v>
      </c>
      <c r="K752" s="83">
        <f>IF(SP_NORTE!AJ814="","*",SP_NORTE!AJ814)</f>
        <v>0</v>
      </c>
      <c r="L752" s="83" t="str">
        <f>IF(SP_NORTE!AL814="","*",SP_NORTE!AL814)</f>
        <v>-</v>
      </c>
      <c r="M752" s="83">
        <f>IF(SP_NORTE!AO814="","*",SP_NORTE!AO814)</f>
        <v>0</v>
      </c>
      <c r="N752" s="83" t="str">
        <f>IF(SP_NORTE!AL814="","*",SP_NORTE!AL814)</f>
        <v>-</v>
      </c>
      <c r="O752" s="110" t="str">
        <f>IF(SP_NORTE!BG814="","*",SP_NORTE!BG814)</f>
        <v>*</v>
      </c>
      <c r="P752" s="147" t="str">
        <f>IF($A$2=1,IF(SP_NORTE!BI814="","*",SP_NORTE!BI814),IF(SP_NORTE!BJ814="","*",SP_NORTE!BJ814))</f>
        <v>*</v>
      </c>
    </row>
    <row r="753" spans="1:16" hidden="1">
      <c r="A753" s="82" t="str">
        <f>IF(SP_NORTE!B815="","*",SP_NORTE!B815)</f>
        <v>*</v>
      </c>
      <c r="B753" s="83" t="str">
        <f>IF(SP_NORTE!W815="","*",SP_NORTE!W815)</f>
        <v>*</v>
      </c>
      <c r="C753" s="83" t="str">
        <f>IF(SP_NORTE!R815="","*",SP_NORTE!R815)</f>
        <v>-</v>
      </c>
      <c r="D753" s="83" t="str">
        <f>IF(SP_NORTE!S815="","*",SP_NORTE!S815)</f>
        <v>-</v>
      </c>
      <c r="E753" s="83" t="str">
        <f>IF(SP_NORTE!D815="","*",SP_NORTE!D815)</f>
        <v>*</v>
      </c>
      <c r="F753" s="83" t="str">
        <f>IF(SP_NORTE!G815="","*",SP_NORTE!G815)</f>
        <v>*</v>
      </c>
      <c r="G753" s="83" t="str">
        <f>IF(SP_NORTE!L815="","*",SP_NORTE!L815)</f>
        <v>-</v>
      </c>
      <c r="H753" s="116" t="str">
        <f>IF(SP_NORTE!J815="","*",SP_NORTE!J815)</f>
        <v>*</v>
      </c>
      <c r="I753" s="113" t="str">
        <f>IF(SP_NORTE!N815="","*",SP_NORTE!N815)</f>
        <v>*</v>
      </c>
      <c r="J753" s="113" t="str">
        <f>IF(SP_NORTE!O815="","*",SP_NORTE!O815)</f>
        <v>*</v>
      </c>
      <c r="K753" s="83">
        <f>IF(SP_NORTE!AJ815="","*",SP_NORTE!AJ815)</f>
        <v>0</v>
      </c>
      <c r="L753" s="83" t="str">
        <f>IF(SP_NORTE!AL815="","*",SP_NORTE!AL815)</f>
        <v>-</v>
      </c>
      <c r="M753" s="83">
        <f>IF(SP_NORTE!AO815="","*",SP_NORTE!AO815)</f>
        <v>0</v>
      </c>
      <c r="N753" s="83" t="str">
        <f>IF(SP_NORTE!AL815="","*",SP_NORTE!AL815)</f>
        <v>-</v>
      </c>
      <c r="O753" s="110" t="str">
        <f>IF(SP_NORTE!BG815="","*",SP_NORTE!BG815)</f>
        <v>*</v>
      </c>
      <c r="P753" s="147" t="str">
        <f>IF($A$2=1,IF(SP_NORTE!BI815="","*",SP_NORTE!BI815),IF(SP_NORTE!BJ815="","*",SP_NORTE!BJ815))</f>
        <v>*</v>
      </c>
    </row>
    <row r="754" spans="1:16" hidden="1">
      <c r="A754" s="82" t="str">
        <f>IF(SP_NORTE!B816="","*",SP_NORTE!B816)</f>
        <v>*</v>
      </c>
      <c r="B754" s="83" t="str">
        <f>IF(SP_NORTE!W816="","*",SP_NORTE!W816)</f>
        <v>*</v>
      </c>
      <c r="C754" s="83" t="str">
        <f>IF(SP_NORTE!R816="","*",SP_NORTE!R816)</f>
        <v>-</v>
      </c>
      <c r="D754" s="83" t="str">
        <f>IF(SP_NORTE!S816="","*",SP_NORTE!S816)</f>
        <v>-</v>
      </c>
      <c r="E754" s="83" t="str">
        <f>IF(SP_NORTE!D816="","*",SP_NORTE!D816)</f>
        <v>*</v>
      </c>
      <c r="F754" s="83" t="str">
        <f>IF(SP_NORTE!G816="","*",SP_NORTE!G816)</f>
        <v>*</v>
      </c>
      <c r="G754" s="83" t="str">
        <f>IF(SP_NORTE!L816="","*",SP_NORTE!L816)</f>
        <v>-</v>
      </c>
      <c r="H754" s="116" t="str">
        <f>IF(SP_NORTE!J816="","*",SP_NORTE!J816)</f>
        <v>*</v>
      </c>
      <c r="I754" s="113" t="str">
        <f>IF(SP_NORTE!N816="","*",SP_NORTE!N816)</f>
        <v>*</v>
      </c>
      <c r="J754" s="113" t="str">
        <f>IF(SP_NORTE!O816="","*",SP_NORTE!O816)</f>
        <v>*</v>
      </c>
      <c r="K754" s="83">
        <f>IF(SP_NORTE!AJ816="","*",SP_NORTE!AJ816)</f>
        <v>0</v>
      </c>
      <c r="L754" s="83" t="str">
        <f>IF(SP_NORTE!AL816="","*",SP_NORTE!AL816)</f>
        <v>-</v>
      </c>
      <c r="M754" s="83">
        <f>IF(SP_NORTE!AO816="","*",SP_NORTE!AO816)</f>
        <v>0</v>
      </c>
      <c r="N754" s="83" t="str">
        <f>IF(SP_NORTE!AL816="","*",SP_NORTE!AL816)</f>
        <v>-</v>
      </c>
      <c r="O754" s="110" t="str">
        <f>IF(SP_NORTE!BG816="","*",SP_NORTE!BG816)</f>
        <v>*</v>
      </c>
      <c r="P754" s="147" t="str">
        <f>IF($A$2=1,IF(SP_NORTE!BI816="","*",SP_NORTE!BI816),IF(SP_NORTE!BJ816="","*",SP_NORTE!BJ816))</f>
        <v>*</v>
      </c>
    </row>
    <row r="755" spans="1:16" hidden="1">
      <c r="A755" s="82" t="str">
        <f>IF(SP_NORTE!B817="","*",SP_NORTE!B817)</f>
        <v>*</v>
      </c>
      <c r="B755" s="83" t="str">
        <f>IF(SP_NORTE!W817="","*",SP_NORTE!W817)</f>
        <v>*</v>
      </c>
      <c r="C755" s="83" t="str">
        <f>IF(SP_NORTE!R817="","*",SP_NORTE!R817)</f>
        <v>-</v>
      </c>
      <c r="D755" s="83" t="str">
        <f>IF(SP_NORTE!S817="","*",SP_NORTE!S817)</f>
        <v>-</v>
      </c>
      <c r="E755" s="83" t="str">
        <f>IF(SP_NORTE!D817="","*",SP_NORTE!D817)</f>
        <v>*</v>
      </c>
      <c r="F755" s="83" t="str">
        <f>IF(SP_NORTE!G817="","*",SP_NORTE!G817)</f>
        <v>*</v>
      </c>
      <c r="G755" s="83" t="str">
        <f>IF(SP_NORTE!L817="","*",SP_NORTE!L817)</f>
        <v>-</v>
      </c>
      <c r="H755" s="116" t="str">
        <f>IF(SP_NORTE!J817="","*",SP_NORTE!J817)</f>
        <v>*</v>
      </c>
      <c r="I755" s="113" t="str">
        <f>IF(SP_NORTE!N817="","*",SP_NORTE!N817)</f>
        <v>*</v>
      </c>
      <c r="J755" s="113" t="str">
        <f>IF(SP_NORTE!O817="","*",SP_NORTE!O817)</f>
        <v>*</v>
      </c>
      <c r="K755" s="83">
        <f>IF(SP_NORTE!AJ817="","*",SP_NORTE!AJ817)</f>
        <v>0</v>
      </c>
      <c r="L755" s="83" t="str">
        <f>IF(SP_NORTE!AL817="","*",SP_NORTE!AL817)</f>
        <v>-</v>
      </c>
      <c r="M755" s="83">
        <f>IF(SP_NORTE!AO817="","*",SP_NORTE!AO817)</f>
        <v>0</v>
      </c>
      <c r="N755" s="83" t="str">
        <f>IF(SP_NORTE!AL817="","*",SP_NORTE!AL817)</f>
        <v>-</v>
      </c>
      <c r="O755" s="110" t="str">
        <f>IF(SP_NORTE!BG817="","*",SP_NORTE!BG817)</f>
        <v>*</v>
      </c>
      <c r="P755" s="147" t="str">
        <f>IF($A$2=1,IF(SP_NORTE!BI817="","*",SP_NORTE!BI817),IF(SP_NORTE!BJ817="","*",SP_NORTE!BJ817))</f>
        <v>*</v>
      </c>
    </row>
    <row r="756" spans="1:16" hidden="1">
      <c r="A756" s="82" t="str">
        <f>IF(SP_NORTE!B818="","*",SP_NORTE!B818)</f>
        <v>*</v>
      </c>
      <c r="B756" s="83" t="str">
        <f>IF(SP_NORTE!W818="","*",SP_NORTE!W818)</f>
        <v>*</v>
      </c>
      <c r="C756" s="83" t="str">
        <f>IF(SP_NORTE!R818="","*",SP_NORTE!R818)</f>
        <v>-</v>
      </c>
      <c r="D756" s="83" t="str">
        <f>IF(SP_NORTE!S818="","*",SP_NORTE!S818)</f>
        <v>-</v>
      </c>
      <c r="E756" s="83" t="str">
        <f>IF(SP_NORTE!D818="","*",SP_NORTE!D818)</f>
        <v>*</v>
      </c>
      <c r="F756" s="83" t="str">
        <f>IF(SP_NORTE!G818="","*",SP_NORTE!G818)</f>
        <v>*</v>
      </c>
      <c r="G756" s="83" t="str">
        <f>IF(SP_NORTE!L818="","*",SP_NORTE!L818)</f>
        <v>-</v>
      </c>
      <c r="H756" s="116" t="str">
        <f>IF(SP_NORTE!J818="","*",SP_NORTE!J818)</f>
        <v>*</v>
      </c>
      <c r="I756" s="113" t="str">
        <f>IF(SP_NORTE!N818="","*",SP_NORTE!N818)</f>
        <v>*</v>
      </c>
      <c r="J756" s="113" t="str">
        <f>IF(SP_NORTE!O818="","*",SP_NORTE!O818)</f>
        <v>*</v>
      </c>
      <c r="K756" s="83">
        <f>IF(SP_NORTE!AJ818="","*",SP_NORTE!AJ818)</f>
        <v>0</v>
      </c>
      <c r="L756" s="83" t="str">
        <f>IF(SP_NORTE!AL818="","*",SP_NORTE!AL818)</f>
        <v>-</v>
      </c>
      <c r="M756" s="83">
        <f>IF(SP_NORTE!AO818="","*",SP_NORTE!AO818)</f>
        <v>0</v>
      </c>
      <c r="N756" s="83" t="str">
        <f>IF(SP_NORTE!AL818="","*",SP_NORTE!AL818)</f>
        <v>-</v>
      </c>
      <c r="O756" s="110" t="str">
        <f>IF(SP_NORTE!BG818="","*",SP_NORTE!BG818)</f>
        <v>*</v>
      </c>
      <c r="P756" s="147" t="str">
        <f>IF($A$2=1,IF(SP_NORTE!BI818="","*",SP_NORTE!BI818),IF(SP_NORTE!BJ818="","*",SP_NORTE!BJ818))</f>
        <v>*</v>
      </c>
    </row>
    <row r="757" spans="1:16" hidden="1">
      <c r="A757" s="82" t="str">
        <f>IF(SP_NORTE!B819="","*",SP_NORTE!B819)</f>
        <v>*</v>
      </c>
      <c r="B757" s="83" t="str">
        <f>IF(SP_NORTE!W819="","*",SP_NORTE!W819)</f>
        <v>*</v>
      </c>
      <c r="C757" s="83" t="str">
        <f>IF(SP_NORTE!R819="","*",SP_NORTE!R819)</f>
        <v>-</v>
      </c>
      <c r="D757" s="83" t="str">
        <f>IF(SP_NORTE!S819="","*",SP_NORTE!S819)</f>
        <v>-</v>
      </c>
      <c r="E757" s="83" t="str">
        <f>IF(SP_NORTE!D819="","*",SP_NORTE!D819)</f>
        <v>*</v>
      </c>
      <c r="F757" s="83" t="str">
        <f>IF(SP_NORTE!G819="","*",SP_NORTE!G819)</f>
        <v>*</v>
      </c>
      <c r="G757" s="83" t="str">
        <f>IF(SP_NORTE!L819="","*",SP_NORTE!L819)</f>
        <v>-</v>
      </c>
      <c r="H757" s="116" t="str">
        <f>IF(SP_NORTE!J819="","*",SP_NORTE!J819)</f>
        <v>*</v>
      </c>
      <c r="I757" s="113" t="str">
        <f>IF(SP_NORTE!N819="","*",SP_NORTE!N819)</f>
        <v>*</v>
      </c>
      <c r="J757" s="113" t="str">
        <f>IF(SP_NORTE!O819="","*",SP_NORTE!O819)</f>
        <v>*</v>
      </c>
      <c r="K757" s="83">
        <f>IF(SP_NORTE!AJ819="","*",SP_NORTE!AJ819)</f>
        <v>0</v>
      </c>
      <c r="L757" s="83" t="str">
        <f>IF(SP_NORTE!AL819="","*",SP_NORTE!AL819)</f>
        <v>-</v>
      </c>
      <c r="M757" s="83">
        <f>IF(SP_NORTE!AO819="","*",SP_NORTE!AO819)</f>
        <v>0</v>
      </c>
      <c r="N757" s="83" t="str">
        <f>IF(SP_NORTE!AL819="","*",SP_NORTE!AL819)</f>
        <v>-</v>
      </c>
      <c r="O757" s="110" t="str">
        <f>IF(SP_NORTE!BG819="","*",SP_NORTE!BG819)</f>
        <v>*</v>
      </c>
      <c r="P757" s="147" t="str">
        <f>IF($A$2=1,IF(SP_NORTE!BI819="","*",SP_NORTE!BI819),IF(SP_NORTE!BJ819="","*",SP_NORTE!BJ819))</f>
        <v>*</v>
      </c>
    </row>
    <row r="758" spans="1:16" hidden="1">
      <c r="A758" s="82" t="str">
        <f>IF(SP_NORTE!B820="","*",SP_NORTE!B820)</f>
        <v>*</v>
      </c>
      <c r="B758" s="83" t="str">
        <f>IF(SP_NORTE!W820="","*",SP_NORTE!W820)</f>
        <v>*</v>
      </c>
      <c r="C758" s="83" t="str">
        <f>IF(SP_NORTE!R820="","*",SP_NORTE!R820)</f>
        <v>-</v>
      </c>
      <c r="D758" s="83" t="str">
        <f>IF(SP_NORTE!S820="","*",SP_NORTE!S820)</f>
        <v>-</v>
      </c>
      <c r="E758" s="83" t="str">
        <f>IF(SP_NORTE!D820="","*",SP_NORTE!D820)</f>
        <v>*</v>
      </c>
      <c r="F758" s="83" t="str">
        <f>IF(SP_NORTE!G820="","*",SP_NORTE!G820)</f>
        <v>*</v>
      </c>
      <c r="G758" s="83" t="str">
        <f>IF(SP_NORTE!L820="","*",SP_NORTE!L820)</f>
        <v>-</v>
      </c>
      <c r="H758" s="116" t="str">
        <f>IF(SP_NORTE!J820="","*",SP_NORTE!J820)</f>
        <v>*</v>
      </c>
      <c r="I758" s="113" t="str">
        <f>IF(SP_NORTE!N820="","*",SP_NORTE!N820)</f>
        <v>*</v>
      </c>
      <c r="J758" s="113" t="str">
        <f>IF(SP_NORTE!O820="","*",SP_NORTE!O820)</f>
        <v>*</v>
      </c>
      <c r="K758" s="83">
        <f>IF(SP_NORTE!AJ820="","*",SP_NORTE!AJ820)</f>
        <v>0</v>
      </c>
      <c r="L758" s="83" t="str">
        <f>IF(SP_NORTE!AL820="","*",SP_NORTE!AL820)</f>
        <v>-</v>
      </c>
      <c r="M758" s="83">
        <f>IF(SP_NORTE!AO820="","*",SP_NORTE!AO820)</f>
        <v>0</v>
      </c>
      <c r="N758" s="83" t="str">
        <f>IF(SP_NORTE!AL820="","*",SP_NORTE!AL820)</f>
        <v>-</v>
      </c>
      <c r="O758" s="110" t="str">
        <f>IF(SP_NORTE!BG820="","*",SP_NORTE!BG820)</f>
        <v>*</v>
      </c>
      <c r="P758" s="147" t="str">
        <f>IF($A$2=1,IF(SP_NORTE!BI820="","*",SP_NORTE!BI820),IF(SP_NORTE!BJ820="","*",SP_NORTE!BJ820))</f>
        <v>*</v>
      </c>
    </row>
    <row r="759" spans="1:16" hidden="1">
      <c r="A759" s="82" t="str">
        <f>IF(SP_NORTE!B821="","*",SP_NORTE!B821)</f>
        <v>*</v>
      </c>
      <c r="B759" s="83" t="str">
        <f>IF(SP_NORTE!W821="","*",SP_NORTE!W821)</f>
        <v>*</v>
      </c>
      <c r="C759" s="83" t="str">
        <f>IF(SP_NORTE!R821="","*",SP_NORTE!R821)</f>
        <v>-</v>
      </c>
      <c r="D759" s="83" t="str">
        <f>IF(SP_NORTE!S821="","*",SP_NORTE!S821)</f>
        <v>-</v>
      </c>
      <c r="E759" s="83" t="str">
        <f>IF(SP_NORTE!D821="","*",SP_NORTE!D821)</f>
        <v>*</v>
      </c>
      <c r="F759" s="83" t="str">
        <f>IF(SP_NORTE!G821="","*",SP_NORTE!G821)</f>
        <v>*</v>
      </c>
      <c r="G759" s="83" t="str">
        <f>IF(SP_NORTE!L821="","*",SP_NORTE!L821)</f>
        <v>-</v>
      </c>
      <c r="H759" s="116" t="str">
        <f>IF(SP_NORTE!J821="","*",SP_NORTE!J821)</f>
        <v>*</v>
      </c>
      <c r="I759" s="113" t="str">
        <f>IF(SP_NORTE!N821="","*",SP_NORTE!N821)</f>
        <v>*</v>
      </c>
      <c r="J759" s="113" t="str">
        <f>IF(SP_NORTE!O821="","*",SP_NORTE!O821)</f>
        <v>*</v>
      </c>
      <c r="K759" s="83">
        <f>IF(SP_NORTE!AJ821="","*",SP_NORTE!AJ821)</f>
        <v>0</v>
      </c>
      <c r="L759" s="83" t="str">
        <f>IF(SP_NORTE!AL821="","*",SP_NORTE!AL821)</f>
        <v>-</v>
      </c>
      <c r="M759" s="83">
        <f>IF(SP_NORTE!AO821="","*",SP_NORTE!AO821)</f>
        <v>0</v>
      </c>
      <c r="N759" s="83" t="str">
        <f>IF(SP_NORTE!AL821="","*",SP_NORTE!AL821)</f>
        <v>-</v>
      </c>
      <c r="O759" s="110" t="str">
        <f>IF(SP_NORTE!BG821="","*",SP_NORTE!BG821)</f>
        <v>*</v>
      </c>
      <c r="P759" s="147" t="str">
        <f>IF($A$2=1,IF(SP_NORTE!BI821="","*",SP_NORTE!BI821),IF(SP_NORTE!BJ821="","*",SP_NORTE!BJ821))</f>
        <v>*</v>
      </c>
    </row>
    <row r="760" spans="1:16" hidden="1">
      <c r="A760" s="82" t="str">
        <f>IF(SP_NORTE!B822="","*",SP_NORTE!B822)</f>
        <v>*</v>
      </c>
      <c r="B760" s="83" t="str">
        <f>IF(SP_NORTE!W822="","*",SP_NORTE!W822)</f>
        <v>*</v>
      </c>
      <c r="C760" s="83" t="str">
        <f>IF(SP_NORTE!R822="","*",SP_NORTE!R822)</f>
        <v>-</v>
      </c>
      <c r="D760" s="83" t="str">
        <f>IF(SP_NORTE!S822="","*",SP_NORTE!S822)</f>
        <v>-</v>
      </c>
      <c r="E760" s="83" t="str">
        <f>IF(SP_NORTE!D822="","*",SP_NORTE!D822)</f>
        <v>*</v>
      </c>
      <c r="F760" s="83" t="str">
        <f>IF(SP_NORTE!G822="","*",SP_NORTE!G822)</f>
        <v>*</v>
      </c>
      <c r="G760" s="83" t="str">
        <f>IF(SP_NORTE!L822="","*",SP_NORTE!L822)</f>
        <v>-</v>
      </c>
      <c r="H760" s="116" t="str">
        <f>IF(SP_NORTE!J822="","*",SP_NORTE!J822)</f>
        <v>*</v>
      </c>
      <c r="I760" s="113" t="str">
        <f>IF(SP_NORTE!N822="","*",SP_NORTE!N822)</f>
        <v>*</v>
      </c>
      <c r="J760" s="113" t="str">
        <f>IF(SP_NORTE!O822="","*",SP_NORTE!O822)</f>
        <v>*</v>
      </c>
      <c r="K760" s="83">
        <f>IF(SP_NORTE!AJ822="","*",SP_NORTE!AJ822)</f>
        <v>0</v>
      </c>
      <c r="L760" s="83" t="str">
        <f>IF(SP_NORTE!AL822="","*",SP_NORTE!AL822)</f>
        <v>-</v>
      </c>
      <c r="M760" s="83">
        <f>IF(SP_NORTE!AO822="","*",SP_NORTE!AO822)</f>
        <v>0</v>
      </c>
      <c r="N760" s="83" t="str">
        <f>IF(SP_NORTE!AL822="","*",SP_NORTE!AL822)</f>
        <v>-</v>
      </c>
      <c r="O760" s="110" t="str">
        <f>IF(SP_NORTE!BG822="","*",SP_NORTE!BG822)</f>
        <v>*</v>
      </c>
      <c r="P760" s="147" t="str">
        <f>IF($A$2=1,IF(SP_NORTE!BI822="","*",SP_NORTE!BI822),IF(SP_NORTE!BJ822="","*",SP_NORTE!BJ822))</f>
        <v>*</v>
      </c>
    </row>
    <row r="761" spans="1:16" hidden="1">
      <c r="A761" s="82" t="str">
        <f>IF(SP_NORTE!B823="","*",SP_NORTE!B823)</f>
        <v>*</v>
      </c>
      <c r="B761" s="83" t="str">
        <f>IF(SP_NORTE!W823="","*",SP_NORTE!W823)</f>
        <v>*</v>
      </c>
      <c r="C761" s="83" t="str">
        <f>IF(SP_NORTE!R823="","*",SP_NORTE!R823)</f>
        <v>-</v>
      </c>
      <c r="D761" s="83" t="str">
        <f>IF(SP_NORTE!S823="","*",SP_NORTE!S823)</f>
        <v>-</v>
      </c>
      <c r="E761" s="83" t="str">
        <f>IF(SP_NORTE!D823="","*",SP_NORTE!D823)</f>
        <v>*</v>
      </c>
      <c r="F761" s="83" t="str">
        <f>IF(SP_NORTE!G823="","*",SP_NORTE!G823)</f>
        <v>*</v>
      </c>
      <c r="G761" s="83" t="str">
        <f>IF(SP_NORTE!L823="","*",SP_NORTE!L823)</f>
        <v>-</v>
      </c>
      <c r="H761" s="116" t="str">
        <f>IF(SP_NORTE!J823="","*",SP_NORTE!J823)</f>
        <v>*</v>
      </c>
      <c r="I761" s="113" t="str">
        <f>IF(SP_NORTE!N823="","*",SP_NORTE!N823)</f>
        <v>*</v>
      </c>
      <c r="J761" s="113" t="str">
        <f>IF(SP_NORTE!O823="","*",SP_NORTE!O823)</f>
        <v>*</v>
      </c>
      <c r="K761" s="83">
        <f>IF(SP_NORTE!AJ823="","*",SP_NORTE!AJ823)</f>
        <v>0</v>
      </c>
      <c r="L761" s="83" t="str">
        <f>IF(SP_NORTE!AL823="","*",SP_NORTE!AL823)</f>
        <v>-</v>
      </c>
      <c r="M761" s="83">
        <f>IF(SP_NORTE!AO823="","*",SP_NORTE!AO823)</f>
        <v>0</v>
      </c>
      <c r="N761" s="83" t="str">
        <f>IF(SP_NORTE!AL823="","*",SP_NORTE!AL823)</f>
        <v>-</v>
      </c>
      <c r="O761" s="110" t="str">
        <f>IF(SP_NORTE!BG823="","*",SP_NORTE!BG823)</f>
        <v>*</v>
      </c>
      <c r="P761" s="147" t="str">
        <f>IF($A$2=1,IF(SP_NORTE!BI823="","*",SP_NORTE!BI823),IF(SP_NORTE!BJ823="","*",SP_NORTE!BJ823))</f>
        <v>*</v>
      </c>
    </row>
    <row r="762" spans="1:16" hidden="1">
      <c r="A762" s="82" t="str">
        <f>IF(SP_NORTE!B824="","*",SP_NORTE!B824)</f>
        <v>*</v>
      </c>
      <c r="B762" s="83" t="str">
        <f>IF(SP_NORTE!W824="","*",SP_NORTE!W824)</f>
        <v>*</v>
      </c>
      <c r="C762" s="83" t="str">
        <f>IF(SP_NORTE!R824="","*",SP_NORTE!R824)</f>
        <v>-</v>
      </c>
      <c r="D762" s="83" t="str">
        <f>IF(SP_NORTE!S824="","*",SP_NORTE!S824)</f>
        <v>-</v>
      </c>
      <c r="E762" s="83" t="str">
        <f>IF(SP_NORTE!D824="","*",SP_NORTE!D824)</f>
        <v>*</v>
      </c>
      <c r="F762" s="83" t="str">
        <f>IF(SP_NORTE!G824="","*",SP_NORTE!G824)</f>
        <v>*</v>
      </c>
      <c r="G762" s="83" t="str">
        <f>IF(SP_NORTE!L824="","*",SP_NORTE!L824)</f>
        <v>-</v>
      </c>
      <c r="H762" s="116" t="str">
        <f>IF(SP_NORTE!J824="","*",SP_NORTE!J824)</f>
        <v>*</v>
      </c>
      <c r="I762" s="113" t="str">
        <f>IF(SP_NORTE!N824="","*",SP_NORTE!N824)</f>
        <v>*</v>
      </c>
      <c r="J762" s="113" t="str">
        <f>IF(SP_NORTE!O824="","*",SP_NORTE!O824)</f>
        <v>*</v>
      </c>
      <c r="K762" s="83">
        <f>IF(SP_NORTE!AJ824="","*",SP_NORTE!AJ824)</f>
        <v>0</v>
      </c>
      <c r="L762" s="83" t="str">
        <f>IF(SP_NORTE!AL824="","*",SP_NORTE!AL824)</f>
        <v>-</v>
      </c>
      <c r="M762" s="83">
        <f>IF(SP_NORTE!AO824="","*",SP_NORTE!AO824)</f>
        <v>0</v>
      </c>
      <c r="N762" s="83" t="str">
        <f>IF(SP_NORTE!AL824="","*",SP_NORTE!AL824)</f>
        <v>-</v>
      </c>
      <c r="O762" s="110" t="str">
        <f>IF(SP_NORTE!BG824="","*",SP_NORTE!BG824)</f>
        <v>*</v>
      </c>
      <c r="P762" s="147" t="str">
        <f>IF($A$2=1,IF(SP_NORTE!BI824="","*",SP_NORTE!BI824),IF(SP_NORTE!BJ824="","*",SP_NORTE!BJ824))</f>
        <v>*</v>
      </c>
    </row>
    <row r="763" spans="1:16" hidden="1">
      <c r="A763" s="82" t="str">
        <f>IF(SP_NORTE!B825="","*",SP_NORTE!B825)</f>
        <v>*</v>
      </c>
      <c r="B763" s="83" t="str">
        <f>IF(SP_NORTE!W825="","*",SP_NORTE!W825)</f>
        <v>*</v>
      </c>
      <c r="C763" s="83" t="str">
        <f>IF(SP_NORTE!R825="","*",SP_NORTE!R825)</f>
        <v>-</v>
      </c>
      <c r="D763" s="83" t="str">
        <f>IF(SP_NORTE!S825="","*",SP_NORTE!S825)</f>
        <v>-</v>
      </c>
      <c r="E763" s="83" t="str">
        <f>IF(SP_NORTE!D825="","*",SP_NORTE!D825)</f>
        <v>*</v>
      </c>
      <c r="F763" s="83" t="str">
        <f>IF(SP_NORTE!G825="","*",SP_NORTE!G825)</f>
        <v>*</v>
      </c>
      <c r="G763" s="83" t="str">
        <f>IF(SP_NORTE!L825="","*",SP_NORTE!L825)</f>
        <v>-</v>
      </c>
      <c r="H763" s="116" t="str">
        <f>IF(SP_NORTE!J825="","*",SP_NORTE!J825)</f>
        <v>*</v>
      </c>
      <c r="I763" s="113" t="str">
        <f>IF(SP_NORTE!N825="","*",SP_NORTE!N825)</f>
        <v>*</v>
      </c>
      <c r="J763" s="113" t="str">
        <f>IF(SP_NORTE!O825="","*",SP_NORTE!O825)</f>
        <v>*</v>
      </c>
      <c r="K763" s="83">
        <f>IF(SP_NORTE!AJ825="","*",SP_NORTE!AJ825)</f>
        <v>0</v>
      </c>
      <c r="L763" s="83" t="str">
        <f>IF(SP_NORTE!AL825="","*",SP_NORTE!AL825)</f>
        <v>-</v>
      </c>
      <c r="M763" s="83">
        <f>IF(SP_NORTE!AO825="","*",SP_NORTE!AO825)</f>
        <v>0</v>
      </c>
      <c r="N763" s="83" t="str">
        <f>IF(SP_NORTE!AL825="","*",SP_NORTE!AL825)</f>
        <v>-</v>
      </c>
      <c r="O763" s="110" t="str">
        <f>IF(SP_NORTE!BG825="","*",SP_NORTE!BG825)</f>
        <v>*</v>
      </c>
      <c r="P763" s="147" t="str">
        <f>IF($A$2=1,IF(SP_NORTE!BI825="","*",SP_NORTE!BI825),IF(SP_NORTE!BJ825="","*",SP_NORTE!BJ825))</f>
        <v>*</v>
      </c>
    </row>
    <row r="764" spans="1:16" hidden="1">
      <c r="A764" s="82" t="str">
        <f>IF(SP_NORTE!B826="","*",SP_NORTE!B826)</f>
        <v>*</v>
      </c>
      <c r="B764" s="83" t="str">
        <f>IF(SP_NORTE!W826="","*",SP_NORTE!W826)</f>
        <v>*</v>
      </c>
      <c r="C764" s="83" t="str">
        <f>IF(SP_NORTE!R826="","*",SP_NORTE!R826)</f>
        <v>-</v>
      </c>
      <c r="D764" s="83" t="str">
        <f>IF(SP_NORTE!S826="","*",SP_NORTE!S826)</f>
        <v>-</v>
      </c>
      <c r="E764" s="83" t="str">
        <f>IF(SP_NORTE!D826="","*",SP_NORTE!D826)</f>
        <v>*</v>
      </c>
      <c r="F764" s="83" t="str">
        <f>IF(SP_NORTE!G826="","*",SP_NORTE!G826)</f>
        <v>*</v>
      </c>
      <c r="G764" s="83" t="str">
        <f>IF(SP_NORTE!L826="","*",SP_NORTE!L826)</f>
        <v>-</v>
      </c>
      <c r="H764" s="116" t="str">
        <f>IF(SP_NORTE!J826="","*",SP_NORTE!J826)</f>
        <v>*</v>
      </c>
      <c r="I764" s="113" t="str">
        <f>IF(SP_NORTE!N826="","*",SP_NORTE!N826)</f>
        <v>*</v>
      </c>
      <c r="J764" s="113" t="str">
        <f>IF(SP_NORTE!O826="","*",SP_NORTE!O826)</f>
        <v>*</v>
      </c>
      <c r="K764" s="83">
        <f>IF(SP_NORTE!AJ826="","*",SP_NORTE!AJ826)</f>
        <v>0</v>
      </c>
      <c r="L764" s="83" t="str">
        <f>IF(SP_NORTE!AL826="","*",SP_NORTE!AL826)</f>
        <v>-</v>
      </c>
      <c r="M764" s="83">
        <f>IF(SP_NORTE!AO826="","*",SP_NORTE!AO826)</f>
        <v>0</v>
      </c>
      <c r="N764" s="83" t="str">
        <f>IF(SP_NORTE!AL826="","*",SP_NORTE!AL826)</f>
        <v>-</v>
      </c>
      <c r="O764" s="110" t="str">
        <f>IF(SP_NORTE!BG826="","*",SP_NORTE!BG826)</f>
        <v>*</v>
      </c>
      <c r="P764" s="147" t="str">
        <f>IF($A$2=1,IF(SP_NORTE!BI826="","*",SP_NORTE!BI826),IF(SP_NORTE!BJ826="","*",SP_NORTE!BJ826))</f>
        <v>*</v>
      </c>
    </row>
    <row r="765" spans="1:16" hidden="1">
      <c r="A765" s="82" t="str">
        <f>IF(SP_NORTE!B827="","*",SP_NORTE!B827)</f>
        <v>*</v>
      </c>
      <c r="B765" s="83" t="str">
        <f>IF(SP_NORTE!W827="","*",SP_NORTE!W827)</f>
        <v>*</v>
      </c>
      <c r="C765" s="83" t="str">
        <f>IF(SP_NORTE!R827="","*",SP_NORTE!R827)</f>
        <v>-</v>
      </c>
      <c r="D765" s="83" t="str">
        <f>IF(SP_NORTE!S827="","*",SP_NORTE!S827)</f>
        <v>-</v>
      </c>
      <c r="E765" s="83" t="str">
        <f>IF(SP_NORTE!D827="","*",SP_NORTE!D827)</f>
        <v>*</v>
      </c>
      <c r="F765" s="83" t="str">
        <f>IF(SP_NORTE!G827="","*",SP_NORTE!G827)</f>
        <v>*</v>
      </c>
      <c r="G765" s="83" t="str">
        <f>IF(SP_NORTE!L827="","*",SP_NORTE!L827)</f>
        <v>-</v>
      </c>
      <c r="H765" s="116" t="str">
        <f>IF(SP_NORTE!J827="","*",SP_NORTE!J827)</f>
        <v>*</v>
      </c>
      <c r="I765" s="113" t="str">
        <f>IF(SP_NORTE!N827="","*",SP_NORTE!N827)</f>
        <v>*</v>
      </c>
      <c r="J765" s="113" t="str">
        <f>IF(SP_NORTE!O827="","*",SP_NORTE!O827)</f>
        <v>*</v>
      </c>
      <c r="K765" s="83">
        <f>IF(SP_NORTE!AJ827="","*",SP_NORTE!AJ827)</f>
        <v>0</v>
      </c>
      <c r="L765" s="83" t="str">
        <f>IF(SP_NORTE!AL827="","*",SP_NORTE!AL827)</f>
        <v>-</v>
      </c>
      <c r="M765" s="83">
        <f>IF(SP_NORTE!AO827="","*",SP_NORTE!AO827)</f>
        <v>0</v>
      </c>
      <c r="N765" s="83" t="str">
        <f>IF(SP_NORTE!AL827="","*",SP_NORTE!AL827)</f>
        <v>-</v>
      </c>
      <c r="O765" s="110" t="str">
        <f>IF(SP_NORTE!BG827="","*",SP_NORTE!BG827)</f>
        <v>*</v>
      </c>
      <c r="P765" s="147" t="str">
        <f>IF($A$2=1,IF(SP_NORTE!BI827="","*",SP_NORTE!BI827),IF(SP_NORTE!BJ827="","*",SP_NORTE!BJ827))</f>
        <v>*</v>
      </c>
    </row>
    <row r="766" spans="1:16" hidden="1">
      <c r="A766" s="82" t="str">
        <f>IF(SP_NORTE!B828="","*",SP_NORTE!B828)</f>
        <v>*</v>
      </c>
      <c r="B766" s="83" t="str">
        <f>IF(SP_NORTE!W828="","*",SP_NORTE!W828)</f>
        <v>*</v>
      </c>
      <c r="C766" s="83" t="str">
        <f>IF(SP_NORTE!R828="","*",SP_NORTE!R828)</f>
        <v>-</v>
      </c>
      <c r="D766" s="83" t="str">
        <f>IF(SP_NORTE!S828="","*",SP_NORTE!S828)</f>
        <v>-</v>
      </c>
      <c r="E766" s="83" t="str">
        <f>IF(SP_NORTE!D828="","*",SP_NORTE!D828)</f>
        <v>*</v>
      </c>
      <c r="F766" s="83" t="str">
        <f>IF(SP_NORTE!G828="","*",SP_NORTE!G828)</f>
        <v>*</v>
      </c>
      <c r="G766" s="83" t="str">
        <f>IF(SP_NORTE!L828="","*",SP_NORTE!L828)</f>
        <v>-</v>
      </c>
      <c r="H766" s="116" t="str">
        <f>IF(SP_NORTE!J828="","*",SP_NORTE!J828)</f>
        <v>*</v>
      </c>
      <c r="I766" s="113" t="str">
        <f>IF(SP_NORTE!N828="","*",SP_NORTE!N828)</f>
        <v>*</v>
      </c>
      <c r="J766" s="113" t="str">
        <f>IF(SP_NORTE!O828="","*",SP_NORTE!O828)</f>
        <v>*</v>
      </c>
      <c r="K766" s="83">
        <f>IF(SP_NORTE!AJ828="","*",SP_NORTE!AJ828)</f>
        <v>0</v>
      </c>
      <c r="L766" s="83" t="str">
        <f>IF(SP_NORTE!AL828="","*",SP_NORTE!AL828)</f>
        <v>-</v>
      </c>
      <c r="M766" s="83">
        <f>IF(SP_NORTE!AO828="","*",SP_NORTE!AO828)</f>
        <v>0</v>
      </c>
      <c r="N766" s="83" t="str">
        <f>IF(SP_NORTE!AL828="","*",SP_NORTE!AL828)</f>
        <v>-</v>
      </c>
      <c r="O766" s="110" t="str">
        <f>IF(SP_NORTE!BG828="","*",SP_NORTE!BG828)</f>
        <v>*</v>
      </c>
      <c r="P766" s="147" t="str">
        <f>IF($A$2=1,IF(SP_NORTE!BI828="","*",SP_NORTE!BI828),IF(SP_NORTE!BJ828="","*",SP_NORTE!BJ828))</f>
        <v>*</v>
      </c>
    </row>
    <row r="767" spans="1:16" hidden="1">
      <c r="A767" s="82" t="str">
        <f>IF(SP_NORTE!B829="","*",SP_NORTE!B829)</f>
        <v>*</v>
      </c>
      <c r="B767" s="83" t="str">
        <f>IF(SP_NORTE!W829="","*",SP_NORTE!W829)</f>
        <v>*</v>
      </c>
      <c r="C767" s="83" t="str">
        <f>IF(SP_NORTE!R829="","*",SP_NORTE!R829)</f>
        <v>-</v>
      </c>
      <c r="D767" s="83" t="str">
        <f>IF(SP_NORTE!S829="","*",SP_NORTE!S829)</f>
        <v>-</v>
      </c>
      <c r="E767" s="83" t="str">
        <f>IF(SP_NORTE!D829="","*",SP_NORTE!D829)</f>
        <v>*</v>
      </c>
      <c r="F767" s="83" t="str">
        <f>IF(SP_NORTE!G829="","*",SP_NORTE!G829)</f>
        <v>*</v>
      </c>
      <c r="G767" s="83" t="str">
        <f>IF(SP_NORTE!L829="","*",SP_NORTE!L829)</f>
        <v>-</v>
      </c>
      <c r="H767" s="116" t="str">
        <f>IF(SP_NORTE!J829="","*",SP_NORTE!J829)</f>
        <v>*</v>
      </c>
      <c r="I767" s="113" t="str">
        <f>IF(SP_NORTE!N829="","*",SP_NORTE!N829)</f>
        <v>*</v>
      </c>
      <c r="J767" s="113" t="str">
        <f>IF(SP_NORTE!O829="","*",SP_NORTE!O829)</f>
        <v>*</v>
      </c>
      <c r="K767" s="83">
        <f>IF(SP_NORTE!AJ829="","*",SP_NORTE!AJ829)</f>
        <v>0</v>
      </c>
      <c r="L767" s="83" t="str">
        <f>IF(SP_NORTE!AL829="","*",SP_NORTE!AL829)</f>
        <v>-</v>
      </c>
      <c r="M767" s="83">
        <f>IF(SP_NORTE!AO829="","*",SP_NORTE!AO829)</f>
        <v>0</v>
      </c>
      <c r="N767" s="83" t="str">
        <f>IF(SP_NORTE!AL829="","*",SP_NORTE!AL829)</f>
        <v>-</v>
      </c>
      <c r="O767" s="110" t="str">
        <f>IF(SP_NORTE!BG829="","*",SP_NORTE!BG829)</f>
        <v>*</v>
      </c>
      <c r="P767" s="147" t="str">
        <f>IF($A$2=1,IF(SP_NORTE!BI829="","*",SP_NORTE!BI829),IF(SP_NORTE!BJ829="","*",SP_NORTE!BJ829))</f>
        <v>*</v>
      </c>
    </row>
    <row r="768" spans="1:16" hidden="1">
      <c r="A768" s="82" t="str">
        <f>IF(SP_NORTE!B830="","*",SP_NORTE!B830)</f>
        <v>*</v>
      </c>
      <c r="B768" s="83" t="str">
        <f>IF(SP_NORTE!W830="","*",SP_NORTE!W830)</f>
        <v>*</v>
      </c>
      <c r="C768" s="83" t="str">
        <f>IF(SP_NORTE!R830="","*",SP_NORTE!R830)</f>
        <v>-</v>
      </c>
      <c r="D768" s="83" t="str">
        <f>IF(SP_NORTE!S830="","*",SP_NORTE!S830)</f>
        <v>-</v>
      </c>
      <c r="E768" s="83" t="str">
        <f>IF(SP_NORTE!D830="","*",SP_NORTE!D830)</f>
        <v>*</v>
      </c>
      <c r="F768" s="83" t="str">
        <f>IF(SP_NORTE!G830="","*",SP_NORTE!G830)</f>
        <v>*</v>
      </c>
      <c r="G768" s="83" t="str">
        <f>IF(SP_NORTE!L830="","*",SP_NORTE!L830)</f>
        <v>-</v>
      </c>
      <c r="H768" s="116" t="str">
        <f>IF(SP_NORTE!J830="","*",SP_NORTE!J830)</f>
        <v>*</v>
      </c>
      <c r="I768" s="113" t="str">
        <f>IF(SP_NORTE!N830="","*",SP_NORTE!N830)</f>
        <v>*</v>
      </c>
      <c r="J768" s="113" t="str">
        <f>IF(SP_NORTE!O830="","*",SP_NORTE!O830)</f>
        <v>*</v>
      </c>
      <c r="K768" s="83">
        <f>IF(SP_NORTE!AJ830="","*",SP_NORTE!AJ830)</f>
        <v>0</v>
      </c>
      <c r="L768" s="83" t="str">
        <f>IF(SP_NORTE!AL830="","*",SP_NORTE!AL830)</f>
        <v>-</v>
      </c>
      <c r="M768" s="83">
        <f>IF(SP_NORTE!AO830="","*",SP_NORTE!AO830)</f>
        <v>0</v>
      </c>
      <c r="N768" s="83" t="str">
        <f>IF(SP_NORTE!AL830="","*",SP_NORTE!AL830)</f>
        <v>-</v>
      </c>
      <c r="O768" s="110" t="str">
        <f>IF(SP_NORTE!BG830="","*",SP_NORTE!BG830)</f>
        <v>*</v>
      </c>
      <c r="P768" s="147" t="str">
        <f>IF($A$2=1,IF(SP_NORTE!BI830="","*",SP_NORTE!BI830),IF(SP_NORTE!BJ830="","*",SP_NORTE!BJ830))</f>
        <v>*</v>
      </c>
    </row>
    <row r="769" spans="1:16" hidden="1">
      <c r="A769" s="82" t="str">
        <f>IF(SP_NORTE!B831="","*",SP_NORTE!B831)</f>
        <v>*</v>
      </c>
      <c r="B769" s="83" t="str">
        <f>IF(SP_NORTE!W831="","*",SP_NORTE!W831)</f>
        <v>*</v>
      </c>
      <c r="C769" s="83" t="str">
        <f>IF(SP_NORTE!R831="","*",SP_NORTE!R831)</f>
        <v>-</v>
      </c>
      <c r="D769" s="83" t="str">
        <f>IF(SP_NORTE!S831="","*",SP_NORTE!S831)</f>
        <v>-</v>
      </c>
      <c r="E769" s="83" t="str">
        <f>IF(SP_NORTE!D831="","*",SP_NORTE!D831)</f>
        <v>*</v>
      </c>
      <c r="F769" s="83" t="str">
        <f>IF(SP_NORTE!G831="","*",SP_NORTE!G831)</f>
        <v>*</v>
      </c>
      <c r="G769" s="83" t="str">
        <f>IF(SP_NORTE!L831="","*",SP_NORTE!L831)</f>
        <v>-</v>
      </c>
      <c r="H769" s="116" t="str">
        <f>IF(SP_NORTE!J831="","*",SP_NORTE!J831)</f>
        <v>*</v>
      </c>
      <c r="I769" s="113" t="str">
        <f>IF(SP_NORTE!N831="","*",SP_NORTE!N831)</f>
        <v>*</v>
      </c>
      <c r="J769" s="113" t="str">
        <f>IF(SP_NORTE!O831="","*",SP_NORTE!O831)</f>
        <v>*</v>
      </c>
      <c r="K769" s="83">
        <f>IF(SP_NORTE!AJ831="","*",SP_NORTE!AJ831)</f>
        <v>0</v>
      </c>
      <c r="L769" s="83" t="str">
        <f>IF(SP_NORTE!AL831="","*",SP_NORTE!AL831)</f>
        <v>-</v>
      </c>
      <c r="M769" s="83">
        <f>IF(SP_NORTE!AO831="","*",SP_NORTE!AO831)</f>
        <v>0</v>
      </c>
      <c r="N769" s="83" t="str">
        <f>IF(SP_NORTE!AL831="","*",SP_NORTE!AL831)</f>
        <v>-</v>
      </c>
      <c r="O769" s="110" t="str">
        <f>IF(SP_NORTE!BG831="","*",SP_NORTE!BG831)</f>
        <v>*</v>
      </c>
      <c r="P769" s="147" t="str">
        <f>IF($A$2=1,IF(SP_NORTE!BI831="","*",SP_NORTE!BI831),IF(SP_NORTE!BJ831="","*",SP_NORTE!BJ831))</f>
        <v>*</v>
      </c>
    </row>
    <row r="770" spans="1:16" hidden="1">
      <c r="A770" s="82" t="str">
        <f>IF(SP_NORTE!B832="","*",SP_NORTE!B832)</f>
        <v>*</v>
      </c>
      <c r="B770" s="83" t="str">
        <f>IF(SP_NORTE!W832="","*",SP_NORTE!W832)</f>
        <v>*</v>
      </c>
      <c r="C770" s="83" t="str">
        <f>IF(SP_NORTE!R832="","*",SP_NORTE!R832)</f>
        <v>-</v>
      </c>
      <c r="D770" s="83" t="str">
        <f>IF(SP_NORTE!S832="","*",SP_NORTE!S832)</f>
        <v>-</v>
      </c>
      <c r="E770" s="83" t="str">
        <f>IF(SP_NORTE!D832="","*",SP_NORTE!D832)</f>
        <v>*</v>
      </c>
      <c r="F770" s="83" t="str">
        <f>IF(SP_NORTE!G832="","*",SP_NORTE!G832)</f>
        <v>*</v>
      </c>
      <c r="G770" s="83" t="str">
        <f>IF(SP_NORTE!L832="","*",SP_NORTE!L832)</f>
        <v>-</v>
      </c>
      <c r="H770" s="116" t="str">
        <f>IF(SP_NORTE!J832="","*",SP_NORTE!J832)</f>
        <v>*</v>
      </c>
      <c r="I770" s="113" t="str">
        <f>IF(SP_NORTE!N832="","*",SP_NORTE!N832)</f>
        <v>*</v>
      </c>
      <c r="J770" s="113" t="str">
        <f>IF(SP_NORTE!O832="","*",SP_NORTE!O832)</f>
        <v>*</v>
      </c>
      <c r="K770" s="83">
        <f>IF(SP_NORTE!AJ832="","*",SP_NORTE!AJ832)</f>
        <v>0</v>
      </c>
      <c r="L770" s="83" t="str">
        <f>IF(SP_NORTE!AL832="","*",SP_NORTE!AL832)</f>
        <v>-</v>
      </c>
      <c r="M770" s="83">
        <f>IF(SP_NORTE!AO832="","*",SP_NORTE!AO832)</f>
        <v>0</v>
      </c>
      <c r="N770" s="83" t="str">
        <f>IF(SP_NORTE!AL832="","*",SP_NORTE!AL832)</f>
        <v>-</v>
      </c>
      <c r="O770" s="110" t="str">
        <f>IF(SP_NORTE!BG832="","*",SP_NORTE!BG832)</f>
        <v>*</v>
      </c>
      <c r="P770" s="147" t="str">
        <f>IF($A$2=1,IF(SP_NORTE!BI832="","*",SP_NORTE!BI832),IF(SP_NORTE!BJ832="","*",SP_NORTE!BJ832))</f>
        <v>*</v>
      </c>
    </row>
    <row r="771" spans="1:16" hidden="1">
      <c r="A771" s="82" t="str">
        <f>IF(SP_NORTE!B833="","*",SP_NORTE!B833)</f>
        <v>*</v>
      </c>
      <c r="B771" s="83" t="str">
        <f>IF(SP_NORTE!W833="","*",SP_NORTE!W833)</f>
        <v>*</v>
      </c>
      <c r="C771" s="83" t="str">
        <f>IF(SP_NORTE!R833="","*",SP_NORTE!R833)</f>
        <v>-</v>
      </c>
      <c r="D771" s="83" t="str">
        <f>IF(SP_NORTE!S833="","*",SP_NORTE!S833)</f>
        <v>-</v>
      </c>
      <c r="E771" s="83" t="str">
        <f>IF(SP_NORTE!D833="","*",SP_NORTE!D833)</f>
        <v>*</v>
      </c>
      <c r="F771" s="83" t="str">
        <f>IF(SP_NORTE!G833="","*",SP_NORTE!G833)</f>
        <v>*</v>
      </c>
      <c r="G771" s="83" t="str">
        <f>IF(SP_NORTE!L833="","*",SP_NORTE!L833)</f>
        <v>-</v>
      </c>
      <c r="H771" s="116" t="str">
        <f>IF(SP_NORTE!J833="","*",SP_NORTE!J833)</f>
        <v>*</v>
      </c>
      <c r="I771" s="113" t="str">
        <f>IF(SP_NORTE!N833="","*",SP_NORTE!N833)</f>
        <v>*</v>
      </c>
      <c r="J771" s="113" t="str">
        <f>IF(SP_NORTE!O833="","*",SP_NORTE!O833)</f>
        <v>*</v>
      </c>
      <c r="K771" s="83">
        <f>IF(SP_NORTE!AJ833="","*",SP_NORTE!AJ833)</f>
        <v>0</v>
      </c>
      <c r="L771" s="83" t="str">
        <f>IF(SP_NORTE!AL833="","*",SP_NORTE!AL833)</f>
        <v>-</v>
      </c>
      <c r="M771" s="83">
        <f>IF(SP_NORTE!AO833="","*",SP_NORTE!AO833)</f>
        <v>0</v>
      </c>
      <c r="N771" s="83" t="str">
        <f>IF(SP_NORTE!AL833="","*",SP_NORTE!AL833)</f>
        <v>-</v>
      </c>
      <c r="O771" s="110" t="str">
        <f>IF(SP_NORTE!BG833="","*",SP_NORTE!BG833)</f>
        <v>*</v>
      </c>
      <c r="P771" s="147" t="str">
        <f>IF($A$2=1,IF(SP_NORTE!BI833="","*",SP_NORTE!BI833),IF(SP_NORTE!BJ833="","*",SP_NORTE!BJ833))</f>
        <v>*</v>
      </c>
    </row>
    <row r="772" spans="1:16" hidden="1">
      <c r="A772" s="82" t="str">
        <f>IF(SP_NORTE!B834="","*",SP_NORTE!B834)</f>
        <v>*</v>
      </c>
      <c r="B772" s="83" t="str">
        <f>IF(SP_NORTE!W834="","*",SP_NORTE!W834)</f>
        <v>*</v>
      </c>
      <c r="C772" s="83" t="str">
        <f>IF(SP_NORTE!R834="","*",SP_NORTE!R834)</f>
        <v>-</v>
      </c>
      <c r="D772" s="83" t="str">
        <f>IF(SP_NORTE!S834="","*",SP_NORTE!S834)</f>
        <v>-</v>
      </c>
      <c r="E772" s="83" t="str">
        <f>IF(SP_NORTE!D834="","*",SP_NORTE!D834)</f>
        <v>*</v>
      </c>
      <c r="F772" s="83" t="str">
        <f>IF(SP_NORTE!G834="","*",SP_NORTE!G834)</f>
        <v>*</v>
      </c>
      <c r="G772" s="83" t="str">
        <f>IF(SP_NORTE!L834="","*",SP_NORTE!L834)</f>
        <v>-</v>
      </c>
      <c r="H772" s="116" t="str">
        <f>IF(SP_NORTE!J834="","*",SP_NORTE!J834)</f>
        <v>*</v>
      </c>
      <c r="I772" s="113" t="str">
        <f>IF(SP_NORTE!N834="","*",SP_NORTE!N834)</f>
        <v>*</v>
      </c>
      <c r="J772" s="113" t="str">
        <f>IF(SP_NORTE!O834="","*",SP_NORTE!O834)</f>
        <v>*</v>
      </c>
      <c r="K772" s="83">
        <f>IF(SP_NORTE!AJ834="","*",SP_NORTE!AJ834)</f>
        <v>0</v>
      </c>
      <c r="L772" s="83" t="str">
        <f>IF(SP_NORTE!AL834="","*",SP_NORTE!AL834)</f>
        <v>-</v>
      </c>
      <c r="M772" s="83">
        <f>IF(SP_NORTE!AO834="","*",SP_NORTE!AO834)</f>
        <v>0</v>
      </c>
      <c r="N772" s="83" t="str">
        <f>IF(SP_NORTE!AL834="","*",SP_NORTE!AL834)</f>
        <v>-</v>
      </c>
      <c r="O772" s="110" t="str">
        <f>IF(SP_NORTE!BG834="","*",SP_NORTE!BG834)</f>
        <v>*</v>
      </c>
      <c r="P772" s="147" t="str">
        <f>IF($A$2=1,IF(SP_NORTE!BI834="","*",SP_NORTE!BI834),IF(SP_NORTE!BJ834="","*",SP_NORTE!BJ834))</f>
        <v>*</v>
      </c>
    </row>
    <row r="773" spans="1:16" hidden="1">
      <c r="A773" s="82" t="str">
        <f>IF(SP_NORTE!B835="","*",SP_NORTE!B835)</f>
        <v>*</v>
      </c>
      <c r="B773" s="83" t="str">
        <f>IF(SP_NORTE!W835="","*",SP_NORTE!W835)</f>
        <v>*</v>
      </c>
      <c r="C773" s="83" t="str">
        <f>IF(SP_NORTE!R835="","*",SP_NORTE!R835)</f>
        <v>-</v>
      </c>
      <c r="D773" s="83" t="str">
        <f>IF(SP_NORTE!S835="","*",SP_NORTE!S835)</f>
        <v>-</v>
      </c>
      <c r="E773" s="83" t="str">
        <f>IF(SP_NORTE!D835="","*",SP_NORTE!D835)</f>
        <v>*</v>
      </c>
      <c r="F773" s="83" t="str">
        <f>IF(SP_NORTE!G835="","*",SP_NORTE!G835)</f>
        <v>*</v>
      </c>
      <c r="G773" s="83" t="str">
        <f>IF(SP_NORTE!L835="","*",SP_NORTE!L835)</f>
        <v>-</v>
      </c>
      <c r="H773" s="116" t="str">
        <f>IF(SP_NORTE!J835="","*",SP_NORTE!J835)</f>
        <v>*</v>
      </c>
      <c r="I773" s="113" t="str">
        <f>IF(SP_NORTE!N835="","*",SP_NORTE!N835)</f>
        <v>*</v>
      </c>
      <c r="J773" s="113" t="str">
        <f>IF(SP_NORTE!O835="","*",SP_NORTE!O835)</f>
        <v>*</v>
      </c>
      <c r="K773" s="83">
        <f>IF(SP_NORTE!AJ835="","*",SP_NORTE!AJ835)</f>
        <v>0</v>
      </c>
      <c r="L773" s="83" t="str">
        <f>IF(SP_NORTE!AL835="","*",SP_NORTE!AL835)</f>
        <v>-</v>
      </c>
      <c r="M773" s="83">
        <f>IF(SP_NORTE!AO835="","*",SP_NORTE!AO835)</f>
        <v>0</v>
      </c>
      <c r="N773" s="83" t="str">
        <f>IF(SP_NORTE!AL835="","*",SP_NORTE!AL835)</f>
        <v>-</v>
      </c>
      <c r="O773" s="110" t="str">
        <f>IF(SP_NORTE!BG835="","*",SP_NORTE!BG835)</f>
        <v>*</v>
      </c>
      <c r="P773" s="147" t="str">
        <f>IF($A$2=1,IF(SP_NORTE!BI835="","*",SP_NORTE!BI835),IF(SP_NORTE!BJ835="","*",SP_NORTE!BJ835))</f>
        <v>*</v>
      </c>
    </row>
    <row r="774" spans="1:16" hidden="1">
      <c r="A774" s="82" t="str">
        <f>IF(SP_NORTE!B836="","*",SP_NORTE!B836)</f>
        <v>*</v>
      </c>
      <c r="B774" s="83" t="str">
        <f>IF(SP_NORTE!W836="","*",SP_NORTE!W836)</f>
        <v>*</v>
      </c>
      <c r="C774" s="83" t="str">
        <f>IF(SP_NORTE!R836="","*",SP_NORTE!R836)</f>
        <v>-</v>
      </c>
      <c r="D774" s="83" t="str">
        <f>IF(SP_NORTE!S836="","*",SP_NORTE!S836)</f>
        <v>-</v>
      </c>
      <c r="E774" s="83" t="str">
        <f>IF(SP_NORTE!D836="","*",SP_NORTE!D836)</f>
        <v>*</v>
      </c>
      <c r="F774" s="83" t="str">
        <f>IF(SP_NORTE!G836="","*",SP_NORTE!G836)</f>
        <v>*</v>
      </c>
      <c r="G774" s="83" t="str">
        <f>IF(SP_NORTE!L836="","*",SP_NORTE!L836)</f>
        <v>-</v>
      </c>
      <c r="H774" s="116" t="str">
        <f>IF(SP_NORTE!J836="","*",SP_NORTE!J836)</f>
        <v>*</v>
      </c>
      <c r="I774" s="113" t="str">
        <f>IF(SP_NORTE!N836="","*",SP_NORTE!N836)</f>
        <v>*</v>
      </c>
      <c r="J774" s="113" t="str">
        <f>IF(SP_NORTE!O836="","*",SP_NORTE!O836)</f>
        <v>*</v>
      </c>
      <c r="K774" s="83">
        <f>IF(SP_NORTE!AJ836="","*",SP_NORTE!AJ836)</f>
        <v>0</v>
      </c>
      <c r="L774" s="83" t="str">
        <f>IF(SP_NORTE!AL836="","*",SP_NORTE!AL836)</f>
        <v>-</v>
      </c>
      <c r="M774" s="83">
        <f>IF(SP_NORTE!AO836="","*",SP_NORTE!AO836)</f>
        <v>0</v>
      </c>
      <c r="N774" s="83" t="str">
        <f>IF(SP_NORTE!AL836="","*",SP_NORTE!AL836)</f>
        <v>-</v>
      </c>
      <c r="O774" s="110" t="str">
        <f>IF(SP_NORTE!BG836="","*",SP_NORTE!BG836)</f>
        <v>*</v>
      </c>
      <c r="P774" s="147" t="str">
        <f>IF($A$2=1,IF(SP_NORTE!BI836="","*",SP_NORTE!BI836),IF(SP_NORTE!BJ836="","*",SP_NORTE!BJ836))</f>
        <v>*</v>
      </c>
    </row>
    <row r="775" spans="1:16" hidden="1">
      <c r="A775" s="82" t="str">
        <f>IF(SP_NORTE!B837="","*",SP_NORTE!B837)</f>
        <v>*</v>
      </c>
      <c r="B775" s="83" t="str">
        <f>IF(SP_NORTE!W837="","*",SP_NORTE!W837)</f>
        <v>*</v>
      </c>
      <c r="C775" s="83" t="str">
        <f>IF(SP_NORTE!R837="","*",SP_NORTE!R837)</f>
        <v>-</v>
      </c>
      <c r="D775" s="83" t="str">
        <f>IF(SP_NORTE!S837="","*",SP_NORTE!S837)</f>
        <v>-</v>
      </c>
      <c r="E775" s="83" t="str">
        <f>IF(SP_NORTE!D837="","*",SP_NORTE!D837)</f>
        <v>*</v>
      </c>
      <c r="F775" s="83" t="str">
        <f>IF(SP_NORTE!G837="","*",SP_NORTE!G837)</f>
        <v>*</v>
      </c>
      <c r="G775" s="83" t="str">
        <f>IF(SP_NORTE!L837="","*",SP_NORTE!L837)</f>
        <v>-</v>
      </c>
      <c r="H775" s="116" t="str">
        <f>IF(SP_NORTE!J837="","*",SP_NORTE!J837)</f>
        <v>*</v>
      </c>
      <c r="I775" s="113" t="str">
        <f>IF(SP_NORTE!N837="","*",SP_NORTE!N837)</f>
        <v>*</v>
      </c>
      <c r="J775" s="113" t="str">
        <f>IF(SP_NORTE!O837="","*",SP_NORTE!O837)</f>
        <v>*</v>
      </c>
      <c r="K775" s="83">
        <f>IF(SP_NORTE!AJ837="","*",SP_NORTE!AJ837)</f>
        <v>0</v>
      </c>
      <c r="L775" s="83" t="str">
        <f>IF(SP_NORTE!AL837="","*",SP_NORTE!AL837)</f>
        <v>-</v>
      </c>
      <c r="M775" s="83">
        <f>IF(SP_NORTE!AO837="","*",SP_NORTE!AO837)</f>
        <v>0</v>
      </c>
      <c r="N775" s="83" t="str">
        <f>IF(SP_NORTE!AL837="","*",SP_NORTE!AL837)</f>
        <v>-</v>
      </c>
      <c r="O775" s="110" t="str">
        <f>IF(SP_NORTE!BG837="","*",SP_NORTE!BG837)</f>
        <v>*</v>
      </c>
      <c r="P775" s="147" t="str">
        <f>IF($A$2=1,IF(SP_NORTE!BI837="","*",SP_NORTE!BI837),IF(SP_NORTE!BJ837="","*",SP_NORTE!BJ837))</f>
        <v>*</v>
      </c>
    </row>
    <row r="776" spans="1:16" hidden="1">
      <c r="A776" s="82" t="str">
        <f>IF(SP_NORTE!B838="","*",SP_NORTE!B838)</f>
        <v>*</v>
      </c>
      <c r="B776" s="83" t="str">
        <f>IF(SP_NORTE!W838="","*",SP_NORTE!W838)</f>
        <v>*</v>
      </c>
      <c r="C776" s="83" t="str">
        <f>IF(SP_NORTE!R838="","*",SP_NORTE!R838)</f>
        <v>-</v>
      </c>
      <c r="D776" s="83" t="str">
        <f>IF(SP_NORTE!S838="","*",SP_NORTE!S838)</f>
        <v>-</v>
      </c>
      <c r="E776" s="83" t="str">
        <f>IF(SP_NORTE!D838="","*",SP_NORTE!D838)</f>
        <v>*</v>
      </c>
      <c r="F776" s="83" t="str">
        <f>IF(SP_NORTE!G838="","*",SP_NORTE!G838)</f>
        <v>*</v>
      </c>
      <c r="G776" s="83" t="str">
        <f>IF(SP_NORTE!L838="","*",SP_NORTE!L838)</f>
        <v>-</v>
      </c>
      <c r="H776" s="116" t="str">
        <f>IF(SP_NORTE!J838="","*",SP_NORTE!J838)</f>
        <v>*</v>
      </c>
      <c r="I776" s="113" t="str">
        <f>IF(SP_NORTE!N838="","*",SP_NORTE!N838)</f>
        <v>*</v>
      </c>
      <c r="J776" s="113" t="str">
        <f>IF(SP_NORTE!O838="","*",SP_NORTE!O838)</f>
        <v>*</v>
      </c>
      <c r="K776" s="83">
        <f>IF(SP_NORTE!AJ838="","*",SP_NORTE!AJ838)</f>
        <v>0</v>
      </c>
      <c r="L776" s="83" t="str">
        <f>IF(SP_NORTE!AL838="","*",SP_NORTE!AL838)</f>
        <v>-</v>
      </c>
      <c r="M776" s="83">
        <f>IF(SP_NORTE!AO838="","*",SP_NORTE!AO838)</f>
        <v>0</v>
      </c>
      <c r="N776" s="83" t="str">
        <f>IF(SP_NORTE!AL838="","*",SP_NORTE!AL838)</f>
        <v>-</v>
      </c>
      <c r="O776" s="110" t="str">
        <f>IF(SP_NORTE!BG838="","*",SP_NORTE!BG838)</f>
        <v>*</v>
      </c>
      <c r="P776" s="147" t="str">
        <f>IF($A$2=1,IF(SP_NORTE!BI838="","*",SP_NORTE!BI838),IF(SP_NORTE!BJ838="","*",SP_NORTE!BJ838))</f>
        <v>*</v>
      </c>
    </row>
    <row r="777" spans="1:16" hidden="1">
      <c r="A777" s="82" t="str">
        <f>IF(SP_NORTE!B839="","*",SP_NORTE!B839)</f>
        <v>*</v>
      </c>
      <c r="B777" s="83" t="str">
        <f>IF(SP_NORTE!W839="","*",SP_NORTE!W839)</f>
        <v>*</v>
      </c>
      <c r="C777" s="83" t="str">
        <f>IF(SP_NORTE!R839="","*",SP_NORTE!R839)</f>
        <v>-</v>
      </c>
      <c r="D777" s="83" t="str">
        <f>IF(SP_NORTE!S839="","*",SP_NORTE!S839)</f>
        <v>-</v>
      </c>
      <c r="E777" s="83" t="str">
        <f>IF(SP_NORTE!D839="","*",SP_NORTE!D839)</f>
        <v>*</v>
      </c>
      <c r="F777" s="83" t="str">
        <f>IF(SP_NORTE!G839="","*",SP_NORTE!G839)</f>
        <v>*</v>
      </c>
      <c r="G777" s="83" t="str">
        <f>IF(SP_NORTE!L839="","*",SP_NORTE!L839)</f>
        <v>-</v>
      </c>
      <c r="H777" s="116" t="str">
        <f>IF(SP_NORTE!J839="","*",SP_NORTE!J839)</f>
        <v>*</v>
      </c>
      <c r="I777" s="113" t="str">
        <f>IF(SP_NORTE!N839="","*",SP_NORTE!N839)</f>
        <v>*</v>
      </c>
      <c r="J777" s="113" t="str">
        <f>IF(SP_NORTE!O839="","*",SP_NORTE!O839)</f>
        <v>*</v>
      </c>
      <c r="K777" s="83">
        <f>IF(SP_NORTE!AJ839="","*",SP_NORTE!AJ839)</f>
        <v>0</v>
      </c>
      <c r="L777" s="83" t="str">
        <f>IF(SP_NORTE!AL839="","*",SP_NORTE!AL839)</f>
        <v>-</v>
      </c>
      <c r="M777" s="83">
        <f>IF(SP_NORTE!AO839="","*",SP_NORTE!AO839)</f>
        <v>0</v>
      </c>
      <c r="N777" s="83" t="str">
        <f>IF(SP_NORTE!AL839="","*",SP_NORTE!AL839)</f>
        <v>-</v>
      </c>
      <c r="O777" s="110" t="str">
        <f>IF(SP_NORTE!BG839="","*",SP_NORTE!BG839)</f>
        <v>*</v>
      </c>
      <c r="P777" s="147" t="str">
        <f>IF($A$2=1,IF(SP_NORTE!BI839="","*",SP_NORTE!BI839),IF(SP_NORTE!BJ839="","*",SP_NORTE!BJ839))</f>
        <v>*</v>
      </c>
    </row>
    <row r="778" spans="1:16" hidden="1">
      <c r="A778" s="82" t="str">
        <f>IF(SP_NORTE!B840="","*",SP_NORTE!B840)</f>
        <v>*</v>
      </c>
      <c r="B778" s="83" t="str">
        <f>IF(SP_NORTE!W840="","*",SP_NORTE!W840)</f>
        <v>*</v>
      </c>
      <c r="C778" s="83" t="str">
        <f>IF(SP_NORTE!R840="","*",SP_NORTE!R840)</f>
        <v>-</v>
      </c>
      <c r="D778" s="83" t="str">
        <f>IF(SP_NORTE!S840="","*",SP_NORTE!S840)</f>
        <v>-</v>
      </c>
      <c r="E778" s="83" t="str">
        <f>IF(SP_NORTE!D840="","*",SP_NORTE!D840)</f>
        <v>*</v>
      </c>
      <c r="F778" s="83" t="str">
        <f>IF(SP_NORTE!G840="","*",SP_NORTE!G840)</f>
        <v>*</v>
      </c>
      <c r="G778" s="83" t="str">
        <f>IF(SP_NORTE!L840="","*",SP_NORTE!L840)</f>
        <v>-</v>
      </c>
      <c r="H778" s="116" t="str">
        <f>IF(SP_NORTE!J840="","*",SP_NORTE!J840)</f>
        <v>*</v>
      </c>
      <c r="I778" s="113" t="str">
        <f>IF(SP_NORTE!N840="","*",SP_NORTE!N840)</f>
        <v>*</v>
      </c>
      <c r="J778" s="113" t="str">
        <f>IF(SP_NORTE!O840="","*",SP_NORTE!O840)</f>
        <v>*</v>
      </c>
      <c r="K778" s="83">
        <f>IF(SP_NORTE!AJ840="","*",SP_NORTE!AJ840)</f>
        <v>0</v>
      </c>
      <c r="L778" s="83" t="str">
        <f>IF(SP_NORTE!AL840="","*",SP_NORTE!AL840)</f>
        <v>-</v>
      </c>
      <c r="M778" s="83">
        <f>IF(SP_NORTE!AO840="","*",SP_NORTE!AO840)</f>
        <v>0</v>
      </c>
      <c r="N778" s="83" t="str">
        <f>IF(SP_NORTE!AL840="","*",SP_NORTE!AL840)</f>
        <v>-</v>
      </c>
      <c r="O778" s="110" t="str">
        <f>IF(SP_NORTE!BG840="","*",SP_NORTE!BG840)</f>
        <v>*</v>
      </c>
      <c r="P778" s="147" t="str">
        <f>IF($A$2=1,IF(SP_NORTE!BI840="","*",SP_NORTE!BI840),IF(SP_NORTE!BJ840="","*",SP_NORTE!BJ840))</f>
        <v>*</v>
      </c>
    </row>
    <row r="779" spans="1:16" hidden="1">
      <c r="A779" s="82" t="str">
        <f>IF(SP_NORTE!B841="","*",SP_NORTE!B841)</f>
        <v>*</v>
      </c>
      <c r="B779" s="83" t="str">
        <f>IF(SP_NORTE!W841="","*",SP_NORTE!W841)</f>
        <v>*</v>
      </c>
      <c r="C779" s="83" t="str">
        <f>IF(SP_NORTE!R841="","*",SP_NORTE!R841)</f>
        <v>-</v>
      </c>
      <c r="D779" s="83" t="str">
        <f>IF(SP_NORTE!S841="","*",SP_NORTE!S841)</f>
        <v>-</v>
      </c>
      <c r="E779" s="83" t="str">
        <f>IF(SP_NORTE!D841="","*",SP_NORTE!D841)</f>
        <v>*</v>
      </c>
      <c r="F779" s="83" t="str">
        <f>IF(SP_NORTE!G841="","*",SP_NORTE!G841)</f>
        <v>*</v>
      </c>
      <c r="G779" s="83" t="str">
        <f>IF(SP_NORTE!L841="","*",SP_NORTE!L841)</f>
        <v>-</v>
      </c>
      <c r="H779" s="116" t="str">
        <f>IF(SP_NORTE!J841="","*",SP_NORTE!J841)</f>
        <v>*</v>
      </c>
      <c r="I779" s="113" t="str">
        <f>IF(SP_NORTE!N841="","*",SP_NORTE!N841)</f>
        <v>*</v>
      </c>
      <c r="J779" s="113" t="str">
        <f>IF(SP_NORTE!O841="","*",SP_NORTE!O841)</f>
        <v>*</v>
      </c>
      <c r="K779" s="83">
        <f>IF(SP_NORTE!AJ841="","*",SP_NORTE!AJ841)</f>
        <v>0</v>
      </c>
      <c r="L779" s="83" t="str">
        <f>IF(SP_NORTE!AL841="","*",SP_NORTE!AL841)</f>
        <v>-</v>
      </c>
      <c r="M779" s="83">
        <f>IF(SP_NORTE!AO841="","*",SP_NORTE!AO841)</f>
        <v>0</v>
      </c>
      <c r="N779" s="83" t="str">
        <f>IF(SP_NORTE!AL841="","*",SP_NORTE!AL841)</f>
        <v>-</v>
      </c>
      <c r="O779" s="110" t="str">
        <f>IF(SP_NORTE!BG841="","*",SP_NORTE!BG841)</f>
        <v>*</v>
      </c>
      <c r="P779" s="147" t="str">
        <f>IF($A$2=1,IF(SP_NORTE!BI841="","*",SP_NORTE!BI841),IF(SP_NORTE!BJ841="","*",SP_NORTE!BJ841))</f>
        <v>*</v>
      </c>
    </row>
    <row r="780" spans="1:16" hidden="1">
      <c r="A780" s="82" t="str">
        <f>IF(SP_NORTE!B842="","*",SP_NORTE!B842)</f>
        <v>*</v>
      </c>
      <c r="B780" s="83" t="str">
        <f>IF(SP_NORTE!W842="","*",SP_NORTE!W842)</f>
        <v>*</v>
      </c>
      <c r="C780" s="83" t="str">
        <f>IF(SP_NORTE!R842="","*",SP_NORTE!R842)</f>
        <v>-</v>
      </c>
      <c r="D780" s="83" t="str">
        <f>IF(SP_NORTE!S842="","*",SP_NORTE!S842)</f>
        <v>-</v>
      </c>
      <c r="E780" s="83" t="str">
        <f>IF(SP_NORTE!D842="","*",SP_NORTE!D842)</f>
        <v>*</v>
      </c>
      <c r="F780" s="83" t="str">
        <f>IF(SP_NORTE!G842="","*",SP_NORTE!G842)</f>
        <v>*</v>
      </c>
      <c r="G780" s="83" t="str">
        <f>IF(SP_NORTE!L842="","*",SP_NORTE!L842)</f>
        <v>-</v>
      </c>
      <c r="H780" s="116" t="str">
        <f>IF(SP_NORTE!J842="","*",SP_NORTE!J842)</f>
        <v>*</v>
      </c>
      <c r="I780" s="113" t="str">
        <f>IF(SP_NORTE!N842="","*",SP_NORTE!N842)</f>
        <v>*</v>
      </c>
      <c r="J780" s="113" t="str">
        <f>IF(SP_NORTE!O842="","*",SP_NORTE!O842)</f>
        <v>*</v>
      </c>
      <c r="K780" s="83">
        <f>IF(SP_NORTE!AJ842="","*",SP_NORTE!AJ842)</f>
        <v>0</v>
      </c>
      <c r="L780" s="83" t="str">
        <f>IF(SP_NORTE!AL842="","*",SP_NORTE!AL842)</f>
        <v>-</v>
      </c>
      <c r="M780" s="83">
        <f>IF(SP_NORTE!AO842="","*",SP_NORTE!AO842)</f>
        <v>0</v>
      </c>
      <c r="N780" s="83" t="str">
        <f>IF(SP_NORTE!AL842="","*",SP_NORTE!AL842)</f>
        <v>-</v>
      </c>
      <c r="O780" s="110" t="str">
        <f>IF(SP_NORTE!BG842="","*",SP_NORTE!BG842)</f>
        <v>*</v>
      </c>
      <c r="P780" s="147" t="str">
        <f>IF($A$2=1,IF(SP_NORTE!BI842="","*",SP_NORTE!BI842),IF(SP_NORTE!BJ842="","*",SP_NORTE!BJ842))</f>
        <v>*</v>
      </c>
    </row>
    <row r="781" spans="1:16" hidden="1">
      <c r="A781" s="82" t="str">
        <f>IF(SP_NORTE!B843="","*",SP_NORTE!B843)</f>
        <v>*</v>
      </c>
      <c r="B781" s="83" t="str">
        <f>IF(SP_NORTE!W843="","*",SP_NORTE!W843)</f>
        <v>*</v>
      </c>
      <c r="C781" s="83" t="str">
        <f>IF(SP_NORTE!R843="","*",SP_NORTE!R843)</f>
        <v>-</v>
      </c>
      <c r="D781" s="83" t="str">
        <f>IF(SP_NORTE!S843="","*",SP_NORTE!S843)</f>
        <v>-</v>
      </c>
      <c r="E781" s="83" t="str">
        <f>IF(SP_NORTE!D843="","*",SP_NORTE!D843)</f>
        <v>*</v>
      </c>
      <c r="F781" s="83" t="str">
        <f>IF(SP_NORTE!G843="","*",SP_NORTE!G843)</f>
        <v>*</v>
      </c>
      <c r="G781" s="83" t="str">
        <f>IF(SP_NORTE!L843="","*",SP_NORTE!L843)</f>
        <v>-</v>
      </c>
      <c r="H781" s="116" t="str">
        <f>IF(SP_NORTE!J843="","*",SP_NORTE!J843)</f>
        <v>*</v>
      </c>
      <c r="I781" s="113" t="str">
        <f>IF(SP_NORTE!N843="","*",SP_NORTE!N843)</f>
        <v>*</v>
      </c>
      <c r="J781" s="113" t="str">
        <f>IF(SP_NORTE!O843="","*",SP_NORTE!O843)</f>
        <v>*</v>
      </c>
      <c r="K781" s="83">
        <f>IF(SP_NORTE!AJ843="","*",SP_NORTE!AJ843)</f>
        <v>0</v>
      </c>
      <c r="L781" s="83" t="str">
        <f>IF(SP_NORTE!AL843="","*",SP_NORTE!AL843)</f>
        <v>-</v>
      </c>
      <c r="M781" s="83">
        <f>IF(SP_NORTE!AO843="","*",SP_NORTE!AO843)</f>
        <v>0</v>
      </c>
      <c r="N781" s="83" t="str">
        <f>IF(SP_NORTE!AL843="","*",SP_NORTE!AL843)</f>
        <v>-</v>
      </c>
      <c r="O781" s="110" t="str">
        <f>IF(SP_NORTE!BG843="","*",SP_NORTE!BG843)</f>
        <v>*</v>
      </c>
      <c r="P781" s="147" t="str">
        <f>IF($A$2=1,IF(SP_NORTE!BI843="","*",SP_NORTE!BI843),IF(SP_NORTE!BJ843="","*",SP_NORTE!BJ843))</f>
        <v>*</v>
      </c>
    </row>
    <row r="782" spans="1:16" hidden="1">
      <c r="A782" s="82" t="str">
        <f>IF(SP_NORTE!B844="","*",SP_NORTE!B844)</f>
        <v>*</v>
      </c>
      <c r="B782" s="83" t="str">
        <f>IF(SP_NORTE!W844="","*",SP_NORTE!W844)</f>
        <v>*</v>
      </c>
      <c r="C782" s="83" t="str">
        <f>IF(SP_NORTE!R844="","*",SP_NORTE!R844)</f>
        <v>-</v>
      </c>
      <c r="D782" s="83" t="str">
        <f>IF(SP_NORTE!S844="","*",SP_NORTE!S844)</f>
        <v>-</v>
      </c>
      <c r="E782" s="83" t="str">
        <f>IF(SP_NORTE!D844="","*",SP_NORTE!D844)</f>
        <v>*</v>
      </c>
      <c r="F782" s="83" t="str">
        <f>IF(SP_NORTE!G844="","*",SP_NORTE!G844)</f>
        <v>*</v>
      </c>
      <c r="G782" s="83" t="str">
        <f>IF(SP_NORTE!L844="","*",SP_NORTE!L844)</f>
        <v>-</v>
      </c>
      <c r="H782" s="116" t="str">
        <f>IF(SP_NORTE!J844="","*",SP_NORTE!J844)</f>
        <v>*</v>
      </c>
      <c r="I782" s="113" t="str">
        <f>IF(SP_NORTE!N844="","*",SP_NORTE!N844)</f>
        <v>*</v>
      </c>
      <c r="J782" s="113" t="str">
        <f>IF(SP_NORTE!O844="","*",SP_NORTE!O844)</f>
        <v>*</v>
      </c>
      <c r="K782" s="83">
        <f>IF(SP_NORTE!AJ844="","*",SP_NORTE!AJ844)</f>
        <v>0</v>
      </c>
      <c r="L782" s="83" t="str">
        <f>IF(SP_NORTE!AL844="","*",SP_NORTE!AL844)</f>
        <v>-</v>
      </c>
      <c r="M782" s="83">
        <f>IF(SP_NORTE!AO844="","*",SP_NORTE!AO844)</f>
        <v>0</v>
      </c>
      <c r="N782" s="83" t="str">
        <f>IF(SP_NORTE!AL844="","*",SP_NORTE!AL844)</f>
        <v>-</v>
      </c>
      <c r="O782" s="110" t="str">
        <f>IF(SP_NORTE!BG844="","*",SP_NORTE!BG844)</f>
        <v>*</v>
      </c>
      <c r="P782" s="147" t="str">
        <f>IF($A$2=1,IF(SP_NORTE!BI844="","*",SP_NORTE!BI844),IF(SP_NORTE!BJ844="","*",SP_NORTE!BJ844))</f>
        <v>*</v>
      </c>
    </row>
    <row r="783" spans="1:16" hidden="1">
      <c r="A783" s="82" t="str">
        <f>IF(SP_NORTE!B845="","*",SP_NORTE!B845)</f>
        <v>*</v>
      </c>
      <c r="B783" s="83" t="str">
        <f>IF(SP_NORTE!W845="","*",SP_NORTE!W845)</f>
        <v>*</v>
      </c>
      <c r="C783" s="83" t="str">
        <f>IF(SP_NORTE!R845="","*",SP_NORTE!R845)</f>
        <v>-</v>
      </c>
      <c r="D783" s="83" t="str">
        <f>IF(SP_NORTE!S845="","*",SP_NORTE!S845)</f>
        <v>-</v>
      </c>
      <c r="E783" s="83" t="str">
        <f>IF(SP_NORTE!D845="","*",SP_NORTE!D845)</f>
        <v>*</v>
      </c>
      <c r="F783" s="83" t="str">
        <f>IF(SP_NORTE!G845="","*",SP_NORTE!G845)</f>
        <v>*</v>
      </c>
      <c r="G783" s="83" t="str">
        <f>IF(SP_NORTE!L845="","*",SP_NORTE!L845)</f>
        <v>-</v>
      </c>
      <c r="H783" s="116" t="str">
        <f>IF(SP_NORTE!J845="","*",SP_NORTE!J845)</f>
        <v>*</v>
      </c>
      <c r="I783" s="113" t="str">
        <f>IF(SP_NORTE!N845="","*",SP_NORTE!N845)</f>
        <v>*</v>
      </c>
      <c r="J783" s="113" t="str">
        <f>IF(SP_NORTE!O845="","*",SP_NORTE!O845)</f>
        <v>*</v>
      </c>
      <c r="K783" s="83">
        <f>IF(SP_NORTE!AJ845="","*",SP_NORTE!AJ845)</f>
        <v>0</v>
      </c>
      <c r="L783" s="83" t="str">
        <f>IF(SP_NORTE!AL845="","*",SP_NORTE!AL845)</f>
        <v>-</v>
      </c>
      <c r="M783" s="83">
        <f>IF(SP_NORTE!AO845="","*",SP_NORTE!AO845)</f>
        <v>0</v>
      </c>
      <c r="N783" s="83" t="str">
        <f>IF(SP_NORTE!AL845="","*",SP_NORTE!AL845)</f>
        <v>-</v>
      </c>
      <c r="O783" s="110" t="str">
        <f>IF(SP_NORTE!BG845="","*",SP_NORTE!BG845)</f>
        <v>*</v>
      </c>
      <c r="P783" s="147" t="str">
        <f>IF($A$2=1,IF(SP_NORTE!BI845="","*",SP_NORTE!BI845),IF(SP_NORTE!BJ845="","*",SP_NORTE!BJ845))</f>
        <v>*</v>
      </c>
    </row>
    <row r="784" spans="1:16" hidden="1">
      <c r="A784" s="82" t="str">
        <f>IF(SP_NORTE!B846="","*",SP_NORTE!B846)</f>
        <v>*</v>
      </c>
      <c r="B784" s="83" t="str">
        <f>IF(SP_NORTE!W846="","*",SP_NORTE!W846)</f>
        <v>*</v>
      </c>
      <c r="C784" s="83" t="str">
        <f>IF(SP_NORTE!R846="","*",SP_NORTE!R846)</f>
        <v>-</v>
      </c>
      <c r="D784" s="83" t="str">
        <f>IF(SP_NORTE!S846="","*",SP_NORTE!S846)</f>
        <v>-</v>
      </c>
      <c r="E784" s="83" t="str">
        <f>IF(SP_NORTE!D846="","*",SP_NORTE!D846)</f>
        <v>*</v>
      </c>
      <c r="F784" s="83" t="str">
        <f>IF(SP_NORTE!G846="","*",SP_NORTE!G846)</f>
        <v>*</v>
      </c>
      <c r="G784" s="83" t="str">
        <f>IF(SP_NORTE!L846="","*",SP_NORTE!L846)</f>
        <v>-</v>
      </c>
      <c r="H784" s="116" t="str">
        <f>IF(SP_NORTE!J846="","*",SP_NORTE!J846)</f>
        <v>*</v>
      </c>
      <c r="I784" s="113" t="str">
        <f>IF(SP_NORTE!N846="","*",SP_NORTE!N846)</f>
        <v>*</v>
      </c>
      <c r="J784" s="113" t="str">
        <f>IF(SP_NORTE!O846="","*",SP_NORTE!O846)</f>
        <v>*</v>
      </c>
      <c r="K784" s="83">
        <f>IF(SP_NORTE!AJ846="","*",SP_NORTE!AJ846)</f>
        <v>0</v>
      </c>
      <c r="L784" s="83" t="str">
        <f>IF(SP_NORTE!AL846="","*",SP_NORTE!AL846)</f>
        <v>-</v>
      </c>
      <c r="M784" s="83">
        <f>IF(SP_NORTE!AO846="","*",SP_NORTE!AO846)</f>
        <v>0</v>
      </c>
      <c r="N784" s="83" t="str">
        <f>IF(SP_NORTE!AL846="","*",SP_NORTE!AL846)</f>
        <v>-</v>
      </c>
      <c r="O784" s="110" t="str">
        <f>IF(SP_NORTE!BG846="","*",SP_NORTE!BG846)</f>
        <v>*</v>
      </c>
      <c r="P784" s="147" t="str">
        <f>IF($A$2=1,IF(SP_NORTE!BI846="","*",SP_NORTE!BI846),IF(SP_NORTE!BJ846="","*",SP_NORTE!BJ846))</f>
        <v>*</v>
      </c>
    </row>
    <row r="785" spans="1:16" hidden="1">
      <c r="A785" s="82" t="str">
        <f>IF(SP_NORTE!B847="","*",SP_NORTE!B847)</f>
        <v>*</v>
      </c>
      <c r="B785" s="83" t="str">
        <f>IF(SP_NORTE!W847="","*",SP_NORTE!W847)</f>
        <v>*</v>
      </c>
      <c r="C785" s="83" t="str">
        <f>IF(SP_NORTE!R847="","*",SP_NORTE!R847)</f>
        <v>-</v>
      </c>
      <c r="D785" s="83" t="str">
        <f>IF(SP_NORTE!S847="","*",SP_NORTE!S847)</f>
        <v>-</v>
      </c>
      <c r="E785" s="83" t="str">
        <f>IF(SP_NORTE!D847="","*",SP_NORTE!D847)</f>
        <v>*</v>
      </c>
      <c r="F785" s="83" t="str">
        <f>IF(SP_NORTE!G847="","*",SP_NORTE!G847)</f>
        <v>*</v>
      </c>
      <c r="G785" s="83" t="str">
        <f>IF(SP_NORTE!L847="","*",SP_NORTE!L847)</f>
        <v>-</v>
      </c>
      <c r="H785" s="116" t="str">
        <f>IF(SP_NORTE!J847="","*",SP_NORTE!J847)</f>
        <v>*</v>
      </c>
      <c r="I785" s="113" t="str">
        <f>IF(SP_NORTE!N847="","*",SP_NORTE!N847)</f>
        <v>*</v>
      </c>
      <c r="J785" s="113" t="str">
        <f>IF(SP_NORTE!O847="","*",SP_NORTE!O847)</f>
        <v>*</v>
      </c>
      <c r="K785" s="83">
        <f>IF(SP_NORTE!AJ847="","*",SP_NORTE!AJ847)</f>
        <v>0</v>
      </c>
      <c r="L785" s="83" t="str">
        <f>IF(SP_NORTE!AL847="","*",SP_NORTE!AL847)</f>
        <v>-</v>
      </c>
      <c r="M785" s="83">
        <f>IF(SP_NORTE!AO847="","*",SP_NORTE!AO847)</f>
        <v>0</v>
      </c>
      <c r="N785" s="83" t="str">
        <f>IF(SP_NORTE!AL847="","*",SP_NORTE!AL847)</f>
        <v>-</v>
      </c>
      <c r="O785" s="110" t="str">
        <f>IF(SP_NORTE!BG847="","*",SP_NORTE!BG847)</f>
        <v>*</v>
      </c>
      <c r="P785" s="147" t="str">
        <f>IF($A$2=1,IF(SP_NORTE!BI847="","*",SP_NORTE!BI847),IF(SP_NORTE!BJ847="","*",SP_NORTE!BJ847))</f>
        <v>*</v>
      </c>
    </row>
    <row r="786" spans="1:16" hidden="1">
      <c r="A786" s="82" t="str">
        <f>IF(SP_NORTE!B848="","*",SP_NORTE!B848)</f>
        <v>*</v>
      </c>
      <c r="B786" s="83" t="str">
        <f>IF(SP_NORTE!W848="","*",SP_NORTE!W848)</f>
        <v>*</v>
      </c>
      <c r="C786" s="83" t="str">
        <f>IF(SP_NORTE!R848="","*",SP_NORTE!R848)</f>
        <v>-</v>
      </c>
      <c r="D786" s="83" t="str">
        <f>IF(SP_NORTE!S848="","*",SP_NORTE!S848)</f>
        <v>-</v>
      </c>
      <c r="E786" s="83" t="str">
        <f>IF(SP_NORTE!D848="","*",SP_NORTE!D848)</f>
        <v>*</v>
      </c>
      <c r="F786" s="83" t="str">
        <f>IF(SP_NORTE!G848="","*",SP_NORTE!G848)</f>
        <v>*</v>
      </c>
      <c r="G786" s="83" t="str">
        <f>IF(SP_NORTE!L848="","*",SP_NORTE!L848)</f>
        <v>-</v>
      </c>
      <c r="H786" s="116" t="str">
        <f>IF(SP_NORTE!J848="","*",SP_NORTE!J848)</f>
        <v>*</v>
      </c>
      <c r="I786" s="113" t="str">
        <f>IF(SP_NORTE!N848="","*",SP_NORTE!N848)</f>
        <v>*</v>
      </c>
      <c r="J786" s="113" t="str">
        <f>IF(SP_NORTE!O848="","*",SP_NORTE!O848)</f>
        <v>*</v>
      </c>
      <c r="K786" s="83">
        <f>IF(SP_NORTE!AJ848="","*",SP_NORTE!AJ848)</f>
        <v>0</v>
      </c>
      <c r="L786" s="83" t="str">
        <f>IF(SP_NORTE!AL848="","*",SP_NORTE!AL848)</f>
        <v>-</v>
      </c>
      <c r="M786" s="83">
        <f>IF(SP_NORTE!AO848="","*",SP_NORTE!AO848)</f>
        <v>0</v>
      </c>
      <c r="N786" s="83" t="str">
        <f>IF(SP_NORTE!AL848="","*",SP_NORTE!AL848)</f>
        <v>-</v>
      </c>
      <c r="O786" s="110" t="str">
        <f>IF(SP_NORTE!BG848="","*",SP_NORTE!BG848)</f>
        <v>*</v>
      </c>
      <c r="P786" s="147" t="str">
        <f>IF($A$2=1,IF(SP_NORTE!BI848="","*",SP_NORTE!BI848),IF(SP_NORTE!BJ848="","*",SP_NORTE!BJ848))</f>
        <v>*</v>
      </c>
    </row>
    <row r="787" spans="1:16" hidden="1">
      <c r="A787" s="82" t="str">
        <f>IF(SP_NORTE!B849="","*",SP_NORTE!B849)</f>
        <v>*</v>
      </c>
      <c r="B787" s="83" t="str">
        <f>IF(SP_NORTE!W849="","*",SP_NORTE!W849)</f>
        <v>*</v>
      </c>
      <c r="C787" s="83" t="str">
        <f>IF(SP_NORTE!R849="","*",SP_NORTE!R849)</f>
        <v>-</v>
      </c>
      <c r="D787" s="83" t="str">
        <f>IF(SP_NORTE!S849="","*",SP_NORTE!S849)</f>
        <v>-</v>
      </c>
      <c r="E787" s="83" t="str">
        <f>IF(SP_NORTE!D849="","*",SP_NORTE!D849)</f>
        <v>*</v>
      </c>
      <c r="F787" s="83" t="str">
        <f>IF(SP_NORTE!G849="","*",SP_NORTE!G849)</f>
        <v>*</v>
      </c>
      <c r="G787" s="83" t="str">
        <f>IF(SP_NORTE!L849="","*",SP_NORTE!L849)</f>
        <v>-</v>
      </c>
      <c r="H787" s="116" t="str">
        <f>IF(SP_NORTE!J849="","*",SP_NORTE!J849)</f>
        <v>*</v>
      </c>
      <c r="I787" s="113" t="str">
        <f>IF(SP_NORTE!N849="","*",SP_NORTE!N849)</f>
        <v>*</v>
      </c>
      <c r="J787" s="113" t="str">
        <f>IF(SP_NORTE!O849="","*",SP_NORTE!O849)</f>
        <v>*</v>
      </c>
      <c r="K787" s="83">
        <f>IF(SP_NORTE!AJ849="","*",SP_NORTE!AJ849)</f>
        <v>0</v>
      </c>
      <c r="L787" s="83" t="str">
        <f>IF(SP_NORTE!AL849="","*",SP_NORTE!AL849)</f>
        <v>-</v>
      </c>
      <c r="M787" s="83">
        <f>IF(SP_NORTE!AO849="","*",SP_NORTE!AO849)</f>
        <v>0</v>
      </c>
      <c r="N787" s="83" t="str">
        <f>IF(SP_NORTE!AL849="","*",SP_NORTE!AL849)</f>
        <v>-</v>
      </c>
      <c r="O787" s="110" t="str">
        <f>IF(SP_NORTE!BG849="","*",SP_NORTE!BG849)</f>
        <v>*</v>
      </c>
      <c r="P787" s="147" t="str">
        <f>IF($A$2=1,IF(SP_NORTE!BI849="","*",SP_NORTE!BI849),IF(SP_NORTE!BJ849="","*",SP_NORTE!BJ849))</f>
        <v>*</v>
      </c>
    </row>
    <row r="788" spans="1:16" hidden="1">
      <c r="A788" s="82" t="str">
        <f>IF(SP_NORTE!B850="","*",SP_NORTE!B850)</f>
        <v>*</v>
      </c>
      <c r="B788" s="83" t="str">
        <f>IF(SP_NORTE!W850="","*",SP_NORTE!W850)</f>
        <v>*</v>
      </c>
      <c r="C788" s="83" t="str">
        <f>IF(SP_NORTE!R850="","*",SP_NORTE!R850)</f>
        <v>-</v>
      </c>
      <c r="D788" s="83" t="str">
        <f>IF(SP_NORTE!S850="","*",SP_NORTE!S850)</f>
        <v>-</v>
      </c>
      <c r="E788" s="83" t="str">
        <f>IF(SP_NORTE!D850="","*",SP_NORTE!D850)</f>
        <v>*</v>
      </c>
      <c r="F788" s="83" t="str">
        <f>IF(SP_NORTE!G850="","*",SP_NORTE!G850)</f>
        <v>*</v>
      </c>
      <c r="G788" s="83" t="str">
        <f>IF(SP_NORTE!L850="","*",SP_NORTE!L850)</f>
        <v>-</v>
      </c>
      <c r="H788" s="116" t="str">
        <f>IF(SP_NORTE!J850="","*",SP_NORTE!J850)</f>
        <v>*</v>
      </c>
      <c r="I788" s="113" t="str">
        <f>IF(SP_NORTE!N850="","*",SP_NORTE!N850)</f>
        <v>*</v>
      </c>
      <c r="J788" s="113" t="str">
        <f>IF(SP_NORTE!O850="","*",SP_NORTE!O850)</f>
        <v>*</v>
      </c>
      <c r="K788" s="83">
        <f>IF(SP_NORTE!AJ850="","*",SP_NORTE!AJ850)</f>
        <v>0</v>
      </c>
      <c r="L788" s="83" t="str">
        <f>IF(SP_NORTE!AL850="","*",SP_NORTE!AL850)</f>
        <v>-</v>
      </c>
      <c r="M788" s="83">
        <f>IF(SP_NORTE!AO850="","*",SP_NORTE!AO850)</f>
        <v>0</v>
      </c>
      <c r="N788" s="83" t="str">
        <f>IF(SP_NORTE!AL850="","*",SP_NORTE!AL850)</f>
        <v>-</v>
      </c>
      <c r="O788" s="110" t="str">
        <f>IF(SP_NORTE!BG850="","*",SP_NORTE!BG850)</f>
        <v>*</v>
      </c>
      <c r="P788" s="147" t="str">
        <f>IF($A$2=1,IF(SP_NORTE!BI850="","*",SP_NORTE!BI850),IF(SP_NORTE!BJ850="","*",SP_NORTE!BJ850))</f>
        <v>*</v>
      </c>
    </row>
    <row r="789" spans="1:16" hidden="1">
      <c r="A789" s="82" t="str">
        <f>IF(SP_NORTE!B851="","*",SP_NORTE!B851)</f>
        <v>*</v>
      </c>
      <c r="B789" s="83" t="str">
        <f>IF(SP_NORTE!W851="","*",SP_NORTE!W851)</f>
        <v>*</v>
      </c>
      <c r="C789" s="83" t="str">
        <f>IF(SP_NORTE!R851="","*",SP_NORTE!R851)</f>
        <v>-</v>
      </c>
      <c r="D789" s="83" t="str">
        <f>IF(SP_NORTE!S851="","*",SP_NORTE!S851)</f>
        <v>-</v>
      </c>
      <c r="E789" s="83" t="str">
        <f>IF(SP_NORTE!D851="","*",SP_NORTE!D851)</f>
        <v>*</v>
      </c>
      <c r="F789" s="83" t="str">
        <f>IF(SP_NORTE!G851="","*",SP_NORTE!G851)</f>
        <v>*</v>
      </c>
      <c r="G789" s="83" t="str">
        <f>IF(SP_NORTE!L851="","*",SP_NORTE!L851)</f>
        <v>-</v>
      </c>
      <c r="H789" s="116" t="str">
        <f>IF(SP_NORTE!J851="","*",SP_NORTE!J851)</f>
        <v>*</v>
      </c>
      <c r="I789" s="113" t="str">
        <f>IF(SP_NORTE!N851="","*",SP_NORTE!N851)</f>
        <v>*</v>
      </c>
      <c r="J789" s="113" t="str">
        <f>IF(SP_NORTE!O851="","*",SP_NORTE!O851)</f>
        <v>*</v>
      </c>
      <c r="K789" s="83">
        <f>IF(SP_NORTE!AJ851="","*",SP_NORTE!AJ851)</f>
        <v>0</v>
      </c>
      <c r="L789" s="83" t="str">
        <f>IF(SP_NORTE!AL851="","*",SP_NORTE!AL851)</f>
        <v>-</v>
      </c>
      <c r="M789" s="83">
        <f>IF(SP_NORTE!AO851="","*",SP_NORTE!AO851)</f>
        <v>0</v>
      </c>
      <c r="N789" s="83" t="str">
        <f>IF(SP_NORTE!AL851="","*",SP_NORTE!AL851)</f>
        <v>-</v>
      </c>
      <c r="O789" s="110" t="str">
        <f>IF(SP_NORTE!BG851="","*",SP_NORTE!BG851)</f>
        <v>*</v>
      </c>
      <c r="P789" s="147" t="str">
        <f>IF($A$2=1,IF(SP_NORTE!BI851="","*",SP_NORTE!BI851),IF(SP_NORTE!BJ851="","*",SP_NORTE!BJ851))</f>
        <v>*</v>
      </c>
    </row>
    <row r="790" spans="1:16" hidden="1">
      <c r="A790" s="82" t="str">
        <f>IF(SP_NORTE!B852="","*",SP_NORTE!B852)</f>
        <v>*</v>
      </c>
      <c r="B790" s="83" t="str">
        <f>IF(SP_NORTE!W852="","*",SP_NORTE!W852)</f>
        <v>*</v>
      </c>
      <c r="C790" s="83" t="str">
        <f>IF(SP_NORTE!R852="","*",SP_NORTE!R852)</f>
        <v>-</v>
      </c>
      <c r="D790" s="83" t="str">
        <f>IF(SP_NORTE!S852="","*",SP_NORTE!S852)</f>
        <v>-</v>
      </c>
      <c r="E790" s="83" t="str">
        <f>IF(SP_NORTE!D852="","*",SP_NORTE!D852)</f>
        <v>*</v>
      </c>
      <c r="F790" s="83" t="str">
        <f>IF(SP_NORTE!G852="","*",SP_NORTE!G852)</f>
        <v>*</v>
      </c>
      <c r="G790" s="83" t="str">
        <f>IF(SP_NORTE!L852="","*",SP_NORTE!L852)</f>
        <v>-</v>
      </c>
      <c r="H790" s="116" t="str">
        <f>IF(SP_NORTE!J852="","*",SP_NORTE!J852)</f>
        <v>*</v>
      </c>
      <c r="I790" s="113" t="str">
        <f>IF(SP_NORTE!N852="","*",SP_NORTE!N852)</f>
        <v>*</v>
      </c>
      <c r="J790" s="113" t="str">
        <f>IF(SP_NORTE!O852="","*",SP_NORTE!O852)</f>
        <v>*</v>
      </c>
      <c r="K790" s="83">
        <f>IF(SP_NORTE!AJ852="","*",SP_NORTE!AJ852)</f>
        <v>0</v>
      </c>
      <c r="L790" s="83" t="str">
        <f>IF(SP_NORTE!AL852="","*",SP_NORTE!AL852)</f>
        <v>-</v>
      </c>
      <c r="M790" s="83">
        <f>IF(SP_NORTE!AO852="","*",SP_NORTE!AO852)</f>
        <v>0</v>
      </c>
      <c r="N790" s="83" t="str">
        <f>IF(SP_NORTE!AL852="","*",SP_NORTE!AL852)</f>
        <v>-</v>
      </c>
      <c r="O790" s="110" t="str">
        <f>IF(SP_NORTE!BG852="","*",SP_NORTE!BG852)</f>
        <v>*</v>
      </c>
      <c r="P790" s="147" t="str">
        <f>IF($A$2=1,IF(SP_NORTE!BI852="","*",SP_NORTE!BI852),IF(SP_NORTE!BJ852="","*",SP_NORTE!BJ852))</f>
        <v>*</v>
      </c>
    </row>
    <row r="791" spans="1:16" hidden="1">
      <c r="A791" s="82" t="str">
        <f>IF(SP_NORTE!B853="","*",SP_NORTE!B853)</f>
        <v>*</v>
      </c>
      <c r="B791" s="83" t="str">
        <f>IF(SP_NORTE!W853="","*",SP_NORTE!W853)</f>
        <v>*</v>
      </c>
      <c r="C791" s="83" t="str">
        <f>IF(SP_NORTE!R853="","*",SP_NORTE!R853)</f>
        <v>-</v>
      </c>
      <c r="D791" s="83" t="str">
        <f>IF(SP_NORTE!S853="","*",SP_NORTE!S853)</f>
        <v>-</v>
      </c>
      <c r="E791" s="83" t="str">
        <f>IF(SP_NORTE!D853="","*",SP_NORTE!D853)</f>
        <v>*</v>
      </c>
      <c r="F791" s="83" t="str">
        <f>IF(SP_NORTE!G853="","*",SP_NORTE!G853)</f>
        <v>*</v>
      </c>
      <c r="G791" s="83" t="str">
        <f>IF(SP_NORTE!L853="","*",SP_NORTE!L853)</f>
        <v>-</v>
      </c>
      <c r="H791" s="116" t="str">
        <f>IF(SP_NORTE!J853="","*",SP_NORTE!J853)</f>
        <v>*</v>
      </c>
      <c r="I791" s="113" t="str">
        <f>IF(SP_NORTE!N853="","*",SP_NORTE!N853)</f>
        <v>*</v>
      </c>
      <c r="J791" s="113" t="str">
        <f>IF(SP_NORTE!O853="","*",SP_NORTE!O853)</f>
        <v>*</v>
      </c>
      <c r="K791" s="83">
        <f>IF(SP_NORTE!AJ853="","*",SP_NORTE!AJ853)</f>
        <v>0</v>
      </c>
      <c r="L791" s="83" t="str">
        <f>IF(SP_NORTE!AL853="","*",SP_NORTE!AL853)</f>
        <v>-</v>
      </c>
      <c r="M791" s="83">
        <f>IF(SP_NORTE!AO853="","*",SP_NORTE!AO853)</f>
        <v>0</v>
      </c>
      <c r="N791" s="83" t="str">
        <f>IF(SP_NORTE!AL853="","*",SP_NORTE!AL853)</f>
        <v>-</v>
      </c>
      <c r="O791" s="110" t="str">
        <f>IF(SP_NORTE!BG853="","*",SP_NORTE!BG853)</f>
        <v>*</v>
      </c>
      <c r="P791" s="147" t="str">
        <f>IF($A$2=1,IF(SP_NORTE!BI853="","*",SP_NORTE!BI853),IF(SP_NORTE!BJ853="","*",SP_NORTE!BJ853))</f>
        <v>*</v>
      </c>
    </row>
    <row r="792" spans="1:16" hidden="1">
      <c r="A792" s="82" t="str">
        <f>IF(SP_NORTE!B854="","*",SP_NORTE!B854)</f>
        <v>*</v>
      </c>
      <c r="B792" s="83" t="str">
        <f>IF(SP_NORTE!W854="","*",SP_NORTE!W854)</f>
        <v>*</v>
      </c>
      <c r="C792" s="83" t="str">
        <f>IF(SP_NORTE!R854="","*",SP_NORTE!R854)</f>
        <v>-</v>
      </c>
      <c r="D792" s="83" t="str">
        <f>IF(SP_NORTE!S854="","*",SP_NORTE!S854)</f>
        <v>-</v>
      </c>
      <c r="E792" s="83" t="str">
        <f>IF(SP_NORTE!D854="","*",SP_NORTE!D854)</f>
        <v>*</v>
      </c>
      <c r="F792" s="83" t="str">
        <f>IF(SP_NORTE!G854="","*",SP_NORTE!G854)</f>
        <v>*</v>
      </c>
      <c r="G792" s="83" t="str">
        <f>IF(SP_NORTE!L854="","*",SP_NORTE!L854)</f>
        <v>-</v>
      </c>
      <c r="H792" s="116" t="str">
        <f>IF(SP_NORTE!J854="","*",SP_NORTE!J854)</f>
        <v>*</v>
      </c>
      <c r="I792" s="113" t="str">
        <f>IF(SP_NORTE!N854="","*",SP_NORTE!N854)</f>
        <v>*</v>
      </c>
      <c r="J792" s="113" t="str">
        <f>IF(SP_NORTE!O854="","*",SP_NORTE!O854)</f>
        <v>*</v>
      </c>
      <c r="K792" s="83">
        <f>IF(SP_NORTE!AJ854="","*",SP_NORTE!AJ854)</f>
        <v>0</v>
      </c>
      <c r="L792" s="83" t="str">
        <f>IF(SP_NORTE!AL854="","*",SP_NORTE!AL854)</f>
        <v>-</v>
      </c>
      <c r="M792" s="83">
        <f>IF(SP_NORTE!AO854="","*",SP_NORTE!AO854)</f>
        <v>0</v>
      </c>
      <c r="N792" s="83" t="str">
        <f>IF(SP_NORTE!AL854="","*",SP_NORTE!AL854)</f>
        <v>-</v>
      </c>
      <c r="O792" s="110" t="str">
        <f>IF(SP_NORTE!BG854="","*",SP_NORTE!BG854)</f>
        <v>*</v>
      </c>
      <c r="P792" s="147" t="str">
        <f>IF($A$2=1,IF(SP_NORTE!BI854="","*",SP_NORTE!BI854),IF(SP_NORTE!BJ854="","*",SP_NORTE!BJ854))</f>
        <v>*</v>
      </c>
    </row>
    <row r="793" spans="1:16" hidden="1">
      <c r="A793" s="82" t="str">
        <f>IF(SP_NORTE!B855="","*",SP_NORTE!B855)</f>
        <v>*</v>
      </c>
      <c r="B793" s="83" t="str">
        <f>IF(SP_NORTE!W855="","*",SP_NORTE!W855)</f>
        <v>*</v>
      </c>
      <c r="C793" s="83" t="str">
        <f>IF(SP_NORTE!R855="","*",SP_NORTE!R855)</f>
        <v>-</v>
      </c>
      <c r="D793" s="83" t="str">
        <f>IF(SP_NORTE!S855="","*",SP_NORTE!S855)</f>
        <v>-</v>
      </c>
      <c r="E793" s="83" t="str">
        <f>IF(SP_NORTE!D855="","*",SP_NORTE!D855)</f>
        <v>*</v>
      </c>
      <c r="F793" s="83" t="str">
        <f>IF(SP_NORTE!G855="","*",SP_NORTE!G855)</f>
        <v>*</v>
      </c>
      <c r="G793" s="83" t="str">
        <f>IF(SP_NORTE!L855="","*",SP_NORTE!L855)</f>
        <v>-</v>
      </c>
      <c r="H793" s="116" t="str">
        <f>IF(SP_NORTE!J855="","*",SP_NORTE!J855)</f>
        <v>*</v>
      </c>
      <c r="I793" s="113" t="str">
        <f>IF(SP_NORTE!N855="","*",SP_NORTE!N855)</f>
        <v>*</v>
      </c>
      <c r="J793" s="113" t="str">
        <f>IF(SP_NORTE!O855="","*",SP_NORTE!O855)</f>
        <v>*</v>
      </c>
      <c r="K793" s="83">
        <f>IF(SP_NORTE!AJ855="","*",SP_NORTE!AJ855)</f>
        <v>0</v>
      </c>
      <c r="L793" s="83" t="str">
        <f>IF(SP_NORTE!AL855="","*",SP_NORTE!AL855)</f>
        <v>-</v>
      </c>
      <c r="M793" s="83">
        <f>IF(SP_NORTE!AO855="","*",SP_NORTE!AO855)</f>
        <v>0</v>
      </c>
      <c r="N793" s="83" t="str">
        <f>IF(SP_NORTE!AL855="","*",SP_NORTE!AL855)</f>
        <v>-</v>
      </c>
      <c r="O793" s="110" t="str">
        <f>IF(SP_NORTE!BG855="","*",SP_NORTE!BG855)</f>
        <v>*</v>
      </c>
      <c r="P793" s="147" t="str">
        <f>IF($A$2=1,IF(SP_NORTE!BI855="","*",SP_NORTE!BI855),IF(SP_NORTE!BJ855="","*",SP_NORTE!BJ855))</f>
        <v>*</v>
      </c>
    </row>
    <row r="794" spans="1:16" hidden="1">
      <c r="A794" s="82" t="str">
        <f>IF(SP_NORTE!B856="","*",SP_NORTE!B856)</f>
        <v>*</v>
      </c>
      <c r="B794" s="83" t="str">
        <f>IF(SP_NORTE!W856="","*",SP_NORTE!W856)</f>
        <v>*</v>
      </c>
      <c r="C794" s="83" t="str">
        <f>IF(SP_NORTE!R856="","*",SP_NORTE!R856)</f>
        <v>-</v>
      </c>
      <c r="D794" s="83" t="str">
        <f>IF(SP_NORTE!S856="","*",SP_NORTE!S856)</f>
        <v>-</v>
      </c>
      <c r="E794" s="83" t="str">
        <f>IF(SP_NORTE!D856="","*",SP_NORTE!D856)</f>
        <v>*</v>
      </c>
      <c r="F794" s="83" t="str">
        <f>IF(SP_NORTE!G856="","*",SP_NORTE!G856)</f>
        <v>*</v>
      </c>
      <c r="G794" s="83" t="str">
        <f>IF(SP_NORTE!L856="","*",SP_NORTE!L856)</f>
        <v>-</v>
      </c>
      <c r="H794" s="116" t="str">
        <f>IF(SP_NORTE!J856="","*",SP_NORTE!J856)</f>
        <v>*</v>
      </c>
      <c r="I794" s="113" t="str">
        <f>IF(SP_NORTE!N856="","*",SP_NORTE!N856)</f>
        <v>*</v>
      </c>
      <c r="J794" s="113" t="str">
        <f>IF(SP_NORTE!O856="","*",SP_NORTE!O856)</f>
        <v>*</v>
      </c>
      <c r="K794" s="83">
        <f>IF(SP_NORTE!AJ856="","*",SP_NORTE!AJ856)</f>
        <v>0</v>
      </c>
      <c r="L794" s="83" t="str">
        <f>IF(SP_NORTE!AL856="","*",SP_NORTE!AL856)</f>
        <v>-</v>
      </c>
      <c r="M794" s="83">
        <f>IF(SP_NORTE!AO856="","*",SP_NORTE!AO856)</f>
        <v>0</v>
      </c>
      <c r="N794" s="83" t="str">
        <f>IF(SP_NORTE!AL856="","*",SP_NORTE!AL856)</f>
        <v>-</v>
      </c>
      <c r="O794" s="110" t="str">
        <f>IF(SP_NORTE!BG856="","*",SP_NORTE!BG856)</f>
        <v>*</v>
      </c>
      <c r="P794" s="147" t="str">
        <f>IF($A$2=1,IF(SP_NORTE!BI856="","*",SP_NORTE!BI856),IF(SP_NORTE!BJ856="","*",SP_NORTE!BJ856))</f>
        <v>*</v>
      </c>
    </row>
    <row r="795" spans="1:16" hidden="1">
      <c r="A795" s="82" t="str">
        <f>IF(SP_NORTE!B857="","*",SP_NORTE!B857)</f>
        <v>*</v>
      </c>
      <c r="B795" s="83" t="str">
        <f>IF(SP_NORTE!W857="","*",SP_NORTE!W857)</f>
        <v>*</v>
      </c>
      <c r="C795" s="83" t="str">
        <f>IF(SP_NORTE!R857="","*",SP_NORTE!R857)</f>
        <v>-</v>
      </c>
      <c r="D795" s="83" t="str">
        <f>IF(SP_NORTE!S857="","*",SP_NORTE!S857)</f>
        <v>-</v>
      </c>
      <c r="E795" s="83" t="str">
        <f>IF(SP_NORTE!D857="","*",SP_NORTE!D857)</f>
        <v>*</v>
      </c>
      <c r="F795" s="83" t="str">
        <f>IF(SP_NORTE!G857="","*",SP_NORTE!G857)</f>
        <v>*</v>
      </c>
      <c r="G795" s="83" t="str">
        <f>IF(SP_NORTE!L857="","*",SP_NORTE!L857)</f>
        <v>-</v>
      </c>
      <c r="H795" s="116" t="str">
        <f>IF(SP_NORTE!J857="","*",SP_NORTE!J857)</f>
        <v>*</v>
      </c>
      <c r="I795" s="113" t="str">
        <f>IF(SP_NORTE!N857="","*",SP_NORTE!N857)</f>
        <v>*</v>
      </c>
      <c r="J795" s="113" t="str">
        <f>IF(SP_NORTE!O857="","*",SP_NORTE!O857)</f>
        <v>*</v>
      </c>
      <c r="K795" s="83">
        <f>IF(SP_NORTE!AJ857="","*",SP_NORTE!AJ857)</f>
        <v>0</v>
      </c>
      <c r="L795" s="83" t="str">
        <f>IF(SP_NORTE!AL857="","*",SP_NORTE!AL857)</f>
        <v>-</v>
      </c>
      <c r="M795" s="83">
        <f>IF(SP_NORTE!AO857="","*",SP_NORTE!AO857)</f>
        <v>0</v>
      </c>
      <c r="N795" s="83" t="str">
        <f>IF(SP_NORTE!AL857="","*",SP_NORTE!AL857)</f>
        <v>-</v>
      </c>
      <c r="O795" s="110" t="str">
        <f>IF(SP_NORTE!BG857="","*",SP_NORTE!BG857)</f>
        <v>*</v>
      </c>
      <c r="P795" s="147" t="str">
        <f>IF($A$2=1,IF(SP_NORTE!BI857="","*",SP_NORTE!BI857),IF(SP_NORTE!BJ857="","*",SP_NORTE!BJ857))</f>
        <v>*</v>
      </c>
    </row>
    <row r="796" spans="1:16" hidden="1">
      <c r="A796" s="82" t="str">
        <f>IF(SP_NORTE!B858="","*",SP_NORTE!B858)</f>
        <v>*</v>
      </c>
      <c r="B796" s="83" t="str">
        <f>IF(SP_NORTE!W858="","*",SP_NORTE!W858)</f>
        <v>*</v>
      </c>
      <c r="C796" s="83" t="str">
        <f>IF(SP_NORTE!R858="","*",SP_NORTE!R858)</f>
        <v>-</v>
      </c>
      <c r="D796" s="83" t="str">
        <f>IF(SP_NORTE!S858="","*",SP_NORTE!S858)</f>
        <v>-</v>
      </c>
      <c r="E796" s="83" t="str">
        <f>IF(SP_NORTE!D858="","*",SP_NORTE!D858)</f>
        <v>*</v>
      </c>
      <c r="F796" s="83" t="str">
        <f>IF(SP_NORTE!G858="","*",SP_NORTE!G858)</f>
        <v>*</v>
      </c>
      <c r="G796" s="83" t="str">
        <f>IF(SP_NORTE!L858="","*",SP_NORTE!L858)</f>
        <v>-</v>
      </c>
      <c r="H796" s="116" t="str">
        <f>IF(SP_NORTE!J858="","*",SP_NORTE!J858)</f>
        <v>*</v>
      </c>
      <c r="I796" s="113" t="str">
        <f>IF(SP_NORTE!N858="","*",SP_NORTE!N858)</f>
        <v>*</v>
      </c>
      <c r="J796" s="113" t="str">
        <f>IF(SP_NORTE!O858="","*",SP_NORTE!O858)</f>
        <v>*</v>
      </c>
      <c r="K796" s="83">
        <f>IF(SP_NORTE!AJ858="","*",SP_NORTE!AJ858)</f>
        <v>0</v>
      </c>
      <c r="L796" s="83" t="str">
        <f>IF(SP_NORTE!AL858="","*",SP_NORTE!AL858)</f>
        <v>-</v>
      </c>
      <c r="M796" s="83">
        <f>IF(SP_NORTE!AO858="","*",SP_NORTE!AO858)</f>
        <v>0</v>
      </c>
      <c r="N796" s="83" t="str">
        <f>IF(SP_NORTE!AL858="","*",SP_NORTE!AL858)</f>
        <v>-</v>
      </c>
      <c r="O796" s="110" t="str">
        <f>IF(SP_NORTE!BG858="","*",SP_NORTE!BG858)</f>
        <v>*</v>
      </c>
      <c r="P796" s="147" t="str">
        <f>IF($A$2=1,IF(SP_NORTE!BI858="","*",SP_NORTE!BI858),IF(SP_NORTE!BJ858="","*",SP_NORTE!BJ858))</f>
        <v>*</v>
      </c>
    </row>
    <row r="797" spans="1:16" hidden="1">
      <c r="A797" s="82" t="str">
        <f>IF(SP_NORTE!B859="","*",SP_NORTE!B859)</f>
        <v>*</v>
      </c>
      <c r="B797" s="83" t="str">
        <f>IF(SP_NORTE!W859="","*",SP_NORTE!W859)</f>
        <v>*</v>
      </c>
      <c r="C797" s="83" t="str">
        <f>IF(SP_NORTE!R859="","*",SP_NORTE!R859)</f>
        <v>-</v>
      </c>
      <c r="D797" s="83" t="str">
        <f>IF(SP_NORTE!S859="","*",SP_NORTE!S859)</f>
        <v>-</v>
      </c>
      <c r="E797" s="83" t="str">
        <f>IF(SP_NORTE!D859="","*",SP_NORTE!D859)</f>
        <v>*</v>
      </c>
      <c r="F797" s="83" t="str">
        <f>IF(SP_NORTE!G859="","*",SP_NORTE!G859)</f>
        <v>*</v>
      </c>
      <c r="G797" s="83" t="str">
        <f>IF(SP_NORTE!L859="","*",SP_NORTE!L859)</f>
        <v>-</v>
      </c>
      <c r="H797" s="116" t="str">
        <f>IF(SP_NORTE!J859="","*",SP_NORTE!J859)</f>
        <v>*</v>
      </c>
      <c r="I797" s="113" t="str">
        <f>IF(SP_NORTE!N859="","*",SP_NORTE!N859)</f>
        <v>*</v>
      </c>
      <c r="J797" s="113" t="str">
        <f>IF(SP_NORTE!O859="","*",SP_NORTE!O859)</f>
        <v>*</v>
      </c>
      <c r="K797" s="83">
        <f>IF(SP_NORTE!AJ859="","*",SP_NORTE!AJ859)</f>
        <v>0</v>
      </c>
      <c r="L797" s="83" t="str">
        <f>IF(SP_NORTE!AL859="","*",SP_NORTE!AL859)</f>
        <v>-</v>
      </c>
      <c r="M797" s="83">
        <f>IF(SP_NORTE!AO859="","*",SP_NORTE!AO859)</f>
        <v>0</v>
      </c>
      <c r="N797" s="83" t="str">
        <f>IF(SP_NORTE!AL859="","*",SP_NORTE!AL859)</f>
        <v>-</v>
      </c>
      <c r="O797" s="110" t="str">
        <f>IF(SP_NORTE!BG859="","*",SP_NORTE!BG859)</f>
        <v>*</v>
      </c>
      <c r="P797" s="147" t="str">
        <f>IF($A$2=1,IF(SP_NORTE!BI859="","*",SP_NORTE!BI859),IF(SP_NORTE!BJ859="","*",SP_NORTE!BJ859))</f>
        <v>*</v>
      </c>
    </row>
    <row r="798" spans="1:16" hidden="1">
      <c r="A798" s="82" t="str">
        <f>IF(SP_NORTE!B860="","*",SP_NORTE!B860)</f>
        <v>*</v>
      </c>
      <c r="B798" s="83" t="str">
        <f>IF(SP_NORTE!W860="","*",SP_NORTE!W860)</f>
        <v>*</v>
      </c>
      <c r="C798" s="83" t="str">
        <f>IF(SP_NORTE!R860="","*",SP_NORTE!R860)</f>
        <v>-</v>
      </c>
      <c r="D798" s="83" t="str">
        <f>IF(SP_NORTE!S860="","*",SP_NORTE!S860)</f>
        <v>-</v>
      </c>
      <c r="E798" s="83" t="str">
        <f>IF(SP_NORTE!D860="","*",SP_NORTE!D860)</f>
        <v>*</v>
      </c>
      <c r="F798" s="83" t="str">
        <f>IF(SP_NORTE!G860="","*",SP_NORTE!G860)</f>
        <v>*</v>
      </c>
      <c r="G798" s="83" t="str">
        <f>IF(SP_NORTE!L860="","*",SP_NORTE!L860)</f>
        <v>-</v>
      </c>
      <c r="H798" s="116" t="str">
        <f>IF(SP_NORTE!J860="","*",SP_NORTE!J860)</f>
        <v>*</v>
      </c>
      <c r="I798" s="113" t="str">
        <f>IF(SP_NORTE!N860="","*",SP_NORTE!N860)</f>
        <v>*</v>
      </c>
      <c r="J798" s="113" t="str">
        <f>IF(SP_NORTE!O860="","*",SP_NORTE!O860)</f>
        <v>*</v>
      </c>
      <c r="K798" s="83">
        <f>IF(SP_NORTE!AJ860="","*",SP_NORTE!AJ860)</f>
        <v>0</v>
      </c>
      <c r="L798" s="83" t="str">
        <f>IF(SP_NORTE!AL860="","*",SP_NORTE!AL860)</f>
        <v>-</v>
      </c>
      <c r="M798" s="83">
        <f>IF(SP_NORTE!AO860="","*",SP_NORTE!AO860)</f>
        <v>0</v>
      </c>
      <c r="N798" s="83" t="str">
        <f>IF(SP_NORTE!AL860="","*",SP_NORTE!AL860)</f>
        <v>-</v>
      </c>
      <c r="O798" s="110" t="str">
        <f>IF(SP_NORTE!BG860="","*",SP_NORTE!BG860)</f>
        <v>*</v>
      </c>
      <c r="P798" s="147" t="str">
        <f>IF($A$2=1,IF(SP_NORTE!BI860="","*",SP_NORTE!BI860),IF(SP_NORTE!BJ860="","*",SP_NORTE!BJ860))</f>
        <v>*</v>
      </c>
    </row>
    <row r="799" spans="1:16" hidden="1">
      <c r="A799" s="82" t="str">
        <f>IF(SP_NORTE!B861="","*",SP_NORTE!B861)</f>
        <v>*</v>
      </c>
      <c r="B799" s="83" t="str">
        <f>IF(SP_NORTE!W861="","*",SP_NORTE!W861)</f>
        <v>*</v>
      </c>
      <c r="C799" s="83" t="str">
        <f>IF(SP_NORTE!R861="","*",SP_NORTE!R861)</f>
        <v>-</v>
      </c>
      <c r="D799" s="83" t="str">
        <f>IF(SP_NORTE!S861="","*",SP_NORTE!S861)</f>
        <v>-</v>
      </c>
      <c r="E799" s="83" t="str">
        <f>IF(SP_NORTE!D861="","*",SP_NORTE!D861)</f>
        <v>*</v>
      </c>
      <c r="F799" s="83" t="str">
        <f>IF(SP_NORTE!G861="","*",SP_NORTE!G861)</f>
        <v>*</v>
      </c>
      <c r="G799" s="83" t="str">
        <f>IF(SP_NORTE!L861="","*",SP_NORTE!L861)</f>
        <v>-</v>
      </c>
      <c r="H799" s="116" t="str">
        <f>IF(SP_NORTE!J861="","*",SP_NORTE!J861)</f>
        <v>*</v>
      </c>
      <c r="I799" s="113" t="str">
        <f>IF(SP_NORTE!N861="","*",SP_NORTE!N861)</f>
        <v>*</v>
      </c>
      <c r="J799" s="113" t="str">
        <f>IF(SP_NORTE!O861="","*",SP_NORTE!O861)</f>
        <v>*</v>
      </c>
      <c r="K799" s="83">
        <f>IF(SP_NORTE!AJ861="","*",SP_NORTE!AJ861)</f>
        <v>0</v>
      </c>
      <c r="L799" s="83" t="str">
        <f>IF(SP_NORTE!AL861="","*",SP_NORTE!AL861)</f>
        <v>-</v>
      </c>
      <c r="M799" s="83">
        <f>IF(SP_NORTE!AO861="","*",SP_NORTE!AO861)</f>
        <v>0</v>
      </c>
      <c r="N799" s="83" t="str">
        <f>IF(SP_NORTE!AL861="","*",SP_NORTE!AL861)</f>
        <v>-</v>
      </c>
      <c r="O799" s="110" t="str">
        <f>IF(SP_NORTE!BG861="","*",SP_NORTE!BG861)</f>
        <v>*</v>
      </c>
      <c r="P799" s="147" t="str">
        <f>IF($A$2=1,IF(SP_NORTE!BI861="","*",SP_NORTE!BI861),IF(SP_NORTE!BJ861="","*",SP_NORTE!BJ861))</f>
        <v>*</v>
      </c>
    </row>
    <row r="800" spans="1:16" hidden="1">
      <c r="A800" s="82" t="str">
        <f>IF(SP_NORTE!B862="","*",SP_NORTE!B862)</f>
        <v>*</v>
      </c>
      <c r="B800" s="83" t="str">
        <f>IF(SP_NORTE!W862="","*",SP_NORTE!W862)</f>
        <v>*</v>
      </c>
      <c r="C800" s="83" t="str">
        <f>IF(SP_NORTE!R862="","*",SP_NORTE!R862)</f>
        <v>-</v>
      </c>
      <c r="D800" s="83" t="str">
        <f>IF(SP_NORTE!S862="","*",SP_NORTE!S862)</f>
        <v>-</v>
      </c>
      <c r="E800" s="83" t="str">
        <f>IF(SP_NORTE!D862="","*",SP_NORTE!D862)</f>
        <v>*</v>
      </c>
      <c r="F800" s="83" t="str">
        <f>IF(SP_NORTE!G862="","*",SP_NORTE!G862)</f>
        <v>*</v>
      </c>
      <c r="G800" s="83" t="str">
        <f>IF(SP_NORTE!L862="","*",SP_NORTE!L862)</f>
        <v>-</v>
      </c>
      <c r="H800" s="116" t="str">
        <f>IF(SP_NORTE!J862="","*",SP_NORTE!J862)</f>
        <v>*</v>
      </c>
      <c r="I800" s="113" t="str">
        <f>IF(SP_NORTE!N862="","*",SP_NORTE!N862)</f>
        <v>*</v>
      </c>
      <c r="J800" s="113" t="str">
        <f>IF(SP_NORTE!O862="","*",SP_NORTE!O862)</f>
        <v>*</v>
      </c>
      <c r="K800" s="83">
        <f>IF(SP_NORTE!AJ862="","*",SP_NORTE!AJ862)</f>
        <v>0</v>
      </c>
      <c r="L800" s="83" t="str">
        <f>IF(SP_NORTE!AL862="","*",SP_NORTE!AL862)</f>
        <v>-</v>
      </c>
      <c r="M800" s="83">
        <f>IF(SP_NORTE!AO862="","*",SP_NORTE!AO862)</f>
        <v>0</v>
      </c>
      <c r="N800" s="83" t="str">
        <f>IF(SP_NORTE!AL862="","*",SP_NORTE!AL862)</f>
        <v>-</v>
      </c>
      <c r="O800" s="110" t="str">
        <f>IF(SP_NORTE!BG862="","*",SP_NORTE!BG862)</f>
        <v>*</v>
      </c>
      <c r="P800" s="147" t="str">
        <f>IF($A$2=1,IF(SP_NORTE!BI862="","*",SP_NORTE!BI862),IF(SP_NORTE!BJ862="","*",SP_NORTE!BJ862))</f>
        <v>*</v>
      </c>
    </row>
    <row r="801" spans="1:16" hidden="1">
      <c r="A801" s="82" t="str">
        <f>IF(SP_NORTE!B863="","*",SP_NORTE!B863)</f>
        <v>*</v>
      </c>
      <c r="B801" s="83" t="str">
        <f>IF(SP_NORTE!W863="","*",SP_NORTE!W863)</f>
        <v>*</v>
      </c>
      <c r="C801" s="83" t="str">
        <f>IF(SP_NORTE!R863="","*",SP_NORTE!R863)</f>
        <v>-</v>
      </c>
      <c r="D801" s="83" t="str">
        <f>IF(SP_NORTE!S863="","*",SP_NORTE!S863)</f>
        <v>-</v>
      </c>
      <c r="E801" s="83" t="str">
        <f>IF(SP_NORTE!D863="","*",SP_NORTE!D863)</f>
        <v>*</v>
      </c>
      <c r="F801" s="83" t="str">
        <f>IF(SP_NORTE!G863="","*",SP_NORTE!G863)</f>
        <v>*</v>
      </c>
      <c r="G801" s="83" t="str">
        <f>IF(SP_NORTE!L863="","*",SP_NORTE!L863)</f>
        <v>-</v>
      </c>
      <c r="H801" s="116" t="str">
        <f>IF(SP_NORTE!J863="","*",SP_NORTE!J863)</f>
        <v>*</v>
      </c>
      <c r="I801" s="113" t="str">
        <f>IF(SP_NORTE!N863="","*",SP_NORTE!N863)</f>
        <v>*</v>
      </c>
      <c r="J801" s="113" t="str">
        <f>IF(SP_NORTE!O863="","*",SP_NORTE!O863)</f>
        <v>*</v>
      </c>
      <c r="K801" s="83">
        <f>IF(SP_NORTE!AJ863="","*",SP_NORTE!AJ863)</f>
        <v>0</v>
      </c>
      <c r="L801" s="83" t="str">
        <f>IF(SP_NORTE!AL863="","*",SP_NORTE!AL863)</f>
        <v>-</v>
      </c>
      <c r="M801" s="83">
        <f>IF(SP_NORTE!AO863="","*",SP_NORTE!AO863)</f>
        <v>0</v>
      </c>
      <c r="N801" s="83" t="str">
        <f>IF(SP_NORTE!AL863="","*",SP_NORTE!AL863)</f>
        <v>-</v>
      </c>
      <c r="O801" s="110" t="str">
        <f>IF(SP_NORTE!BG863="","*",SP_NORTE!BG863)</f>
        <v>*</v>
      </c>
      <c r="P801" s="147" t="str">
        <f>IF($A$2=1,IF(SP_NORTE!BI863="","*",SP_NORTE!BI863),IF(SP_NORTE!BJ863="","*",SP_NORTE!BJ863))</f>
        <v>*</v>
      </c>
    </row>
    <row r="802" spans="1:16" hidden="1">
      <c r="A802" s="82" t="str">
        <f>IF(SP_NORTE!B864="","*",SP_NORTE!B864)</f>
        <v>*</v>
      </c>
      <c r="B802" s="83" t="str">
        <f>IF(SP_NORTE!W864="","*",SP_NORTE!W864)</f>
        <v>*</v>
      </c>
      <c r="C802" s="83" t="str">
        <f>IF(SP_NORTE!R864="","*",SP_NORTE!R864)</f>
        <v>-</v>
      </c>
      <c r="D802" s="83" t="str">
        <f>IF(SP_NORTE!S864="","*",SP_NORTE!S864)</f>
        <v>-</v>
      </c>
      <c r="E802" s="83" t="str">
        <f>IF(SP_NORTE!D864="","*",SP_NORTE!D864)</f>
        <v>*</v>
      </c>
      <c r="F802" s="83" t="str">
        <f>IF(SP_NORTE!G864="","*",SP_NORTE!G864)</f>
        <v>*</v>
      </c>
      <c r="G802" s="83" t="str">
        <f>IF(SP_NORTE!L864="","*",SP_NORTE!L864)</f>
        <v>-</v>
      </c>
      <c r="H802" s="116" t="str">
        <f>IF(SP_NORTE!J864="","*",SP_NORTE!J864)</f>
        <v>*</v>
      </c>
      <c r="I802" s="113" t="str">
        <f>IF(SP_NORTE!N864="","*",SP_NORTE!N864)</f>
        <v>*</v>
      </c>
      <c r="J802" s="113" t="str">
        <f>IF(SP_NORTE!O864="","*",SP_NORTE!O864)</f>
        <v>*</v>
      </c>
      <c r="K802" s="83">
        <f>IF(SP_NORTE!AJ864="","*",SP_NORTE!AJ864)</f>
        <v>0</v>
      </c>
      <c r="L802" s="83" t="str">
        <f>IF(SP_NORTE!AL864="","*",SP_NORTE!AL864)</f>
        <v>-</v>
      </c>
      <c r="M802" s="83">
        <f>IF(SP_NORTE!AO864="","*",SP_NORTE!AO864)</f>
        <v>0</v>
      </c>
      <c r="N802" s="83" t="str">
        <f>IF(SP_NORTE!AL864="","*",SP_NORTE!AL864)</f>
        <v>-</v>
      </c>
      <c r="O802" s="110" t="str">
        <f>IF(SP_NORTE!BG864="","*",SP_NORTE!BG864)</f>
        <v>*</v>
      </c>
      <c r="P802" s="147" t="str">
        <f>IF($A$2=1,IF(SP_NORTE!BI864="","*",SP_NORTE!BI864),IF(SP_NORTE!BJ864="","*",SP_NORTE!BJ864))</f>
        <v>*</v>
      </c>
    </row>
    <row r="803" spans="1:16" hidden="1">
      <c r="A803" s="82" t="str">
        <f>IF(SP_NORTE!B865="","*",SP_NORTE!B865)</f>
        <v>*</v>
      </c>
      <c r="B803" s="83" t="str">
        <f>IF(SP_NORTE!W865="","*",SP_NORTE!W865)</f>
        <v>*</v>
      </c>
      <c r="C803" s="83" t="str">
        <f>IF(SP_NORTE!R865="","*",SP_NORTE!R865)</f>
        <v>-</v>
      </c>
      <c r="D803" s="83" t="str">
        <f>IF(SP_NORTE!S865="","*",SP_NORTE!S865)</f>
        <v>-</v>
      </c>
      <c r="E803" s="83" t="str">
        <f>IF(SP_NORTE!D865="","*",SP_NORTE!D865)</f>
        <v>*</v>
      </c>
      <c r="F803" s="83" t="str">
        <f>IF(SP_NORTE!G865="","*",SP_NORTE!G865)</f>
        <v>*</v>
      </c>
      <c r="G803" s="83" t="str">
        <f>IF(SP_NORTE!L865="","*",SP_NORTE!L865)</f>
        <v>-</v>
      </c>
      <c r="H803" s="116" t="str">
        <f>IF(SP_NORTE!J865="","*",SP_NORTE!J865)</f>
        <v>*</v>
      </c>
      <c r="I803" s="113" t="str">
        <f>IF(SP_NORTE!N865="","*",SP_NORTE!N865)</f>
        <v>*</v>
      </c>
      <c r="J803" s="113" t="str">
        <f>IF(SP_NORTE!O865="","*",SP_NORTE!O865)</f>
        <v>*</v>
      </c>
      <c r="K803" s="83">
        <f>IF(SP_NORTE!AJ865="","*",SP_NORTE!AJ865)</f>
        <v>0</v>
      </c>
      <c r="L803" s="83" t="str">
        <f>IF(SP_NORTE!AL865="","*",SP_NORTE!AL865)</f>
        <v>-</v>
      </c>
      <c r="M803" s="83">
        <f>IF(SP_NORTE!AO865="","*",SP_NORTE!AO865)</f>
        <v>0</v>
      </c>
      <c r="N803" s="83" t="str">
        <f>IF(SP_NORTE!AL865="","*",SP_NORTE!AL865)</f>
        <v>-</v>
      </c>
      <c r="O803" s="110" t="str">
        <f>IF(SP_NORTE!BG865="","*",SP_NORTE!BG865)</f>
        <v>*</v>
      </c>
      <c r="P803" s="147" t="str">
        <f>IF($A$2=1,IF(SP_NORTE!BI865="","*",SP_NORTE!BI865),IF(SP_NORTE!BJ865="","*",SP_NORTE!BJ865))</f>
        <v>*</v>
      </c>
    </row>
    <row r="804" spans="1:16" hidden="1">
      <c r="A804" s="82" t="str">
        <f>IF(SP_NORTE!B866="","*",SP_NORTE!B866)</f>
        <v>*</v>
      </c>
      <c r="B804" s="83" t="str">
        <f>IF(SP_NORTE!W866="","*",SP_NORTE!W866)</f>
        <v>*</v>
      </c>
      <c r="C804" s="83" t="str">
        <f>IF(SP_NORTE!R866="","*",SP_NORTE!R866)</f>
        <v>-</v>
      </c>
      <c r="D804" s="83" t="str">
        <f>IF(SP_NORTE!S866="","*",SP_NORTE!S866)</f>
        <v>-</v>
      </c>
      <c r="E804" s="83" t="str">
        <f>IF(SP_NORTE!D866="","*",SP_NORTE!D866)</f>
        <v>*</v>
      </c>
      <c r="F804" s="83" t="str">
        <f>IF(SP_NORTE!G866="","*",SP_NORTE!G866)</f>
        <v>*</v>
      </c>
      <c r="G804" s="83" t="str">
        <f>IF(SP_NORTE!L866="","*",SP_NORTE!L866)</f>
        <v>-</v>
      </c>
      <c r="H804" s="116" t="str">
        <f>IF(SP_NORTE!J866="","*",SP_NORTE!J866)</f>
        <v>*</v>
      </c>
      <c r="I804" s="113" t="str">
        <f>IF(SP_NORTE!N866="","*",SP_NORTE!N866)</f>
        <v>*</v>
      </c>
      <c r="J804" s="113" t="str">
        <f>IF(SP_NORTE!O866="","*",SP_NORTE!O866)</f>
        <v>*</v>
      </c>
      <c r="K804" s="83">
        <f>IF(SP_NORTE!AJ866="","*",SP_NORTE!AJ866)</f>
        <v>0</v>
      </c>
      <c r="L804" s="83" t="str">
        <f>IF(SP_NORTE!AL866="","*",SP_NORTE!AL866)</f>
        <v>-</v>
      </c>
      <c r="M804" s="83">
        <f>IF(SP_NORTE!AO866="","*",SP_NORTE!AO866)</f>
        <v>0</v>
      </c>
      <c r="N804" s="83" t="str">
        <f>IF(SP_NORTE!AL866="","*",SP_NORTE!AL866)</f>
        <v>-</v>
      </c>
      <c r="O804" s="110" t="str">
        <f>IF(SP_NORTE!BG866="","*",SP_NORTE!BG866)</f>
        <v>*</v>
      </c>
      <c r="P804" s="147" t="str">
        <f>IF($A$2=1,IF(SP_NORTE!BI866="","*",SP_NORTE!BI866),IF(SP_NORTE!BJ866="","*",SP_NORTE!BJ866))</f>
        <v>*</v>
      </c>
    </row>
    <row r="805" spans="1:16" hidden="1">
      <c r="A805" s="82" t="str">
        <f>IF(SP_NORTE!B867="","*",SP_NORTE!B867)</f>
        <v>*</v>
      </c>
      <c r="B805" s="83" t="str">
        <f>IF(SP_NORTE!W867="","*",SP_NORTE!W867)</f>
        <v>*</v>
      </c>
      <c r="C805" s="83" t="str">
        <f>IF(SP_NORTE!R867="","*",SP_NORTE!R867)</f>
        <v>-</v>
      </c>
      <c r="D805" s="83" t="str">
        <f>IF(SP_NORTE!S867="","*",SP_NORTE!S867)</f>
        <v>-</v>
      </c>
      <c r="E805" s="83" t="str">
        <f>IF(SP_NORTE!D867="","*",SP_NORTE!D867)</f>
        <v>*</v>
      </c>
      <c r="F805" s="83" t="str">
        <f>IF(SP_NORTE!G867="","*",SP_NORTE!G867)</f>
        <v>*</v>
      </c>
      <c r="G805" s="83" t="str">
        <f>IF(SP_NORTE!L867="","*",SP_NORTE!L867)</f>
        <v>-</v>
      </c>
      <c r="H805" s="116" t="str">
        <f>IF(SP_NORTE!J867="","*",SP_NORTE!J867)</f>
        <v>*</v>
      </c>
      <c r="I805" s="113" t="str">
        <f>IF(SP_NORTE!N867="","*",SP_NORTE!N867)</f>
        <v>*</v>
      </c>
      <c r="J805" s="113" t="str">
        <f>IF(SP_NORTE!O867="","*",SP_NORTE!O867)</f>
        <v>*</v>
      </c>
      <c r="K805" s="83">
        <f>IF(SP_NORTE!AJ867="","*",SP_NORTE!AJ867)</f>
        <v>0</v>
      </c>
      <c r="L805" s="83" t="str">
        <f>IF(SP_NORTE!AL867="","*",SP_NORTE!AL867)</f>
        <v>-</v>
      </c>
      <c r="M805" s="83">
        <f>IF(SP_NORTE!AO867="","*",SP_NORTE!AO867)</f>
        <v>0</v>
      </c>
      <c r="N805" s="83" t="str">
        <f>IF(SP_NORTE!AL867="","*",SP_NORTE!AL867)</f>
        <v>-</v>
      </c>
      <c r="O805" s="110" t="str">
        <f>IF(SP_NORTE!BG867="","*",SP_NORTE!BG867)</f>
        <v>*</v>
      </c>
      <c r="P805" s="147" t="str">
        <f>IF($A$2=1,IF(SP_NORTE!BI867="","*",SP_NORTE!BI867),IF(SP_NORTE!BJ867="","*",SP_NORTE!BJ867))</f>
        <v>*</v>
      </c>
    </row>
    <row r="806" spans="1:16" hidden="1">
      <c r="A806" s="82" t="str">
        <f>IF(SP_NORTE!B868="","*",SP_NORTE!B868)</f>
        <v>*</v>
      </c>
      <c r="B806" s="83" t="str">
        <f>IF(SP_NORTE!W868="","*",SP_NORTE!W868)</f>
        <v>*</v>
      </c>
      <c r="C806" s="83" t="str">
        <f>IF(SP_NORTE!R868="","*",SP_NORTE!R868)</f>
        <v>-</v>
      </c>
      <c r="D806" s="83" t="str">
        <f>IF(SP_NORTE!S868="","*",SP_NORTE!S868)</f>
        <v>-</v>
      </c>
      <c r="E806" s="83" t="str">
        <f>IF(SP_NORTE!D868="","*",SP_NORTE!D868)</f>
        <v>*</v>
      </c>
      <c r="F806" s="83" t="str">
        <f>IF(SP_NORTE!G868="","*",SP_NORTE!G868)</f>
        <v>*</v>
      </c>
      <c r="G806" s="83" t="str">
        <f>IF(SP_NORTE!L868="","*",SP_NORTE!L868)</f>
        <v>-</v>
      </c>
      <c r="H806" s="116" t="str">
        <f>IF(SP_NORTE!J868="","*",SP_NORTE!J868)</f>
        <v>*</v>
      </c>
      <c r="I806" s="113" t="str">
        <f>IF(SP_NORTE!N868="","*",SP_NORTE!N868)</f>
        <v>*</v>
      </c>
      <c r="J806" s="113" t="str">
        <f>IF(SP_NORTE!O868="","*",SP_NORTE!O868)</f>
        <v>*</v>
      </c>
      <c r="K806" s="83">
        <f>IF(SP_NORTE!AJ868="","*",SP_NORTE!AJ868)</f>
        <v>0</v>
      </c>
      <c r="L806" s="83" t="str">
        <f>IF(SP_NORTE!AL868="","*",SP_NORTE!AL868)</f>
        <v>-</v>
      </c>
      <c r="M806" s="83">
        <f>IF(SP_NORTE!AO868="","*",SP_NORTE!AO868)</f>
        <v>0</v>
      </c>
      <c r="N806" s="83" t="str">
        <f>IF(SP_NORTE!AL868="","*",SP_NORTE!AL868)</f>
        <v>-</v>
      </c>
      <c r="O806" s="110" t="str">
        <f>IF(SP_NORTE!BG868="","*",SP_NORTE!BG868)</f>
        <v>*</v>
      </c>
      <c r="P806" s="147" t="str">
        <f>IF($A$2=1,IF(SP_NORTE!BI868="","*",SP_NORTE!BI868),IF(SP_NORTE!BJ868="","*",SP_NORTE!BJ868))</f>
        <v>*</v>
      </c>
    </row>
    <row r="807" spans="1:16" hidden="1">
      <c r="A807" s="82" t="str">
        <f>IF(SP_NORTE!B869="","*",SP_NORTE!B869)</f>
        <v>*</v>
      </c>
      <c r="B807" s="83" t="str">
        <f>IF(SP_NORTE!W869="","*",SP_NORTE!W869)</f>
        <v>*</v>
      </c>
      <c r="C807" s="83" t="str">
        <f>IF(SP_NORTE!R869="","*",SP_NORTE!R869)</f>
        <v>-</v>
      </c>
      <c r="D807" s="83" t="str">
        <f>IF(SP_NORTE!S869="","*",SP_NORTE!S869)</f>
        <v>-</v>
      </c>
      <c r="E807" s="83" t="str">
        <f>IF(SP_NORTE!D869="","*",SP_NORTE!D869)</f>
        <v>*</v>
      </c>
      <c r="F807" s="83" t="str">
        <f>IF(SP_NORTE!G869="","*",SP_NORTE!G869)</f>
        <v>*</v>
      </c>
      <c r="G807" s="83" t="str">
        <f>IF(SP_NORTE!L869="","*",SP_NORTE!L869)</f>
        <v>-</v>
      </c>
      <c r="H807" s="116" t="str">
        <f>IF(SP_NORTE!J869="","*",SP_NORTE!J869)</f>
        <v>*</v>
      </c>
      <c r="I807" s="113" t="str">
        <f>IF(SP_NORTE!N869="","*",SP_NORTE!N869)</f>
        <v>*</v>
      </c>
      <c r="J807" s="113" t="str">
        <f>IF(SP_NORTE!O869="","*",SP_NORTE!O869)</f>
        <v>*</v>
      </c>
      <c r="K807" s="83">
        <f>IF(SP_NORTE!AJ869="","*",SP_NORTE!AJ869)</f>
        <v>0</v>
      </c>
      <c r="L807" s="83" t="str">
        <f>IF(SP_NORTE!AL869="","*",SP_NORTE!AL869)</f>
        <v>-</v>
      </c>
      <c r="M807" s="83">
        <f>IF(SP_NORTE!AO869="","*",SP_NORTE!AO869)</f>
        <v>0</v>
      </c>
      <c r="N807" s="83" t="str">
        <f>IF(SP_NORTE!AL869="","*",SP_NORTE!AL869)</f>
        <v>-</v>
      </c>
      <c r="O807" s="110" t="str">
        <f>IF(SP_NORTE!BG869="","*",SP_NORTE!BG869)</f>
        <v>*</v>
      </c>
      <c r="P807" s="147" t="str">
        <f>IF($A$2=1,IF(SP_NORTE!BI869="","*",SP_NORTE!BI869),IF(SP_NORTE!BJ869="","*",SP_NORTE!BJ869))</f>
        <v>*</v>
      </c>
    </row>
    <row r="808" spans="1:16" hidden="1">
      <c r="A808" s="82" t="str">
        <f>IF(SP_NORTE!B870="","*",SP_NORTE!B870)</f>
        <v>*</v>
      </c>
      <c r="B808" s="83" t="str">
        <f>IF(SP_NORTE!W870="","*",SP_NORTE!W870)</f>
        <v>*</v>
      </c>
      <c r="C808" s="83" t="str">
        <f>IF(SP_NORTE!R870="","*",SP_NORTE!R870)</f>
        <v>-</v>
      </c>
      <c r="D808" s="83" t="str">
        <f>IF(SP_NORTE!S870="","*",SP_NORTE!S870)</f>
        <v>-</v>
      </c>
      <c r="E808" s="83" t="str">
        <f>IF(SP_NORTE!D870="","*",SP_NORTE!D870)</f>
        <v>*</v>
      </c>
      <c r="F808" s="83" t="str">
        <f>IF(SP_NORTE!G870="","*",SP_NORTE!G870)</f>
        <v>*</v>
      </c>
      <c r="G808" s="83" t="str">
        <f>IF(SP_NORTE!L870="","*",SP_NORTE!L870)</f>
        <v>-</v>
      </c>
      <c r="H808" s="116" t="str">
        <f>IF(SP_NORTE!J870="","*",SP_NORTE!J870)</f>
        <v>*</v>
      </c>
      <c r="I808" s="113" t="str">
        <f>IF(SP_NORTE!N870="","*",SP_NORTE!N870)</f>
        <v>*</v>
      </c>
      <c r="J808" s="113" t="str">
        <f>IF(SP_NORTE!O870="","*",SP_NORTE!O870)</f>
        <v>*</v>
      </c>
      <c r="K808" s="83">
        <f>IF(SP_NORTE!AJ870="","*",SP_NORTE!AJ870)</f>
        <v>0</v>
      </c>
      <c r="L808" s="83" t="str">
        <f>IF(SP_NORTE!AL870="","*",SP_NORTE!AL870)</f>
        <v>-</v>
      </c>
      <c r="M808" s="83">
        <f>IF(SP_NORTE!AO870="","*",SP_NORTE!AO870)</f>
        <v>0</v>
      </c>
      <c r="N808" s="83" t="str">
        <f>IF(SP_NORTE!AL870="","*",SP_NORTE!AL870)</f>
        <v>-</v>
      </c>
      <c r="O808" s="110" t="str">
        <f>IF(SP_NORTE!BG870="","*",SP_NORTE!BG870)</f>
        <v>*</v>
      </c>
      <c r="P808" s="147" t="str">
        <f>IF($A$2=1,IF(SP_NORTE!BI870="","*",SP_NORTE!BI870),IF(SP_NORTE!BJ870="","*",SP_NORTE!BJ870))</f>
        <v>*</v>
      </c>
    </row>
    <row r="809" spans="1:16" hidden="1">
      <c r="A809" s="82" t="str">
        <f>IF(SP_NORTE!B871="","*",SP_NORTE!B871)</f>
        <v>*</v>
      </c>
      <c r="B809" s="83" t="str">
        <f>IF(SP_NORTE!W871="","*",SP_NORTE!W871)</f>
        <v>*</v>
      </c>
      <c r="C809" s="83" t="str">
        <f>IF(SP_NORTE!R871="","*",SP_NORTE!R871)</f>
        <v>-</v>
      </c>
      <c r="D809" s="83" t="str">
        <f>IF(SP_NORTE!S871="","*",SP_NORTE!S871)</f>
        <v>-</v>
      </c>
      <c r="E809" s="83" t="str">
        <f>IF(SP_NORTE!D871="","*",SP_NORTE!D871)</f>
        <v>*</v>
      </c>
      <c r="F809" s="83" t="str">
        <f>IF(SP_NORTE!G871="","*",SP_NORTE!G871)</f>
        <v>*</v>
      </c>
      <c r="G809" s="83" t="str">
        <f>IF(SP_NORTE!L871="","*",SP_NORTE!L871)</f>
        <v>-</v>
      </c>
      <c r="H809" s="116" t="str">
        <f>IF(SP_NORTE!J871="","*",SP_NORTE!J871)</f>
        <v>*</v>
      </c>
      <c r="I809" s="113" t="str">
        <f>IF(SP_NORTE!N871="","*",SP_NORTE!N871)</f>
        <v>*</v>
      </c>
      <c r="J809" s="113" t="str">
        <f>IF(SP_NORTE!O871="","*",SP_NORTE!O871)</f>
        <v>*</v>
      </c>
      <c r="K809" s="83">
        <f>IF(SP_NORTE!AJ871="","*",SP_NORTE!AJ871)</f>
        <v>0</v>
      </c>
      <c r="L809" s="83" t="str">
        <f>IF(SP_NORTE!AL871="","*",SP_NORTE!AL871)</f>
        <v>-</v>
      </c>
      <c r="M809" s="83">
        <f>IF(SP_NORTE!AO871="","*",SP_NORTE!AO871)</f>
        <v>0</v>
      </c>
      <c r="N809" s="83" t="str">
        <f>IF(SP_NORTE!AL871="","*",SP_NORTE!AL871)</f>
        <v>-</v>
      </c>
      <c r="O809" s="110" t="str">
        <f>IF(SP_NORTE!BG871="","*",SP_NORTE!BG871)</f>
        <v>*</v>
      </c>
      <c r="P809" s="147" t="str">
        <f>IF($A$2=1,IF(SP_NORTE!BI871="","*",SP_NORTE!BI871),IF(SP_NORTE!BJ871="","*",SP_NORTE!BJ871))</f>
        <v>*</v>
      </c>
    </row>
    <row r="810" spans="1:16" hidden="1">
      <c r="A810" s="82" t="str">
        <f>IF(SP_NORTE!B872="","*",SP_NORTE!B872)</f>
        <v>*</v>
      </c>
      <c r="B810" s="83" t="str">
        <f>IF(SP_NORTE!W872="","*",SP_NORTE!W872)</f>
        <v>*</v>
      </c>
      <c r="C810" s="83" t="str">
        <f>IF(SP_NORTE!R872="","*",SP_NORTE!R872)</f>
        <v>-</v>
      </c>
      <c r="D810" s="83" t="str">
        <f>IF(SP_NORTE!S872="","*",SP_NORTE!S872)</f>
        <v>-</v>
      </c>
      <c r="E810" s="83" t="str">
        <f>IF(SP_NORTE!D872="","*",SP_NORTE!D872)</f>
        <v>*</v>
      </c>
      <c r="F810" s="83" t="str">
        <f>IF(SP_NORTE!G872="","*",SP_NORTE!G872)</f>
        <v>*</v>
      </c>
      <c r="G810" s="83" t="str">
        <f>IF(SP_NORTE!L872="","*",SP_NORTE!L872)</f>
        <v>-</v>
      </c>
      <c r="H810" s="116" t="str">
        <f>IF(SP_NORTE!J872="","*",SP_NORTE!J872)</f>
        <v>*</v>
      </c>
      <c r="I810" s="113" t="str">
        <f>IF(SP_NORTE!N872="","*",SP_NORTE!N872)</f>
        <v>*</v>
      </c>
      <c r="J810" s="113" t="str">
        <f>IF(SP_NORTE!O872="","*",SP_NORTE!O872)</f>
        <v>*</v>
      </c>
      <c r="K810" s="83">
        <f>IF(SP_NORTE!AJ872="","*",SP_NORTE!AJ872)</f>
        <v>0</v>
      </c>
      <c r="L810" s="83" t="str">
        <f>IF(SP_NORTE!AL872="","*",SP_NORTE!AL872)</f>
        <v>-</v>
      </c>
      <c r="M810" s="83">
        <f>IF(SP_NORTE!AO872="","*",SP_NORTE!AO872)</f>
        <v>0</v>
      </c>
      <c r="N810" s="83" t="str">
        <f>IF(SP_NORTE!AL872="","*",SP_NORTE!AL872)</f>
        <v>-</v>
      </c>
      <c r="O810" s="110" t="str">
        <f>IF(SP_NORTE!BG872="","*",SP_NORTE!BG872)</f>
        <v>*</v>
      </c>
      <c r="P810" s="147" t="str">
        <f>IF($A$2=1,IF(SP_NORTE!BI872="","*",SP_NORTE!BI872),IF(SP_NORTE!BJ872="","*",SP_NORTE!BJ872))</f>
        <v>*</v>
      </c>
    </row>
    <row r="811" spans="1:16" hidden="1">
      <c r="A811" s="82" t="str">
        <f>IF(SP_NORTE!B873="","*",SP_NORTE!B873)</f>
        <v>*</v>
      </c>
      <c r="B811" s="83" t="str">
        <f>IF(SP_NORTE!W873="","*",SP_NORTE!W873)</f>
        <v>*</v>
      </c>
      <c r="C811" s="83" t="str">
        <f>IF(SP_NORTE!R873="","*",SP_NORTE!R873)</f>
        <v>-</v>
      </c>
      <c r="D811" s="83" t="str">
        <f>IF(SP_NORTE!S873="","*",SP_NORTE!S873)</f>
        <v>-</v>
      </c>
      <c r="E811" s="83" t="str">
        <f>IF(SP_NORTE!D873="","*",SP_NORTE!D873)</f>
        <v>*</v>
      </c>
      <c r="F811" s="83" t="str">
        <f>IF(SP_NORTE!G873="","*",SP_NORTE!G873)</f>
        <v>*</v>
      </c>
      <c r="G811" s="83" t="str">
        <f>IF(SP_NORTE!L873="","*",SP_NORTE!L873)</f>
        <v>-</v>
      </c>
      <c r="H811" s="116" t="str">
        <f>IF(SP_NORTE!J873="","*",SP_NORTE!J873)</f>
        <v>*</v>
      </c>
      <c r="I811" s="113" t="str">
        <f>IF(SP_NORTE!N873="","*",SP_NORTE!N873)</f>
        <v>*</v>
      </c>
      <c r="J811" s="113" t="str">
        <f>IF(SP_NORTE!O873="","*",SP_NORTE!O873)</f>
        <v>*</v>
      </c>
      <c r="K811" s="83">
        <f>IF(SP_NORTE!AJ873="","*",SP_NORTE!AJ873)</f>
        <v>0</v>
      </c>
      <c r="L811" s="83" t="str">
        <f>IF(SP_NORTE!AL873="","*",SP_NORTE!AL873)</f>
        <v>-</v>
      </c>
      <c r="M811" s="83">
        <f>IF(SP_NORTE!AO873="","*",SP_NORTE!AO873)</f>
        <v>0</v>
      </c>
      <c r="N811" s="83" t="str">
        <f>IF(SP_NORTE!AL873="","*",SP_NORTE!AL873)</f>
        <v>-</v>
      </c>
      <c r="O811" s="110" t="str">
        <f>IF(SP_NORTE!BG873="","*",SP_NORTE!BG873)</f>
        <v>*</v>
      </c>
      <c r="P811" s="147" t="str">
        <f>IF($A$2=1,IF(SP_NORTE!BI873="","*",SP_NORTE!BI873),IF(SP_NORTE!BJ873="","*",SP_NORTE!BJ873))</f>
        <v>*</v>
      </c>
    </row>
    <row r="812" spans="1:16" hidden="1">
      <c r="A812" s="82" t="str">
        <f>IF(SP_NORTE!B874="","*",SP_NORTE!B874)</f>
        <v>*</v>
      </c>
      <c r="B812" s="83" t="str">
        <f>IF(SP_NORTE!W874="","*",SP_NORTE!W874)</f>
        <v>*</v>
      </c>
      <c r="C812" s="83" t="str">
        <f>IF(SP_NORTE!R874="","*",SP_NORTE!R874)</f>
        <v>-</v>
      </c>
      <c r="D812" s="83" t="str">
        <f>IF(SP_NORTE!S874="","*",SP_NORTE!S874)</f>
        <v>-</v>
      </c>
      <c r="E812" s="83" t="str">
        <f>IF(SP_NORTE!D874="","*",SP_NORTE!D874)</f>
        <v>*</v>
      </c>
      <c r="F812" s="83" t="str">
        <f>IF(SP_NORTE!G874="","*",SP_NORTE!G874)</f>
        <v>*</v>
      </c>
      <c r="G812" s="83" t="str">
        <f>IF(SP_NORTE!L874="","*",SP_NORTE!L874)</f>
        <v>-</v>
      </c>
      <c r="H812" s="116" t="str">
        <f>IF(SP_NORTE!J874="","*",SP_NORTE!J874)</f>
        <v>*</v>
      </c>
      <c r="I812" s="113" t="str">
        <f>IF(SP_NORTE!N874="","*",SP_NORTE!N874)</f>
        <v>*</v>
      </c>
      <c r="J812" s="113" t="str">
        <f>IF(SP_NORTE!O874="","*",SP_NORTE!O874)</f>
        <v>*</v>
      </c>
      <c r="K812" s="83">
        <f>IF(SP_NORTE!AJ874="","*",SP_NORTE!AJ874)</f>
        <v>0</v>
      </c>
      <c r="L812" s="83" t="str">
        <f>IF(SP_NORTE!AL874="","*",SP_NORTE!AL874)</f>
        <v>-</v>
      </c>
      <c r="M812" s="83">
        <f>IF(SP_NORTE!AO874="","*",SP_NORTE!AO874)</f>
        <v>0</v>
      </c>
      <c r="N812" s="83" t="str">
        <f>IF(SP_NORTE!AL874="","*",SP_NORTE!AL874)</f>
        <v>-</v>
      </c>
      <c r="O812" s="110" t="str">
        <f>IF(SP_NORTE!BG874="","*",SP_NORTE!BG874)</f>
        <v>*</v>
      </c>
      <c r="P812" s="147" t="str">
        <f>IF($A$2=1,IF(SP_NORTE!BI874="","*",SP_NORTE!BI874),IF(SP_NORTE!BJ874="","*",SP_NORTE!BJ874))</f>
        <v>*</v>
      </c>
    </row>
    <row r="813" spans="1:16" hidden="1">
      <c r="A813" s="82" t="str">
        <f>IF(SP_NORTE!B875="","*",SP_NORTE!B875)</f>
        <v>*</v>
      </c>
      <c r="B813" s="83" t="str">
        <f>IF(SP_NORTE!W875="","*",SP_NORTE!W875)</f>
        <v>*</v>
      </c>
      <c r="C813" s="83" t="str">
        <f>IF(SP_NORTE!R875="","*",SP_NORTE!R875)</f>
        <v>-</v>
      </c>
      <c r="D813" s="83" t="str">
        <f>IF(SP_NORTE!S875="","*",SP_NORTE!S875)</f>
        <v>-</v>
      </c>
      <c r="E813" s="83" t="str">
        <f>IF(SP_NORTE!D875="","*",SP_NORTE!D875)</f>
        <v>*</v>
      </c>
      <c r="F813" s="83" t="str">
        <f>IF(SP_NORTE!G875="","*",SP_NORTE!G875)</f>
        <v>*</v>
      </c>
      <c r="G813" s="83" t="str">
        <f>IF(SP_NORTE!L875="","*",SP_NORTE!L875)</f>
        <v>-</v>
      </c>
      <c r="H813" s="116" t="str">
        <f>IF(SP_NORTE!J875="","*",SP_NORTE!J875)</f>
        <v>*</v>
      </c>
      <c r="I813" s="113" t="str">
        <f>IF(SP_NORTE!N875="","*",SP_NORTE!N875)</f>
        <v>*</v>
      </c>
      <c r="J813" s="113" t="str">
        <f>IF(SP_NORTE!O875="","*",SP_NORTE!O875)</f>
        <v>*</v>
      </c>
      <c r="K813" s="83">
        <f>IF(SP_NORTE!AJ875="","*",SP_NORTE!AJ875)</f>
        <v>0</v>
      </c>
      <c r="L813" s="83" t="str">
        <f>IF(SP_NORTE!AL875="","*",SP_NORTE!AL875)</f>
        <v>-</v>
      </c>
      <c r="M813" s="83">
        <f>IF(SP_NORTE!AO875="","*",SP_NORTE!AO875)</f>
        <v>0</v>
      </c>
      <c r="N813" s="83" t="str">
        <f>IF(SP_NORTE!AL875="","*",SP_NORTE!AL875)</f>
        <v>-</v>
      </c>
      <c r="O813" s="110" t="str">
        <f>IF(SP_NORTE!BG875="","*",SP_NORTE!BG875)</f>
        <v>*</v>
      </c>
      <c r="P813" s="147" t="str">
        <f>IF($A$2=1,IF(SP_NORTE!BI875="","*",SP_NORTE!BI875),IF(SP_NORTE!BJ875="","*",SP_NORTE!BJ875))</f>
        <v>*</v>
      </c>
    </row>
    <row r="814" spans="1:16" hidden="1">
      <c r="A814" s="82" t="str">
        <f>IF(SP_NORTE!B876="","*",SP_NORTE!B876)</f>
        <v>*</v>
      </c>
      <c r="B814" s="83" t="str">
        <f>IF(SP_NORTE!W876="","*",SP_NORTE!W876)</f>
        <v>*</v>
      </c>
      <c r="C814" s="83" t="str">
        <f>IF(SP_NORTE!R876="","*",SP_NORTE!R876)</f>
        <v>-</v>
      </c>
      <c r="D814" s="83" t="str">
        <f>IF(SP_NORTE!S876="","*",SP_NORTE!S876)</f>
        <v>-</v>
      </c>
      <c r="E814" s="83" t="str">
        <f>IF(SP_NORTE!D876="","*",SP_NORTE!D876)</f>
        <v>*</v>
      </c>
      <c r="F814" s="83" t="str">
        <f>IF(SP_NORTE!G876="","*",SP_NORTE!G876)</f>
        <v>*</v>
      </c>
      <c r="G814" s="83" t="str">
        <f>IF(SP_NORTE!L876="","*",SP_NORTE!L876)</f>
        <v>-</v>
      </c>
      <c r="H814" s="116" t="str">
        <f>IF(SP_NORTE!J876="","*",SP_NORTE!J876)</f>
        <v>*</v>
      </c>
      <c r="I814" s="113" t="str">
        <f>IF(SP_NORTE!N876="","*",SP_NORTE!N876)</f>
        <v>*</v>
      </c>
      <c r="J814" s="113" t="str">
        <f>IF(SP_NORTE!O876="","*",SP_NORTE!O876)</f>
        <v>*</v>
      </c>
      <c r="K814" s="83">
        <f>IF(SP_NORTE!AJ876="","*",SP_NORTE!AJ876)</f>
        <v>0</v>
      </c>
      <c r="L814" s="83" t="str">
        <f>IF(SP_NORTE!AL876="","*",SP_NORTE!AL876)</f>
        <v>-</v>
      </c>
      <c r="M814" s="83">
        <f>IF(SP_NORTE!AO876="","*",SP_NORTE!AO876)</f>
        <v>0</v>
      </c>
      <c r="N814" s="83" t="str">
        <f>IF(SP_NORTE!AL876="","*",SP_NORTE!AL876)</f>
        <v>-</v>
      </c>
      <c r="O814" s="110" t="str">
        <f>IF(SP_NORTE!BG876="","*",SP_NORTE!BG876)</f>
        <v>*</v>
      </c>
      <c r="P814" s="147" t="str">
        <f>IF($A$2=1,IF(SP_NORTE!BI876="","*",SP_NORTE!BI876),IF(SP_NORTE!BJ876="","*",SP_NORTE!BJ876))</f>
        <v>*</v>
      </c>
    </row>
    <row r="815" spans="1:16" hidden="1">
      <c r="A815" s="82" t="str">
        <f>IF(SP_NORTE!B877="","*",SP_NORTE!B877)</f>
        <v>*</v>
      </c>
      <c r="B815" s="83" t="str">
        <f>IF(SP_NORTE!W877="","*",SP_NORTE!W877)</f>
        <v>*</v>
      </c>
      <c r="C815" s="83" t="str">
        <f>IF(SP_NORTE!R877="","*",SP_NORTE!R877)</f>
        <v>-</v>
      </c>
      <c r="D815" s="83" t="str">
        <f>IF(SP_NORTE!S877="","*",SP_NORTE!S877)</f>
        <v>-</v>
      </c>
      <c r="E815" s="83" t="str">
        <f>IF(SP_NORTE!D877="","*",SP_NORTE!D877)</f>
        <v>*</v>
      </c>
      <c r="F815" s="83" t="str">
        <f>IF(SP_NORTE!G877="","*",SP_NORTE!G877)</f>
        <v>*</v>
      </c>
      <c r="G815" s="83" t="str">
        <f>IF(SP_NORTE!L877="","*",SP_NORTE!L877)</f>
        <v>-</v>
      </c>
      <c r="H815" s="116" t="str">
        <f>IF(SP_NORTE!J877="","*",SP_NORTE!J877)</f>
        <v>*</v>
      </c>
      <c r="I815" s="113" t="str">
        <f>IF(SP_NORTE!N877="","*",SP_NORTE!N877)</f>
        <v>*</v>
      </c>
      <c r="J815" s="113" t="str">
        <f>IF(SP_NORTE!O877="","*",SP_NORTE!O877)</f>
        <v>*</v>
      </c>
      <c r="K815" s="83">
        <f>IF(SP_NORTE!AJ877="","*",SP_NORTE!AJ877)</f>
        <v>0</v>
      </c>
      <c r="L815" s="83" t="str">
        <f>IF(SP_NORTE!AL877="","*",SP_NORTE!AL877)</f>
        <v>-</v>
      </c>
      <c r="M815" s="83">
        <f>IF(SP_NORTE!AO877="","*",SP_NORTE!AO877)</f>
        <v>0</v>
      </c>
      <c r="N815" s="83" t="str">
        <f>IF(SP_NORTE!AL877="","*",SP_NORTE!AL877)</f>
        <v>-</v>
      </c>
      <c r="O815" s="110" t="str">
        <f>IF(SP_NORTE!BG877="","*",SP_NORTE!BG877)</f>
        <v>*</v>
      </c>
      <c r="P815" s="147" t="str">
        <f>IF($A$2=1,IF(SP_NORTE!BI877="","*",SP_NORTE!BI877),IF(SP_NORTE!BJ877="","*",SP_NORTE!BJ877))</f>
        <v>*</v>
      </c>
    </row>
    <row r="816" spans="1:16" hidden="1">
      <c r="A816" s="82" t="str">
        <f>IF(SP_NORTE!B878="","*",SP_NORTE!B878)</f>
        <v>*</v>
      </c>
      <c r="B816" s="83" t="str">
        <f>IF(SP_NORTE!W878="","*",SP_NORTE!W878)</f>
        <v>*</v>
      </c>
      <c r="C816" s="83" t="str">
        <f>IF(SP_NORTE!R878="","*",SP_NORTE!R878)</f>
        <v>-</v>
      </c>
      <c r="D816" s="83" t="str">
        <f>IF(SP_NORTE!S878="","*",SP_NORTE!S878)</f>
        <v>-</v>
      </c>
      <c r="E816" s="83" t="str">
        <f>IF(SP_NORTE!D878="","*",SP_NORTE!D878)</f>
        <v>*</v>
      </c>
      <c r="F816" s="83" t="str">
        <f>IF(SP_NORTE!G878="","*",SP_NORTE!G878)</f>
        <v>*</v>
      </c>
      <c r="G816" s="83" t="str">
        <f>IF(SP_NORTE!L878="","*",SP_NORTE!L878)</f>
        <v>-</v>
      </c>
      <c r="H816" s="116" t="str">
        <f>IF(SP_NORTE!J878="","*",SP_NORTE!J878)</f>
        <v>*</v>
      </c>
      <c r="I816" s="113" t="str">
        <f>IF(SP_NORTE!N878="","*",SP_NORTE!N878)</f>
        <v>*</v>
      </c>
      <c r="J816" s="113" t="str">
        <f>IF(SP_NORTE!O878="","*",SP_NORTE!O878)</f>
        <v>*</v>
      </c>
      <c r="K816" s="83">
        <f>IF(SP_NORTE!AJ878="","*",SP_NORTE!AJ878)</f>
        <v>0</v>
      </c>
      <c r="L816" s="83" t="str">
        <f>IF(SP_NORTE!AL878="","*",SP_NORTE!AL878)</f>
        <v>-</v>
      </c>
      <c r="M816" s="83">
        <f>IF(SP_NORTE!AO878="","*",SP_NORTE!AO878)</f>
        <v>0</v>
      </c>
      <c r="N816" s="83" t="str">
        <f>IF(SP_NORTE!AL878="","*",SP_NORTE!AL878)</f>
        <v>-</v>
      </c>
      <c r="O816" s="110" t="str">
        <f>IF(SP_NORTE!BG878="","*",SP_NORTE!BG878)</f>
        <v>*</v>
      </c>
      <c r="P816" s="147" t="str">
        <f>IF($A$2=1,IF(SP_NORTE!BI878="","*",SP_NORTE!BI878),IF(SP_NORTE!BJ878="","*",SP_NORTE!BJ878))</f>
        <v>*</v>
      </c>
    </row>
    <row r="817" spans="1:16" hidden="1">
      <c r="A817" s="82" t="str">
        <f>IF(SP_NORTE!B879="","*",SP_NORTE!B879)</f>
        <v>*</v>
      </c>
      <c r="B817" s="83" t="str">
        <f>IF(SP_NORTE!W879="","*",SP_NORTE!W879)</f>
        <v>*</v>
      </c>
      <c r="C817" s="83" t="str">
        <f>IF(SP_NORTE!R879="","*",SP_NORTE!R879)</f>
        <v>-</v>
      </c>
      <c r="D817" s="83" t="str">
        <f>IF(SP_NORTE!S879="","*",SP_NORTE!S879)</f>
        <v>-</v>
      </c>
      <c r="E817" s="83" t="str">
        <f>IF(SP_NORTE!D879="","*",SP_NORTE!D879)</f>
        <v>*</v>
      </c>
      <c r="F817" s="83" t="str">
        <f>IF(SP_NORTE!G879="","*",SP_NORTE!G879)</f>
        <v>*</v>
      </c>
      <c r="G817" s="83" t="str">
        <f>IF(SP_NORTE!L879="","*",SP_NORTE!L879)</f>
        <v>-</v>
      </c>
      <c r="H817" s="116" t="str">
        <f>IF(SP_NORTE!J879="","*",SP_NORTE!J879)</f>
        <v>*</v>
      </c>
      <c r="I817" s="113" t="str">
        <f>IF(SP_NORTE!N879="","*",SP_NORTE!N879)</f>
        <v>*</v>
      </c>
      <c r="J817" s="113" t="str">
        <f>IF(SP_NORTE!O879="","*",SP_NORTE!O879)</f>
        <v>*</v>
      </c>
      <c r="K817" s="83">
        <f>IF(SP_NORTE!AJ879="","*",SP_NORTE!AJ879)</f>
        <v>0</v>
      </c>
      <c r="L817" s="83" t="str">
        <f>IF(SP_NORTE!AL879="","*",SP_NORTE!AL879)</f>
        <v>-</v>
      </c>
      <c r="M817" s="83">
        <f>IF(SP_NORTE!AO879="","*",SP_NORTE!AO879)</f>
        <v>0</v>
      </c>
      <c r="N817" s="83" t="str">
        <f>IF(SP_NORTE!AL879="","*",SP_NORTE!AL879)</f>
        <v>-</v>
      </c>
      <c r="O817" s="110" t="str">
        <f>IF(SP_NORTE!BG879="","*",SP_NORTE!BG879)</f>
        <v>*</v>
      </c>
      <c r="P817" s="147" t="str">
        <f>IF($A$2=1,IF(SP_NORTE!BI879="","*",SP_NORTE!BI879),IF(SP_NORTE!BJ879="","*",SP_NORTE!BJ879))</f>
        <v>*</v>
      </c>
    </row>
    <row r="818" spans="1:16" hidden="1">
      <c r="A818" s="82" t="str">
        <f>IF(SP_NORTE!B880="","*",SP_NORTE!B880)</f>
        <v>*</v>
      </c>
      <c r="B818" s="83" t="str">
        <f>IF(SP_NORTE!W880="","*",SP_NORTE!W880)</f>
        <v>*</v>
      </c>
      <c r="C818" s="83" t="str">
        <f>IF(SP_NORTE!R880="","*",SP_NORTE!R880)</f>
        <v>-</v>
      </c>
      <c r="D818" s="83" t="str">
        <f>IF(SP_NORTE!S880="","*",SP_NORTE!S880)</f>
        <v>-</v>
      </c>
      <c r="E818" s="83" t="str">
        <f>IF(SP_NORTE!D880="","*",SP_NORTE!D880)</f>
        <v>*</v>
      </c>
      <c r="F818" s="83" t="str">
        <f>IF(SP_NORTE!G880="","*",SP_NORTE!G880)</f>
        <v>*</v>
      </c>
      <c r="G818" s="83" t="str">
        <f>IF(SP_NORTE!L880="","*",SP_NORTE!L880)</f>
        <v>-</v>
      </c>
      <c r="H818" s="116" t="str">
        <f>IF(SP_NORTE!J880="","*",SP_NORTE!J880)</f>
        <v>*</v>
      </c>
      <c r="I818" s="113" t="str">
        <f>IF(SP_NORTE!N880="","*",SP_NORTE!N880)</f>
        <v>*</v>
      </c>
      <c r="J818" s="113" t="str">
        <f>IF(SP_NORTE!O880="","*",SP_NORTE!O880)</f>
        <v>*</v>
      </c>
      <c r="K818" s="83">
        <f>IF(SP_NORTE!AJ880="","*",SP_NORTE!AJ880)</f>
        <v>0</v>
      </c>
      <c r="L818" s="83" t="str">
        <f>IF(SP_NORTE!AL880="","*",SP_NORTE!AL880)</f>
        <v>-</v>
      </c>
      <c r="M818" s="83">
        <f>IF(SP_NORTE!AO880="","*",SP_NORTE!AO880)</f>
        <v>0</v>
      </c>
      <c r="N818" s="83" t="str">
        <f>IF(SP_NORTE!AL880="","*",SP_NORTE!AL880)</f>
        <v>-</v>
      </c>
      <c r="O818" s="110" t="str">
        <f>IF(SP_NORTE!BG880="","*",SP_NORTE!BG880)</f>
        <v>*</v>
      </c>
      <c r="P818" s="147" t="str">
        <f>IF($A$2=1,IF(SP_NORTE!BI880="","*",SP_NORTE!BI880),IF(SP_NORTE!BJ880="","*",SP_NORTE!BJ880))</f>
        <v>*</v>
      </c>
    </row>
    <row r="819" spans="1:16" hidden="1">
      <c r="A819" s="82" t="str">
        <f>IF(SP_NORTE!B881="","*",SP_NORTE!B881)</f>
        <v>*</v>
      </c>
      <c r="B819" s="83" t="str">
        <f>IF(SP_NORTE!W881="","*",SP_NORTE!W881)</f>
        <v>*</v>
      </c>
      <c r="C819" s="83" t="str">
        <f>IF(SP_NORTE!R881="","*",SP_NORTE!R881)</f>
        <v>-</v>
      </c>
      <c r="D819" s="83" t="str">
        <f>IF(SP_NORTE!S881="","*",SP_NORTE!S881)</f>
        <v>-</v>
      </c>
      <c r="E819" s="83" t="str">
        <f>IF(SP_NORTE!D881="","*",SP_NORTE!D881)</f>
        <v>*</v>
      </c>
      <c r="F819" s="83" t="str">
        <f>IF(SP_NORTE!G881="","*",SP_NORTE!G881)</f>
        <v>*</v>
      </c>
      <c r="G819" s="83" t="str">
        <f>IF(SP_NORTE!L881="","*",SP_NORTE!L881)</f>
        <v>-</v>
      </c>
      <c r="H819" s="116" t="str">
        <f>IF(SP_NORTE!J881="","*",SP_NORTE!J881)</f>
        <v>*</v>
      </c>
      <c r="I819" s="113" t="str">
        <f>IF(SP_NORTE!N881="","*",SP_NORTE!N881)</f>
        <v>*</v>
      </c>
      <c r="J819" s="113" t="str">
        <f>IF(SP_NORTE!O881="","*",SP_NORTE!O881)</f>
        <v>*</v>
      </c>
      <c r="K819" s="83">
        <f>IF(SP_NORTE!AJ881="","*",SP_NORTE!AJ881)</f>
        <v>0</v>
      </c>
      <c r="L819" s="83" t="str">
        <f>IF(SP_NORTE!AL881="","*",SP_NORTE!AL881)</f>
        <v>-</v>
      </c>
      <c r="M819" s="83">
        <f>IF(SP_NORTE!AO881="","*",SP_NORTE!AO881)</f>
        <v>0</v>
      </c>
      <c r="N819" s="83" t="str">
        <f>IF(SP_NORTE!AL881="","*",SP_NORTE!AL881)</f>
        <v>-</v>
      </c>
      <c r="O819" s="110" t="str">
        <f>IF(SP_NORTE!BG881="","*",SP_NORTE!BG881)</f>
        <v>*</v>
      </c>
      <c r="P819" s="147" t="str">
        <f>IF($A$2=1,IF(SP_NORTE!BI881="","*",SP_NORTE!BI881),IF(SP_NORTE!BJ881="","*",SP_NORTE!BJ881))</f>
        <v>*</v>
      </c>
    </row>
    <row r="820" spans="1:16" hidden="1">
      <c r="A820" s="82" t="str">
        <f>IF(SP_NORTE!B882="","*",SP_NORTE!B882)</f>
        <v>*</v>
      </c>
      <c r="B820" s="83" t="str">
        <f>IF(SP_NORTE!W882="","*",SP_NORTE!W882)</f>
        <v>*</v>
      </c>
      <c r="C820" s="83" t="str">
        <f>IF(SP_NORTE!R882="","*",SP_NORTE!R882)</f>
        <v>-</v>
      </c>
      <c r="D820" s="83" t="str">
        <f>IF(SP_NORTE!S882="","*",SP_NORTE!S882)</f>
        <v>-</v>
      </c>
      <c r="E820" s="83" t="str">
        <f>IF(SP_NORTE!D882="","*",SP_NORTE!D882)</f>
        <v>*</v>
      </c>
      <c r="F820" s="83" t="str">
        <f>IF(SP_NORTE!G882="","*",SP_NORTE!G882)</f>
        <v>*</v>
      </c>
      <c r="G820" s="83" t="str">
        <f>IF(SP_NORTE!L882="","*",SP_NORTE!L882)</f>
        <v>-</v>
      </c>
      <c r="H820" s="116" t="str">
        <f>IF(SP_NORTE!J882="","*",SP_NORTE!J882)</f>
        <v>*</v>
      </c>
      <c r="I820" s="113" t="str">
        <f>IF(SP_NORTE!N882="","*",SP_NORTE!N882)</f>
        <v>*</v>
      </c>
      <c r="J820" s="113" t="str">
        <f>IF(SP_NORTE!O882="","*",SP_NORTE!O882)</f>
        <v>*</v>
      </c>
      <c r="K820" s="83">
        <f>IF(SP_NORTE!AJ882="","*",SP_NORTE!AJ882)</f>
        <v>0</v>
      </c>
      <c r="L820" s="83" t="str">
        <f>IF(SP_NORTE!AL882="","*",SP_NORTE!AL882)</f>
        <v>-</v>
      </c>
      <c r="M820" s="83">
        <f>IF(SP_NORTE!AO882="","*",SP_NORTE!AO882)</f>
        <v>0</v>
      </c>
      <c r="N820" s="83" t="str">
        <f>IF(SP_NORTE!AL882="","*",SP_NORTE!AL882)</f>
        <v>-</v>
      </c>
      <c r="O820" s="110" t="str">
        <f>IF(SP_NORTE!BG882="","*",SP_NORTE!BG882)</f>
        <v>*</v>
      </c>
      <c r="P820" s="147" t="str">
        <f>IF($A$2=1,IF(SP_NORTE!BI882="","*",SP_NORTE!BI882),IF(SP_NORTE!BJ882="","*",SP_NORTE!BJ882))</f>
        <v>*</v>
      </c>
    </row>
    <row r="821" spans="1:16" hidden="1">
      <c r="A821" s="82" t="str">
        <f>IF(SP_NORTE!B883="","*",SP_NORTE!B883)</f>
        <v>*</v>
      </c>
      <c r="B821" s="83" t="str">
        <f>IF(SP_NORTE!W883="","*",SP_NORTE!W883)</f>
        <v>*</v>
      </c>
      <c r="C821" s="83" t="str">
        <f>IF(SP_NORTE!R883="","*",SP_NORTE!R883)</f>
        <v>-</v>
      </c>
      <c r="D821" s="83" t="str">
        <f>IF(SP_NORTE!S883="","*",SP_NORTE!S883)</f>
        <v>-</v>
      </c>
      <c r="E821" s="83" t="str">
        <f>IF(SP_NORTE!D883="","*",SP_NORTE!D883)</f>
        <v>*</v>
      </c>
      <c r="F821" s="83" t="str">
        <f>IF(SP_NORTE!G883="","*",SP_NORTE!G883)</f>
        <v>*</v>
      </c>
      <c r="G821" s="83" t="str">
        <f>IF(SP_NORTE!L883="","*",SP_NORTE!L883)</f>
        <v>-</v>
      </c>
      <c r="H821" s="116" t="str">
        <f>IF(SP_NORTE!J883="","*",SP_NORTE!J883)</f>
        <v>*</v>
      </c>
      <c r="I821" s="113" t="str">
        <f>IF(SP_NORTE!N883="","*",SP_NORTE!N883)</f>
        <v>*</v>
      </c>
      <c r="J821" s="113" t="str">
        <f>IF(SP_NORTE!O883="","*",SP_NORTE!O883)</f>
        <v>*</v>
      </c>
      <c r="K821" s="83">
        <f>IF(SP_NORTE!AJ883="","*",SP_NORTE!AJ883)</f>
        <v>0</v>
      </c>
      <c r="L821" s="83" t="str">
        <f>IF(SP_NORTE!AL883="","*",SP_NORTE!AL883)</f>
        <v>-</v>
      </c>
      <c r="M821" s="83">
        <f>IF(SP_NORTE!AO883="","*",SP_NORTE!AO883)</f>
        <v>0</v>
      </c>
      <c r="N821" s="83" t="str">
        <f>IF(SP_NORTE!AL883="","*",SP_NORTE!AL883)</f>
        <v>-</v>
      </c>
      <c r="O821" s="110" t="str">
        <f>IF(SP_NORTE!BG883="","*",SP_NORTE!BG883)</f>
        <v>*</v>
      </c>
      <c r="P821" s="147" t="str">
        <f>IF($A$2=1,IF(SP_NORTE!BI883="","*",SP_NORTE!BI883),IF(SP_NORTE!BJ883="","*",SP_NORTE!BJ883))</f>
        <v>*</v>
      </c>
    </row>
    <row r="822" spans="1:16" hidden="1">
      <c r="A822" s="82" t="str">
        <f>IF(SP_NORTE!B884="","*",SP_NORTE!B884)</f>
        <v>*</v>
      </c>
      <c r="B822" s="83" t="str">
        <f>IF(SP_NORTE!W884="","*",SP_NORTE!W884)</f>
        <v>*</v>
      </c>
      <c r="C822" s="83" t="str">
        <f>IF(SP_NORTE!R884="","*",SP_NORTE!R884)</f>
        <v>-</v>
      </c>
      <c r="D822" s="83" t="str">
        <f>IF(SP_NORTE!S884="","*",SP_NORTE!S884)</f>
        <v>-</v>
      </c>
      <c r="E822" s="83" t="str">
        <f>IF(SP_NORTE!D884="","*",SP_NORTE!D884)</f>
        <v>*</v>
      </c>
      <c r="F822" s="83" t="str">
        <f>IF(SP_NORTE!G884="","*",SP_NORTE!G884)</f>
        <v>*</v>
      </c>
      <c r="G822" s="83" t="str">
        <f>IF(SP_NORTE!L884="","*",SP_NORTE!L884)</f>
        <v>-</v>
      </c>
      <c r="H822" s="116" t="str">
        <f>IF(SP_NORTE!J884="","*",SP_NORTE!J884)</f>
        <v>*</v>
      </c>
      <c r="I822" s="113" t="str">
        <f>IF(SP_NORTE!N884="","*",SP_NORTE!N884)</f>
        <v>*</v>
      </c>
      <c r="J822" s="113" t="str">
        <f>IF(SP_NORTE!O884="","*",SP_NORTE!O884)</f>
        <v>*</v>
      </c>
      <c r="K822" s="83">
        <f>IF(SP_NORTE!AJ884="","*",SP_NORTE!AJ884)</f>
        <v>0</v>
      </c>
      <c r="L822" s="83" t="str">
        <f>IF(SP_NORTE!AL884="","*",SP_NORTE!AL884)</f>
        <v>-</v>
      </c>
      <c r="M822" s="83">
        <f>IF(SP_NORTE!AO884="","*",SP_NORTE!AO884)</f>
        <v>0</v>
      </c>
      <c r="N822" s="83" t="str">
        <f>IF(SP_NORTE!AL884="","*",SP_NORTE!AL884)</f>
        <v>-</v>
      </c>
      <c r="O822" s="110" t="str">
        <f>IF(SP_NORTE!BG884="","*",SP_NORTE!BG884)</f>
        <v>*</v>
      </c>
      <c r="P822" s="147" t="str">
        <f>IF($A$2=1,IF(SP_NORTE!BI884="","*",SP_NORTE!BI884),IF(SP_NORTE!BJ884="","*",SP_NORTE!BJ884))</f>
        <v>*</v>
      </c>
    </row>
    <row r="823" spans="1:16" hidden="1">
      <c r="A823" s="82" t="str">
        <f>IF(SP_NORTE!B885="","*",SP_NORTE!B885)</f>
        <v>*</v>
      </c>
      <c r="B823" s="83" t="str">
        <f>IF(SP_NORTE!W885="","*",SP_NORTE!W885)</f>
        <v>*</v>
      </c>
      <c r="C823" s="83" t="str">
        <f>IF(SP_NORTE!R885="","*",SP_NORTE!R885)</f>
        <v>-</v>
      </c>
      <c r="D823" s="83" t="str">
        <f>IF(SP_NORTE!S885="","*",SP_NORTE!S885)</f>
        <v>-</v>
      </c>
      <c r="E823" s="83" t="str">
        <f>IF(SP_NORTE!D885="","*",SP_NORTE!D885)</f>
        <v>*</v>
      </c>
      <c r="F823" s="83" t="str">
        <f>IF(SP_NORTE!G885="","*",SP_NORTE!G885)</f>
        <v>*</v>
      </c>
      <c r="G823" s="83" t="str">
        <f>IF(SP_NORTE!L885="","*",SP_NORTE!L885)</f>
        <v>-</v>
      </c>
      <c r="H823" s="116" t="str">
        <f>IF(SP_NORTE!J885="","*",SP_NORTE!J885)</f>
        <v>*</v>
      </c>
      <c r="I823" s="113" t="str">
        <f>IF(SP_NORTE!N885="","*",SP_NORTE!N885)</f>
        <v>*</v>
      </c>
      <c r="J823" s="113" t="str">
        <f>IF(SP_NORTE!O885="","*",SP_NORTE!O885)</f>
        <v>*</v>
      </c>
      <c r="K823" s="83">
        <f>IF(SP_NORTE!AJ885="","*",SP_NORTE!AJ885)</f>
        <v>0</v>
      </c>
      <c r="L823" s="83" t="str">
        <f>IF(SP_NORTE!AL885="","*",SP_NORTE!AL885)</f>
        <v>-</v>
      </c>
      <c r="M823" s="83">
        <f>IF(SP_NORTE!AO885="","*",SP_NORTE!AO885)</f>
        <v>0</v>
      </c>
      <c r="N823" s="83" t="str">
        <f>IF(SP_NORTE!AL885="","*",SP_NORTE!AL885)</f>
        <v>-</v>
      </c>
      <c r="O823" s="110" t="str">
        <f>IF(SP_NORTE!BG885="","*",SP_NORTE!BG885)</f>
        <v>*</v>
      </c>
      <c r="P823" s="147" t="str">
        <f>IF($A$2=1,IF(SP_NORTE!BI885="","*",SP_NORTE!BI885),IF(SP_NORTE!BJ885="","*",SP_NORTE!BJ885))</f>
        <v>*</v>
      </c>
    </row>
    <row r="824" spans="1:16" hidden="1">
      <c r="A824" s="82" t="str">
        <f>IF(SP_NORTE!B886="","*",SP_NORTE!B886)</f>
        <v>*</v>
      </c>
      <c r="B824" s="83" t="str">
        <f>IF(SP_NORTE!W886="","*",SP_NORTE!W886)</f>
        <v>*</v>
      </c>
      <c r="C824" s="83" t="str">
        <f>IF(SP_NORTE!R886="","*",SP_NORTE!R886)</f>
        <v>-</v>
      </c>
      <c r="D824" s="83" t="str">
        <f>IF(SP_NORTE!S886="","*",SP_NORTE!S886)</f>
        <v>-</v>
      </c>
      <c r="E824" s="83" t="str">
        <f>IF(SP_NORTE!D886="","*",SP_NORTE!D886)</f>
        <v>*</v>
      </c>
      <c r="F824" s="83" t="str">
        <f>IF(SP_NORTE!G886="","*",SP_NORTE!G886)</f>
        <v>*</v>
      </c>
      <c r="G824" s="83" t="str">
        <f>IF(SP_NORTE!L886="","*",SP_NORTE!L886)</f>
        <v>-</v>
      </c>
      <c r="H824" s="116" t="str">
        <f>IF(SP_NORTE!J886="","*",SP_NORTE!J886)</f>
        <v>*</v>
      </c>
      <c r="I824" s="113" t="str">
        <f>IF(SP_NORTE!N886="","*",SP_NORTE!N886)</f>
        <v>*</v>
      </c>
      <c r="J824" s="113" t="str">
        <f>IF(SP_NORTE!O886="","*",SP_NORTE!O886)</f>
        <v>*</v>
      </c>
      <c r="K824" s="83">
        <f>IF(SP_NORTE!AJ886="","*",SP_NORTE!AJ886)</f>
        <v>0</v>
      </c>
      <c r="L824" s="83" t="str">
        <f>IF(SP_NORTE!AL886="","*",SP_NORTE!AL886)</f>
        <v>-</v>
      </c>
      <c r="M824" s="83">
        <f>IF(SP_NORTE!AO886="","*",SP_NORTE!AO886)</f>
        <v>0</v>
      </c>
      <c r="N824" s="83" t="str">
        <f>IF(SP_NORTE!AL886="","*",SP_NORTE!AL886)</f>
        <v>-</v>
      </c>
      <c r="O824" s="110" t="str">
        <f>IF(SP_NORTE!BG886="","*",SP_NORTE!BG886)</f>
        <v>*</v>
      </c>
      <c r="P824" s="147" t="str">
        <f>IF($A$2=1,IF(SP_NORTE!BI886="","*",SP_NORTE!BI886),IF(SP_NORTE!BJ886="","*",SP_NORTE!BJ886))</f>
        <v>*</v>
      </c>
    </row>
    <row r="825" spans="1:16" hidden="1">
      <c r="A825" s="82" t="str">
        <f>IF(SP_NORTE!B887="","*",SP_NORTE!B887)</f>
        <v>*</v>
      </c>
      <c r="B825" s="83" t="str">
        <f>IF(SP_NORTE!W887="","*",SP_NORTE!W887)</f>
        <v>*</v>
      </c>
      <c r="C825" s="83" t="str">
        <f>IF(SP_NORTE!R887="","*",SP_NORTE!R887)</f>
        <v>-</v>
      </c>
      <c r="D825" s="83" t="str">
        <f>IF(SP_NORTE!S887="","*",SP_NORTE!S887)</f>
        <v>-</v>
      </c>
      <c r="E825" s="83" t="str">
        <f>IF(SP_NORTE!D887="","*",SP_NORTE!D887)</f>
        <v>*</v>
      </c>
      <c r="F825" s="83" t="str">
        <f>IF(SP_NORTE!G887="","*",SP_NORTE!G887)</f>
        <v>*</v>
      </c>
      <c r="G825" s="83" t="str">
        <f>IF(SP_NORTE!L887="","*",SP_NORTE!L887)</f>
        <v>-</v>
      </c>
      <c r="H825" s="116" t="str">
        <f>IF(SP_NORTE!J887="","*",SP_NORTE!J887)</f>
        <v>*</v>
      </c>
      <c r="I825" s="113" t="str">
        <f>IF(SP_NORTE!N887="","*",SP_NORTE!N887)</f>
        <v>*</v>
      </c>
      <c r="J825" s="113" t="str">
        <f>IF(SP_NORTE!O887="","*",SP_NORTE!O887)</f>
        <v>*</v>
      </c>
      <c r="K825" s="83">
        <f>IF(SP_NORTE!AJ887="","*",SP_NORTE!AJ887)</f>
        <v>0</v>
      </c>
      <c r="L825" s="83" t="str">
        <f>IF(SP_NORTE!AL887="","*",SP_NORTE!AL887)</f>
        <v>-</v>
      </c>
      <c r="M825" s="83">
        <f>IF(SP_NORTE!AO887="","*",SP_NORTE!AO887)</f>
        <v>0</v>
      </c>
      <c r="N825" s="83" t="str">
        <f>IF(SP_NORTE!AL887="","*",SP_NORTE!AL887)</f>
        <v>-</v>
      </c>
      <c r="O825" s="110" t="str">
        <f>IF(SP_NORTE!BG887="","*",SP_NORTE!BG887)</f>
        <v>*</v>
      </c>
      <c r="P825" s="147" t="str">
        <f>IF($A$2=1,IF(SP_NORTE!BI887="","*",SP_NORTE!BI887),IF(SP_NORTE!BJ887="","*",SP_NORTE!BJ887))</f>
        <v>*</v>
      </c>
    </row>
    <row r="826" spans="1:16" hidden="1">
      <c r="A826" s="82" t="str">
        <f>IF(SP_NORTE!B888="","*",SP_NORTE!B888)</f>
        <v>*</v>
      </c>
      <c r="B826" s="83" t="str">
        <f>IF(SP_NORTE!W888="","*",SP_NORTE!W888)</f>
        <v>*</v>
      </c>
      <c r="C826" s="83" t="str">
        <f>IF(SP_NORTE!R888="","*",SP_NORTE!R888)</f>
        <v>-</v>
      </c>
      <c r="D826" s="83" t="str">
        <f>IF(SP_NORTE!S888="","*",SP_NORTE!S888)</f>
        <v>-</v>
      </c>
      <c r="E826" s="83" t="str">
        <f>IF(SP_NORTE!D888="","*",SP_NORTE!D888)</f>
        <v>*</v>
      </c>
      <c r="F826" s="83" t="str">
        <f>IF(SP_NORTE!G888="","*",SP_NORTE!G888)</f>
        <v>*</v>
      </c>
      <c r="G826" s="83" t="str">
        <f>IF(SP_NORTE!L888="","*",SP_NORTE!L888)</f>
        <v>-</v>
      </c>
      <c r="H826" s="116" t="str">
        <f>IF(SP_NORTE!J888="","*",SP_NORTE!J888)</f>
        <v>*</v>
      </c>
      <c r="I826" s="113" t="str">
        <f>IF(SP_NORTE!N888="","*",SP_NORTE!N888)</f>
        <v>*</v>
      </c>
      <c r="J826" s="113" t="str">
        <f>IF(SP_NORTE!O888="","*",SP_NORTE!O888)</f>
        <v>*</v>
      </c>
      <c r="K826" s="83">
        <f>IF(SP_NORTE!AJ888="","*",SP_NORTE!AJ888)</f>
        <v>0</v>
      </c>
      <c r="L826" s="83" t="str">
        <f>IF(SP_NORTE!AL888="","*",SP_NORTE!AL888)</f>
        <v>-</v>
      </c>
      <c r="M826" s="83">
        <f>IF(SP_NORTE!AO888="","*",SP_NORTE!AO888)</f>
        <v>0</v>
      </c>
      <c r="N826" s="83" t="str">
        <f>IF(SP_NORTE!AL888="","*",SP_NORTE!AL888)</f>
        <v>-</v>
      </c>
      <c r="O826" s="110" t="str">
        <f>IF(SP_NORTE!BG888="","*",SP_NORTE!BG888)</f>
        <v>*</v>
      </c>
      <c r="P826" s="147" t="str">
        <f>IF($A$2=1,IF(SP_NORTE!BI888="","*",SP_NORTE!BI888),IF(SP_NORTE!BJ888="","*",SP_NORTE!BJ888))</f>
        <v>*</v>
      </c>
    </row>
    <row r="827" spans="1:16" hidden="1">
      <c r="A827" s="82" t="str">
        <f>IF(SP_NORTE!B889="","*",SP_NORTE!B889)</f>
        <v>*</v>
      </c>
      <c r="B827" s="83" t="str">
        <f>IF(SP_NORTE!W889="","*",SP_NORTE!W889)</f>
        <v>*</v>
      </c>
      <c r="C827" s="83" t="str">
        <f>IF(SP_NORTE!R889="","*",SP_NORTE!R889)</f>
        <v>-</v>
      </c>
      <c r="D827" s="83" t="str">
        <f>IF(SP_NORTE!S889="","*",SP_NORTE!S889)</f>
        <v>-</v>
      </c>
      <c r="E827" s="83" t="str">
        <f>IF(SP_NORTE!D889="","*",SP_NORTE!D889)</f>
        <v>*</v>
      </c>
      <c r="F827" s="83" t="str">
        <f>IF(SP_NORTE!G889="","*",SP_NORTE!G889)</f>
        <v>*</v>
      </c>
      <c r="G827" s="83" t="str">
        <f>IF(SP_NORTE!L889="","*",SP_NORTE!L889)</f>
        <v>-</v>
      </c>
      <c r="H827" s="116" t="str">
        <f>IF(SP_NORTE!J889="","*",SP_NORTE!J889)</f>
        <v>*</v>
      </c>
      <c r="I827" s="113" t="str">
        <f>IF(SP_NORTE!N889="","*",SP_NORTE!N889)</f>
        <v>*</v>
      </c>
      <c r="J827" s="113" t="str">
        <f>IF(SP_NORTE!O889="","*",SP_NORTE!O889)</f>
        <v>*</v>
      </c>
      <c r="K827" s="83">
        <f>IF(SP_NORTE!AJ889="","*",SP_NORTE!AJ889)</f>
        <v>0</v>
      </c>
      <c r="L827" s="83" t="str">
        <f>IF(SP_NORTE!AL889="","*",SP_NORTE!AL889)</f>
        <v>-</v>
      </c>
      <c r="M827" s="83">
        <f>IF(SP_NORTE!AO889="","*",SP_NORTE!AO889)</f>
        <v>0</v>
      </c>
      <c r="N827" s="83" t="str">
        <f>IF(SP_NORTE!AL889="","*",SP_NORTE!AL889)</f>
        <v>-</v>
      </c>
      <c r="O827" s="110" t="str">
        <f>IF(SP_NORTE!BG889="","*",SP_NORTE!BG889)</f>
        <v>*</v>
      </c>
      <c r="P827" s="147" t="str">
        <f>IF($A$2=1,IF(SP_NORTE!BI889="","*",SP_NORTE!BI889),IF(SP_NORTE!BJ889="","*",SP_NORTE!BJ889))</f>
        <v>*</v>
      </c>
    </row>
    <row r="828" spans="1:16" hidden="1">
      <c r="A828" s="82" t="str">
        <f>IF(SP_NORTE!B890="","*",SP_NORTE!B890)</f>
        <v>*</v>
      </c>
      <c r="B828" s="83" t="str">
        <f>IF(SP_NORTE!W890="","*",SP_NORTE!W890)</f>
        <v>*</v>
      </c>
      <c r="C828" s="83" t="str">
        <f>IF(SP_NORTE!R890="","*",SP_NORTE!R890)</f>
        <v>-</v>
      </c>
      <c r="D828" s="83" t="str">
        <f>IF(SP_NORTE!S890="","*",SP_NORTE!S890)</f>
        <v>-</v>
      </c>
      <c r="E828" s="83" t="str">
        <f>IF(SP_NORTE!D890="","*",SP_NORTE!D890)</f>
        <v>*</v>
      </c>
      <c r="F828" s="83" t="str">
        <f>IF(SP_NORTE!G890="","*",SP_NORTE!G890)</f>
        <v>*</v>
      </c>
      <c r="G828" s="83" t="str">
        <f>IF(SP_NORTE!L890="","*",SP_NORTE!L890)</f>
        <v>-</v>
      </c>
      <c r="H828" s="116" t="str">
        <f>IF(SP_NORTE!J890="","*",SP_NORTE!J890)</f>
        <v>*</v>
      </c>
      <c r="I828" s="113" t="str">
        <f>IF(SP_NORTE!N890="","*",SP_NORTE!N890)</f>
        <v>*</v>
      </c>
      <c r="J828" s="113" t="str">
        <f>IF(SP_NORTE!O890="","*",SP_NORTE!O890)</f>
        <v>*</v>
      </c>
      <c r="K828" s="83">
        <f>IF(SP_NORTE!AJ890="","*",SP_NORTE!AJ890)</f>
        <v>0</v>
      </c>
      <c r="L828" s="83" t="str">
        <f>IF(SP_NORTE!AL890="","*",SP_NORTE!AL890)</f>
        <v>-</v>
      </c>
      <c r="M828" s="83">
        <f>IF(SP_NORTE!AO890="","*",SP_NORTE!AO890)</f>
        <v>0</v>
      </c>
      <c r="N828" s="83" t="str">
        <f>IF(SP_NORTE!AL890="","*",SP_NORTE!AL890)</f>
        <v>-</v>
      </c>
      <c r="O828" s="110" t="str">
        <f>IF(SP_NORTE!BG890="","*",SP_NORTE!BG890)</f>
        <v>*</v>
      </c>
      <c r="P828" s="147" t="str">
        <f>IF($A$2=1,IF(SP_NORTE!BI890="","*",SP_NORTE!BI890),IF(SP_NORTE!BJ890="","*",SP_NORTE!BJ890))</f>
        <v>*</v>
      </c>
    </row>
    <row r="829" spans="1:16" hidden="1">
      <c r="A829" s="82" t="str">
        <f>IF(SP_NORTE!B891="","*",SP_NORTE!B891)</f>
        <v>*</v>
      </c>
      <c r="B829" s="83" t="str">
        <f>IF(SP_NORTE!W891="","*",SP_NORTE!W891)</f>
        <v>*</v>
      </c>
      <c r="C829" s="83" t="str">
        <f>IF(SP_NORTE!R891="","*",SP_NORTE!R891)</f>
        <v>-</v>
      </c>
      <c r="D829" s="83" t="str">
        <f>IF(SP_NORTE!S891="","*",SP_NORTE!S891)</f>
        <v>-</v>
      </c>
      <c r="E829" s="83" t="str">
        <f>IF(SP_NORTE!D891="","*",SP_NORTE!D891)</f>
        <v>*</v>
      </c>
      <c r="F829" s="83" t="str">
        <f>IF(SP_NORTE!G891="","*",SP_NORTE!G891)</f>
        <v>*</v>
      </c>
      <c r="G829" s="83" t="str">
        <f>IF(SP_NORTE!L891="","*",SP_NORTE!L891)</f>
        <v>-</v>
      </c>
      <c r="H829" s="116" t="str">
        <f>IF(SP_NORTE!J891="","*",SP_NORTE!J891)</f>
        <v>*</v>
      </c>
      <c r="I829" s="113" t="str">
        <f>IF(SP_NORTE!N891="","*",SP_NORTE!N891)</f>
        <v>*</v>
      </c>
      <c r="J829" s="113" t="str">
        <f>IF(SP_NORTE!O891="","*",SP_NORTE!O891)</f>
        <v>*</v>
      </c>
      <c r="K829" s="83">
        <f>IF(SP_NORTE!AJ891="","*",SP_NORTE!AJ891)</f>
        <v>0</v>
      </c>
      <c r="L829" s="83" t="str">
        <f>IF(SP_NORTE!AL891="","*",SP_NORTE!AL891)</f>
        <v>-</v>
      </c>
      <c r="M829" s="83">
        <f>IF(SP_NORTE!AO891="","*",SP_NORTE!AO891)</f>
        <v>0</v>
      </c>
      <c r="N829" s="83" t="str">
        <f>IF(SP_NORTE!AL891="","*",SP_NORTE!AL891)</f>
        <v>-</v>
      </c>
      <c r="O829" s="110" t="str">
        <f>IF(SP_NORTE!BG891="","*",SP_NORTE!BG891)</f>
        <v>*</v>
      </c>
      <c r="P829" s="147" t="str">
        <f>IF($A$2=1,IF(SP_NORTE!BI891="","*",SP_NORTE!BI891),IF(SP_NORTE!BJ891="","*",SP_NORTE!BJ891))</f>
        <v>*</v>
      </c>
    </row>
    <row r="830" spans="1:16" hidden="1">
      <c r="A830" s="82" t="str">
        <f>IF(SP_NORTE!B892="","*",SP_NORTE!B892)</f>
        <v>*</v>
      </c>
      <c r="B830" s="83" t="str">
        <f>IF(SP_NORTE!W892="","*",SP_NORTE!W892)</f>
        <v>*</v>
      </c>
      <c r="C830" s="83" t="str">
        <f>IF(SP_NORTE!R892="","*",SP_NORTE!R892)</f>
        <v>-</v>
      </c>
      <c r="D830" s="83" t="str">
        <f>IF(SP_NORTE!S892="","*",SP_NORTE!S892)</f>
        <v>-</v>
      </c>
      <c r="E830" s="83" t="str">
        <f>IF(SP_NORTE!D892="","*",SP_NORTE!D892)</f>
        <v>*</v>
      </c>
      <c r="F830" s="83" t="str">
        <f>IF(SP_NORTE!G892="","*",SP_NORTE!G892)</f>
        <v>*</v>
      </c>
      <c r="G830" s="83" t="str">
        <f>IF(SP_NORTE!L892="","*",SP_NORTE!L892)</f>
        <v>-</v>
      </c>
      <c r="H830" s="116" t="str">
        <f>IF(SP_NORTE!J892="","*",SP_NORTE!J892)</f>
        <v>*</v>
      </c>
      <c r="I830" s="113" t="str">
        <f>IF(SP_NORTE!N892="","*",SP_NORTE!N892)</f>
        <v>*</v>
      </c>
      <c r="J830" s="113" t="str">
        <f>IF(SP_NORTE!O892="","*",SP_NORTE!O892)</f>
        <v>*</v>
      </c>
      <c r="K830" s="83">
        <f>IF(SP_NORTE!AJ892="","*",SP_NORTE!AJ892)</f>
        <v>0</v>
      </c>
      <c r="L830" s="83" t="str">
        <f>IF(SP_NORTE!AL892="","*",SP_NORTE!AL892)</f>
        <v>-</v>
      </c>
      <c r="M830" s="83">
        <f>IF(SP_NORTE!AO892="","*",SP_NORTE!AO892)</f>
        <v>0</v>
      </c>
      <c r="N830" s="83" t="str">
        <f>IF(SP_NORTE!AL892="","*",SP_NORTE!AL892)</f>
        <v>-</v>
      </c>
      <c r="O830" s="110" t="str">
        <f>IF(SP_NORTE!BG892="","*",SP_NORTE!BG892)</f>
        <v>*</v>
      </c>
      <c r="P830" s="147" t="str">
        <f>IF($A$2=1,IF(SP_NORTE!BI892="","*",SP_NORTE!BI892),IF(SP_NORTE!BJ892="","*",SP_NORTE!BJ892))</f>
        <v>*</v>
      </c>
    </row>
    <row r="831" spans="1:16" hidden="1">
      <c r="A831" s="82" t="str">
        <f>IF(SP_NORTE!B893="","*",SP_NORTE!B893)</f>
        <v>*</v>
      </c>
      <c r="B831" s="83" t="str">
        <f>IF(SP_NORTE!W893="","*",SP_NORTE!W893)</f>
        <v>*</v>
      </c>
      <c r="C831" s="83" t="str">
        <f>IF(SP_NORTE!R893="","*",SP_NORTE!R893)</f>
        <v>-</v>
      </c>
      <c r="D831" s="83" t="str">
        <f>IF(SP_NORTE!S893="","*",SP_NORTE!S893)</f>
        <v>-</v>
      </c>
      <c r="E831" s="83" t="str">
        <f>IF(SP_NORTE!D893="","*",SP_NORTE!D893)</f>
        <v>*</v>
      </c>
      <c r="F831" s="83" t="str">
        <f>IF(SP_NORTE!G893="","*",SP_NORTE!G893)</f>
        <v>*</v>
      </c>
      <c r="G831" s="83" t="str">
        <f>IF(SP_NORTE!L893="","*",SP_NORTE!L893)</f>
        <v>-</v>
      </c>
      <c r="H831" s="116" t="str">
        <f>IF(SP_NORTE!J893="","*",SP_NORTE!J893)</f>
        <v>*</v>
      </c>
      <c r="I831" s="113" t="str">
        <f>IF(SP_NORTE!N893="","*",SP_NORTE!N893)</f>
        <v>*</v>
      </c>
      <c r="J831" s="113" t="str">
        <f>IF(SP_NORTE!O893="","*",SP_NORTE!O893)</f>
        <v>*</v>
      </c>
      <c r="K831" s="83">
        <f>IF(SP_NORTE!AJ893="","*",SP_NORTE!AJ893)</f>
        <v>0</v>
      </c>
      <c r="L831" s="83" t="str">
        <f>IF(SP_NORTE!AL893="","*",SP_NORTE!AL893)</f>
        <v>-</v>
      </c>
      <c r="M831" s="83">
        <f>IF(SP_NORTE!AO893="","*",SP_NORTE!AO893)</f>
        <v>0</v>
      </c>
      <c r="N831" s="83" t="str">
        <f>IF(SP_NORTE!AL893="","*",SP_NORTE!AL893)</f>
        <v>-</v>
      </c>
      <c r="O831" s="110" t="str">
        <f>IF(SP_NORTE!BG893="","*",SP_NORTE!BG893)</f>
        <v>*</v>
      </c>
      <c r="P831" s="147" t="str">
        <f>IF($A$2=1,IF(SP_NORTE!BI893="","*",SP_NORTE!BI893),IF(SP_NORTE!BJ893="","*",SP_NORTE!BJ893))</f>
        <v>*</v>
      </c>
    </row>
    <row r="832" spans="1:16" hidden="1">
      <c r="A832" s="82" t="str">
        <f>IF(SP_NORTE!B894="","*",SP_NORTE!B894)</f>
        <v>*</v>
      </c>
      <c r="B832" s="83" t="str">
        <f>IF(SP_NORTE!W894="","*",SP_NORTE!W894)</f>
        <v>*</v>
      </c>
      <c r="C832" s="83" t="str">
        <f>IF(SP_NORTE!R894="","*",SP_NORTE!R894)</f>
        <v>-</v>
      </c>
      <c r="D832" s="83" t="str">
        <f>IF(SP_NORTE!S894="","*",SP_NORTE!S894)</f>
        <v>-</v>
      </c>
      <c r="E832" s="83" t="str">
        <f>IF(SP_NORTE!D894="","*",SP_NORTE!D894)</f>
        <v>*</v>
      </c>
      <c r="F832" s="83" t="str">
        <f>IF(SP_NORTE!G894="","*",SP_NORTE!G894)</f>
        <v>*</v>
      </c>
      <c r="G832" s="83" t="str">
        <f>IF(SP_NORTE!L894="","*",SP_NORTE!L894)</f>
        <v>-</v>
      </c>
      <c r="H832" s="116" t="str">
        <f>IF(SP_NORTE!J894="","*",SP_NORTE!J894)</f>
        <v>*</v>
      </c>
      <c r="I832" s="113" t="str">
        <f>IF(SP_NORTE!N894="","*",SP_NORTE!N894)</f>
        <v>*</v>
      </c>
      <c r="J832" s="113" t="str">
        <f>IF(SP_NORTE!O894="","*",SP_NORTE!O894)</f>
        <v>*</v>
      </c>
      <c r="K832" s="83">
        <f>IF(SP_NORTE!AJ894="","*",SP_NORTE!AJ894)</f>
        <v>0</v>
      </c>
      <c r="L832" s="83" t="str">
        <f>IF(SP_NORTE!AL894="","*",SP_NORTE!AL894)</f>
        <v>-</v>
      </c>
      <c r="M832" s="83">
        <f>IF(SP_NORTE!AO894="","*",SP_NORTE!AO894)</f>
        <v>0</v>
      </c>
      <c r="N832" s="83" t="str">
        <f>IF(SP_NORTE!AL894="","*",SP_NORTE!AL894)</f>
        <v>-</v>
      </c>
      <c r="O832" s="110" t="str">
        <f>IF(SP_NORTE!BG894="","*",SP_NORTE!BG894)</f>
        <v>*</v>
      </c>
      <c r="P832" s="147" t="str">
        <f>IF($A$2=1,IF(SP_NORTE!BI894="","*",SP_NORTE!BI894),IF(SP_NORTE!BJ894="","*",SP_NORTE!BJ894))</f>
        <v>*</v>
      </c>
    </row>
    <row r="833" spans="1:16" hidden="1">
      <c r="A833" s="82" t="str">
        <f>IF(SP_NORTE!B895="","*",SP_NORTE!B895)</f>
        <v>*</v>
      </c>
      <c r="B833" s="83" t="str">
        <f>IF(SP_NORTE!W895="","*",SP_NORTE!W895)</f>
        <v>*</v>
      </c>
      <c r="C833" s="83" t="str">
        <f>IF(SP_NORTE!R895="","*",SP_NORTE!R895)</f>
        <v>-</v>
      </c>
      <c r="D833" s="83" t="str">
        <f>IF(SP_NORTE!S895="","*",SP_NORTE!S895)</f>
        <v>-</v>
      </c>
      <c r="E833" s="83" t="str">
        <f>IF(SP_NORTE!D895="","*",SP_NORTE!D895)</f>
        <v>*</v>
      </c>
      <c r="F833" s="83" t="str">
        <f>IF(SP_NORTE!G895="","*",SP_NORTE!G895)</f>
        <v>*</v>
      </c>
      <c r="G833" s="83" t="str">
        <f>IF(SP_NORTE!L895="","*",SP_NORTE!L895)</f>
        <v>-</v>
      </c>
      <c r="H833" s="116" t="str">
        <f>IF(SP_NORTE!J895="","*",SP_NORTE!J895)</f>
        <v>*</v>
      </c>
      <c r="I833" s="113" t="str">
        <f>IF(SP_NORTE!N895="","*",SP_NORTE!N895)</f>
        <v>*</v>
      </c>
      <c r="J833" s="113" t="str">
        <f>IF(SP_NORTE!O895="","*",SP_NORTE!O895)</f>
        <v>*</v>
      </c>
      <c r="K833" s="83">
        <f>IF(SP_NORTE!AJ895="","*",SP_NORTE!AJ895)</f>
        <v>0</v>
      </c>
      <c r="L833" s="83" t="str">
        <f>IF(SP_NORTE!AL895="","*",SP_NORTE!AL895)</f>
        <v>-</v>
      </c>
      <c r="M833" s="83">
        <f>IF(SP_NORTE!AO895="","*",SP_NORTE!AO895)</f>
        <v>0</v>
      </c>
      <c r="N833" s="83" t="str">
        <f>IF(SP_NORTE!AL895="","*",SP_NORTE!AL895)</f>
        <v>-</v>
      </c>
      <c r="O833" s="110" t="str">
        <f>IF(SP_NORTE!BG895="","*",SP_NORTE!BG895)</f>
        <v>*</v>
      </c>
      <c r="P833" s="147" t="str">
        <f>IF($A$2=1,IF(SP_NORTE!BI895="","*",SP_NORTE!BI895),IF(SP_NORTE!BJ895="","*",SP_NORTE!BJ895))</f>
        <v>*</v>
      </c>
    </row>
    <row r="834" spans="1:16" hidden="1">
      <c r="A834" s="82" t="str">
        <f>IF(SP_NORTE!B896="","*",SP_NORTE!B896)</f>
        <v>*</v>
      </c>
      <c r="B834" s="83" t="str">
        <f>IF(SP_NORTE!W896="","*",SP_NORTE!W896)</f>
        <v>*</v>
      </c>
      <c r="C834" s="83" t="str">
        <f>IF(SP_NORTE!R896="","*",SP_NORTE!R896)</f>
        <v>-</v>
      </c>
      <c r="D834" s="83" t="str">
        <f>IF(SP_NORTE!S896="","*",SP_NORTE!S896)</f>
        <v>-</v>
      </c>
      <c r="E834" s="83" t="str">
        <f>IF(SP_NORTE!D896="","*",SP_NORTE!D896)</f>
        <v>*</v>
      </c>
      <c r="F834" s="83" t="str">
        <f>IF(SP_NORTE!G896="","*",SP_NORTE!G896)</f>
        <v>*</v>
      </c>
      <c r="G834" s="83" t="str">
        <f>IF(SP_NORTE!L896="","*",SP_NORTE!L896)</f>
        <v>-</v>
      </c>
      <c r="H834" s="116" t="str">
        <f>IF(SP_NORTE!J896="","*",SP_NORTE!J896)</f>
        <v>*</v>
      </c>
      <c r="I834" s="113" t="str">
        <f>IF(SP_NORTE!N896="","*",SP_NORTE!N896)</f>
        <v>*</v>
      </c>
      <c r="J834" s="113" t="str">
        <f>IF(SP_NORTE!O896="","*",SP_NORTE!O896)</f>
        <v>*</v>
      </c>
      <c r="K834" s="83">
        <f>IF(SP_NORTE!AJ896="","*",SP_NORTE!AJ896)</f>
        <v>0</v>
      </c>
      <c r="L834" s="83" t="str">
        <f>IF(SP_NORTE!AL896="","*",SP_NORTE!AL896)</f>
        <v>-</v>
      </c>
      <c r="M834" s="83">
        <f>IF(SP_NORTE!AO896="","*",SP_NORTE!AO896)</f>
        <v>0</v>
      </c>
      <c r="N834" s="83" t="str">
        <f>IF(SP_NORTE!AL896="","*",SP_NORTE!AL896)</f>
        <v>-</v>
      </c>
      <c r="O834" s="110" t="str">
        <f>IF(SP_NORTE!BG896="","*",SP_NORTE!BG896)</f>
        <v>*</v>
      </c>
      <c r="P834" s="147" t="str">
        <f>IF($A$2=1,IF(SP_NORTE!BI896="","*",SP_NORTE!BI896),IF(SP_NORTE!BJ896="","*",SP_NORTE!BJ896))</f>
        <v>*</v>
      </c>
    </row>
    <row r="835" spans="1:16" hidden="1">
      <c r="A835" s="82" t="str">
        <f>IF(SP_NORTE!B897="","*",SP_NORTE!B897)</f>
        <v>*</v>
      </c>
      <c r="B835" s="83" t="str">
        <f>IF(SP_NORTE!W897="","*",SP_NORTE!W897)</f>
        <v>*</v>
      </c>
      <c r="C835" s="83" t="str">
        <f>IF(SP_NORTE!R897="","*",SP_NORTE!R897)</f>
        <v>-</v>
      </c>
      <c r="D835" s="83" t="str">
        <f>IF(SP_NORTE!S897="","*",SP_NORTE!S897)</f>
        <v>-</v>
      </c>
      <c r="E835" s="83" t="str">
        <f>IF(SP_NORTE!D897="","*",SP_NORTE!D897)</f>
        <v>*</v>
      </c>
      <c r="F835" s="83" t="str">
        <f>IF(SP_NORTE!G897="","*",SP_NORTE!G897)</f>
        <v>*</v>
      </c>
      <c r="G835" s="83" t="str">
        <f>IF(SP_NORTE!L897="","*",SP_NORTE!L897)</f>
        <v>-</v>
      </c>
      <c r="H835" s="116" t="str">
        <f>IF(SP_NORTE!J897="","*",SP_NORTE!J897)</f>
        <v>*</v>
      </c>
      <c r="I835" s="113" t="str">
        <f>IF(SP_NORTE!N897="","*",SP_NORTE!N897)</f>
        <v>*</v>
      </c>
      <c r="J835" s="113" t="str">
        <f>IF(SP_NORTE!O897="","*",SP_NORTE!O897)</f>
        <v>*</v>
      </c>
      <c r="K835" s="83">
        <f>IF(SP_NORTE!AJ897="","*",SP_NORTE!AJ897)</f>
        <v>0</v>
      </c>
      <c r="L835" s="83" t="str">
        <f>IF(SP_NORTE!AL897="","*",SP_NORTE!AL897)</f>
        <v>-</v>
      </c>
      <c r="M835" s="83">
        <f>IF(SP_NORTE!AO897="","*",SP_NORTE!AO897)</f>
        <v>0</v>
      </c>
      <c r="N835" s="83" t="str">
        <f>IF(SP_NORTE!AL897="","*",SP_NORTE!AL897)</f>
        <v>-</v>
      </c>
      <c r="O835" s="110" t="str">
        <f>IF(SP_NORTE!BG897="","*",SP_NORTE!BG897)</f>
        <v>*</v>
      </c>
      <c r="P835" s="147" t="str">
        <f>IF($A$2=1,IF(SP_NORTE!BI897="","*",SP_NORTE!BI897),IF(SP_NORTE!BJ897="","*",SP_NORTE!BJ897))</f>
        <v>*</v>
      </c>
    </row>
    <row r="836" spans="1:16" hidden="1">
      <c r="A836" s="82" t="str">
        <f>IF(SP_NORTE!B898="","*",SP_NORTE!B898)</f>
        <v>*</v>
      </c>
      <c r="B836" s="83" t="str">
        <f>IF(SP_NORTE!W898="","*",SP_NORTE!W898)</f>
        <v>*</v>
      </c>
      <c r="C836" s="83" t="str">
        <f>IF(SP_NORTE!R898="","*",SP_NORTE!R898)</f>
        <v>-</v>
      </c>
      <c r="D836" s="83" t="str">
        <f>IF(SP_NORTE!S898="","*",SP_NORTE!S898)</f>
        <v>-</v>
      </c>
      <c r="E836" s="83" t="str">
        <f>IF(SP_NORTE!D898="","*",SP_NORTE!D898)</f>
        <v>*</v>
      </c>
      <c r="F836" s="83" t="str">
        <f>IF(SP_NORTE!G898="","*",SP_NORTE!G898)</f>
        <v>*</v>
      </c>
      <c r="G836" s="83" t="str">
        <f>IF(SP_NORTE!L898="","*",SP_NORTE!L898)</f>
        <v>-</v>
      </c>
      <c r="H836" s="116" t="str">
        <f>IF(SP_NORTE!J898="","*",SP_NORTE!J898)</f>
        <v>*</v>
      </c>
      <c r="I836" s="113" t="str">
        <f>IF(SP_NORTE!N898="","*",SP_NORTE!N898)</f>
        <v>*</v>
      </c>
      <c r="J836" s="113" t="str">
        <f>IF(SP_NORTE!O898="","*",SP_NORTE!O898)</f>
        <v>*</v>
      </c>
      <c r="K836" s="83">
        <f>IF(SP_NORTE!AJ898="","*",SP_NORTE!AJ898)</f>
        <v>0</v>
      </c>
      <c r="L836" s="83" t="str">
        <f>IF(SP_NORTE!AL898="","*",SP_NORTE!AL898)</f>
        <v>-</v>
      </c>
      <c r="M836" s="83">
        <f>IF(SP_NORTE!AO898="","*",SP_NORTE!AO898)</f>
        <v>0</v>
      </c>
      <c r="N836" s="83" t="str">
        <f>IF(SP_NORTE!AL898="","*",SP_NORTE!AL898)</f>
        <v>-</v>
      </c>
      <c r="O836" s="110" t="str">
        <f>IF(SP_NORTE!BG898="","*",SP_NORTE!BG898)</f>
        <v>*</v>
      </c>
      <c r="P836" s="147" t="str">
        <f>IF($A$2=1,IF(SP_NORTE!BI898="","*",SP_NORTE!BI898),IF(SP_NORTE!BJ898="","*",SP_NORTE!BJ898))</f>
        <v>*</v>
      </c>
    </row>
    <row r="837" spans="1:16" hidden="1">
      <c r="A837" s="82" t="str">
        <f>IF(SP_NORTE!B899="","*",SP_NORTE!B899)</f>
        <v>*</v>
      </c>
      <c r="B837" s="83" t="str">
        <f>IF(SP_NORTE!W899="","*",SP_NORTE!W899)</f>
        <v>*</v>
      </c>
      <c r="C837" s="83" t="str">
        <f>IF(SP_NORTE!R899="","*",SP_NORTE!R899)</f>
        <v>-</v>
      </c>
      <c r="D837" s="83" t="str">
        <f>IF(SP_NORTE!S899="","*",SP_NORTE!S899)</f>
        <v>-</v>
      </c>
      <c r="E837" s="83" t="str">
        <f>IF(SP_NORTE!D899="","*",SP_NORTE!D899)</f>
        <v>*</v>
      </c>
      <c r="F837" s="83" t="str">
        <f>IF(SP_NORTE!G899="","*",SP_NORTE!G899)</f>
        <v>*</v>
      </c>
      <c r="G837" s="83" t="str">
        <f>IF(SP_NORTE!L899="","*",SP_NORTE!L899)</f>
        <v>-</v>
      </c>
      <c r="H837" s="116" t="str">
        <f>IF(SP_NORTE!J899="","*",SP_NORTE!J899)</f>
        <v>*</v>
      </c>
      <c r="I837" s="113" t="str">
        <f>IF(SP_NORTE!N899="","*",SP_NORTE!N899)</f>
        <v>*</v>
      </c>
      <c r="J837" s="113" t="str">
        <f>IF(SP_NORTE!O899="","*",SP_NORTE!O899)</f>
        <v>*</v>
      </c>
      <c r="K837" s="83">
        <f>IF(SP_NORTE!AJ899="","*",SP_NORTE!AJ899)</f>
        <v>0</v>
      </c>
      <c r="L837" s="83" t="str">
        <f>IF(SP_NORTE!AL899="","*",SP_NORTE!AL899)</f>
        <v>-</v>
      </c>
      <c r="M837" s="83">
        <f>IF(SP_NORTE!AO899="","*",SP_NORTE!AO899)</f>
        <v>0</v>
      </c>
      <c r="N837" s="83" t="str">
        <f>IF(SP_NORTE!AL899="","*",SP_NORTE!AL899)</f>
        <v>-</v>
      </c>
      <c r="O837" s="110" t="str">
        <f>IF(SP_NORTE!BG899="","*",SP_NORTE!BG899)</f>
        <v>*</v>
      </c>
      <c r="P837" s="147" t="str">
        <f>IF($A$2=1,IF(SP_NORTE!BI899="","*",SP_NORTE!BI899),IF(SP_NORTE!BJ899="","*",SP_NORTE!BJ899))</f>
        <v>*</v>
      </c>
    </row>
    <row r="838" spans="1:16" hidden="1">
      <c r="A838" s="82" t="str">
        <f>IF(SP_NORTE!B900="","*",SP_NORTE!B900)</f>
        <v>*</v>
      </c>
      <c r="B838" s="83" t="str">
        <f>IF(SP_NORTE!W900="","*",SP_NORTE!W900)</f>
        <v>*</v>
      </c>
      <c r="C838" s="83" t="str">
        <f>IF(SP_NORTE!R900="","*",SP_NORTE!R900)</f>
        <v>-</v>
      </c>
      <c r="D838" s="83" t="str">
        <f>IF(SP_NORTE!S900="","*",SP_NORTE!S900)</f>
        <v>-</v>
      </c>
      <c r="E838" s="83" t="str">
        <f>IF(SP_NORTE!D900="","*",SP_NORTE!D900)</f>
        <v>*</v>
      </c>
      <c r="F838" s="83" t="str">
        <f>IF(SP_NORTE!G900="","*",SP_NORTE!G900)</f>
        <v>*</v>
      </c>
      <c r="G838" s="83" t="str">
        <f>IF(SP_NORTE!L900="","*",SP_NORTE!L900)</f>
        <v>-</v>
      </c>
      <c r="H838" s="116" t="str">
        <f>IF(SP_NORTE!J900="","*",SP_NORTE!J900)</f>
        <v>*</v>
      </c>
      <c r="I838" s="113" t="str">
        <f>IF(SP_NORTE!N900="","*",SP_NORTE!N900)</f>
        <v>*</v>
      </c>
      <c r="J838" s="113" t="str">
        <f>IF(SP_NORTE!O900="","*",SP_NORTE!O900)</f>
        <v>*</v>
      </c>
      <c r="K838" s="83">
        <f>IF(SP_NORTE!AJ900="","*",SP_NORTE!AJ900)</f>
        <v>0</v>
      </c>
      <c r="L838" s="83" t="str">
        <f>IF(SP_NORTE!AL900="","*",SP_NORTE!AL900)</f>
        <v>-</v>
      </c>
      <c r="M838" s="83">
        <f>IF(SP_NORTE!AO900="","*",SP_NORTE!AO900)</f>
        <v>0</v>
      </c>
      <c r="N838" s="83" t="str">
        <f>IF(SP_NORTE!AL900="","*",SP_NORTE!AL900)</f>
        <v>-</v>
      </c>
      <c r="O838" s="110" t="str">
        <f>IF(SP_NORTE!BG900="","*",SP_NORTE!BG900)</f>
        <v>*</v>
      </c>
      <c r="P838" s="147" t="str">
        <f>IF($A$2=1,IF(SP_NORTE!BI900="","*",SP_NORTE!BI900),IF(SP_NORTE!BJ900="","*",SP_NORTE!BJ900))</f>
        <v>*</v>
      </c>
    </row>
    <row r="839" spans="1:16" hidden="1">
      <c r="A839" s="82" t="str">
        <f>IF(SP_NORTE!B901="","*",SP_NORTE!B901)</f>
        <v>*</v>
      </c>
      <c r="B839" s="83" t="str">
        <f>IF(SP_NORTE!W901="","*",SP_NORTE!W901)</f>
        <v>*</v>
      </c>
      <c r="C839" s="83" t="str">
        <f>IF(SP_NORTE!R901="","*",SP_NORTE!R901)</f>
        <v>-</v>
      </c>
      <c r="D839" s="83" t="str">
        <f>IF(SP_NORTE!S901="","*",SP_NORTE!S901)</f>
        <v>-</v>
      </c>
      <c r="E839" s="83" t="str">
        <f>IF(SP_NORTE!D901="","*",SP_NORTE!D901)</f>
        <v>*</v>
      </c>
      <c r="F839" s="83" t="str">
        <f>IF(SP_NORTE!G901="","*",SP_NORTE!G901)</f>
        <v>*</v>
      </c>
      <c r="G839" s="83" t="str">
        <f>IF(SP_NORTE!L901="","*",SP_NORTE!L901)</f>
        <v>-</v>
      </c>
      <c r="H839" s="116" t="str">
        <f>IF(SP_NORTE!J901="","*",SP_NORTE!J901)</f>
        <v>*</v>
      </c>
      <c r="I839" s="113" t="str">
        <f>IF(SP_NORTE!N901="","*",SP_NORTE!N901)</f>
        <v>*</v>
      </c>
      <c r="J839" s="113" t="str">
        <f>IF(SP_NORTE!O901="","*",SP_NORTE!O901)</f>
        <v>*</v>
      </c>
      <c r="K839" s="83">
        <f>IF(SP_NORTE!AJ901="","*",SP_NORTE!AJ901)</f>
        <v>0</v>
      </c>
      <c r="L839" s="83" t="str">
        <f>IF(SP_NORTE!AL901="","*",SP_NORTE!AL901)</f>
        <v>-</v>
      </c>
      <c r="M839" s="83">
        <f>IF(SP_NORTE!AO901="","*",SP_NORTE!AO901)</f>
        <v>0</v>
      </c>
      <c r="N839" s="83" t="str">
        <f>IF(SP_NORTE!AL901="","*",SP_NORTE!AL901)</f>
        <v>-</v>
      </c>
      <c r="O839" s="110" t="str">
        <f>IF(SP_NORTE!BG901="","*",SP_NORTE!BG901)</f>
        <v>*</v>
      </c>
      <c r="P839" s="147" t="str">
        <f>IF($A$2=1,IF(SP_NORTE!BI901="","*",SP_NORTE!BI901),IF(SP_NORTE!BJ901="","*",SP_NORTE!BJ901))</f>
        <v>*</v>
      </c>
    </row>
    <row r="840" spans="1:16" hidden="1">
      <c r="A840" s="82" t="str">
        <f>IF(SP_NORTE!B902="","*",SP_NORTE!B902)</f>
        <v>*</v>
      </c>
      <c r="B840" s="83" t="str">
        <f>IF(SP_NORTE!W902="","*",SP_NORTE!W902)</f>
        <v>*</v>
      </c>
      <c r="C840" s="83" t="str">
        <f>IF(SP_NORTE!R902="","*",SP_NORTE!R902)</f>
        <v>-</v>
      </c>
      <c r="D840" s="83" t="str">
        <f>IF(SP_NORTE!S902="","*",SP_NORTE!S902)</f>
        <v>-</v>
      </c>
      <c r="E840" s="83" t="str">
        <f>IF(SP_NORTE!D902="","*",SP_NORTE!D902)</f>
        <v>*</v>
      </c>
      <c r="F840" s="83" t="str">
        <f>IF(SP_NORTE!G902="","*",SP_NORTE!G902)</f>
        <v>*</v>
      </c>
      <c r="G840" s="83" t="str">
        <f>IF(SP_NORTE!L902="","*",SP_NORTE!L902)</f>
        <v>-</v>
      </c>
      <c r="H840" s="116" t="str">
        <f>IF(SP_NORTE!J902="","*",SP_NORTE!J902)</f>
        <v>*</v>
      </c>
      <c r="I840" s="113" t="str">
        <f>IF(SP_NORTE!N902="","*",SP_NORTE!N902)</f>
        <v>*</v>
      </c>
      <c r="J840" s="113" t="str">
        <f>IF(SP_NORTE!O902="","*",SP_NORTE!O902)</f>
        <v>*</v>
      </c>
      <c r="K840" s="83">
        <f>IF(SP_NORTE!AJ902="","*",SP_NORTE!AJ902)</f>
        <v>0</v>
      </c>
      <c r="L840" s="83" t="str">
        <f>IF(SP_NORTE!AL902="","*",SP_NORTE!AL902)</f>
        <v>-</v>
      </c>
      <c r="M840" s="83">
        <f>IF(SP_NORTE!AO902="","*",SP_NORTE!AO902)</f>
        <v>0</v>
      </c>
      <c r="N840" s="83" t="str">
        <f>IF(SP_NORTE!AL902="","*",SP_NORTE!AL902)</f>
        <v>-</v>
      </c>
      <c r="O840" s="110" t="str">
        <f>IF(SP_NORTE!BG902="","*",SP_NORTE!BG902)</f>
        <v>*</v>
      </c>
      <c r="P840" s="147" t="str">
        <f>IF($A$2=1,IF(SP_NORTE!BI902="","*",SP_NORTE!BI902),IF(SP_NORTE!BJ902="","*",SP_NORTE!BJ902))</f>
        <v>*</v>
      </c>
    </row>
    <row r="841" spans="1:16" hidden="1">
      <c r="A841" s="82" t="str">
        <f>IF(SP_NORTE!B903="","*",SP_NORTE!B903)</f>
        <v>*</v>
      </c>
      <c r="B841" s="83" t="str">
        <f>IF(SP_NORTE!W903="","*",SP_NORTE!W903)</f>
        <v>*</v>
      </c>
      <c r="C841" s="83" t="str">
        <f>IF(SP_NORTE!R903="","*",SP_NORTE!R903)</f>
        <v>-</v>
      </c>
      <c r="D841" s="83" t="str">
        <f>IF(SP_NORTE!S903="","*",SP_NORTE!S903)</f>
        <v>-</v>
      </c>
      <c r="E841" s="83" t="str">
        <f>IF(SP_NORTE!D903="","*",SP_NORTE!D903)</f>
        <v>*</v>
      </c>
      <c r="F841" s="83" t="str">
        <f>IF(SP_NORTE!G903="","*",SP_NORTE!G903)</f>
        <v>*</v>
      </c>
      <c r="G841" s="83" t="str">
        <f>IF(SP_NORTE!L903="","*",SP_NORTE!L903)</f>
        <v>-</v>
      </c>
      <c r="H841" s="116" t="str">
        <f>IF(SP_NORTE!J903="","*",SP_NORTE!J903)</f>
        <v>*</v>
      </c>
      <c r="I841" s="113" t="str">
        <f>IF(SP_NORTE!N903="","*",SP_NORTE!N903)</f>
        <v>*</v>
      </c>
      <c r="J841" s="113" t="str">
        <f>IF(SP_NORTE!O903="","*",SP_NORTE!O903)</f>
        <v>*</v>
      </c>
      <c r="K841" s="83">
        <f>IF(SP_NORTE!AJ903="","*",SP_NORTE!AJ903)</f>
        <v>0</v>
      </c>
      <c r="L841" s="83" t="str">
        <f>IF(SP_NORTE!AL903="","*",SP_NORTE!AL903)</f>
        <v>-</v>
      </c>
      <c r="M841" s="83">
        <f>IF(SP_NORTE!AO903="","*",SP_NORTE!AO903)</f>
        <v>0</v>
      </c>
      <c r="N841" s="83" t="str">
        <f>IF(SP_NORTE!AL903="","*",SP_NORTE!AL903)</f>
        <v>-</v>
      </c>
      <c r="O841" s="110" t="str">
        <f>IF(SP_NORTE!BG903="","*",SP_NORTE!BG903)</f>
        <v>*</v>
      </c>
      <c r="P841" s="147" t="str">
        <f>IF($A$2=1,IF(SP_NORTE!BI903="","*",SP_NORTE!BI903),IF(SP_NORTE!BJ903="","*",SP_NORTE!BJ903))</f>
        <v>*</v>
      </c>
    </row>
    <row r="842" spans="1:16" hidden="1">
      <c r="A842" s="82" t="str">
        <f>IF(SP_NORTE!B904="","*",SP_NORTE!B904)</f>
        <v>*</v>
      </c>
      <c r="B842" s="83" t="str">
        <f>IF(SP_NORTE!W904="","*",SP_NORTE!W904)</f>
        <v>*</v>
      </c>
      <c r="C842" s="83" t="str">
        <f>IF(SP_NORTE!R904="","*",SP_NORTE!R904)</f>
        <v>-</v>
      </c>
      <c r="D842" s="83" t="str">
        <f>IF(SP_NORTE!S904="","*",SP_NORTE!S904)</f>
        <v>-</v>
      </c>
      <c r="E842" s="83" t="str">
        <f>IF(SP_NORTE!D904="","*",SP_NORTE!D904)</f>
        <v>*</v>
      </c>
      <c r="F842" s="83" t="str">
        <f>IF(SP_NORTE!G904="","*",SP_NORTE!G904)</f>
        <v>*</v>
      </c>
      <c r="G842" s="83" t="str">
        <f>IF(SP_NORTE!L904="","*",SP_NORTE!L904)</f>
        <v>-</v>
      </c>
      <c r="H842" s="116" t="str">
        <f>IF(SP_NORTE!J904="","*",SP_NORTE!J904)</f>
        <v>*</v>
      </c>
      <c r="I842" s="113" t="str">
        <f>IF(SP_NORTE!N904="","*",SP_NORTE!N904)</f>
        <v>*</v>
      </c>
      <c r="J842" s="113" t="str">
        <f>IF(SP_NORTE!O904="","*",SP_NORTE!O904)</f>
        <v>*</v>
      </c>
      <c r="K842" s="83">
        <f>IF(SP_NORTE!AJ904="","*",SP_NORTE!AJ904)</f>
        <v>0</v>
      </c>
      <c r="L842" s="83" t="str">
        <f>IF(SP_NORTE!AL904="","*",SP_NORTE!AL904)</f>
        <v>-</v>
      </c>
      <c r="M842" s="83">
        <f>IF(SP_NORTE!AO904="","*",SP_NORTE!AO904)</f>
        <v>0</v>
      </c>
      <c r="N842" s="83" t="str">
        <f>IF(SP_NORTE!AL904="","*",SP_NORTE!AL904)</f>
        <v>-</v>
      </c>
      <c r="O842" s="110" t="str">
        <f>IF(SP_NORTE!BG904="","*",SP_NORTE!BG904)</f>
        <v>*</v>
      </c>
      <c r="P842" s="147" t="str">
        <f>IF($A$2=1,IF(SP_NORTE!BI904="","*",SP_NORTE!BI904),IF(SP_NORTE!BJ904="","*",SP_NORTE!BJ904))</f>
        <v>*</v>
      </c>
    </row>
    <row r="843" spans="1:16" hidden="1">
      <c r="A843" s="82" t="str">
        <f>IF(SP_NORTE!B905="","*",SP_NORTE!B905)</f>
        <v>*</v>
      </c>
      <c r="B843" s="83" t="str">
        <f>IF(SP_NORTE!W905="","*",SP_NORTE!W905)</f>
        <v>*</v>
      </c>
      <c r="C843" s="83" t="str">
        <f>IF(SP_NORTE!R905="","*",SP_NORTE!R905)</f>
        <v>-</v>
      </c>
      <c r="D843" s="83" t="str">
        <f>IF(SP_NORTE!S905="","*",SP_NORTE!S905)</f>
        <v>-</v>
      </c>
      <c r="E843" s="83" t="str">
        <f>IF(SP_NORTE!D905="","*",SP_NORTE!D905)</f>
        <v>*</v>
      </c>
      <c r="F843" s="83" t="str">
        <f>IF(SP_NORTE!G905="","*",SP_NORTE!G905)</f>
        <v>*</v>
      </c>
      <c r="G843" s="83" t="str">
        <f>IF(SP_NORTE!L905="","*",SP_NORTE!L905)</f>
        <v>-</v>
      </c>
      <c r="H843" s="116" t="str">
        <f>IF(SP_NORTE!J905="","*",SP_NORTE!J905)</f>
        <v>*</v>
      </c>
      <c r="I843" s="113" t="str">
        <f>IF(SP_NORTE!N905="","*",SP_NORTE!N905)</f>
        <v>*</v>
      </c>
      <c r="J843" s="113" t="str">
        <f>IF(SP_NORTE!O905="","*",SP_NORTE!O905)</f>
        <v>*</v>
      </c>
      <c r="K843" s="83">
        <f>IF(SP_NORTE!AJ905="","*",SP_NORTE!AJ905)</f>
        <v>0</v>
      </c>
      <c r="L843" s="83" t="str">
        <f>IF(SP_NORTE!AL905="","*",SP_NORTE!AL905)</f>
        <v>-</v>
      </c>
      <c r="M843" s="83">
        <f>IF(SP_NORTE!AO905="","*",SP_NORTE!AO905)</f>
        <v>0</v>
      </c>
      <c r="N843" s="83" t="str">
        <f>IF(SP_NORTE!AL905="","*",SP_NORTE!AL905)</f>
        <v>-</v>
      </c>
      <c r="O843" s="110" t="str">
        <f>IF(SP_NORTE!BG905="","*",SP_NORTE!BG905)</f>
        <v>*</v>
      </c>
      <c r="P843" s="147" t="str">
        <f>IF($A$2=1,IF(SP_NORTE!BI905="","*",SP_NORTE!BI905),IF(SP_NORTE!BJ905="","*",SP_NORTE!BJ905))</f>
        <v>*</v>
      </c>
    </row>
    <row r="844" spans="1:16" hidden="1">
      <c r="A844" s="82" t="str">
        <f>IF(SP_NORTE!B906="","*",SP_NORTE!B906)</f>
        <v>*</v>
      </c>
      <c r="B844" s="83" t="str">
        <f>IF(SP_NORTE!W906="","*",SP_NORTE!W906)</f>
        <v>*</v>
      </c>
      <c r="C844" s="83" t="str">
        <f>IF(SP_NORTE!R906="","*",SP_NORTE!R906)</f>
        <v>-</v>
      </c>
      <c r="D844" s="83" t="str">
        <f>IF(SP_NORTE!S906="","*",SP_NORTE!S906)</f>
        <v>-</v>
      </c>
      <c r="E844" s="83" t="str">
        <f>IF(SP_NORTE!D906="","*",SP_NORTE!D906)</f>
        <v>*</v>
      </c>
      <c r="F844" s="83" t="str">
        <f>IF(SP_NORTE!G906="","*",SP_NORTE!G906)</f>
        <v>*</v>
      </c>
      <c r="G844" s="83" t="str">
        <f>IF(SP_NORTE!L906="","*",SP_NORTE!L906)</f>
        <v>-</v>
      </c>
      <c r="H844" s="116" t="str">
        <f>IF(SP_NORTE!J906="","*",SP_NORTE!J906)</f>
        <v>*</v>
      </c>
      <c r="I844" s="113" t="str">
        <f>IF(SP_NORTE!N906="","*",SP_NORTE!N906)</f>
        <v>*</v>
      </c>
      <c r="J844" s="113" t="str">
        <f>IF(SP_NORTE!O906="","*",SP_NORTE!O906)</f>
        <v>*</v>
      </c>
      <c r="K844" s="83">
        <f>IF(SP_NORTE!AJ906="","*",SP_NORTE!AJ906)</f>
        <v>0</v>
      </c>
      <c r="L844" s="83" t="str">
        <f>IF(SP_NORTE!AL906="","*",SP_NORTE!AL906)</f>
        <v>-</v>
      </c>
      <c r="M844" s="83">
        <f>IF(SP_NORTE!AO906="","*",SP_NORTE!AO906)</f>
        <v>0</v>
      </c>
      <c r="N844" s="83" t="str">
        <f>IF(SP_NORTE!AL906="","*",SP_NORTE!AL906)</f>
        <v>-</v>
      </c>
      <c r="O844" s="110" t="str">
        <f>IF(SP_NORTE!BG906="","*",SP_NORTE!BG906)</f>
        <v>*</v>
      </c>
      <c r="P844" s="147" t="str">
        <f>IF($A$2=1,IF(SP_NORTE!BI906="","*",SP_NORTE!BI906),IF(SP_NORTE!BJ906="","*",SP_NORTE!BJ906))</f>
        <v>*</v>
      </c>
    </row>
    <row r="845" spans="1:16" hidden="1">
      <c r="A845" s="82" t="str">
        <f>IF(SP_NORTE!B907="","*",SP_NORTE!B907)</f>
        <v>*</v>
      </c>
      <c r="B845" s="83" t="str">
        <f>IF(SP_NORTE!W907="","*",SP_NORTE!W907)</f>
        <v>*</v>
      </c>
      <c r="C845" s="83" t="str">
        <f>IF(SP_NORTE!R907="","*",SP_NORTE!R907)</f>
        <v>-</v>
      </c>
      <c r="D845" s="83" t="str">
        <f>IF(SP_NORTE!S907="","*",SP_NORTE!S907)</f>
        <v>-</v>
      </c>
      <c r="E845" s="83" t="str">
        <f>IF(SP_NORTE!D907="","*",SP_NORTE!D907)</f>
        <v>*</v>
      </c>
      <c r="F845" s="83" t="str">
        <f>IF(SP_NORTE!G907="","*",SP_NORTE!G907)</f>
        <v>*</v>
      </c>
      <c r="G845" s="83" t="str">
        <f>IF(SP_NORTE!L907="","*",SP_NORTE!L907)</f>
        <v>-</v>
      </c>
      <c r="H845" s="116" t="str">
        <f>IF(SP_NORTE!J907="","*",SP_NORTE!J907)</f>
        <v>*</v>
      </c>
      <c r="I845" s="113" t="str">
        <f>IF(SP_NORTE!N907="","*",SP_NORTE!N907)</f>
        <v>*</v>
      </c>
      <c r="J845" s="113" t="str">
        <f>IF(SP_NORTE!O907="","*",SP_NORTE!O907)</f>
        <v>*</v>
      </c>
      <c r="K845" s="83">
        <f>IF(SP_NORTE!AJ907="","*",SP_NORTE!AJ907)</f>
        <v>0</v>
      </c>
      <c r="L845" s="83" t="str">
        <f>IF(SP_NORTE!AL907="","*",SP_NORTE!AL907)</f>
        <v>-</v>
      </c>
      <c r="M845" s="83">
        <f>IF(SP_NORTE!AO907="","*",SP_NORTE!AO907)</f>
        <v>0</v>
      </c>
      <c r="N845" s="83" t="str">
        <f>IF(SP_NORTE!AL907="","*",SP_NORTE!AL907)</f>
        <v>-</v>
      </c>
      <c r="O845" s="110" t="str">
        <f>IF(SP_NORTE!BG907="","*",SP_NORTE!BG907)</f>
        <v>*</v>
      </c>
      <c r="P845" s="147" t="str">
        <f>IF($A$2=1,IF(SP_NORTE!BI907="","*",SP_NORTE!BI907),IF(SP_NORTE!BJ907="","*",SP_NORTE!BJ907))</f>
        <v>*</v>
      </c>
    </row>
    <row r="846" spans="1:16" hidden="1">
      <c r="A846" s="82" t="str">
        <f>IF(SP_NORTE!B908="","*",SP_NORTE!B908)</f>
        <v>*</v>
      </c>
      <c r="B846" s="83" t="str">
        <f>IF(SP_NORTE!W908="","*",SP_NORTE!W908)</f>
        <v>*</v>
      </c>
      <c r="C846" s="83" t="str">
        <f>IF(SP_NORTE!R908="","*",SP_NORTE!R908)</f>
        <v>-</v>
      </c>
      <c r="D846" s="83" t="str">
        <f>IF(SP_NORTE!S908="","*",SP_NORTE!S908)</f>
        <v>-</v>
      </c>
      <c r="E846" s="83" t="str">
        <f>IF(SP_NORTE!D908="","*",SP_NORTE!D908)</f>
        <v>*</v>
      </c>
      <c r="F846" s="83" t="str">
        <f>IF(SP_NORTE!G908="","*",SP_NORTE!G908)</f>
        <v>*</v>
      </c>
      <c r="G846" s="83" t="str">
        <f>IF(SP_NORTE!L908="","*",SP_NORTE!L908)</f>
        <v>-</v>
      </c>
      <c r="H846" s="116" t="str">
        <f>IF(SP_NORTE!J908="","*",SP_NORTE!J908)</f>
        <v>*</v>
      </c>
      <c r="I846" s="113" t="str">
        <f>IF(SP_NORTE!N908="","*",SP_NORTE!N908)</f>
        <v>*</v>
      </c>
      <c r="J846" s="113" t="str">
        <f>IF(SP_NORTE!O908="","*",SP_NORTE!O908)</f>
        <v>*</v>
      </c>
      <c r="K846" s="83">
        <f>IF(SP_NORTE!AJ908="","*",SP_NORTE!AJ908)</f>
        <v>0</v>
      </c>
      <c r="L846" s="83" t="str">
        <f>IF(SP_NORTE!AL908="","*",SP_NORTE!AL908)</f>
        <v>-</v>
      </c>
      <c r="M846" s="83">
        <f>IF(SP_NORTE!AO908="","*",SP_NORTE!AO908)</f>
        <v>0</v>
      </c>
      <c r="N846" s="83" t="str">
        <f>IF(SP_NORTE!AL908="","*",SP_NORTE!AL908)</f>
        <v>-</v>
      </c>
      <c r="O846" s="110" t="str">
        <f>IF(SP_NORTE!BG908="","*",SP_NORTE!BG908)</f>
        <v>*</v>
      </c>
      <c r="P846" s="147" t="str">
        <f>IF($A$2=1,IF(SP_NORTE!BI908="","*",SP_NORTE!BI908),IF(SP_NORTE!BJ908="","*",SP_NORTE!BJ908))</f>
        <v>*</v>
      </c>
    </row>
    <row r="847" spans="1:16" hidden="1">
      <c r="A847" s="82" t="str">
        <f>IF(SP_NORTE!B909="","*",SP_NORTE!B909)</f>
        <v>*</v>
      </c>
      <c r="B847" s="83" t="str">
        <f>IF(SP_NORTE!W909="","*",SP_NORTE!W909)</f>
        <v>*</v>
      </c>
      <c r="C847" s="83" t="str">
        <f>IF(SP_NORTE!R909="","*",SP_NORTE!R909)</f>
        <v>-</v>
      </c>
      <c r="D847" s="83" t="str">
        <f>IF(SP_NORTE!S909="","*",SP_NORTE!S909)</f>
        <v>-</v>
      </c>
      <c r="E847" s="83" t="str">
        <f>IF(SP_NORTE!D909="","*",SP_NORTE!D909)</f>
        <v>*</v>
      </c>
      <c r="F847" s="83" t="str">
        <f>IF(SP_NORTE!G909="","*",SP_NORTE!G909)</f>
        <v>*</v>
      </c>
      <c r="G847" s="83" t="str">
        <f>IF(SP_NORTE!L909="","*",SP_NORTE!L909)</f>
        <v>-</v>
      </c>
      <c r="H847" s="116" t="str">
        <f>IF(SP_NORTE!J909="","*",SP_NORTE!J909)</f>
        <v>*</v>
      </c>
      <c r="I847" s="113" t="str">
        <f>IF(SP_NORTE!N909="","*",SP_NORTE!N909)</f>
        <v>*</v>
      </c>
      <c r="J847" s="113" t="str">
        <f>IF(SP_NORTE!O909="","*",SP_NORTE!O909)</f>
        <v>*</v>
      </c>
      <c r="K847" s="83">
        <f>IF(SP_NORTE!AJ909="","*",SP_NORTE!AJ909)</f>
        <v>0</v>
      </c>
      <c r="L847" s="83" t="str">
        <f>IF(SP_NORTE!AL909="","*",SP_NORTE!AL909)</f>
        <v>-</v>
      </c>
      <c r="M847" s="83">
        <f>IF(SP_NORTE!AO909="","*",SP_NORTE!AO909)</f>
        <v>0</v>
      </c>
      <c r="N847" s="83" t="str">
        <f>IF(SP_NORTE!AL909="","*",SP_NORTE!AL909)</f>
        <v>-</v>
      </c>
      <c r="O847" s="110" t="str">
        <f>IF(SP_NORTE!BG909="","*",SP_NORTE!BG909)</f>
        <v>*</v>
      </c>
      <c r="P847" s="147" t="str">
        <f>IF($A$2=1,IF(SP_NORTE!BI909="","*",SP_NORTE!BI909),IF(SP_NORTE!BJ909="","*",SP_NORTE!BJ909))</f>
        <v>*</v>
      </c>
    </row>
    <row r="848" spans="1:16" hidden="1">
      <c r="A848" s="82" t="str">
        <f>IF(SP_NORTE!B910="","*",SP_NORTE!B910)</f>
        <v>*</v>
      </c>
      <c r="B848" s="83" t="str">
        <f>IF(SP_NORTE!W910="","*",SP_NORTE!W910)</f>
        <v>*</v>
      </c>
      <c r="C848" s="83" t="str">
        <f>IF(SP_NORTE!R910="","*",SP_NORTE!R910)</f>
        <v>-</v>
      </c>
      <c r="D848" s="83" t="str">
        <f>IF(SP_NORTE!S910="","*",SP_NORTE!S910)</f>
        <v>-</v>
      </c>
      <c r="E848" s="83" t="str">
        <f>IF(SP_NORTE!D910="","*",SP_NORTE!D910)</f>
        <v>*</v>
      </c>
      <c r="F848" s="83" t="str">
        <f>IF(SP_NORTE!G910="","*",SP_NORTE!G910)</f>
        <v>*</v>
      </c>
      <c r="G848" s="83" t="str">
        <f>IF(SP_NORTE!L910="","*",SP_NORTE!L910)</f>
        <v>-</v>
      </c>
      <c r="H848" s="116" t="str">
        <f>IF(SP_NORTE!J910="","*",SP_NORTE!J910)</f>
        <v>*</v>
      </c>
      <c r="I848" s="113" t="str">
        <f>IF(SP_NORTE!N910="","*",SP_NORTE!N910)</f>
        <v>*</v>
      </c>
      <c r="J848" s="113" t="str">
        <f>IF(SP_NORTE!O910="","*",SP_NORTE!O910)</f>
        <v>*</v>
      </c>
      <c r="K848" s="83">
        <f>IF(SP_NORTE!AJ910="","*",SP_NORTE!AJ910)</f>
        <v>0</v>
      </c>
      <c r="L848" s="83" t="str">
        <f>IF(SP_NORTE!AL910="","*",SP_NORTE!AL910)</f>
        <v>-</v>
      </c>
      <c r="M848" s="83">
        <f>IF(SP_NORTE!AO910="","*",SP_NORTE!AO910)</f>
        <v>0</v>
      </c>
      <c r="N848" s="83" t="str">
        <f>IF(SP_NORTE!AL910="","*",SP_NORTE!AL910)</f>
        <v>-</v>
      </c>
      <c r="O848" s="110" t="str">
        <f>IF(SP_NORTE!BG910="","*",SP_NORTE!BG910)</f>
        <v>*</v>
      </c>
      <c r="P848" s="147" t="str">
        <f>IF($A$2=1,IF(SP_NORTE!BI910="","*",SP_NORTE!BI910),IF(SP_NORTE!BJ910="","*",SP_NORTE!BJ910))</f>
        <v>*</v>
      </c>
    </row>
    <row r="849" spans="1:16" hidden="1">
      <c r="A849" s="82" t="str">
        <f>IF(SP_NORTE!B911="","*",SP_NORTE!B911)</f>
        <v>*</v>
      </c>
      <c r="B849" s="83" t="str">
        <f>IF(SP_NORTE!W911="","*",SP_NORTE!W911)</f>
        <v>*</v>
      </c>
      <c r="C849" s="83" t="str">
        <f>IF(SP_NORTE!R911="","*",SP_NORTE!R911)</f>
        <v>-</v>
      </c>
      <c r="D849" s="83" t="str">
        <f>IF(SP_NORTE!S911="","*",SP_NORTE!S911)</f>
        <v>-</v>
      </c>
      <c r="E849" s="83" t="str">
        <f>IF(SP_NORTE!D911="","*",SP_NORTE!D911)</f>
        <v>*</v>
      </c>
      <c r="F849" s="83" t="str">
        <f>IF(SP_NORTE!G911="","*",SP_NORTE!G911)</f>
        <v>*</v>
      </c>
      <c r="G849" s="83" t="str">
        <f>IF(SP_NORTE!L911="","*",SP_NORTE!L911)</f>
        <v>-</v>
      </c>
      <c r="H849" s="116" t="str">
        <f>IF(SP_NORTE!J911="","*",SP_NORTE!J911)</f>
        <v>*</v>
      </c>
      <c r="I849" s="113" t="str">
        <f>IF(SP_NORTE!N911="","*",SP_NORTE!N911)</f>
        <v>*</v>
      </c>
      <c r="J849" s="113" t="str">
        <f>IF(SP_NORTE!O911="","*",SP_NORTE!O911)</f>
        <v>*</v>
      </c>
      <c r="K849" s="83">
        <f>IF(SP_NORTE!AJ911="","*",SP_NORTE!AJ911)</f>
        <v>0</v>
      </c>
      <c r="L849" s="83" t="str">
        <f>IF(SP_NORTE!AL911="","*",SP_NORTE!AL911)</f>
        <v>-</v>
      </c>
      <c r="M849" s="83">
        <f>IF(SP_NORTE!AO911="","*",SP_NORTE!AO911)</f>
        <v>0</v>
      </c>
      <c r="N849" s="83" t="str">
        <f>IF(SP_NORTE!AL911="","*",SP_NORTE!AL911)</f>
        <v>-</v>
      </c>
      <c r="O849" s="110" t="str">
        <f>IF(SP_NORTE!BG911="","*",SP_NORTE!BG911)</f>
        <v>*</v>
      </c>
      <c r="P849" s="147" t="str">
        <f>IF($A$2=1,IF(SP_NORTE!BI911="","*",SP_NORTE!BI911),IF(SP_NORTE!BJ911="","*",SP_NORTE!BJ911))</f>
        <v>*</v>
      </c>
    </row>
    <row r="850" spans="1:16" hidden="1">
      <c r="A850" s="82" t="str">
        <f>IF(SP_NORTE!B912="","*",SP_NORTE!B912)</f>
        <v>*</v>
      </c>
      <c r="B850" s="83" t="str">
        <f>IF(SP_NORTE!W912="","*",SP_NORTE!W912)</f>
        <v>*</v>
      </c>
      <c r="C850" s="83" t="str">
        <f>IF(SP_NORTE!R912="","*",SP_NORTE!R912)</f>
        <v>-</v>
      </c>
      <c r="D850" s="83" t="str">
        <f>IF(SP_NORTE!S912="","*",SP_NORTE!S912)</f>
        <v>-</v>
      </c>
      <c r="E850" s="83" t="str">
        <f>IF(SP_NORTE!D912="","*",SP_NORTE!D912)</f>
        <v>*</v>
      </c>
      <c r="F850" s="83" t="str">
        <f>IF(SP_NORTE!G912="","*",SP_NORTE!G912)</f>
        <v>*</v>
      </c>
      <c r="G850" s="83" t="str">
        <f>IF(SP_NORTE!L912="","*",SP_NORTE!L912)</f>
        <v>-</v>
      </c>
      <c r="H850" s="116" t="str">
        <f>IF(SP_NORTE!J912="","*",SP_NORTE!J912)</f>
        <v>*</v>
      </c>
      <c r="I850" s="113" t="str">
        <f>IF(SP_NORTE!N912="","*",SP_NORTE!N912)</f>
        <v>*</v>
      </c>
      <c r="J850" s="113" t="str">
        <f>IF(SP_NORTE!O912="","*",SP_NORTE!O912)</f>
        <v>*</v>
      </c>
      <c r="K850" s="83">
        <f>IF(SP_NORTE!AJ912="","*",SP_NORTE!AJ912)</f>
        <v>0</v>
      </c>
      <c r="L850" s="83" t="str">
        <f>IF(SP_NORTE!AL912="","*",SP_NORTE!AL912)</f>
        <v>-</v>
      </c>
      <c r="M850" s="83">
        <f>IF(SP_NORTE!AO912="","*",SP_NORTE!AO912)</f>
        <v>0</v>
      </c>
      <c r="N850" s="83" t="str">
        <f>IF(SP_NORTE!AL912="","*",SP_NORTE!AL912)</f>
        <v>-</v>
      </c>
      <c r="O850" s="110" t="str">
        <f>IF(SP_NORTE!BG912="","*",SP_NORTE!BG912)</f>
        <v>*</v>
      </c>
      <c r="P850" s="147" t="str">
        <f>IF($A$2=1,IF(SP_NORTE!BI912="","*",SP_NORTE!BI912),IF(SP_NORTE!BJ912="","*",SP_NORTE!BJ912))</f>
        <v>*</v>
      </c>
    </row>
    <row r="851" spans="1:16" hidden="1">
      <c r="A851" s="82" t="str">
        <f>IF(SP_NORTE!B913="","*",SP_NORTE!B913)</f>
        <v>*</v>
      </c>
      <c r="B851" s="83" t="str">
        <f>IF(SP_NORTE!W913="","*",SP_NORTE!W913)</f>
        <v>*</v>
      </c>
      <c r="C851" s="83" t="str">
        <f>IF(SP_NORTE!R913="","*",SP_NORTE!R913)</f>
        <v>-</v>
      </c>
      <c r="D851" s="83" t="str">
        <f>IF(SP_NORTE!S913="","*",SP_NORTE!S913)</f>
        <v>-</v>
      </c>
      <c r="E851" s="83" t="str">
        <f>IF(SP_NORTE!D913="","*",SP_NORTE!D913)</f>
        <v>*</v>
      </c>
      <c r="F851" s="83" t="str">
        <f>IF(SP_NORTE!G913="","*",SP_NORTE!G913)</f>
        <v>*</v>
      </c>
      <c r="G851" s="83" t="str">
        <f>IF(SP_NORTE!L913="","*",SP_NORTE!L913)</f>
        <v>-</v>
      </c>
      <c r="H851" s="116" t="str">
        <f>IF(SP_NORTE!J913="","*",SP_NORTE!J913)</f>
        <v>*</v>
      </c>
      <c r="I851" s="113" t="str">
        <f>IF(SP_NORTE!N913="","*",SP_NORTE!N913)</f>
        <v>*</v>
      </c>
      <c r="J851" s="113" t="str">
        <f>IF(SP_NORTE!O913="","*",SP_NORTE!O913)</f>
        <v>*</v>
      </c>
      <c r="K851" s="83">
        <f>IF(SP_NORTE!AJ913="","*",SP_NORTE!AJ913)</f>
        <v>0</v>
      </c>
      <c r="L851" s="83" t="str">
        <f>IF(SP_NORTE!AL913="","*",SP_NORTE!AL913)</f>
        <v>-</v>
      </c>
      <c r="M851" s="83">
        <f>IF(SP_NORTE!AO913="","*",SP_NORTE!AO913)</f>
        <v>0</v>
      </c>
      <c r="N851" s="83" t="str">
        <f>IF(SP_NORTE!AL913="","*",SP_NORTE!AL913)</f>
        <v>-</v>
      </c>
      <c r="O851" s="110" t="str">
        <f>IF(SP_NORTE!BG913="","*",SP_NORTE!BG913)</f>
        <v>*</v>
      </c>
      <c r="P851" s="147" t="str">
        <f>IF($A$2=1,IF(SP_NORTE!BI913="","*",SP_NORTE!BI913),IF(SP_NORTE!BJ913="","*",SP_NORTE!BJ913))</f>
        <v>*</v>
      </c>
    </row>
    <row r="852" spans="1:16" hidden="1">
      <c r="A852" s="82" t="str">
        <f>IF(SP_NORTE!B914="","*",SP_NORTE!B914)</f>
        <v>*</v>
      </c>
      <c r="B852" s="83" t="str">
        <f>IF(SP_NORTE!W914="","*",SP_NORTE!W914)</f>
        <v>*</v>
      </c>
      <c r="C852" s="83" t="str">
        <f>IF(SP_NORTE!R914="","*",SP_NORTE!R914)</f>
        <v>-</v>
      </c>
      <c r="D852" s="83" t="str">
        <f>IF(SP_NORTE!S914="","*",SP_NORTE!S914)</f>
        <v>-</v>
      </c>
      <c r="E852" s="83" t="str">
        <f>IF(SP_NORTE!D914="","*",SP_NORTE!D914)</f>
        <v>*</v>
      </c>
      <c r="F852" s="83" t="str">
        <f>IF(SP_NORTE!G914="","*",SP_NORTE!G914)</f>
        <v>*</v>
      </c>
      <c r="G852" s="83" t="str">
        <f>IF(SP_NORTE!L914="","*",SP_NORTE!L914)</f>
        <v>-</v>
      </c>
      <c r="H852" s="116" t="str">
        <f>IF(SP_NORTE!J914="","*",SP_NORTE!J914)</f>
        <v>*</v>
      </c>
      <c r="I852" s="113" t="str">
        <f>IF(SP_NORTE!N914="","*",SP_NORTE!N914)</f>
        <v>*</v>
      </c>
      <c r="J852" s="113" t="str">
        <f>IF(SP_NORTE!O914="","*",SP_NORTE!O914)</f>
        <v>*</v>
      </c>
      <c r="K852" s="83">
        <f>IF(SP_NORTE!AJ914="","*",SP_NORTE!AJ914)</f>
        <v>0</v>
      </c>
      <c r="L852" s="83" t="str">
        <f>IF(SP_NORTE!AL914="","*",SP_NORTE!AL914)</f>
        <v>-</v>
      </c>
      <c r="M852" s="83">
        <f>IF(SP_NORTE!AO914="","*",SP_NORTE!AO914)</f>
        <v>0</v>
      </c>
      <c r="N852" s="83" t="str">
        <f>IF(SP_NORTE!AL914="","*",SP_NORTE!AL914)</f>
        <v>-</v>
      </c>
      <c r="O852" s="110" t="str">
        <f>IF(SP_NORTE!BG914="","*",SP_NORTE!BG914)</f>
        <v>*</v>
      </c>
      <c r="P852" s="147" t="str">
        <f>IF($A$2=1,IF(SP_NORTE!BI914="","*",SP_NORTE!BI914),IF(SP_NORTE!BJ914="","*",SP_NORTE!BJ914))</f>
        <v>*</v>
      </c>
    </row>
    <row r="853" spans="1:16" hidden="1">
      <c r="A853" s="82" t="str">
        <f>IF(SP_NORTE!B915="","*",SP_NORTE!B915)</f>
        <v>*</v>
      </c>
      <c r="B853" s="83" t="str">
        <f>IF(SP_NORTE!W915="","*",SP_NORTE!W915)</f>
        <v>*</v>
      </c>
      <c r="C853" s="83" t="str">
        <f>IF(SP_NORTE!R915="","*",SP_NORTE!R915)</f>
        <v>-</v>
      </c>
      <c r="D853" s="83" t="str">
        <f>IF(SP_NORTE!S915="","*",SP_NORTE!S915)</f>
        <v>-</v>
      </c>
      <c r="E853" s="83" t="str">
        <f>IF(SP_NORTE!D915="","*",SP_NORTE!D915)</f>
        <v>*</v>
      </c>
      <c r="F853" s="83" t="str">
        <f>IF(SP_NORTE!G915="","*",SP_NORTE!G915)</f>
        <v>*</v>
      </c>
      <c r="G853" s="83" t="str">
        <f>IF(SP_NORTE!L915="","*",SP_NORTE!L915)</f>
        <v>-</v>
      </c>
      <c r="H853" s="116" t="str">
        <f>IF(SP_NORTE!J915="","*",SP_NORTE!J915)</f>
        <v>*</v>
      </c>
      <c r="I853" s="113" t="str">
        <f>IF(SP_NORTE!N915="","*",SP_NORTE!N915)</f>
        <v>*</v>
      </c>
      <c r="J853" s="113" t="str">
        <f>IF(SP_NORTE!O915="","*",SP_NORTE!O915)</f>
        <v>*</v>
      </c>
      <c r="K853" s="83">
        <f>IF(SP_NORTE!AJ915="","*",SP_NORTE!AJ915)</f>
        <v>0</v>
      </c>
      <c r="L853" s="83" t="str">
        <f>IF(SP_NORTE!AL915="","*",SP_NORTE!AL915)</f>
        <v>-</v>
      </c>
      <c r="M853" s="83">
        <f>IF(SP_NORTE!AO915="","*",SP_NORTE!AO915)</f>
        <v>0</v>
      </c>
      <c r="N853" s="83" t="str">
        <f>IF(SP_NORTE!AL915="","*",SP_NORTE!AL915)</f>
        <v>-</v>
      </c>
      <c r="O853" s="110" t="str">
        <f>IF(SP_NORTE!BG915="","*",SP_NORTE!BG915)</f>
        <v>*</v>
      </c>
      <c r="P853" s="147" t="str">
        <f>IF($A$2=1,IF(SP_NORTE!BI915="","*",SP_NORTE!BI915),IF(SP_NORTE!BJ915="","*",SP_NORTE!BJ915))</f>
        <v>*</v>
      </c>
    </row>
    <row r="854" spans="1:16" hidden="1">
      <c r="A854" s="82" t="str">
        <f>IF(SP_NORTE!B916="","*",SP_NORTE!B916)</f>
        <v>*</v>
      </c>
      <c r="B854" s="83" t="str">
        <f>IF(SP_NORTE!W916="","*",SP_NORTE!W916)</f>
        <v>*</v>
      </c>
      <c r="C854" s="83" t="str">
        <f>IF(SP_NORTE!R916="","*",SP_NORTE!R916)</f>
        <v>-</v>
      </c>
      <c r="D854" s="83" t="str">
        <f>IF(SP_NORTE!S916="","*",SP_NORTE!S916)</f>
        <v>-</v>
      </c>
      <c r="E854" s="83" t="str">
        <f>IF(SP_NORTE!D916="","*",SP_NORTE!D916)</f>
        <v>*</v>
      </c>
      <c r="F854" s="83" t="str">
        <f>IF(SP_NORTE!G916="","*",SP_NORTE!G916)</f>
        <v>*</v>
      </c>
      <c r="G854" s="83" t="str">
        <f>IF(SP_NORTE!L916="","*",SP_NORTE!L916)</f>
        <v>-</v>
      </c>
      <c r="H854" s="116" t="str">
        <f>IF(SP_NORTE!J916="","*",SP_NORTE!J916)</f>
        <v>*</v>
      </c>
      <c r="I854" s="113" t="str">
        <f>IF(SP_NORTE!N916="","*",SP_NORTE!N916)</f>
        <v>*</v>
      </c>
      <c r="J854" s="113" t="str">
        <f>IF(SP_NORTE!O916="","*",SP_NORTE!O916)</f>
        <v>*</v>
      </c>
      <c r="K854" s="83">
        <f>IF(SP_NORTE!AJ916="","*",SP_NORTE!AJ916)</f>
        <v>0</v>
      </c>
      <c r="L854" s="83" t="str">
        <f>IF(SP_NORTE!AL916="","*",SP_NORTE!AL916)</f>
        <v>-</v>
      </c>
      <c r="M854" s="83">
        <f>IF(SP_NORTE!AO916="","*",SP_NORTE!AO916)</f>
        <v>0</v>
      </c>
      <c r="N854" s="83" t="str">
        <f>IF(SP_NORTE!AL916="","*",SP_NORTE!AL916)</f>
        <v>-</v>
      </c>
      <c r="O854" s="110" t="str">
        <f>IF(SP_NORTE!BG916="","*",SP_NORTE!BG916)</f>
        <v>*</v>
      </c>
      <c r="P854" s="147" t="str">
        <f>IF($A$2=1,IF(SP_NORTE!BI916="","*",SP_NORTE!BI916),IF(SP_NORTE!BJ916="","*",SP_NORTE!BJ916))</f>
        <v>*</v>
      </c>
    </row>
    <row r="855" spans="1:16" hidden="1">
      <c r="A855" s="82" t="str">
        <f>IF(SP_NORTE!B917="","*",SP_NORTE!B917)</f>
        <v>*</v>
      </c>
      <c r="B855" s="83" t="str">
        <f>IF(SP_NORTE!W917="","*",SP_NORTE!W917)</f>
        <v>*</v>
      </c>
      <c r="C855" s="83" t="str">
        <f>IF(SP_NORTE!R917="","*",SP_NORTE!R917)</f>
        <v>-</v>
      </c>
      <c r="D855" s="83" t="str">
        <f>IF(SP_NORTE!S917="","*",SP_NORTE!S917)</f>
        <v>-</v>
      </c>
      <c r="E855" s="83" t="str">
        <f>IF(SP_NORTE!D917="","*",SP_NORTE!D917)</f>
        <v>*</v>
      </c>
      <c r="F855" s="83" t="str">
        <f>IF(SP_NORTE!G917="","*",SP_NORTE!G917)</f>
        <v>*</v>
      </c>
      <c r="G855" s="83" t="str">
        <f>IF(SP_NORTE!L917="","*",SP_NORTE!L917)</f>
        <v>-</v>
      </c>
      <c r="H855" s="116" t="str">
        <f>IF(SP_NORTE!J917="","*",SP_NORTE!J917)</f>
        <v>*</v>
      </c>
      <c r="I855" s="113" t="str">
        <f>IF(SP_NORTE!N917="","*",SP_NORTE!N917)</f>
        <v>*</v>
      </c>
      <c r="J855" s="113" t="str">
        <f>IF(SP_NORTE!O917="","*",SP_NORTE!O917)</f>
        <v>*</v>
      </c>
      <c r="K855" s="83">
        <f>IF(SP_NORTE!AJ917="","*",SP_NORTE!AJ917)</f>
        <v>0</v>
      </c>
      <c r="L855" s="83" t="str">
        <f>IF(SP_NORTE!AL917="","*",SP_NORTE!AL917)</f>
        <v>-</v>
      </c>
      <c r="M855" s="83">
        <f>IF(SP_NORTE!AO917="","*",SP_NORTE!AO917)</f>
        <v>0</v>
      </c>
      <c r="N855" s="83" t="str">
        <f>IF(SP_NORTE!AL917="","*",SP_NORTE!AL917)</f>
        <v>-</v>
      </c>
      <c r="O855" s="110" t="str">
        <f>IF(SP_NORTE!BG917="","*",SP_NORTE!BG917)</f>
        <v>*</v>
      </c>
      <c r="P855" s="147" t="str">
        <f>IF($A$2=1,IF(SP_NORTE!BI917="","*",SP_NORTE!BI917),IF(SP_NORTE!BJ917="","*",SP_NORTE!BJ917))</f>
        <v>*</v>
      </c>
    </row>
    <row r="856" spans="1:16" hidden="1">
      <c r="A856" s="82" t="str">
        <f>IF(SP_NORTE!B918="","*",SP_NORTE!B918)</f>
        <v>*</v>
      </c>
      <c r="B856" s="83" t="str">
        <f>IF(SP_NORTE!W918="","*",SP_NORTE!W918)</f>
        <v>*</v>
      </c>
      <c r="C856" s="83" t="str">
        <f>IF(SP_NORTE!R918="","*",SP_NORTE!R918)</f>
        <v>-</v>
      </c>
      <c r="D856" s="83" t="str">
        <f>IF(SP_NORTE!S918="","*",SP_NORTE!S918)</f>
        <v>-</v>
      </c>
      <c r="E856" s="83" t="str">
        <f>IF(SP_NORTE!D918="","*",SP_NORTE!D918)</f>
        <v>*</v>
      </c>
      <c r="F856" s="83" t="str">
        <f>IF(SP_NORTE!G918="","*",SP_NORTE!G918)</f>
        <v>*</v>
      </c>
      <c r="G856" s="83" t="str">
        <f>IF(SP_NORTE!L918="","*",SP_NORTE!L918)</f>
        <v>-</v>
      </c>
      <c r="H856" s="116" t="str">
        <f>IF(SP_NORTE!J918="","*",SP_NORTE!J918)</f>
        <v>*</v>
      </c>
      <c r="I856" s="113" t="str">
        <f>IF(SP_NORTE!N918="","*",SP_NORTE!N918)</f>
        <v>*</v>
      </c>
      <c r="J856" s="113" t="str">
        <f>IF(SP_NORTE!O918="","*",SP_NORTE!O918)</f>
        <v>*</v>
      </c>
      <c r="K856" s="83">
        <f>IF(SP_NORTE!AJ918="","*",SP_NORTE!AJ918)</f>
        <v>0</v>
      </c>
      <c r="L856" s="83" t="str">
        <f>IF(SP_NORTE!AL918="","*",SP_NORTE!AL918)</f>
        <v>-</v>
      </c>
      <c r="M856" s="83">
        <f>IF(SP_NORTE!AO918="","*",SP_NORTE!AO918)</f>
        <v>0</v>
      </c>
      <c r="N856" s="83" t="str">
        <f>IF(SP_NORTE!AL918="","*",SP_NORTE!AL918)</f>
        <v>-</v>
      </c>
      <c r="O856" s="110" t="str">
        <f>IF(SP_NORTE!BG918="","*",SP_NORTE!BG918)</f>
        <v>*</v>
      </c>
      <c r="P856" s="147" t="str">
        <f>IF($A$2=1,IF(SP_NORTE!BI918="","*",SP_NORTE!BI918),IF(SP_NORTE!BJ918="","*",SP_NORTE!BJ918))</f>
        <v>*</v>
      </c>
    </row>
    <row r="857" spans="1:16" hidden="1">
      <c r="A857" s="82" t="str">
        <f>IF(SP_NORTE!B919="","*",SP_NORTE!B919)</f>
        <v>*</v>
      </c>
      <c r="B857" s="83" t="str">
        <f>IF(SP_NORTE!W919="","*",SP_NORTE!W919)</f>
        <v>*</v>
      </c>
      <c r="C857" s="83" t="str">
        <f>IF(SP_NORTE!R919="","*",SP_NORTE!R919)</f>
        <v>-</v>
      </c>
      <c r="D857" s="83" t="str">
        <f>IF(SP_NORTE!S919="","*",SP_NORTE!S919)</f>
        <v>-</v>
      </c>
      <c r="E857" s="83" t="str">
        <f>IF(SP_NORTE!D919="","*",SP_NORTE!D919)</f>
        <v>*</v>
      </c>
      <c r="F857" s="83" t="str">
        <f>IF(SP_NORTE!G919="","*",SP_NORTE!G919)</f>
        <v>*</v>
      </c>
      <c r="G857" s="83" t="str">
        <f>IF(SP_NORTE!L919="","*",SP_NORTE!L919)</f>
        <v>-</v>
      </c>
      <c r="H857" s="116" t="str">
        <f>IF(SP_NORTE!J919="","*",SP_NORTE!J919)</f>
        <v>*</v>
      </c>
      <c r="I857" s="113" t="str">
        <f>IF(SP_NORTE!N919="","*",SP_NORTE!N919)</f>
        <v>*</v>
      </c>
      <c r="J857" s="113" t="str">
        <f>IF(SP_NORTE!O919="","*",SP_NORTE!O919)</f>
        <v>*</v>
      </c>
      <c r="K857" s="83">
        <f>IF(SP_NORTE!AJ919="","*",SP_NORTE!AJ919)</f>
        <v>0</v>
      </c>
      <c r="L857" s="83" t="str">
        <f>IF(SP_NORTE!AL919="","*",SP_NORTE!AL919)</f>
        <v>-</v>
      </c>
      <c r="M857" s="83">
        <f>IF(SP_NORTE!AO919="","*",SP_NORTE!AO919)</f>
        <v>0</v>
      </c>
      <c r="N857" s="83" t="str">
        <f>IF(SP_NORTE!AL919="","*",SP_NORTE!AL919)</f>
        <v>-</v>
      </c>
      <c r="O857" s="110" t="str">
        <f>IF(SP_NORTE!BG919="","*",SP_NORTE!BG919)</f>
        <v>*</v>
      </c>
      <c r="P857" s="147" t="str">
        <f>IF($A$2=1,IF(SP_NORTE!BI919="","*",SP_NORTE!BI919),IF(SP_NORTE!BJ919="","*",SP_NORTE!BJ919))</f>
        <v>*</v>
      </c>
    </row>
    <row r="858" spans="1:16" hidden="1">
      <c r="A858" s="82" t="str">
        <f>IF(SP_NORTE!B920="","*",SP_NORTE!B920)</f>
        <v>*</v>
      </c>
      <c r="B858" s="83" t="str">
        <f>IF(SP_NORTE!W920="","*",SP_NORTE!W920)</f>
        <v>*</v>
      </c>
      <c r="C858" s="83" t="str">
        <f>IF(SP_NORTE!R920="","*",SP_NORTE!R920)</f>
        <v>-</v>
      </c>
      <c r="D858" s="83" t="str">
        <f>IF(SP_NORTE!S920="","*",SP_NORTE!S920)</f>
        <v>-</v>
      </c>
      <c r="E858" s="83" t="str">
        <f>IF(SP_NORTE!D920="","*",SP_NORTE!D920)</f>
        <v>*</v>
      </c>
      <c r="F858" s="83" t="str">
        <f>IF(SP_NORTE!G920="","*",SP_NORTE!G920)</f>
        <v>*</v>
      </c>
      <c r="G858" s="83" t="str">
        <f>IF(SP_NORTE!L920="","*",SP_NORTE!L920)</f>
        <v>-</v>
      </c>
      <c r="H858" s="116" t="str">
        <f>IF(SP_NORTE!J920="","*",SP_NORTE!J920)</f>
        <v>*</v>
      </c>
      <c r="I858" s="113" t="str">
        <f>IF(SP_NORTE!N920="","*",SP_NORTE!N920)</f>
        <v>*</v>
      </c>
      <c r="J858" s="113" t="str">
        <f>IF(SP_NORTE!O920="","*",SP_NORTE!O920)</f>
        <v>*</v>
      </c>
      <c r="K858" s="83">
        <f>IF(SP_NORTE!AJ920="","*",SP_NORTE!AJ920)</f>
        <v>0</v>
      </c>
      <c r="L858" s="83" t="str">
        <f>IF(SP_NORTE!AL920="","*",SP_NORTE!AL920)</f>
        <v>-</v>
      </c>
      <c r="M858" s="83">
        <f>IF(SP_NORTE!AO920="","*",SP_NORTE!AO920)</f>
        <v>0</v>
      </c>
      <c r="N858" s="83" t="str">
        <f>IF(SP_NORTE!AL920="","*",SP_NORTE!AL920)</f>
        <v>-</v>
      </c>
      <c r="O858" s="110" t="str">
        <f>IF(SP_NORTE!BG920="","*",SP_NORTE!BG920)</f>
        <v>*</v>
      </c>
      <c r="P858" s="147" t="str">
        <f>IF($A$2=1,IF(SP_NORTE!BI920="","*",SP_NORTE!BI920),IF(SP_NORTE!BJ920="","*",SP_NORTE!BJ920))</f>
        <v>*</v>
      </c>
    </row>
    <row r="859" spans="1:16" hidden="1">
      <c r="A859" s="82" t="str">
        <f>IF(SP_NORTE!B921="","*",SP_NORTE!B921)</f>
        <v>*</v>
      </c>
      <c r="B859" s="83" t="str">
        <f>IF(SP_NORTE!W921="","*",SP_NORTE!W921)</f>
        <v>*</v>
      </c>
      <c r="C859" s="83" t="str">
        <f>IF(SP_NORTE!R921="","*",SP_NORTE!R921)</f>
        <v>-</v>
      </c>
      <c r="D859" s="83" t="str">
        <f>IF(SP_NORTE!S921="","*",SP_NORTE!S921)</f>
        <v>-</v>
      </c>
      <c r="E859" s="83" t="str">
        <f>IF(SP_NORTE!D921="","*",SP_NORTE!D921)</f>
        <v>*</v>
      </c>
      <c r="F859" s="83" t="str">
        <f>IF(SP_NORTE!G921="","*",SP_NORTE!G921)</f>
        <v>*</v>
      </c>
      <c r="G859" s="83" t="str">
        <f>IF(SP_NORTE!L921="","*",SP_NORTE!L921)</f>
        <v>-</v>
      </c>
      <c r="H859" s="116" t="str">
        <f>IF(SP_NORTE!J921="","*",SP_NORTE!J921)</f>
        <v>*</v>
      </c>
      <c r="I859" s="113" t="str">
        <f>IF(SP_NORTE!N921="","*",SP_NORTE!N921)</f>
        <v>*</v>
      </c>
      <c r="J859" s="113" t="str">
        <f>IF(SP_NORTE!O921="","*",SP_NORTE!O921)</f>
        <v>*</v>
      </c>
      <c r="K859" s="83">
        <f>IF(SP_NORTE!AJ921="","*",SP_NORTE!AJ921)</f>
        <v>0</v>
      </c>
      <c r="L859" s="83" t="str">
        <f>IF(SP_NORTE!AL921="","*",SP_NORTE!AL921)</f>
        <v>-</v>
      </c>
      <c r="M859" s="83">
        <f>IF(SP_NORTE!AO921="","*",SP_NORTE!AO921)</f>
        <v>0</v>
      </c>
      <c r="N859" s="83" t="str">
        <f>IF(SP_NORTE!AL921="","*",SP_NORTE!AL921)</f>
        <v>-</v>
      </c>
      <c r="O859" s="110" t="str">
        <f>IF(SP_NORTE!BG921="","*",SP_NORTE!BG921)</f>
        <v>*</v>
      </c>
      <c r="P859" s="147" t="str">
        <f>IF($A$2=1,IF(SP_NORTE!BI921="","*",SP_NORTE!BI921),IF(SP_NORTE!BJ921="","*",SP_NORTE!BJ921))</f>
        <v>*</v>
      </c>
    </row>
    <row r="860" spans="1:16" hidden="1">
      <c r="A860" s="82" t="str">
        <f>IF(SP_NORTE!B922="","*",SP_NORTE!B922)</f>
        <v>*</v>
      </c>
      <c r="B860" s="83" t="str">
        <f>IF(SP_NORTE!W922="","*",SP_NORTE!W922)</f>
        <v>*</v>
      </c>
      <c r="C860" s="83" t="str">
        <f>IF(SP_NORTE!R922="","*",SP_NORTE!R922)</f>
        <v>-</v>
      </c>
      <c r="D860" s="83" t="str">
        <f>IF(SP_NORTE!S922="","*",SP_NORTE!S922)</f>
        <v>-</v>
      </c>
      <c r="E860" s="83" t="str">
        <f>IF(SP_NORTE!D922="","*",SP_NORTE!D922)</f>
        <v>*</v>
      </c>
      <c r="F860" s="83" t="str">
        <f>IF(SP_NORTE!G922="","*",SP_NORTE!G922)</f>
        <v>*</v>
      </c>
      <c r="G860" s="83" t="str">
        <f>IF(SP_NORTE!L922="","*",SP_NORTE!L922)</f>
        <v>-</v>
      </c>
      <c r="H860" s="116" t="str">
        <f>IF(SP_NORTE!J922="","*",SP_NORTE!J922)</f>
        <v>*</v>
      </c>
      <c r="I860" s="113" t="str">
        <f>IF(SP_NORTE!N922="","*",SP_NORTE!N922)</f>
        <v>*</v>
      </c>
      <c r="J860" s="113" t="str">
        <f>IF(SP_NORTE!O922="","*",SP_NORTE!O922)</f>
        <v>*</v>
      </c>
      <c r="K860" s="83">
        <f>IF(SP_NORTE!AJ922="","*",SP_NORTE!AJ922)</f>
        <v>0</v>
      </c>
      <c r="L860" s="83" t="str">
        <f>IF(SP_NORTE!AL922="","*",SP_NORTE!AL922)</f>
        <v>-</v>
      </c>
      <c r="M860" s="83">
        <f>IF(SP_NORTE!AO922="","*",SP_NORTE!AO922)</f>
        <v>0</v>
      </c>
      <c r="N860" s="83" t="str">
        <f>IF(SP_NORTE!AL922="","*",SP_NORTE!AL922)</f>
        <v>-</v>
      </c>
      <c r="O860" s="110" t="str">
        <f>IF(SP_NORTE!BG922="","*",SP_NORTE!BG922)</f>
        <v>*</v>
      </c>
      <c r="P860" s="147" t="str">
        <f>IF($A$2=1,IF(SP_NORTE!BI922="","*",SP_NORTE!BI922),IF(SP_NORTE!BJ922="","*",SP_NORTE!BJ922))</f>
        <v>*</v>
      </c>
    </row>
    <row r="861" spans="1:16" hidden="1">
      <c r="A861" s="82" t="str">
        <f>IF(SP_NORTE!B923="","*",SP_NORTE!B923)</f>
        <v>*</v>
      </c>
      <c r="B861" s="83" t="str">
        <f>IF(SP_NORTE!W923="","*",SP_NORTE!W923)</f>
        <v>*</v>
      </c>
      <c r="C861" s="83" t="str">
        <f>IF(SP_NORTE!R923="","*",SP_NORTE!R923)</f>
        <v>-</v>
      </c>
      <c r="D861" s="83" t="str">
        <f>IF(SP_NORTE!S923="","*",SP_NORTE!S923)</f>
        <v>-</v>
      </c>
      <c r="E861" s="83" t="str">
        <f>IF(SP_NORTE!D923="","*",SP_NORTE!D923)</f>
        <v>*</v>
      </c>
      <c r="F861" s="83" t="str">
        <f>IF(SP_NORTE!G923="","*",SP_NORTE!G923)</f>
        <v>*</v>
      </c>
      <c r="G861" s="83" t="str">
        <f>IF(SP_NORTE!L923="","*",SP_NORTE!L923)</f>
        <v>-</v>
      </c>
      <c r="H861" s="116" t="str">
        <f>IF(SP_NORTE!J923="","*",SP_NORTE!J923)</f>
        <v>*</v>
      </c>
      <c r="I861" s="113" t="str">
        <f>IF(SP_NORTE!N923="","*",SP_NORTE!N923)</f>
        <v>*</v>
      </c>
      <c r="J861" s="113" t="str">
        <f>IF(SP_NORTE!O923="","*",SP_NORTE!O923)</f>
        <v>*</v>
      </c>
      <c r="K861" s="83">
        <f>IF(SP_NORTE!AJ923="","*",SP_NORTE!AJ923)</f>
        <v>0</v>
      </c>
      <c r="L861" s="83" t="str">
        <f>IF(SP_NORTE!AL923="","*",SP_NORTE!AL923)</f>
        <v>-</v>
      </c>
      <c r="M861" s="83">
        <f>IF(SP_NORTE!AO923="","*",SP_NORTE!AO923)</f>
        <v>0</v>
      </c>
      <c r="N861" s="83" t="str">
        <f>IF(SP_NORTE!AL923="","*",SP_NORTE!AL923)</f>
        <v>-</v>
      </c>
      <c r="O861" s="110" t="str">
        <f>IF(SP_NORTE!BG923="","*",SP_NORTE!BG923)</f>
        <v>*</v>
      </c>
      <c r="P861" s="147" t="str">
        <f>IF($A$2=1,IF(SP_NORTE!BI923="","*",SP_NORTE!BI923),IF(SP_NORTE!BJ923="","*",SP_NORTE!BJ923))</f>
        <v>*</v>
      </c>
    </row>
    <row r="862" spans="1:16" hidden="1">
      <c r="A862" s="82" t="str">
        <f>IF(SP_NORTE!B924="","*",SP_NORTE!B924)</f>
        <v>*</v>
      </c>
      <c r="B862" s="83" t="str">
        <f>IF(SP_NORTE!W924="","*",SP_NORTE!W924)</f>
        <v>*</v>
      </c>
      <c r="C862" s="83" t="str">
        <f>IF(SP_NORTE!R924="","*",SP_NORTE!R924)</f>
        <v>-</v>
      </c>
      <c r="D862" s="83" t="str">
        <f>IF(SP_NORTE!S924="","*",SP_NORTE!S924)</f>
        <v>-</v>
      </c>
      <c r="E862" s="83" t="str">
        <f>IF(SP_NORTE!D924="","*",SP_NORTE!D924)</f>
        <v>*</v>
      </c>
      <c r="F862" s="83" t="str">
        <f>IF(SP_NORTE!G924="","*",SP_NORTE!G924)</f>
        <v>*</v>
      </c>
      <c r="G862" s="83" t="str">
        <f>IF(SP_NORTE!L924="","*",SP_NORTE!L924)</f>
        <v>-</v>
      </c>
      <c r="H862" s="116" t="str">
        <f>IF(SP_NORTE!J924="","*",SP_NORTE!J924)</f>
        <v>*</v>
      </c>
      <c r="I862" s="113" t="str">
        <f>IF(SP_NORTE!N924="","*",SP_NORTE!N924)</f>
        <v>*</v>
      </c>
      <c r="J862" s="113" t="str">
        <f>IF(SP_NORTE!O924="","*",SP_NORTE!O924)</f>
        <v>*</v>
      </c>
      <c r="K862" s="83">
        <f>IF(SP_NORTE!AJ924="","*",SP_NORTE!AJ924)</f>
        <v>0</v>
      </c>
      <c r="L862" s="83" t="str">
        <f>IF(SP_NORTE!AL924="","*",SP_NORTE!AL924)</f>
        <v>-</v>
      </c>
      <c r="M862" s="83">
        <f>IF(SP_NORTE!AO924="","*",SP_NORTE!AO924)</f>
        <v>0</v>
      </c>
      <c r="N862" s="83" t="str">
        <f>IF(SP_NORTE!AL924="","*",SP_NORTE!AL924)</f>
        <v>-</v>
      </c>
      <c r="O862" s="110" t="str">
        <f>IF(SP_NORTE!BG924="","*",SP_NORTE!BG924)</f>
        <v>*</v>
      </c>
      <c r="P862" s="147" t="str">
        <f>IF($A$2=1,IF(SP_NORTE!BI924="","*",SP_NORTE!BI924),IF(SP_NORTE!BJ924="","*",SP_NORTE!BJ924))</f>
        <v>*</v>
      </c>
    </row>
    <row r="863" spans="1:16" hidden="1">
      <c r="A863" s="82" t="str">
        <f>IF(SP_NORTE!B925="","*",SP_NORTE!B925)</f>
        <v>*</v>
      </c>
      <c r="B863" s="83" t="str">
        <f>IF(SP_NORTE!W925="","*",SP_NORTE!W925)</f>
        <v>*</v>
      </c>
      <c r="C863" s="83" t="str">
        <f>IF(SP_NORTE!R925="","*",SP_NORTE!R925)</f>
        <v>-</v>
      </c>
      <c r="D863" s="83" t="str">
        <f>IF(SP_NORTE!S925="","*",SP_NORTE!S925)</f>
        <v>-</v>
      </c>
      <c r="E863" s="83" t="str">
        <f>IF(SP_NORTE!D925="","*",SP_NORTE!D925)</f>
        <v>*</v>
      </c>
      <c r="F863" s="83" t="str">
        <f>IF(SP_NORTE!G925="","*",SP_NORTE!G925)</f>
        <v>*</v>
      </c>
      <c r="G863" s="83" t="str">
        <f>IF(SP_NORTE!L925="","*",SP_NORTE!L925)</f>
        <v>-</v>
      </c>
      <c r="H863" s="116" t="str">
        <f>IF(SP_NORTE!J925="","*",SP_NORTE!J925)</f>
        <v>*</v>
      </c>
      <c r="I863" s="113" t="str">
        <f>IF(SP_NORTE!N925="","*",SP_NORTE!N925)</f>
        <v>*</v>
      </c>
      <c r="J863" s="113" t="str">
        <f>IF(SP_NORTE!O925="","*",SP_NORTE!O925)</f>
        <v>*</v>
      </c>
      <c r="K863" s="83">
        <f>IF(SP_NORTE!AJ925="","*",SP_NORTE!AJ925)</f>
        <v>0</v>
      </c>
      <c r="L863" s="83" t="str">
        <f>IF(SP_NORTE!AL925="","*",SP_NORTE!AL925)</f>
        <v>-</v>
      </c>
      <c r="M863" s="83">
        <f>IF(SP_NORTE!AO925="","*",SP_NORTE!AO925)</f>
        <v>0</v>
      </c>
      <c r="N863" s="83" t="str">
        <f>IF(SP_NORTE!AL925="","*",SP_NORTE!AL925)</f>
        <v>-</v>
      </c>
      <c r="O863" s="110" t="str">
        <f>IF(SP_NORTE!BG925="","*",SP_NORTE!BG925)</f>
        <v>*</v>
      </c>
      <c r="P863" s="147" t="str">
        <f>IF($A$2=1,IF(SP_NORTE!BI925="","*",SP_NORTE!BI925),IF(SP_NORTE!BJ925="","*",SP_NORTE!BJ925))</f>
        <v>*</v>
      </c>
    </row>
    <row r="864" spans="1:16" hidden="1">
      <c r="A864" s="82" t="str">
        <f>IF(SP_NORTE!B926="","*",SP_NORTE!B926)</f>
        <v>*</v>
      </c>
      <c r="B864" s="83" t="str">
        <f>IF(SP_NORTE!W926="","*",SP_NORTE!W926)</f>
        <v>*</v>
      </c>
      <c r="C864" s="83" t="str">
        <f>IF(SP_NORTE!R926="","*",SP_NORTE!R926)</f>
        <v>-</v>
      </c>
      <c r="D864" s="83" t="str">
        <f>IF(SP_NORTE!S926="","*",SP_NORTE!S926)</f>
        <v>-</v>
      </c>
      <c r="E864" s="83" t="str">
        <f>IF(SP_NORTE!D926="","*",SP_NORTE!D926)</f>
        <v>*</v>
      </c>
      <c r="F864" s="83" t="str">
        <f>IF(SP_NORTE!G926="","*",SP_NORTE!G926)</f>
        <v>*</v>
      </c>
      <c r="G864" s="83" t="str">
        <f>IF(SP_NORTE!L926="","*",SP_NORTE!L926)</f>
        <v>-</v>
      </c>
      <c r="H864" s="116" t="str">
        <f>IF(SP_NORTE!J926="","*",SP_NORTE!J926)</f>
        <v>*</v>
      </c>
      <c r="I864" s="113" t="str">
        <f>IF(SP_NORTE!N926="","*",SP_NORTE!N926)</f>
        <v>*</v>
      </c>
      <c r="J864" s="113" t="str">
        <f>IF(SP_NORTE!O926="","*",SP_NORTE!O926)</f>
        <v>*</v>
      </c>
      <c r="K864" s="83">
        <f>IF(SP_NORTE!AJ926="","*",SP_NORTE!AJ926)</f>
        <v>0</v>
      </c>
      <c r="L864" s="83" t="str">
        <f>IF(SP_NORTE!AL926="","*",SP_NORTE!AL926)</f>
        <v>-</v>
      </c>
      <c r="M864" s="83">
        <f>IF(SP_NORTE!AO926="","*",SP_NORTE!AO926)</f>
        <v>0</v>
      </c>
      <c r="N864" s="83" t="str">
        <f>IF(SP_NORTE!AL926="","*",SP_NORTE!AL926)</f>
        <v>-</v>
      </c>
      <c r="O864" s="110" t="str">
        <f>IF(SP_NORTE!BG926="","*",SP_NORTE!BG926)</f>
        <v>*</v>
      </c>
      <c r="P864" s="147" t="str">
        <f>IF($A$2=1,IF(SP_NORTE!BI926="","*",SP_NORTE!BI926),IF(SP_NORTE!BJ926="","*",SP_NORTE!BJ926))</f>
        <v>*</v>
      </c>
    </row>
    <row r="865" spans="1:16" hidden="1">
      <c r="A865" s="82" t="str">
        <f>IF(SP_NORTE!B927="","*",SP_NORTE!B927)</f>
        <v>*</v>
      </c>
      <c r="B865" s="83" t="str">
        <f>IF(SP_NORTE!W927="","*",SP_NORTE!W927)</f>
        <v>*</v>
      </c>
      <c r="C865" s="83" t="str">
        <f>IF(SP_NORTE!R927="","*",SP_NORTE!R927)</f>
        <v>-</v>
      </c>
      <c r="D865" s="83" t="str">
        <f>IF(SP_NORTE!S927="","*",SP_NORTE!S927)</f>
        <v>-</v>
      </c>
      <c r="E865" s="83" t="str">
        <f>IF(SP_NORTE!D927="","*",SP_NORTE!D927)</f>
        <v>*</v>
      </c>
      <c r="F865" s="83" t="str">
        <f>IF(SP_NORTE!G927="","*",SP_NORTE!G927)</f>
        <v>*</v>
      </c>
      <c r="G865" s="83" t="str">
        <f>IF(SP_NORTE!L927="","*",SP_NORTE!L927)</f>
        <v>-</v>
      </c>
      <c r="H865" s="116" t="str">
        <f>IF(SP_NORTE!J927="","*",SP_NORTE!J927)</f>
        <v>*</v>
      </c>
      <c r="I865" s="113" t="str">
        <f>IF(SP_NORTE!N927="","*",SP_NORTE!N927)</f>
        <v>*</v>
      </c>
      <c r="J865" s="113" t="str">
        <f>IF(SP_NORTE!O927="","*",SP_NORTE!O927)</f>
        <v>*</v>
      </c>
      <c r="K865" s="83">
        <f>IF(SP_NORTE!AJ927="","*",SP_NORTE!AJ927)</f>
        <v>0</v>
      </c>
      <c r="L865" s="83" t="str">
        <f>IF(SP_NORTE!AL927="","*",SP_NORTE!AL927)</f>
        <v>-</v>
      </c>
      <c r="M865" s="83">
        <f>IF(SP_NORTE!AO927="","*",SP_NORTE!AO927)</f>
        <v>0</v>
      </c>
      <c r="N865" s="83" t="str">
        <f>IF(SP_NORTE!AL927="","*",SP_NORTE!AL927)</f>
        <v>-</v>
      </c>
      <c r="O865" s="110" t="str">
        <f>IF(SP_NORTE!BG927="","*",SP_NORTE!BG927)</f>
        <v>*</v>
      </c>
      <c r="P865" s="147" t="str">
        <f>IF($A$2=1,IF(SP_NORTE!BI927="","*",SP_NORTE!BI927),IF(SP_NORTE!BJ927="","*",SP_NORTE!BJ927))</f>
        <v>*</v>
      </c>
    </row>
    <row r="866" spans="1:16" hidden="1">
      <c r="A866" s="82" t="str">
        <f>IF(SP_NORTE!B928="","*",SP_NORTE!B928)</f>
        <v>*</v>
      </c>
      <c r="B866" s="83" t="str">
        <f>IF(SP_NORTE!W928="","*",SP_NORTE!W928)</f>
        <v>*</v>
      </c>
      <c r="C866" s="83" t="str">
        <f>IF(SP_NORTE!R928="","*",SP_NORTE!R928)</f>
        <v>-</v>
      </c>
      <c r="D866" s="83" t="str">
        <f>IF(SP_NORTE!S928="","*",SP_NORTE!S928)</f>
        <v>-</v>
      </c>
      <c r="E866" s="83" t="str">
        <f>IF(SP_NORTE!D928="","*",SP_NORTE!D928)</f>
        <v>*</v>
      </c>
      <c r="F866" s="83" t="str">
        <f>IF(SP_NORTE!G928="","*",SP_NORTE!G928)</f>
        <v>*</v>
      </c>
      <c r="G866" s="83" t="str">
        <f>IF(SP_NORTE!L928="","*",SP_NORTE!L928)</f>
        <v>-</v>
      </c>
      <c r="H866" s="116" t="str">
        <f>IF(SP_NORTE!J928="","*",SP_NORTE!J928)</f>
        <v>*</v>
      </c>
      <c r="I866" s="113" t="str">
        <f>IF(SP_NORTE!N928="","*",SP_NORTE!N928)</f>
        <v>*</v>
      </c>
      <c r="J866" s="113" t="str">
        <f>IF(SP_NORTE!O928="","*",SP_NORTE!O928)</f>
        <v>*</v>
      </c>
      <c r="K866" s="83">
        <f>IF(SP_NORTE!AJ928="","*",SP_NORTE!AJ928)</f>
        <v>0</v>
      </c>
      <c r="L866" s="83" t="str">
        <f>IF(SP_NORTE!AL928="","*",SP_NORTE!AL928)</f>
        <v>-</v>
      </c>
      <c r="M866" s="83">
        <f>IF(SP_NORTE!AO928="","*",SP_NORTE!AO928)</f>
        <v>0</v>
      </c>
      <c r="N866" s="83" t="str">
        <f>IF(SP_NORTE!AL928="","*",SP_NORTE!AL928)</f>
        <v>-</v>
      </c>
      <c r="O866" s="110" t="str">
        <f>IF(SP_NORTE!BG928="","*",SP_NORTE!BG928)</f>
        <v>*</v>
      </c>
      <c r="P866" s="147" t="str">
        <f>IF($A$2=1,IF(SP_NORTE!BI928="","*",SP_NORTE!BI928),IF(SP_NORTE!BJ928="","*",SP_NORTE!BJ928))</f>
        <v>*</v>
      </c>
    </row>
    <row r="867" spans="1:16" hidden="1">
      <c r="A867" s="82" t="str">
        <f>IF(SP_NORTE!B929="","*",SP_NORTE!B929)</f>
        <v>*</v>
      </c>
      <c r="B867" s="83" t="str">
        <f>IF(SP_NORTE!W929="","*",SP_NORTE!W929)</f>
        <v>*</v>
      </c>
      <c r="C867" s="83" t="str">
        <f>IF(SP_NORTE!R929="","*",SP_NORTE!R929)</f>
        <v>-</v>
      </c>
      <c r="D867" s="83" t="str">
        <f>IF(SP_NORTE!S929="","*",SP_NORTE!S929)</f>
        <v>-</v>
      </c>
      <c r="E867" s="83" t="str">
        <f>IF(SP_NORTE!D929="","*",SP_NORTE!D929)</f>
        <v>*</v>
      </c>
      <c r="F867" s="83" t="str">
        <f>IF(SP_NORTE!G929="","*",SP_NORTE!G929)</f>
        <v>*</v>
      </c>
      <c r="G867" s="83" t="str">
        <f>IF(SP_NORTE!L929="","*",SP_NORTE!L929)</f>
        <v>-</v>
      </c>
      <c r="H867" s="116" t="str">
        <f>IF(SP_NORTE!J929="","*",SP_NORTE!J929)</f>
        <v>*</v>
      </c>
      <c r="I867" s="113" t="str">
        <f>IF(SP_NORTE!N929="","*",SP_NORTE!N929)</f>
        <v>*</v>
      </c>
      <c r="J867" s="113" t="str">
        <f>IF(SP_NORTE!O929="","*",SP_NORTE!O929)</f>
        <v>*</v>
      </c>
      <c r="K867" s="83">
        <f>IF(SP_NORTE!AJ929="","*",SP_NORTE!AJ929)</f>
        <v>0</v>
      </c>
      <c r="L867" s="83" t="str">
        <f>IF(SP_NORTE!AL929="","*",SP_NORTE!AL929)</f>
        <v>-</v>
      </c>
      <c r="M867" s="83">
        <f>IF(SP_NORTE!AO929="","*",SP_NORTE!AO929)</f>
        <v>0</v>
      </c>
      <c r="N867" s="83" t="str">
        <f>IF(SP_NORTE!AL929="","*",SP_NORTE!AL929)</f>
        <v>-</v>
      </c>
      <c r="O867" s="110" t="str">
        <f>IF(SP_NORTE!BG929="","*",SP_NORTE!BG929)</f>
        <v>*</v>
      </c>
      <c r="P867" s="147" t="str">
        <f>IF($A$2=1,IF(SP_NORTE!BI929="","*",SP_NORTE!BI929),IF(SP_NORTE!BJ929="","*",SP_NORTE!BJ929))</f>
        <v>*</v>
      </c>
    </row>
    <row r="868" spans="1:16" hidden="1">
      <c r="A868" s="82" t="str">
        <f>IF(SP_NORTE!B930="","*",SP_NORTE!B930)</f>
        <v>*</v>
      </c>
      <c r="B868" s="83" t="str">
        <f>IF(SP_NORTE!W930="","*",SP_NORTE!W930)</f>
        <v>*</v>
      </c>
      <c r="C868" s="83" t="str">
        <f>IF(SP_NORTE!R930="","*",SP_NORTE!R930)</f>
        <v>-</v>
      </c>
      <c r="D868" s="83" t="str">
        <f>IF(SP_NORTE!S930="","*",SP_NORTE!S930)</f>
        <v>-</v>
      </c>
      <c r="E868" s="83" t="str">
        <f>IF(SP_NORTE!D930="","*",SP_NORTE!D930)</f>
        <v>*</v>
      </c>
      <c r="F868" s="83" t="str">
        <f>IF(SP_NORTE!G930="","*",SP_NORTE!G930)</f>
        <v>*</v>
      </c>
      <c r="G868" s="83" t="str">
        <f>IF(SP_NORTE!L930="","*",SP_NORTE!L930)</f>
        <v>-</v>
      </c>
      <c r="H868" s="116" t="str">
        <f>IF(SP_NORTE!J930="","*",SP_NORTE!J930)</f>
        <v>*</v>
      </c>
      <c r="I868" s="113" t="str">
        <f>IF(SP_NORTE!N930="","*",SP_NORTE!N930)</f>
        <v>*</v>
      </c>
      <c r="J868" s="113" t="str">
        <f>IF(SP_NORTE!O930="","*",SP_NORTE!O930)</f>
        <v>*</v>
      </c>
      <c r="K868" s="83">
        <f>IF(SP_NORTE!AJ930="","*",SP_NORTE!AJ930)</f>
        <v>0</v>
      </c>
      <c r="L868" s="83" t="str">
        <f>IF(SP_NORTE!AL930="","*",SP_NORTE!AL930)</f>
        <v>-</v>
      </c>
      <c r="M868" s="83">
        <f>IF(SP_NORTE!AO930="","*",SP_NORTE!AO930)</f>
        <v>0</v>
      </c>
      <c r="N868" s="83" t="str">
        <f>IF(SP_NORTE!AL930="","*",SP_NORTE!AL930)</f>
        <v>-</v>
      </c>
      <c r="O868" s="110" t="str">
        <f>IF(SP_NORTE!BG930="","*",SP_NORTE!BG930)</f>
        <v>*</v>
      </c>
      <c r="P868" s="147" t="str">
        <f>IF($A$2=1,IF(SP_NORTE!BI930="","*",SP_NORTE!BI930),IF(SP_NORTE!BJ930="","*",SP_NORTE!BJ930))</f>
        <v>*</v>
      </c>
    </row>
    <row r="869" spans="1:16" hidden="1">
      <c r="A869" s="82" t="str">
        <f>IF(SP_NORTE!B931="","*",SP_NORTE!B931)</f>
        <v>*</v>
      </c>
      <c r="B869" s="83" t="str">
        <f>IF(SP_NORTE!W931="","*",SP_NORTE!W931)</f>
        <v>*</v>
      </c>
      <c r="C869" s="83" t="str">
        <f>IF(SP_NORTE!R931="","*",SP_NORTE!R931)</f>
        <v>-</v>
      </c>
      <c r="D869" s="83" t="str">
        <f>IF(SP_NORTE!S931="","*",SP_NORTE!S931)</f>
        <v>-</v>
      </c>
      <c r="E869" s="83" t="str">
        <f>IF(SP_NORTE!D931="","*",SP_NORTE!D931)</f>
        <v>*</v>
      </c>
      <c r="F869" s="83" t="str">
        <f>IF(SP_NORTE!G931="","*",SP_NORTE!G931)</f>
        <v>*</v>
      </c>
      <c r="G869" s="83" t="str">
        <f>IF(SP_NORTE!L931="","*",SP_NORTE!L931)</f>
        <v>-</v>
      </c>
      <c r="H869" s="116" t="str">
        <f>IF(SP_NORTE!J931="","*",SP_NORTE!J931)</f>
        <v>*</v>
      </c>
      <c r="I869" s="113" t="str">
        <f>IF(SP_NORTE!N931="","*",SP_NORTE!N931)</f>
        <v>*</v>
      </c>
      <c r="J869" s="113" t="str">
        <f>IF(SP_NORTE!O931="","*",SP_NORTE!O931)</f>
        <v>*</v>
      </c>
      <c r="K869" s="83">
        <f>IF(SP_NORTE!AJ931="","*",SP_NORTE!AJ931)</f>
        <v>0</v>
      </c>
      <c r="L869" s="83" t="str">
        <f>IF(SP_NORTE!AL931="","*",SP_NORTE!AL931)</f>
        <v>-</v>
      </c>
      <c r="M869" s="83">
        <f>IF(SP_NORTE!AO931="","*",SP_NORTE!AO931)</f>
        <v>0</v>
      </c>
      <c r="N869" s="83" t="str">
        <f>IF(SP_NORTE!AL931="","*",SP_NORTE!AL931)</f>
        <v>-</v>
      </c>
      <c r="O869" s="110" t="str">
        <f>IF(SP_NORTE!BG931="","*",SP_NORTE!BG931)</f>
        <v>*</v>
      </c>
      <c r="P869" s="147" t="str">
        <f>IF($A$2=1,IF(SP_NORTE!BI931="","*",SP_NORTE!BI931),IF(SP_NORTE!BJ931="","*",SP_NORTE!BJ931))</f>
        <v>*</v>
      </c>
    </row>
    <row r="870" spans="1:16" hidden="1">
      <c r="A870" s="82" t="str">
        <f>IF(SP_NORTE!B932="","*",SP_NORTE!B932)</f>
        <v>*</v>
      </c>
      <c r="B870" s="83" t="str">
        <f>IF(SP_NORTE!W932="","*",SP_NORTE!W932)</f>
        <v>*</v>
      </c>
      <c r="C870" s="83" t="str">
        <f>IF(SP_NORTE!R932="","*",SP_NORTE!R932)</f>
        <v>-</v>
      </c>
      <c r="D870" s="83" t="str">
        <f>IF(SP_NORTE!S932="","*",SP_NORTE!S932)</f>
        <v>-</v>
      </c>
      <c r="E870" s="83" t="str">
        <f>IF(SP_NORTE!D932="","*",SP_NORTE!D932)</f>
        <v>*</v>
      </c>
      <c r="F870" s="83" t="str">
        <f>IF(SP_NORTE!G932="","*",SP_NORTE!G932)</f>
        <v>*</v>
      </c>
      <c r="G870" s="83" t="str">
        <f>IF(SP_NORTE!L932="","*",SP_NORTE!L932)</f>
        <v>-</v>
      </c>
      <c r="H870" s="116" t="str">
        <f>IF(SP_NORTE!J932="","*",SP_NORTE!J932)</f>
        <v>*</v>
      </c>
      <c r="I870" s="113" t="str">
        <f>IF(SP_NORTE!N932="","*",SP_NORTE!N932)</f>
        <v>*</v>
      </c>
      <c r="J870" s="113" t="str">
        <f>IF(SP_NORTE!O932="","*",SP_NORTE!O932)</f>
        <v>*</v>
      </c>
      <c r="K870" s="83">
        <f>IF(SP_NORTE!AJ932="","*",SP_NORTE!AJ932)</f>
        <v>0</v>
      </c>
      <c r="L870" s="83" t="str">
        <f>IF(SP_NORTE!AL932="","*",SP_NORTE!AL932)</f>
        <v>-</v>
      </c>
      <c r="M870" s="83">
        <f>IF(SP_NORTE!AO932="","*",SP_NORTE!AO932)</f>
        <v>0</v>
      </c>
      <c r="N870" s="83" t="str">
        <f>IF(SP_NORTE!AL932="","*",SP_NORTE!AL932)</f>
        <v>-</v>
      </c>
      <c r="O870" s="110" t="str">
        <f>IF(SP_NORTE!BG932="","*",SP_NORTE!BG932)</f>
        <v>*</v>
      </c>
      <c r="P870" s="147" t="str">
        <f>IF($A$2=1,IF(SP_NORTE!BI932="","*",SP_NORTE!BI932),IF(SP_NORTE!BJ932="","*",SP_NORTE!BJ932))</f>
        <v>*</v>
      </c>
    </row>
    <row r="871" spans="1:16" hidden="1">
      <c r="A871" s="82" t="str">
        <f>IF(SP_NORTE!B933="","*",SP_NORTE!B933)</f>
        <v>*</v>
      </c>
      <c r="B871" s="83" t="str">
        <f>IF(SP_NORTE!W933="","*",SP_NORTE!W933)</f>
        <v>*</v>
      </c>
      <c r="C871" s="83" t="str">
        <f>IF(SP_NORTE!R933="","*",SP_NORTE!R933)</f>
        <v>-</v>
      </c>
      <c r="D871" s="83" t="str">
        <f>IF(SP_NORTE!S933="","*",SP_NORTE!S933)</f>
        <v>-</v>
      </c>
      <c r="E871" s="83" t="str">
        <f>IF(SP_NORTE!D933="","*",SP_NORTE!D933)</f>
        <v>*</v>
      </c>
      <c r="F871" s="83" t="str">
        <f>IF(SP_NORTE!G933="","*",SP_NORTE!G933)</f>
        <v>*</v>
      </c>
      <c r="G871" s="83" t="str">
        <f>IF(SP_NORTE!L933="","*",SP_NORTE!L933)</f>
        <v>-</v>
      </c>
      <c r="H871" s="116" t="str">
        <f>IF(SP_NORTE!J933="","*",SP_NORTE!J933)</f>
        <v>*</v>
      </c>
      <c r="I871" s="113" t="str">
        <f>IF(SP_NORTE!N933="","*",SP_NORTE!N933)</f>
        <v>*</v>
      </c>
      <c r="J871" s="113" t="str">
        <f>IF(SP_NORTE!O933="","*",SP_NORTE!O933)</f>
        <v>*</v>
      </c>
      <c r="K871" s="83">
        <f>IF(SP_NORTE!AJ933="","*",SP_NORTE!AJ933)</f>
        <v>0</v>
      </c>
      <c r="L871" s="83" t="str">
        <f>IF(SP_NORTE!AL933="","*",SP_NORTE!AL933)</f>
        <v>-</v>
      </c>
      <c r="M871" s="83">
        <f>IF(SP_NORTE!AO933="","*",SP_NORTE!AO933)</f>
        <v>0</v>
      </c>
      <c r="N871" s="83" t="str">
        <f>IF(SP_NORTE!AL933="","*",SP_NORTE!AL933)</f>
        <v>-</v>
      </c>
      <c r="O871" s="110" t="str">
        <f>IF(SP_NORTE!BG933="","*",SP_NORTE!BG933)</f>
        <v>*</v>
      </c>
      <c r="P871" s="147" t="str">
        <f>IF($A$2=1,IF(SP_NORTE!BI933="","*",SP_NORTE!BI933),IF(SP_NORTE!BJ933="","*",SP_NORTE!BJ933))</f>
        <v>*</v>
      </c>
    </row>
    <row r="872" spans="1:16" hidden="1">
      <c r="A872" s="82" t="str">
        <f>IF(SP_NORTE!B934="","*",SP_NORTE!B934)</f>
        <v>*</v>
      </c>
      <c r="B872" s="83" t="str">
        <f>IF(SP_NORTE!W934="","*",SP_NORTE!W934)</f>
        <v>*</v>
      </c>
      <c r="C872" s="83" t="str">
        <f>IF(SP_NORTE!R934="","*",SP_NORTE!R934)</f>
        <v>-</v>
      </c>
      <c r="D872" s="83" t="str">
        <f>IF(SP_NORTE!S934="","*",SP_NORTE!S934)</f>
        <v>-</v>
      </c>
      <c r="E872" s="83" t="str">
        <f>IF(SP_NORTE!D934="","*",SP_NORTE!D934)</f>
        <v>*</v>
      </c>
      <c r="F872" s="83" t="str">
        <f>IF(SP_NORTE!G934="","*",SP_NORTE!G934)</f>
        <v>*</v>
      </c>
      <c r="G872" s="83" t="str">
        <f>IF(SP_NORTE!L934="","*",SP_NORTE!L934)</f>
        <v>-</v>
      </c>
      <c r="H872" s="116" t="str">
        <f>IF(SP_NORTE!J934="","*",SP_NORTE!J934)</f>
        <v>*</v>
      </c>
      <c r="I872" s="113" t="str">
        <f>IF(SP_NORTE!N934="","*",SP_NORTE!N934)</f>
        <v>*</v>
      </c>
      <c r="J872" s="113" t="str">
        <f>IF(SP_NORTE!O934="","*",SP_NORTE!O934)</f>
        <v>*</v>
      </c>
      <c r="K872" s="83">
        <f>IF(SP_NORTE!AJ934="","*",SP_NORTE!AJ934)</f>
        <v>0</v>
      </c>
      <c r="L872" s="83" t="str">
        <f>IF(SP_NORTE!AL934="","*",SP_NORTE!AL934)</f>
        <v>-</v>
      </c>
      <c r="M872" s="83">
        <f>IF(SP_NORTE!AO934="","*",SP_NORTE!AO934)</f>
        <v>0</v>
      </c>
      <c r="N872" s="83" t="str">
        <f>IF(SP_NORTE!AL934="","*",SP_NORTE!AL934)</f>
        <v>-</v>
      </c>
      <c r="O872" s="110" t="str">
        <f>IF(SP_NORTE!BG934="","*",SP_NORTE!BG934)</f>
        <v>*</v>
      </c>
      <c r="P872" s="147" t="str">
        <f>IF($A$2=1,IF(SP_NORTE!BI934="","*",SP_NORTE!BI934),IF(SP_NORTE!BJ934="","*",SP_NORTE!BJ934))</f>
        <v>*</v>
      </c>
    </row>
    <row r="873" spans="1:16" hidden="1">
      <c r="A873" s="82" t="str">
        <f>IF(SP_NORTE!B935="","*",SP_NORTE!B935)</f>
        <v>*</v>
      </c>
      <c r="B873" s="83" t="str">
        <f>IF(SP_NORTE!W935="","*",SP_NORTE!W935)</f>
        <v>*</v>
      </c>
      <c r="C873" s="83" t="str">
        <f>IF(SP_NORTE!R935="","*",SP_NORTE!R935)</f>
        <v>-</v>
      </c>
      <c r="D873" s="83" t="str">
        <f>IF(SP_NORTE!S935="","*",SP_NORTE!S935)</f>
        <v>-</v>
      </c>
      <c r="E873" s="83" t="str">
        <f>IF(SP_NORTE!D935="","*",SP_NORTE!D935)</f>
        <v>*</v>
      </c>
      <c r="F873" s="83" t="str">
        <f>IF(SP_NORTE!G935="","*",SP_NORTE!G935)</f>
        <v>*</v>
      </c>
      <c r="G873" s="83" t="str">
        <f>IF(SP_NORTE!L935="","*",SP_NORTE!L935)</f>
        <v>-</v>
      </c>
      <c r="H873" s="116" t="str">
        <f>IF(SP_NORTE!J935="","*",SP_NORTE!J935)</f>
        <v>*</v>
      </c>
      <c r="I873" s="113" t="str">
        <f>IF(SP_NORTE!N935="","*",SP_NORTE!N935)</f>
        <v>*</v>
      </c>
      <c r="J873" s="113" t="str">
        <f>IF(SP_NORTE!O935="","*",SP_NORTE!O935)</f>
        <v>*</v>
      </c>
      <c r="K873" s="83">
        <f>IF(SP_NORTE!AJ935="","*",SP_NORTE!AJ935)</f>
        <v>0</v>
      </c>
      <c r="L873" s="83" t="str">
        <f>IF(SP_NORTE!AL935="","*",SP_NORTE!AL935)</f>
        <v>-</v>
      </c>
      <c r="M873" s="83">
        <f>IF(SP_NORTE!AO935="","*",SP_NORTE!AO935)</f>
        <v>0</v>
      </c>
      <c r="N873" s="83" t="str">
        <f>IF(SP_NORTE!AL935="","*",SP_NORTE!AL935)</f>
        <v>-</v>
      </c>
      <c r="O873" s="110" t="str">
        <f>IF(SP_NORTE!BG935="","*",SP_NORTE!BG935)</f>
        <v>*</v>
      </c>
      <c r="P873" s="147" t="str">
        <f>IF($A$2=1,IF(SP_NORTE!BI935="","*",SP_NORTE!BI935),IF(SP_NORTE!BJ935="","*",SP_NORTE!BJ935))</f>
        <v>*</v>
      </c>
    </row>
    <row r="874" spans="1:16" hidden="1">
      <c r="A874" s="82" t="str">
        <f>IF(SP_NORTE!B936="","*",SP_NORTE!B936)</f>
        <v>*</v>
      </c>
      <c r="B874" s="83" t="str">
        <f>IF(SP_NORTE!W936="","*",SP_NORTE!W936)</f>
        <v>*</v>
      </c>
      <c r="C874" s="83" t="str">
        <f>IF(SP_NORTE!R936="","*",SP_NORTE!R936)</f>
        <v>-</v>
      </c>
      <c r="D874" s="83" t="str">
        <f>IF(SP_NORTE!S936="","*",SP_NORTE!S936)</f>
        <v>-</v>
      </c>
      <c r="E874" s="83" t="str">
        <f>IF(SP_NORTE!D936="","*",SP_NORTE!D936)</f>
        <v>*</v>
      </c>
      <c r="F874" s="83" t="str">
        <f>IF(SP_NORTE!G936="","*",SP_NORTE!G936)</f>
        <v>*</v>
      </c>
      <c r="G874" s="83" t="str">
        <f>IF(SP_NORTE!L936="","*",SP_NORTE!L936)</f>
        <v>-</v>
      </c>
      <c r="H874" s="116" t="str">
        <f>IF(SP_NORTE!J936="","*",SP_NORTE!J936)</f>
        <v>*</v>
      </c>
      <c r="I874" s="113" t="str">
        <f>IF(SP_NORTE!N936="","*",SP_NORTE!N936)</f>
        <v>*</v>
      </c>
      <c r="J874" s="113" t="str">
        <f>IF(SP_NORTE!O936="","*",SP_NORTE!O936)</f>
        <v>*</v>
      </c>
      <c r="K874" s="83">
        <f>IF(SP_NORTE!AJ936="","*",SP_NORTE!AJ936)</f>
        <v>0</v>
      </c>
      <c r="L874" s="83" t="str">
        <f>IF(SP_NORTE!AL936="","*",SP_NORTE!AL936)</f>
        <v>-</v>
      </c>
      <c r="M874" s="83">
        <f>IF(SP_NORTE!AO936="","*",SP_NORTE!AO936)</f>
        <v>0</v>
      </c>
      <c r="N874" s="83" t="str">
        <f>IF(SP_NORTE!AL936="","*",SP_NORTE!AL936)</f>
        <v>-</v>
      </c>
      <c r="O874" s="110" t="str">
        <f>IF(SP_NORTE!BG936="","*",SP_NORTE!BG936)</f>
        <v>*</v>
      </c>
      <c r="P874" s="147" t="str">
        <f>IF($A$2=1,IF(SP_NORTE!BI936="","*",SP_NORTE!BI936),IF(SP_NORTE!BJ936="","*",SP_NORTE!BJ936))</f>
        <v>*</v>
      </c>
    </row>
    <row r="875" spans="1:16" hidden="1">
      <c r="A875" s="82" t="str">
        <f>IF(SP_NORTE!B937="","*",SP_NORTE!B937)</f>
        <v>*</v>
      </c>
      <c r="B875" s="83" t="str">
        <f>IF(SP_NORTE!W937="","*",SP_NORTE!W937)</f>
        <v>*</v>
      </c>
      <c r="C875" s="83" t="str">
        <f>IF(SP_NORTE!R937="","*",SP_NORTE!R937)</f>
        <v>-</v>
      </c>
      <c r="D875" s="83" t="str">
        <f>IF(SP_NORTE!S937="","*",SP_NORTE!S937)</f>
        <v>-</v>
      </c>
      <c r="E875" s="83" t="str">
        <f>IF(SP_NORTE!D937="","*",SP_NORTE!D937)</f>
        <v>*</v>
      </c>
      <c r="F875" s="83" t="str">
        <f>IF(SP_NORTE!G937="","*",SP_NORTE!G937)</f>
        <v>*</v>
      </c>
      <c r="G875" s="83" t="str">
        <f>IF(SP_NORTE!L937="","*",SP_NORTE!L937)</f>
        <v>-</v>
      </c>
      <c r="H875" s="116" t="str">
        <f>IF(SP_NORTE!J937="","*",SP_NORTE!J937)</f>
        <v>*</v>
      </c>
      <c r="I875" s="113" t="str">
        <f>IF(SP_NORTE!N937="","*",SP_NORTE!N937)</f>
        <v>*</v>
      </c>
      <c r="J875" s="113" t="str">
        <f>IF(SP_NORTE!O937="","*",SP_NORTE!O937)</f>
        <v>*</v>
      </c>
      <c r="K875" s="83">
        <f>IF(SP_NORTE!AJ937="","*",SP_NORTE!AJ937)</f>
        <v>0</v>
      </c>
      <c r="L875" s="83" t="str">
        <f>IF(SP_NORTE!AL937="","*",SP_NORTE!AL937)</f>
        <v>-</v>
      </c>
      <c r="M875" s="83">
        <f>IF(SP_NORTE!AO937="","*",SP_NORTE!AO937)</f>
        <v>0</v>
      </c>
      <c r="N875" s="83" t="str">
        <f>IF(SP_NORTE!AL937="","*",SP_NORTE!AL937)</f>
        <v>-</v>
      </c>
      <c r="O875" s="110" t="str">
        <f>IF(SP_NORTE!BG937="","*",SP_NORTE!BG937)</f>
        <v>*</v>
      </c>
      <c r="P875" s="147" t="str">
        <f>IF($A$2=1,IF(SP_NORTE!BI937="","*",SP_NORTE!BI937),IF(SP_NORTE!BJ937="","*",SP_NORTE!BJ937))</f>
        <v>*</v>
      </c>
    </row>
    <row r="876" spans="1:16" hidden="1">
      <c r="A876" s="82" t="str">
        <f>IF(SP_NORTE!B938="","*",SP_NORTE!B938)</f>
        <v>*</v>
      </c>
      <c r="B876" s="83" t="str">
        <f>IF(SP_NORTE!W938="","*",SP_NORTE!W938)</f>
        <v>*</v>
      </c>
      <c r="C876" s="83" t="str">
        <f>IF(SP_NORTE!R938="","*",SP_NORTE!R938)</f>
        <v>-</v>
      </c>
      <c r="D876" s="83" t="str">
        <f>IF(SP_NORTE!S938="","*",SP_NORTE!S938)</f>
        <v>-</v>
      </c>
      <c r="E876" s="83" t="str">
        <f>IF(SP_NORTE!D938="","*",SP_NORTE!D938)</f>
        <v>*</v>
      </c>
      <c r="F876" s="83" t="str">
        <f>IF(SP_NORTE!G938="","*",SP_NORTE!G938)</f>
        <v>*</v>
      </c>
      <c r="G876" s="83" t="str">
        <f>IF(SP_NORTE!L938="","*",SP_NORTE!L938)</f>
        <v>-</v>
      </c>
      <c r="H876" s="116" t="str">
        <f>IF(SP_NORTE!J938="","*",SP_NORTE!J938)</f>
        <v>*</v>
      </c>
      <c r="I876" s="113" t="str">
        <f>IF(SP_NORTE!N938="","*",SP_NORTE!N938)</f>
        <v>*</v>
      </c>
      <c r="J876" s="113" t="str">
        <f>IF(SP_NORTE!O938="","*",SP_NORTE!O938)</f>
        <v>*</v>
      </c>
      <c r="K876" s="83">
        <f>IF(SP_NORTE!AJ938="","*",SP_NORTE!AJ938)</f>
        <v>0</v>
      </c>
      <c r="L876" s="83" t="str">
        <f>IF(SP_NORTE!AL938="","*",SP_NORTE!AL938)</f>
        <v>-</v>
      </c>
      <c r="M876" s="83">
        <f>IF(SP_NORTE!AO938="","*",SP_NORTE!AO938)</f>
        <v>0</v>
      </c>
      <c r="N876" s="83" t="str">
        <f>IF(SP_NORTE!AL938="","*",SP_NORTE!AL938)</f>
        <v>-</v>
      </c>
      <c r="O876" s="110" t="str">
        <f>IF(SP_NORTE!BG938="","*",SP_NORTE!BG938)</f>
        <v>*</v>
      </c>
      <c r="P876" s="147" t="str">
        <f>IF($A$2=1,IF(SP_NORTE!BI938="","*",SP_NORTE!BI938),IF(SP_NORTE!BJ938="","*",SP_NORTE!BJ938))</f>
        <v>*</v>
      </c>
    </row>
    <row r="877" spans="1:16" hidden="1">
      <c r="A877" s="82" t="str">
        <f>IF(SP_NORTE!B939="","*",SP_NORTE!B939)</f>
        <v>*</v>
      </c>
      <c r="B877" s="83" t="str">
        <f>IF(SP_NORTE!W939="","*",SP_NORTE!W939)</f>
        <v>*</v>
      </c>
      <c r="C877" s="83" t="str">
        <f>IF(SP_NORTE!R939="","*",SP_NORTE!R939)</f>
        <v>-</v>
      </c>
      <c r="D877" s="83" t="str">
        <f>IF(SP_NORTE!S939="","*",SP_NORTE!S939)</f>
        <v>-</v>
      </c>
      <c r="E877" s="83" t="str">
        <f>IF(SP_NORTE!D939="","*",SP_NORTE!D939)</f>
        <v>*</v>
      </c>
      <c r="F877" s="83" t="str">
        <f>IF(SP_NORTE!G939="","*",SP_NORTE!G939)</f>
        <v>*</v>
      </c>
      <c r="G877" s="83" t="str">
        <f>IF(SP_NORTE!L939="","*",SP_NORTE!L939)</f>
        <v>-</v>
      </c>
      <c r="H877" s="116" t="str">
        <f>IF(SP_NORTE!J939="","*",SP_NORTE!J939)</f>
        <v>*</v>
      </c>
      <c r="I877" s="113" t="str">
        <f>IF(SP_NORTE!N939="","*",SP_NORTE!N939)</f>
        <v>*</v>
      </c>
      <c r="J877" s="113" t="str">
        <f>IF(SP_NORTE!O939="","*",SP_NORTE!O939)</f>
        <v>*</v>
      </c>
      <c r="K877" s="83">
        <f>IF(SP_NORTE!AJ939="","*",SP_NORTE!AJ939)</f>
        <v>0</v>
      </c>
      <c r="L877" s="83" t="str">
        <f>IF(SP_NORTE!AL939="","*",SP_NORTE!AL939)</f>
        <v>-</v>
      </c>
      <c r="M877" s="83">
        <f>IF(SP_NORTE!AO939="","*",SP_NORTE!AO939)</f>
        <v>0</v>
      </c>
      <c r="N877" s="83" t="str">
        <f>IF(SP_NORTE!AL939="","*",SP_NORTE!AL939)</f>
        <v>-</v>
      </c>
      <c r="O877" s="110" t="str">
        <f>IF(SP_NORTE!BG939="","*",SP_NORTE!BG939)</f>
        <v>*</v>
      </c>
      <c r="P877" s="147" t="str">
        <f>IF($A$2=1,IF(SP_NORTE!BI939="","*",SP_NORTE!BI939),IF(SP_NORTE!BJ939="","*",SP_NORTE!BJ939))</f>
        <v>*</v>
      </c>
    </row>
    <row r="878" spans="1:16" hidden="1">
      <c r="A878" s="82" t="str">
        <f>IF(SP_NORTE!B940="","*",SP_NORTE!B940)</f>
        <v>*</v>
      </c>
      <c r="B878" s="83" t="str">
        <f>IF(SP_NORTE!W940="","*",SP_NORTE!W940)</f>
        <v>*</v>
      </c>
      <c r="C878" s="83" t="str">
        <f>IF(SP_NORTE!R940="","*",SP_NORTE!R940)</f>
        <v>-</v>
      </c>
      <c r="D878" s="83" t="str">
        <f>IF(SP_NORTE!S940="","*",SP_NORTE!S940)</f>
        <v>-</v>
      </c>
      <c r="E878" s="83" t="str">
        <f>IF(SP_NORTE!D940="","*",SP_NORTE!D940)</f>
        <v>*</v>
      </c>
      <c r="F878" s="83" t="str">
        <f>IF(SP_NORTE!G940="","*",SP_NORTE!G940)</f>
        <v>*</v>
      </c>
      <c r="G878" s="83" t="str">
        <f>IF(SP_NORTE!L940="","*",SP_NORTE!L940)</f>
        <v>-</v>
      </c>
      <c r="H878" s="116" t="str">
        <f>IF(SP_NORTE!J940="","*",SP_NORTE!J940)</f>
        <v>*</v>
      </c>
      <c r="I878" s="113" t="str">
        <f>IF(SP_NORTE!N940="","*",SP_NORTE!N940)</f>
        <v>*</v>
      </c>
      <c r="J878" s="113" t="str">
        <f>IF(SP_NORTE!O940="","*",SP_NORTE!O940)</f>
        <v>*</v>
      </c>
      <c r="K878" s="83">
        <f>IF(SP_NORTE!AJ940="","*",SP_NORTE!AJ940)</f>
        <v>0</v>
      </c>
      <c r="L878" s="83" t="str">
        <f>IF(SP_NORTE!AL940="","*",SP_NORTE!AL940)</f>
        <v>-</v>
      </c>
      <c r="M878" s="83">
        <f>IF(SP_NORTE!AO940="","*",SP_NORTE!AO940)</f>
        <v>0</v>
      </c>
      <c r="N878" s="83" t="str">
        <f>IF(SP_NORTE!AL940="","*",SP_NORTE!AL940)</f>
        <v>-</v>
      </c>
      <c r="O878" s="110" t="str">
        <f>IF(SP_NORTE!BG940="","*",SP_NORTE!BG940)</f>
        <v>*</v>
      </c>
      <c r="P878" s="147" t="str">
        <f>IF($A$2=1,IF(SP_NORTE!BI940="","*",SP_NORTE!BI940),IF(SP_NORTE!BJ940="","*",SP_NORTE!BJ940))</f>
        <v>*</v>
      </c>
    </row>
    <row r="879" spans="1:16" hidden="1">
      <c r="A879" s="82" t="str">
        <f>IF(SP_NORTE!B941="","*",SP_NORTE!B941)</f>
        <v>*</v>
      </c>
      <c r="B879" s="83" t="str">
        <f>IF(SP_NORTE!W941="","*",SP_NORTE!W941)</f>
        <v>*</v>
      </c>
      <c r="C879" s="83" t="str">
        <f>IF(SP_NORTE!R941="","*",SP_NORTE!R941)</f>
        <v>-</v>
      </c>
      <c r="D879" s="83" t="str">
        <f>IF(SP_NORTE!S941="","*",SP_NORTE!S941)</f>
        <v>-</v>
      </c>
      <c r="E879" s="83" t="str">
        <f>IF(SP_NORTE!D941="","*",SP_NORTE!D941)</f>
        <v>*</v>
      </c>
      <c r="F879" s="83" t="str">
        <f>IF(SP_NORTE!G941="","*",SP_NORTE!G941)</f>
        <v>*</v>
      </c>
      <c r="G879" s="83" t="str">
        <f>IF(SP_NORTE!L941="","*",SP_NORTE!L941)</f>
        <v>-</v>
      </c>
      <c r="H879" s="116" t="str">
        <f>IF(SP_NORTE!J941="","*",SP_NORTE!J941)</f>
        <v>*</v>
      </c>
      <c r="I879" s="113" t="str">
        <f>IF(SP_NORTE!N941="","*",SP_NORTE!N941)</f>
        <v>*</v>
      </c>
      <c r="J879" s="113" t="str">
        <f>IF(SP_NORTE!O941="","*",SP_NORTE!O941)</f>
        <v>*</v>
      </c>
      <c r="K879" s="83">
        <f>IF(SP_NORTE!AJ941="","*",SP_NORTE!AJ941)</f>
        <v>0</v>
      </c>
      <c r="L879" s="83" t="str">
        <f>IF(SP_NORTE!AL941="","*",SP_NORTE!AL941)</f>
        <v>-</v>
      </c>
      <c r="M879" s="83">
        <f>IF(SP_NORTE!AO941="","*",SP_NORTE!AO941)</f>
        <v>0</v>
      </c>
      <c r="N879" s="83" t="str">
        <f>IF(SP_NORTE!AL941="","*",SP_NORTE!AL941)</f>
        <v>-</v>
      </c>
      <c r="O879" s="110" t="str">
        <f>IF(SP_NORTE!BG941="","*",SP_NORTE!BG941)</f>
        <v>*</v>
      </c>
      <c r="P879" s="147" t="str">
        <f>IF($A$2=1,IF(SP_NORTE!BI941="","*",SP_NORTE!BI941),IF(SP_NORTE!BJ941="","*",SP_NORTE!BJ941))</f>
        <v>*</v>
      </c>
    </row>
    <row r="880" spans="1:16" hidden="1">
      <c r="A880" s="82" t="str">
        <f>IF(SP_NORTE!B942="","*",SP_NORTE!B942)</f>
        <v>*</v>
      </c>
      <c r="B880" s="83" t="str">
        <f>IF(SP_NORTE!W942="","*",SP_NORTE!W942)</f>
        <v>*</v>
      </c>
      <c r="C880" s="83" t="str">
        <f>IF(SP_NORTE!R942="","*",SP_NORTE!R942)</f>
        <v>-</v>
      </c>
      <c r="D880" s="83" t="str">
        <f>IF(SP_NORTE!S942="","*",SP_NORTE!S942)</f>
        <v>-</v>
      </c>
      <c r="E880" s="83" t="str">
        <f>IF(SP_NORTE!D942="","*",SP_NORTE!D942)</f>
        <v>*</v>
      </c>
      <c r="F880" s="83" t="str">
        <f>IF(SP_NORTE!G942="","*",SP_NORTE!G942)</f>
        <v>*</v>
      </c>
      <c r="G880" s="83" t="str">
        <f>IF(SP_NORTE!L942="","*",SP_NORTE!L942)</f>
        <v>-</v>
      </c>
      <c r="H880" s="116" t="str">
        <f>IF(SP_NORTE!J942="","*",SP_NORTE!J942)</f>
        <v>*</v>
      </c>
      <c r="I880" s="113" t="str">
        <f>IF(SP_NORTE!N942="","*",SP_NORTE!N942)</f>
        <v>*</v>
      </c>
      <c r="J880" s="113" t="str">
        <f>IF(SP_NORTE!O942="","*",SP_NORTE!O942)</f>
        <v>*</v>
      </c>
      <c r="K880" s="83">
        <f>IF(SP_NORTE!AJ942="","*",SP_NORTE!AJ942)</f>
        <v>0</v>
      </c>
      <c r="L880" s="83" t="str">
        <f>IF(SP_NORTE!AL942="","*",SP_NORTE!AL942)</f>
        <v>-</v>
      </c>
      <c r="M880" s="83">
        <f>IF(SP_NORTE!AO942="","*",SP_NORTE!AO942)</f>
        <v>0</v>
      </c>
      <c r="N880" s="83" t="str">
        <f>IF(SP_NORTE!AL942="","*",SP_NORTE!AL942)</f>
        <v>-</v>
      </c>
      <c r="O880" s="110" t="str">
        <f>IF(SP_NORTE!BG942="","*",SP_NORTE!BG942)</f>
        <v>*</v>
      </c>
      <c r="P880" s="147" t="str">
        <f>IF($A$2=1,IF(SP_NORTE!BI942="","*",SP_NORTE!BI942),IF(SP_NORTE!BJ942="","*",SP_NORTE!BJ942))</f>
        <v>*</v>
      </c>
    </row>
    <row r="881" spans="1:16" hidden="1">
      <c r="A881" s="82" t="str">
        <f>IF(SP_NORTE!B943="","*",SP_NORTE!B943)</f>
        <v>*</v>
      </c>
      <c r="B881" s="83" t="str">
        <f>IF(SP_NORTE!W943="","*",SP_NORTE!W943)</f>
        <v>*</v>
      </c>
      <c r="C881" s="83" t="str">
        <f>IF(SP_NORTE!R943="","*",SP_NORTE!R943)</f>
        <v>-</v>
      </c>
      <c r="D881" s="83" t="str">
        <f>IF(SP_NORTE!S943="","*",SP_NORTE!S943)</f>
        <v>-</v>
      </c>
      <c r="E881" s="83" t="str">
        <f>IF(SP_NORTE!D943="","*",SP_NORTE!D943)</f>
        <v>*</v>
      </c>
      <c r="F881" s="83" t="str">
        <f>IF(SP_NORTE!G943="","*",SP_NORTE!G943)</f>
        <v>*</v>
      </c>
      <c r="G881" s="83" t="str">
        <f>IF(SP_NORTE!L943="","*",SP_NORTE!L943)</f>
        <v>-</v>
      </c>
      <c r="H881" s="116" t="str">
        <f>IF(SP_NORTE!J943="","*",SP_NORTE!J943)</f>
        <v>*</v>
      </c>
      <c r="I881" s="113" t="str">
        <f>IF(SP_NORTE!N943="","*",SP_NORTE!N943)</f>
        <v>*</v>
      </c>
      <c r="J881" s="113" t="str">
        <f>IF(SP_NORTE!O943="","*",SP_NORTE!O943)</f>
        <v>*</v>
      </c>
      <c r="K881" s="83">
        <f>IF(SP_NORTE!AJ943="","*",SP_NORTE!AJ943)</f>
        <v>0</v>
      </c>
      <c r="L881" s="83" t="str">
        <f>IF(SP_NORTE!AL943="","*",SP_NORTE!AL943)</f>
        <v>-</v>
      </c>
      <c r="M881" s="83">
        <f>IF(SP_NORTE!AO943="","*",SP_NORTE!AO943)</f>
        <v>0</v>
      </c>
      <c r="N881" s="83" t="str">
        <f>IF(SP_NORTE!AL943="","*",SP_NORTE!AL943)</f>
        <v>-</v>
      </c>
      <c r="O881" s="110" t="str">
        <f>IF(SP_NORTE!BG943="","*",SP_NORTE!BG943)</f>
        <v>*</v>
      </c>
      <c r="P881" s="147" t="str">
        <f>IF($A$2=1,IF(SP_NORTE!BI943="","*",SP_NORTE!BI943),IF(SP_NORTE!BJ943="","*",SP_NORTE!BJ943))</f>
        <v>*</v>
      </c>
    </row>
    <row r="882" spans="1:16" hidden="1">
      <c r="A882" s="82" t="str">
        <f>IF(SP_NORTE!B944="","*",SP_NORTE!B944)</f>
        <v>*</v>
      </c>
      <c r="B882" s="83" t="str">
        <f>IF(SP_NORTE!W944="","*",SP_NORTE!W944)</f>
        <v>*</v>
      </c>
      <c r="C882" s="83" t="str">
        <f>IF(SP_NORTE!R944="","*",SP_NORTE!R944)</f>
        <v>-</v>
      </c>
      <c r="D882" s="83" t="str">
        <f>IF(SP_NORTE!S944="","*",SP_NORTE!S944)</f>
        <v>-</v>
      </c>
      <c r="E882" s="83" t="str">
        <f>IF(SP_NORTE!D944="","*",SP_NORTE!D944)</f>
        <v>*</v>
      </c>
      <c r="F882" s="83" t="str">
        <f>IF(SP_NORTE!G944="","*",SP_NORTE!G944)</f>
        <v>*</v>
      </c>
      <c r="G882" s="83" t="str">
        <f>IF(SP_NORTE!L944="","*",SP_NORTE!L944)</f>
        <v>-</v>
      </c>
      <c r="H882" s="116" t="str">
        <f>IF(SP_NORTE!J944="","*",SP_NORTE!J944)</f>
        <v>*</v>
      </c>
      <c r="I882" s="113" t="str">
        <f>IF(SP_NORTE!N944="","*",SP_NORTE!N944)</f>
        <v>*</v>
      </c>
      <c r="J882" s="113" t="str">
        <f>IF(SP_NORTE!O944="","*",SP_NORTE!O944)</f>
        <v>*</v>
      </c>
      <c r="K882" s="83">
        <f>IF(SP_NORTE!AJ944="","*",SP_NORTE!AJ944)</f>
        <v>0</v>
      </c>
      <c r="L882" s="83" t="str">
        <f>IF(SP_NORTE!AL944="","*",SP_NORTE!AL944)</f>
        <v>-</v>
      </c>
      <c r="M882" s="83">
        <f>IF(SP_NORTE!AO944="","*",SP_NORTE!AO944)</f>
        <v>0</v>
      </c>
      <c r="N882" s="83" t="str">
        <f>IF(SP_NORTE!AL944="","*",SP_NORTE!AL944)</f>
        <v>-</v>
      </c>
      <c r="O882" s="110" t="str">
        <f>IF(SP_NORTE!BG944="","*",SP_NORTE!BG944)</f>
        <v>*</v>
      </c>
      <c r="P882" s="147" t="str">
        <f>IF($A$2=1,IF(SP_NORTE!BI944="","*",SP_NORTE!BI944),IF(SP_NORTE!BJ944="","*",SP_NORTE!BJ944))</f>
        <v>*</v>
      </c>
    </row>
    <row r="883" spans="1:16" hidden="1">
      <c r="A883" s="82" t="str">
        <f>IF(SP_NORTE!B945="","*",SP_NORTE!B945)</f>
        <v>*</v>
      </c>
      <c r="B883" s="83" t="str">
        <f>IF(SP_NORTE!W945="","*",SP_NORTE!W945)</f>
        <v>*</v>
      </c>
      <c r="C883" s="83" t="str">
        <f>IF(SP_NORTE!R945="","*",SP_NORTE!R945)</f>
        <v>-</v>
      </c>
      <c r="D883" s="83" t="str">
        <f>IF(SP_NORTE!S945="","*",SP_NORTE!S945)</f>
        <v>-</v>
      </c>
      <c r="E883" s="83" t="str">
        <f>IF(SP_NORTE!D945="","*",SP_NORTE!D945)</f>
        <v>*</v>
      </c>
      <c r="F883" s="83" t="str">
        <f>IF(SP_NORTE!G945="","*",SP_NORTE!G945)</f>
        <v>*</v>
      </c>
      <c r="G883" s="83" t="str">
        <f>IF(SP_NORTE!L945="","*",SP_NORTE!L945)</f>
        <v>-</v>
      </c>
      <c r="H883" s="116" t="str">
        <f>IF(SP_NORTE!J945="","*",SP_NORTE!J945)</f>
        <v>*</v>
      </c>
      <c r="I883" s="113" t="str">
        <f>IF(SP_NORTE!N945="","*",SP_NORTE!N945)</f>
        <v>*</v>
      </c>
      <c r="J883" s="113" t="str">
        <f>IF(SP_NORTE!O945="","*",SP_NORTE!O945)</f>
        <v>*</v>
      </c>
      <c r="K883" s="83">
        <f>IF(SP_NORTE!AJ945="","*",SP_NORTE!AJ945)</f>
        <v>0</v>
      </c>
      <c r="L883" s="83" t="str">
        <f>IF(SP_NORTE!AL945="","*",SP_NORTE!AL945)</f>
        <v>-</v>
      </c>
      <c r="M883" s="83">
        <f>IF(SP_NORTE!AO945="","*",SP_NORTE!AO945)</f>
        <v>0</v>
      </c>
      <c r="N883" s="83" t="str">
        <f>IF(SP_NORTE!AL945="","*",SP_NORTE!AL945)</f>
        <v>-</v>
      </c>
      <c r="O883" s="110" t="str">
        <f>IF(SP_NORTE!BG945="","*",SP_NORTE!BG945)</f>
        <v>*</v>
      </c>
      <c r="P883" s="147" t="str">
        <f>IF($A$2=1,IF(SP_NORTE!BI945="","*",SP_NORTE!BI945),IF(SP_NORTE!BJ945="","*",SP_NORTE!BJ945))</f>
        <v>*</v>
      </c>
    </row>
    <row r="884" spans="1:16" hidden="1">
      <c r="A884" s="82" t="str">
        <f>IF(SP_NORTE!B946="","*",SP_NORTE!B946)</f>
        <v>*</v>
      </c>
      <c r="B884" s="83" t="str">
        <f>IF(SP_NORTE!W946="","*",SP_NORTE!W946)</f>
        <v>*</v>
      </c>
      <c r="C884" s="83" t="str">
        <f>IF(SP_NORTE!R946="","*",SP_NORTE!R946)</f>
        <v>-</v>
      </c>
      <c r="D884" s="83" t="str">
        <f>IF(SP_NORTE!S946="","*",SP_NORTE!S946)</f>
        <v>-</v>
      </c>
      <c r="E884" s="83" t="str">
        <f>IF(SP_NORTE!D946="","*",SP_NORTE!D946)</f>
        <v>*</v>
      </c>
      <c r="F884" s="83" t="str">
        <f>IF(SP_NORTE!G946="","*",SP_NORTE!G946)</f>
        <v>*</v>
      </c>
      <c r="G884" s="83" t="str">
        <f>IF(SP_NORTE!L946="","*",SP_NORTE!L946)</f>
        <v>-</v>
      </c>
      <c r="H884" s="116" t="str">
        <f>IF(SP_NORTE!J946="","*",SP_NORTE!J946)</f>
        <v>*</v>
      </c>
      <c r="I884" s="113" t="str">
        <f>IF(SP_NORTE!N946="","*",SP_NORTE!N946)</f>
        <v>*</v>
      </c>
      <c r="J884" s="113" t="str">
        <f>IF(SP_NORTE!O946="","*",SP_NORTE!O946)</f>
        <v>*</v>
      </c>
      <c r="K884" s="83">
        <f>IF(SP_NORTE!AJ946="","*",SP_NORTE!AJ946)</f>
        <v>0</v>
      </c>
      <c r="L884" s="83" t="str">
        <f>IF(SP_NORTE!AL946="","*",SP_NORTE!AL946)</f>
        <v>-</v>
      </c>
      <c r="M884" s="83">
        <f>IF(SP_NORTE!AO946="","*",SP_NORTE!AO946)</f>
        <v>0</v>
      </c>
      <c r="N884" s="83" t="str">
        <f>IF(SP_NORTE!AL946="","*",SP_NORTE!AL946)</f>
        <v>-</v>
      </c>
      <c r="O884" s="110" t="str">
        <f>IF(SP_NORTE!BG946="","*",SP_NORTE!BG946)</f>
        <v>*</v>
      </c>
      <c r="P884" s="147" t="str">
        <f>IF($A$2=1,IF(SP_NORTE!BI946="","*",SP_NORTE!BI946),IF(SP_NORTE!BJ946="","*",SP_NORTE!BJ946))</f>
        <v>*</v>
      </c>
    </row>
    <row r="885" spans="1:16" hidden="1">
      <c r="A885" s="82" t="str">
        <f>IF(SP_NORTE!B947="","*",SP_NORTE!B947)</f>
        <v>*</v>
      </c>
      <c r="B885" s="83" t="str">
        <f>IF(SP_NORTE!W947="","*",SP_NORTE!W947)</f>
        <v>*</v>
      </c>
      <c r="C885" s="83" t="str">
        <f>IF(SP_NORTE!R947="","*",SP_NORTE!R947)</f>
        <v>-</v>
      </c>
      <c r="D885" s="83" t="str">
        <f>IF(SP_NORTE!S947="","*",SP_NORTE!S947)</f>
        <v>-</v>
      </c>
      <c r="E885" s="83" t="str">
        <f>IF(SP_NORTE!D947="","*",SP_NORTE!D947)</f>
        <v>*</v>
      </c>
      <c r="F885" s="83" t="str">
        <f>IF(SP_NORTE!G947="","*",SP_NORTE!G947)</f>
        <v>*</v>
      </c>
      <c r="G885" s="83" t="str">
        <f>IF(SP_NORTE!L947="","*",SP_NORTE!L947)</f>
        <v>-</v>
      </c>
      <c r="H885" s="116" t="str">
        <f>IF(SP_NORTE!J947="","*",SP_NORTE!J947)</f>
        <v>*</v>
      </c>
      <c r="I885" s="113" t="str">
        <f>IF(SP_NORTE!N947="","*",SP_NORTE!N947)</f>
        <v>*</v>
      </c>
      <c r="J885" s="113" t="str">
        <f>IF(SP_NORTE!O947="","*",SP_NORTE!O947)</f>
        <v>*</v>
      </c>
      <c r="K885" s="83">
        <f>IF(SP_NORTE!AJ947="","*",SP_NORTE!AJ947)</f>
        <v>0</v>
      </c>
      <c r="L885" s="83" t="str">
        <f>IF(SP_NORTE!AL947="","*",SP_NORTE!AL947)</f>
        <v>-</v>
      </c>
      <c r="M885" s="83">
        <f>IF(SP_NORTE!AO947="","*",SP_NORTE!AO947)</f>
        <v>0</v>
      </c>
      <c r="N885" s="83" t="str">
        <f>IF(SP_NORTE!AL947="","*",SP_NORTE!AL947)</f>
        <v>-</v>
      </c>
      <c r="O885" s="110" t="str">
        <f>IF(SP_NORTE!BG947="","*",SP_NORTE!BG947)</f>
        <v>*</v>
      </c>
      <c r="P885" s="147" t="str">
        <f>IF($A$2=1,IF(SP_NORTE!BI947="","*",SP_NORTE!BI947),IF(SP_NORTE!BJ947="","*",SP_NORTE!BJ947))</f>
        <v>*</v>
      </c>
    </row>
    <row r="886" spans="1:16" hidden="1">
      <c r="A886" s="82" t="str">
        <f>IF(SP_NORTE!B948="","*",SP_NORTE!B948)</f>
        <v>*</v>
      </c>
      <c r="B886" s="83" t="str">
        <f>IF(SP_NORTE!W948="","*",SP_NORTE!W948)</f>
        <v>*</v>
      </c>
      <c r="C886" s="83" t="str">
        <f>IF(SP_NORTE!R948="","*",SP_NORTE!R948)</f>
        <v>-</v>
      </c>
      <c r="D886" s="83" t="str">
        <f>IF(SP_NORTE!S948="","*",SP_NORTE!S948)</f>
        <v>-</v>
      </c>
      <c r="E886" s="83" t="str">
        <f>IF(SP_NORTE!D948="","*",SP_NORTE!D948)</f>
        <v>*</v>
      </c>
      <c r="F886" s="83" t="str">
        <f>IF(SP_NORTE!G948="","*",SP_NORTE!G948)</f>
        <v>*</v>
      </c>
      <c r="G886" s="83" t="str">
        <f>IF(SP_NORTE!L948="","*",SP_NORTE!L948)</f>
        <v>-</v>
      </c>
      <c r="H886" s="116" t="str">
        <f>IF(SP_NORTE!J948="","*",SP_NORTE!J948)</f>
        <v>*</v>
      </c>
      <c r="I886" s="113" t="str">
        <f>IF(SP_NORTE!N948="","*",SP_NORTE!N948)</f>
        <v>*</v>
      </c>
      <c r="J886" s="113" t="str">
        <f>IF(SP_NORTE!O948="","*",SP_NORTE!O948)</f>
        <v>*</v>
      </c>
      <c r="K886" s="83">
        <f>IF(SP_NORTE!AJ948="","*",SP_NORTE!AJ948)</f>
        <v>0</v>
      </c>
      <c r="L886" s="83" t="str">
        <f>IF(SP_NORTE!AL948="","*",SP_NORTE!AL948)</f>
        <v>-</v>
      </c>
      <c r="M886" s="83">
        <f>IF(SP_NORTE!AO948="","*",SP_NORTE!AO948)</f>
        <v>0</v>
      </c>
      <c r="N886" s="83" t="str">
        <f>IF(SP_NORTE!AL948="","*",SP_NORTE!AL948)</f>
        <v>-</v>
      </c>
      <c r="O886" s="110" t="str">
        <f>IF(SP_NORTE!BG948="","*",SP_NORTE!BG948)</f>
        <v>*</v>
      </c>
      <c r="P886" s="147" t="str">
        <f>IF($A$2=1,IF(SP_NORTE!BI948="","*",SP_NORTE!BI948),IF(SP_NORTE!BJ948="","*",SP_NORTE!BJ948))</f>
        <v>*</v>
      </c>
    </row>
    <row r="887" spans="1:16" hidden="1">
      <c r="A887" s="82" t="str">
        <f>IF(SP_NORTE!B949="","*",SP_NORTE!B949)</f>
        <v>*</v>
      </c>
      <c r="B887" s="83" t="str">
        <f>IF(SP_NORTE!W949="","*",SP_NORTE!W949)</f>
        <v>*</v>
      </c>
      <c r="C887" s="83" t="str">
        <f>IF(SP_NORTE!R949="","*",SP_NORTE!R949)</f>
        <v>-</v>
      </c>
      <c r="D887" s="83" t="str">
        <f>IF(SP_NORTE!S949="","*",SP_NORTE!S949)</f>
        <v>-</v>
      </c>
      <c r="E887" s="83" t="str">
        <f>IF(SP_NORTE!D949="","*",SP_NORTE!D949)</f>
        <v>*</v>
      </c>
      <c r="F887" s="83" t="str">
        <f>IF(SP_NORTE!G949="","*",SP_NORTE!G949)</f>
        <v>*</v>
      </c>
      <c r="G887" s="83" t="str">
        <f>IF(SP_NORTE!L949="","*",SP_NORTE!L949)</f>
        <v>-</v>
      </c>
      <c r="H887" s="116" t="str">
        <f>IF(SP_NORTE!J949="","*",SP_NORTE!J949)</f>
        <v>*</v>
      </c>
      <c r="I887" s="113" t="str">
        <f>IF(SP_NORTE!N949="","*",SP_NORTE!N949)</f>
        <v>*</v>
      </c>
      <c r="J887" s="113" t="str">
        <f>IF(SP_NORTE!O949="","*",SP_NORTE!O949)</f>
        <v>*</v>
      </c>
      <c r="K887" s="83">
        <f>IF(SP_NORTE!AJ949="","*",SP_NORTE!AJ949)</f>
        <v>0</v>
      </c>
      <c r="L887" s="83" t="str">
        <f>IF(SP_NORTE!AL949="","*",SP_NORTE!AL949)</f>
        <v>-</v>
      </c>
      <c r="M887" s="83">
        <f>IF(SP_NORTE!AO949="","*",SP_NORTE!AO949)</f>
        <v>0</v>
      </c>
      <c r="N887" s="83" t="str">
        <f>IF(SP_NORTE!AL949="","*",SP_NORTE!AL949)</f>
        <v>-</v>
      </c>
      <c r="O887" s="110" t="str">
        <f>IF(SP_NORTE!BG949="","*",SP_NORTE!BG949)</f>
        <v>*</v>
      </c>
      <c r="P887" s="147" t="str">
        <f>IF($A$2=1,IF(SP_NORTE!BI949="","*",SP_NORTE!BI949),IF(SP_NORTE!BJ949="","*",SP_NORTE!BJ949))</f>
        <v>*</v>
      </c>
    </row>
    <row r="888" spans="1:16" hidden="1">
      <c r="A888" s="82" t="str">
        <f>IF(SP_NORTE!B950="","*",SP_NORTE!B950)</f>
        <v>*</v>
      </c>
      <c r="B888" s="83" t="str">
        <f>IF(SP_NORTE!W950="","*",SP_NORTE!W950)</f>
        <v>*</v>
      </c>
      <c r="C888" s="83" t="str">
        <f>IF(SP_NORTE!R950="","*",SP_NORTE!R950)</f>
        <v>-</v>
      </c>
      <c r="D888" s="83" t="str">
        <f>IF(SP_NORTE!S950="","*",SP_NORTE!S950)</f>
        <v>-</v>
      </c>
      <c r="E888" s="83" t="str">
        <f>IF(SP_NORTE!D950="","*",SP_NORTE!D950)</f>
        <v>*</v>
      </c>
      <c r="F888" s="83" t="str">
        <f>IF(SP_NORTE!G950="","*",SP_NORTE!G950)</f>
        <v>*</v>
      </c>
      <c r="G888" s="83" t="str">
        <f>IF(SP_NORTE!L950="","*",SP_NORTE!L950)</f>
        <v>-</v>
      </c>
      <c r="H888" s="116" t="str">
        <f>IF(SP_NORTE!J950="","*",SP_NORTE!J950)</f>
        <v>*</v>
      </c>
      <c r="I888" s="113" t="str">
        <f>IF(SP_NORTE!N950="","*",SP_NORTE!N950)</f>
        <v>*</v>
      </c>
      <c r="J888" s="113" t="str">
        <f>IF(SP_NORTE!O950="","*",SP_NORTE!O950)</f>
        <v>*</v>
      </c>
      <c r="K888" s="83">
        <f>IF(SP_NORTE!AJ950="","*",SP_NORTE!AJ950)</f>
        <v>0</v>
      </c>
      <c r="L888" s="83" t="str">
        <f>IF(SP_NORTE!AL950="","*",SP_NORTE!AL950)</f>
        <v>-</v>
      </c>
      <c r="M888" s="83">
        <f>IF(SP_NORTE!AO950="","*",SP_NORTE!AO950)</f>
        <v>0</v>
      </c>
      <c r="N888" s="83" t="str">
        <f>IF(SP_NORTE!AL950="","*",SP_NORTE!AL950)</f>
        <v>-</v>
      </c>
      <c r="O888" s="110" t="str">
        <f>IF(SP_NORTE!BG950="","*",SP_NORTE!BG950)</f>
        <v>*</v>
      </c>
      <c r="P888" s="147" t="str">
        <f>IF($A$2=1,IF(SP_NORTE!BI950="","*",SP_NORTE!BI950),IF(SP_NORTE!BJ950="","*",SP_NORTE!BJ950))</f>
        <v>*</v>
      </c>
    </row>
    <row r="889" spans="1:16" hidden="1">
      <c r="A889" s="82" t="str">
        <f>IF(SP_NORTE!B951="","*",SP_NORTE!B951)</f>
        <v>*</v>
      </c>
      <c r="B889" s="83" t="str">
        <f>IF(SP_NORTE!W951="","*",SP_NORTE!W951)</f>
        <v>*</v>
      </c>
      <c r="C889" s="83" t="str">
        <f>IF(SP_NORTE!R951="","*",SP_NORTE!R951)</f>
        <v>-</v>
      </c>
      <c r="D889" s="83" t="str">
        <f>IF(SP_NORTE!S951="","*",SP_NORTE!S951)</f>
        <v>-</v>
      </c>
      <c r="E889" s="83" t="str">
        <f>IF(SP_NORTE!D951="","*",SP_NORTE!D951)</f>
        <v>*</v>
      </c>
      <c r="F889" s="83" t="str">
        <f>IF(SP_NORTE!G951="","*",SP_NORTE!G951)</f>
        <v>*</v>
      </c>
      <c r="G889" s="83" t="str">
        <f>IF(SP_NORTE!L951="","*",SP_NORTE!L951)</f>
        <v>-</v>
      </c>
      <c r="H889" s="116" t="str">
        <f>IF(SP_NORTE!J951="","*",SP_NORTE!J951)</f>
        <v>*</v>
      </c>
      <c r="I889" s="113" t="str">
        <f>IF(SP_NORTE!N951="","*",SP_NORTE!N951)</f>
        <v>*</v>
      </c>
      <c r="J889" s="113" t="str">
        <f>IF(SP_NORTE!O951="","*",SP_NORTE!O951)</f>
        <v>*</v>
      </c>
      <c r="K889" s="83">
        <f>IF(SP_NORTE!AJ951="","*",SP_NORTE!AJ951)</f>
        <v>0</v>
      </c>
      <c r="L889" s="83" t="str">
        <f>IF(SP_NORTE!AL951="","*",SP_NORTE!AL951)</f>
        <v>-</v>
      </c>
      <c r="M889" s="83">
        <f>IF(SP_NORTE!AO951="","*",SP_NORTE!AO951)</f>
        <v>0</v>
      </c>
      <c r="N889" s="83" t="str">
        <f>IF(SP_NORTE!AL951="","*",SP_NORTE!AL951)</f>
        <v>-</v>
      </c>
      <c r="O889" s="110" t="str">
        <f>IF(SP_NORTE!BG951="","*",SP_NORTE!BG951)</f>
        <v>*</v>
      </c>
      <c r="P889" s="147" t="str">
        <f>IF($A$2=1,IF(SP_NORTE!BI951="","*",SP_NORTE!BI951),IF(SP_NORTE!BJ951="","*",SP_NORTE!BJ951))</f>
        <v>*</v>
      </c>
    </row>
    <row r="890" spans="1:16" hidden="1">
      <c r="A890" s="82" t="str">
        <f>IF(SP_NORTE!B952="","*",SP_NORTE!B952)</f>
        <v>*</v>
      </c>
      <c r="B890" s="83" t="str">
        <f>IF(SP_NORTE!W952="","*",SP_NORTE!W952)</f>
        <v>*</v>
      </c>
      <c r="C890" s="83" t="str">
        <f>IF(SP_NORTE!R952="","*",SP_NORTE!R952)</f>
        <v>-</v>
      </c>
      <c r="D890" s="83" t="str">
        <f>IF(SP_NORTE!S952="","*",SP_NORTE!S952)</f>
        <v>-</v>
      </c>
      <c r="E890" s="83" t="str">
        <f>IF(SP_NORTE!D952="","*",SP_NORTE!D952)</f>
        <v>*</v>
      </c>
      <c r="F890" s="83" t="str">
        <f>IF(SP_NORTE!G952="","*",SP_NORTE!G952)</f>
        <v>*</v>
      </c>
      <c r="G890" s="83" t="str">
        <f>IF(SP_NORTE!L952="","*",SP_NORTE!L952)</f>
        <v>-</v>
      </c>
      <c r="H890" s="116" t="str">
        <f>IF(SP_NORTE!J952="","*",SP_NORTE!J952)</f>
        <v>*</v>
      </c>
      <c r="I890" s="113" t="str">
        <f>IF(SP_NORTE!N952="","*",SP_NORTE!N952)</f>
        <v>*</v>
      </c>
      <c r="J890" s="113" t="str">
        <f>IF(SP_NORTE!O952="","*",SP_NORTE!O952)</f>
        <v>*</v>
      </c>
      <c r="K890" s="83">
        <f>IF(SP_NORTE!AJ952="","*",SP_NORTE!AJ952)</f>
        <v>0</v>
      </c>
      <c r="L890" s="83" t="str">
        <f>IF(SP_NORTE!AL952="","*",SP_NORTE!AL952)</f>
        <v>-</v>
      </c>
      <c r="M890" s="83">
        <f>IF(SP_NORTE!AO952="","*",SP_NORTE!AO952)</f>
        <v>0</v>
      </c>
      <c r="N890" s="83" t="str">
        <f>IF(SP_NORTE!AL952="","*",SP_NORTE!AL952)</f>
        <v>-</v>
      </c>
      <c r="O890" s="110" t="str">
        <f>IF(SP_NORTE!BG952="","*",SP_NORTE!BG952)</f>
        <v>*</v>
      </c>
      <c r="P890" s="147" t="str">
        <f>IF($A$2=1,IF(SP_NORTE!BI952="","*",SP_NORTE!BI952),IF(SP_NORTE!BJ952="","*",SP_NORTE!BJ952))</f>
        <v>*</v>
      </c>
    </row>
    <row r="891" spans="1:16" hidden="1">
      <c r="A891" s="82" t="str">
        <f>IF(SP_NORTE!B953="","*",SP_NORTE!B953)</f>
        <v>*</v>
      </c>
      <c r="B891" s="83" t="str">
        <f>IF(SP_NORTE!W953="","*",SP_NORTE!W953)</f>
        <v>*</v>
      </c>
      <c r="C891" s="83" t="str">
        <f>IF(SP_NORTE!R953="","*",SP_NORTE!R953)</f>
        <v>-</v>
      </c>
      <c r="D891" s="83" t="str">
        <f>IF(SP_NORTE!S953="","*",SP_NORTE!S953)</f>
        <v>-</v>
      </c>
      <c r="E891" s="83" t="str">
        <f>IF(SP_NORTE!D953="","*",SP_NORTE!D953)</f>
        <v>*</v>
      </c>
      <c r="F891" s="83" t="str">
        <f>IF(SP_NORTE!G953="","*",SP_NORTE!G953)</f>
        <v>*</v>
      </c>
      <c r="G891" s="83" t="str">
        <f>IF(SP_NORTE!L953="","*",SP_NORTE!L953)</f>
        <v>-</v>
      </c>
      <c r="H891" s="116" t="str">
        <f>IF(SP_NORTE!J953="","*",SP_NORTE!J953)</f>
        <v>*</v>
      </c>
      <c r="I891" s="113" t="str">
        <f>IF(SP_NORTE!N953="","*",SP_NORTE!N953)</f>
        <v>*</v>
      </c>
      <c r="J891" s="113" t="str">
        <f>IF(SP_NORTE!O953="","*",SP_NORTE!O953)</f>
        <v>*</v>
      </c>
      <c r="K891" s="83">
        <f>IF(SP_NORTE!AJ953="","*",SP_NORTE!AJ953)</f>
        <v>0</v>
      </c>
      <c r="L891" s="83" t="str">
        <f>IF(SP_NORTE!AL953="","*",SP_NORTE!AL953)</f>
        <v>-</v>
      </c>
      <c r="M891" s="83">
        <f>IF(SP_NORTE!AO953="","*",SP_NORTE!AO953)</f>
        <v>0</v>
      </c>
      <c r="N891" s="83" t="str">
        <f>IF(SP_NORTE!AL953="","*",SP_NORTE!AL953)</f>
        <v>-</v>
      </c>
      <c r="O891" s="110" t="str">
        <f>IF(SP_NORTE!BG953="","*",SP_NORTE!BG953)</f>
        <v>*</v>
      </c>
      <c r="P891" s="147" t="str">
        <f>IF($A$2=1,IF(SP_NORTE!BI953="","*",SP_NORTE!BI953),IF(SP_NORTE!BJ953="","*",SP_NORTE!BJ953))</f>
        <v>*</v>
      </c>
    </row>
    <row r="892" spans="1:16" hidden="1">
      <c r="A892" s="82" t="str">
        <f>IF(SP_NORTE!B954="","*",SP_NORTE!B954)</f>
        <v>*</v>
      </c>
      <c r="B892" s="83" t="str">
        <f>IF(SP_NORTE!W954="","*",SP_NORTE!W954)</f>
        <v>*</v>
      </c>
      <c r="C892" s="83" t="str">
        <f>IF(SP_NORTE!R954="","*",SP_NORTE!R954)</f>
        <v>-</v>
      </c>
      <c r="D892" s="83" t="str">
        <f>IF(SP_NORTE!S954="","*",SP_NORTE!S954)</f>
        <v>-</v>
      </c>
      <c r="E892" s="83" t="str">
        <f>IF(SP_NORTE!D954="","*",SP_NORTE!D954)</f>
        <v>*</v>
      </c>
      <c r="F892" s="83" t="str">
        <f>IF(SP_NORTE!G954="","*",SP_NORTE!G954)</f>
        <v>*</v>
      </c>
      <c r="G892" s="83" t="str">
        <f>IF(SP_NORTE!L954="","*",SP_NORTE!L954)</f>
        <v>-</v>
      </c>
      <c r="H892" s="116" t="str">
        <f>IF(SP_NORTE!J954="","*",SP_NORTE!J954)</f>
        <v>*</v>
      </c>
      <c r="I892" s="113" t="str">
        <f>IF(SP_NORTE!N954="","*",SP_NORTE!N954)</f>
        <v>*</v>
      </c>
      <c r="J892" s="113" t="str">
        <f>IF(SP_NORTE!O954="","*",SP_NORTE!O954)</f>
        <v>*</v>
      </c>
      <c r="K892" s="83">
        <f>IF(SP_NORTE!AJ954="","*",SP_NORTE!AJ954)</f>
        <v>0</v>
      </c>
      <c r="L892" s="83" t="str">
        <f>IF(SP_NORTE!AL954="","*",SP_NORTE!AL954)</f>
        <v>-</v>
      </c>
      <c r="M892" s="83">
        <f>IF(SP_NORTE!AO954="","*",SP_NORTE!AO954)</f>
        <v>0</v>
      </c>
      <c r="N892" s="83" t="str">
        <f>IF(SP_NORTE!AL954="","*",SP_NORTE!AL954)</f>
        <v>-</v>
      </c>
      <c r="O892" s="110" t="str">
        <f>IF(SP_NORTE!BG954="","*",SP_NORTE!BG954)</f>
        <v>*</v>
      </c>
      <c r="P892" s="147" t="str">
        <f>IF($A$2=1,IF(SP_NORTE!BI954="","*",SP_NORTE!BI954),IF(SP_NORTE!BJ954="","*",SP_NORTE!BJ954))</f>
        <v>*</v>
      </c>
    </row>
    <row r="893" spans="1:16" hidden="1">
      <c r="A893" s="82" t="str">
        <f>IF(SP_NORTE!B955="","*",SP_NORTE!B955)</f>
        <v>*</v>
      </c>
      <c r="B893" s="83" t="str">
        <f>IF(SP_NORTE!W955="","*",SP_NORTE!W955)</f>
        <v>*</v>
      </c>
      <c r="C893" s="83" t="str">
        <f>IF(SP_NORTE!R955="","*",SP_NORTE!R955)</f>
        <v>-</v>
      </c>
      <c r="D893" s="83" t="str">
        <f>IF(SP_NORTE!S955="","*",SP_NORTE!S955)</f>
        <v>-</v>
      </c>
      <c r="E893" s="83" t="str">
        <f>IF(SP_NORTE!D955="","*",SP_NORTE!D955)</f>
        <v>*</v>
      </c>
      <c r="F893" s="83" t="str">
        <f>IF(SP_NORTE!G955="","*",SP_NORTE!G955)</f>
        <v>*</v>
      </c>
      <c r="G893" s="83" t="str">
        <f>IF(SP_NORTE!L955="","*",SP_NORTE!L955)</f>
        <v>-</v>
      </c>
      <c r="H893" s="116" t="str">
        <f>IF(SP_NORTE!J955="","*",SP_NORTE!J955)</f>
        <v>*</v>
      </c>
      <c r="I893" s="113" t="str">
        <f>IF(SP_NORTE!N955="","*",SP_NORTE!N955)</f>
        <v>*</v>
      </c>
      <c r="J893" s="113" t="str">
        <f>IF(SP_NORTE!O955="","*",SP_NORTE!O955)</f>
        <v>*</v>
      </c>
      <c r="K893" s="83">
        <f>IF(SP_NORTE!AJ955="","*",SP_NORTE!AJ955)</f>
        <v>0</v>
      </c>
      <c r="L893" s="83" t="str">
        <f>IF(SP_NORTE!AL955="","*",SP_NORTE!AL955)</f>
        <v>-</v>
      </c>
      <c r="M893" s="83">
        <f>IF(SP_NORTE!AO955="","*",SP_NORTE!AO955)</f>
        <v>0</v>
      </c>
      <c r="N893" s="83" t="str">
        <f>IF(SP_NORTE!AL955="","*",SP_NORTE!AL955)</f>
        <v>-</v>
      </c>
      <c r="O893" s="110" t="str">
        <f>IF(SP_NORTE!BG955="","*",SP_NORTE!BG955)</f>
        <v>*</v>
      </c>
      <c r="P893" s="147" t="str">
        <f>IF($A$2=1,IF(SP_NORTE!BI955="","*",SP_NORTE!BI955),IF(SP_NORTE!BJ955="","*",SP_NORTE!BJ955))</f>
        <v>*</v>
      </c>
    </row>
    <row r="894" spans="1:16" hidden="1">
      <c r="A894" s="82" t="str">
        <f>IF(SP_NORTE!B956="","*",SP_NORTE!B956)</f>
        <v>*</v>
      </c>
      <c r="B894" s="83" t="str">
        <f>IF(SP_NORTE!W956="","*",SP_NORTE!W956)</f>
        <v>*</v>
      </c>
      <c r="C894" s="83" t="str">
        <f>IF(SP_NORTE!R956="","*",SP_NORTE!R956)</f>
        <v>-</v>
      </c>
      <c r="D894" s="83" t="str">
        <f>IF(SP_NORTE!S956="","*",SP_NORTE!S956)</f>
        <v>-</v>
      </c>
      <c r="E894" s="83" t="str">
        <f>IF(SP_NORTE!D956="","*",SP_NORTE!D956)</f>
        <v>*</v>
      </c>
      <c r="F894" s="83" t="str">
        <f>IF(SP_NORTE!G956="","*",SP_NORTE!G956)</f>
        <v>*</v>
      </c>
      <c r="G894" s="83" t="str">
        <f>IF(SP_NORTE!L956="","*",SP_NORTE!L956)</f>
        <v>-</v>
      </c>
      <c r="H894" s="116" t="str">
        <f>IF(SP_NORTE!J956="","*",SP_NORTE!J956)</f>
        <v>*</v>
      </c>
      <c r="I894" s="113" t="str">
        <f>IF(SP_NORTE!N956="","*",SP_NORTE!N956)</f>
        <v>*</v>
      </c>
      <c r="J894" s="113" t="str">
        <f>IF(SP_NORTE!O956="","*",SP_NORTE!O956)</f>
        <v>*</v>
      </c>
      <c r="K894" s="83">
        <f>IF(SP_NORTE!AJ956="","*",SP_NORTE!AJ956)</f>
        <v>0</v>
      </c>
      <c r="L894" s="83" t="str">
        <f>IF(SP_NORTE!AL956="","*",SP_NORTE!AL956)</f>
        <v>-</v>
      </c>
      <c r="M894" s="83">
        <f>IF(SP_NORTE!AO956="","*",SP_NORTE!AO956)</f>
        <v>0</v>
      </c>
      <c r="N894" s="83" t="str">
        <f>IF(SP_NORTE!AL956="","*",SP_NORTE!AL956)</f>
        <v>-</v>
      </c>
      <c r="O894" s="110" t="str">
        <f>IF(SP_NORTE!BG956="","*",SP_NORTE!BG956)</f>
        <v>*</v>
      </c>
      <c r="P894" s="147" t="str">
        <f>IF($A$2=1,IF(SP_NORTE!BI956="","*",SP_NORTE!BI956),IF(SP_NORTE!BJ956="","*",SP_NORTE!BJ956))</f>
        <v>*</v>
      </c>
    </row>
    <row r="895" spans="1:16" hidden="1">
      <c r="A895" s="82" t="str">
        <f>IF(SP_NORTE!B957="","*",SP_NORTE!B957)</f>
        <v>*</v>
      </c>
      <c r="B895" s="83" t="str">
        <f>IF(SP_NORTE!W957="","*",SP_NORTE!W957)</f>
        <v>*</v>
      </c>
      <c r="C895" s="83" t="str">
        <f>IF(SP_NORTE!R957="","*",SP_NORTE!R957)</f>
        <v>-</v>
      </c>
      <c r="D895" s="83" t="str">
        <f>IF(SP_NORTE!S957="","*",SP_NORTE!S957)</f>
        <v>-</v>
      </c>
      <c r="E895" s="83" t="str">
        <f>IF(SP_NORTE!D957="","*",SP_NORTE!D957)</f>
        <v>*</v>
      </c>
      <c r="F895" s="83" t="str">
        <f>IF(SP_NORTE!G957="","*",SP_NORTE!G957)</f>
        <v>*</v>
      </c>
      <c r="G895" s="83" t="str">
        <f>IF(SP_NORTE!L957="","*",SP_NORTE!L957)</f>
        <v>-</v>
      </c>
      <c r="H895" s="116" t="str">
        <f>IF(SP_NORTE!J957="","*",SP_NORTE!J957)</f>
        <v>*</v>
      </c>
      <c r="I895" s="113" t="str">
        <f>IF(SP_NORTE!N957="","*",SP_NORTE!N957)</f>
        <v>*</v>
      </c>
      <c r="J895" s="113" t="str">
        <f>IF(SP_NORTE!O957="","*",SP_NORTE!O957)</f>
        <v>*</v>
      </c>
      <c r="K895" s="83">
        <f>IF(SP_NORTE!AJ957="","*",SP_NORTE!AJ957)</f>
        <v>0</v>
      </c>
      <c r="L895" s="83" t="str">
        <f>IF(SP_NORTE!AL957="","*",SP_NORTE!AL957)</f>
        <v>-</v>
      </c>
      <c r="M895" s="83">
        <f>IF(SP_NORTE!AO957="","*",SP_NORTE!AO957)</f>
        <v>0</v>
      </c>
      <c r="N895" s="83" t="str">
        <f>IF(SP_NORTE!AL957="","*",SP_NORTE!AL957)</f>
        <v>-</v>
      </c>
      <c r="O895" s="110" t="str">
        <f>IF(SP_NORTE!BG957="","*",SP_NORTE!BG957)</f>
        <v>*</v>
      </c>
      <c r="P895" s="147" t="str">
        <f>IF($A$2=1,IF(SP_NORTE!BI957="","*",SP_NORTE!BI957),IF(SP_NORTE!BJ957="","*",SP_NORTE!BJ957))</f>
        <v>*</v>
      </c>
    </row>
    <row r="896" spans="1:16" hidden="1">
      <c r="A896" s="82" t="str">
        <f>IF(SP_NORTE!B958="","*",SP_NORTE!B958)</f>
        <v>*</v>
      </c>
      <c r="B896" s="83" t="str">
        <f>IF(SP_NORTE!W958="","*",SP_NORTE!W958)</f>
        <v>*</v>
      </c>
      <c r="C896" s="83" t="str">
        <f>IF(SP_NORTE!R958="","*",SP_NORTE!R958)</f>
        <v>-</v>
      </c>
      <c r="D896" s="83" t="str">
        <f>IF(SP_NORTE!S958="","*",SP_NORTE!S958)</f>
        <v>-</v>
      </c>
      <c r="E896" s="83" t="str">
        <f>IF(SP_NORTE!D958="","*",SP_NORTE!D958)</f>
        <v>*</v>
      </c>
      <c r="F896" s="83" t="str">
        <f>IF(SP_NORTE!G958="","*",SP_NORTE!G958)</f>
        <v>*</v>
      </c>
      <c r="G896" s="83" t="str">
        <f>IF(SP_NORTE!L958="","*",SP_NORTE!L958)</f>
        <v>-</v>
      </c>
      <c r="H896" s="116" t="str">
        <f>IF(SP_NORTE!J958="","*",SP_NORTE!J958)</f>
        <v>*</v>
      </c>
      <c r="I896" s="113" t="str">
        <f>IF(SP_NORTE!N958="","*",SP_NORTE!N958)</f>
        <v>*</v>
      </c>
      <c r="J896" s="113" t="str">
        <f>IF(SP_NORTE!O958="","*",SP_NORTE!O958)</f>
        <v>*</v>
      </c>
      <c r="K896" s="83">
        <f>IF(SP_NORTE!AJ958="","*",SP_NORTE!AJ958)</f>
        <v>0</v>
      </c>
      <c r="L896" s="83" t="str">
        <f>IF(SP_NORTE!AL958="","*",SP_NORTE!AL958)</f>
        <v>-</v>
      </c>
      <c r="M896" s="83">
        <f>IF(SP_NORTE!AO958="","*",SP_NORTE!AO958)</f>
        <v>0</v>
      </c>
      <c r="N896" s="83" t="str">
        <f>IF(SP_NORTE!AL958="","*",SP_NORTE!AL958)</f>
        <v>-</v>
      </c>
      <c r="O896" s="110" t="str">
        <f>IF(SP_NORTE!BG958="","*",SP_NORTE!BG958)</f>
        <v>*</v>
      </c>
      <c r="P896" s="147" t="str">
        <f>IF($A$2=1,IF(SP_NORTE!BI958="","*",SP_NORTE!BI958),IF(SP_NORTE!BJ958="","*",SP_NORTE!BJ958))</f>
        <v>*</v>
      </c>
    </row>
    <row r="897" spans="1:16" hidden="1">
      <c r="A897" s="82" t="str">
        <f>IF(SP_NORTE!B959="","*",SP_NORTE!B959)</f>
        <v>*</v>
      </c>
      <c r="B897" s="83" t="str">
        <f>IF(SP_NORTE!W959="","*",SP_NORTE!W959)</f>
        <v>*</v>
      </c>
      <c r="C897" s="83" t="str">
        <f>IF(SP_NORTE!R959="","*",SP_NORTE!R959)</f>
        <v>-</v>
      </c>
      <c r="D897" s="83" t="str">
        <f>IF(SP_NORTE!S959="","*",SP_NORTE!S959)</f>
        <v>-</v>
      </c>
      <c r="E897" s="83" t="str">
        <f>IF(SP_NORTE!D959="","*",SP_NORTE!D959)</f>
        <v>*</v>
      </c>
      <c r="F897" s="83" t="str">
        <f>IF(SP_NORTE!G959="","*",SP_NORTE!G959)</f>
        <v>*</v>
      </c>
      <c r="G897" s="83" t="str">
        <f>IF(SP_NORTE!L959="","*",SP_NORTE!L959)</f>
        <v>-</v>
      </c>
      <c r="H897" s="116" t="str">
        <f>IF(SP_NORTE!J959="","*",SP_NORTE!J959)</f>
        <v>*</v>
      </c>
      <c r="I897" s="113" t="str">
        <f>IF(SP_NORTE!N959="","*",SP_NORTE!N959)</f>
        <v>*</v>
      </c>
      <c r="J897" s="113" t="str">
        <f>IF(SP_NORTE!O959="","*",SP_NORTE!O959)</f>
        <v>*</v>
      </c>
      <c r="K897" s="83">
        <f>IF(SP_NORTE!AJ959="","*",SP_NORTE!AJ959)</f>
        <v>0</v>
      </c>
      <c r="L897" s="83" t="str">
        <f>IF(SP_NORTE!AL959="","*",SP_NORTE!AL959)</f>
        <v>-</v>
      </c>
      <c r="M897" s="83">
        <f>IF(SP_NORTE!AO959="","*",SP_NORTE!AO959)</f>
        <v>0</v>
      </c>
      <c r="N897" s="83" t="str">
        <f>IF(SP_NORTE!AL959="","*",SP_NORTE!AL959)</f>
        <v>-</v>
      </c>
      <c r="O897" s="110" t="str">
        <f>IF(SP_NORTE!BG959="","*",SP_NORTE!BG959)</f>
        <v>*</v>
      </c>
      <c r="P897" s="147" t="str">
        <f>IF($A$2=1,IF(SP_NORTE!BI959="","*",SP_NORTE!BI959),IF(SP_NORTE!BJ959="","*",SP_NORTE!BJ959))</f>
        <v>*</v>
      </c>
    </row>
    <row r="898" spans="1:16" hidden="1">
      <c r="A898" s="82" t="str">
        <f>IF(SP_NORTE!B960="","*",SP_NORTE!B960)</f>
        <v>*</v>
      </c>
      <c r="B898" s="83" t="str">
        <f>IF(SP_NORTE!W960="","*",SP_NORTE!W960)</f>
        <v>*</v>
      </c>
      <c r="C898" s="83" t="str">
        <f>IF(SP_NORTE!R960="","*",SP_NORTE!R960)</f>
        <v>-</v>
      </c>
      <c r="D898" s="83" t="str">
        <f>IF(SP_NORTE!S960="","*",SP_NORTE!S960)</f>
        <v>-</v>
      </c>
      <c r="E898" s="83" t="str">
        <f>IF(SP_NORTE!D960="","*",SP_NORTE!D960)</f>
        <v>*</v>
      </c>
      <c r="F898" s="83" t="str">
        <f>IF(SP_NORTE!G960="","*",SP_NORTE!G960)</f>
        <v>*</v>
      </c>
      <c r="G898" s="83" t="str">
        <f>IF(SP_NORTE!L960="","*",SP_NORTE!L960)</f>
        <v>-</v>
      </c>
      <c r="H898" s="116" t="str">
        <f>IF(SP_NORTE!J960="","*",SP_NORTE!J960)</f>
        <v>*</v>
      </c>
      <c r="I898" s="113" t="str">
        <f>IF(SP_NORTE!N960="","*",SP_NORTE!N960)</f>
        <v>*</v>
      </c>
      <c r="J898" s="113" t="str">
        <f>IF(SP_NORTE!O960="","*",SP_NORTE!O960)</f>
        <v>*</v>
      </c>
      <c r="K898" s="83">
        <f>IF(SP_NORTE!AJ960="","*",SP_NORTE!AJ960)</f>
        <v>0</v>
      </c>
      <c r="L898" s="83" t="str">
        <f>IF(SP_NORTE!AL960="","*",SP_NORTE!AL960)</f>
        <v>-</v>
      </c>
      <c r="M898" s="83">
        <f>IF(SP_NORTE!AO960="","*",SP_NORTE!AO960)</f>
        <v>0</v>
      </c>
      <c r="N898" s="83" t="str">
        <f>IF(SP_NORTE!AL960="","*",SP_NORTE!AL960)</f>
        <v>-</v>
      </c>
      <c r="O898" s="110" t="str">
        <f>IF(SP_NORTE!BG960="","*",SP_NORTE!BG960)</f>
        <v>*</v>
      </c>
      <c r="P898" s="147" t="str">
        <f>IF($A$2=1,IF(SP_NORTE!BI960="","*",SP_NORTE!BI960),IF(SP_NORTE!BJ960="","*",SP_NORTE!BJ960))</f>
        <v>*</v>
      </c>
    </row>
    <row r="899" spans="1:16" hidden="1">
      <c r="A899" s="82" t="str">
        <f>IF(SP_NORTE!B961="","*",SP_NORTE!B961)</f>
        <v>*</v>
      </c>
      <c r="B899" s="83" t="str">
        <f>IF(SP_NORTE!W961="","*",SP_NORTE!W961)</f>
        <v>*</v>
      </c>
      <c r="C899" s="83" t="str">
        <f>IF(SP_NORTE!R961="","*",SP_NORTE!R961)</f>
        <v>-</v>
      </c>
      <c r="D899" s="83" t="str">
        <f>IF(SP_NORTE!S961="","*",SP_NORTE!S961)</f>
        <v>-</v>
      </c>
      <c r="E899" s="83" t="str">
        <f>IF(SP_NORTE!D961="","*",SP_NORTE!D961)</f>
        <v>*</v>
      </c>
      <c r="F899" s="83" t="str">
        <f>IF(SP_NORTE!G961="","*",SP_NORTE!G961)</f>
        <v>*</v>
      </c>
      <c r="G899" s="83" t="str">
        <f>IF(SP_NORTE!L961="","*",SP_NORTE!L961)</f>
        <v>-</v>
      </c>
      <c r="H899" s="116" t="str">
        <f>IF(SP_NORTE!J961="","*",SP_NORTE!J961)</f>
        <v>*</v>
      </c>
      <c r="I899" s="113" t="str">
        <f>IF(SP_NORTE!N961="","*",SP_NORTE!N961)</f>
        <v>*</v>
      </c>
      <c r="J899" s="113" t="str">
        <f>IF(SP_NORTE!O961="","*",SP_NORTE!O961)</f>
        <v>*</v>
      </c>
      <c r="K899" s="83">
        <f>IF(SP_NORTE!AJ961="","*",SP_NORTE!AJ961)</f>
        <v>0</v>
      </c>
      <c r="L899" s="83" t="str">
        <f>IF(SP_NORTE!AL961="","*",SP_NORTE!AL961)</f>
        <v>-</v>
      </c>
      <c r="M899" s="83">
        <f>IF(SP_NORTE!AO961="","*",SP_NORTE!AO961)</f>
        <v>0</v>
      </c>
      <c r="N899" s="83" t="str">
        <f>IF(SP_NORTE!AL961="","*",SP_NORTE!AL961)</f>
        <v>-</v>
      </c>
      <c r="O899" s="110" t="str">
        <f>IF(SP_NORTE!BG961="","*",SP_NORTE!BG961)</f>
        <v>*</v>
      </c>
      <c r="P899" s="147" t="str">
        <f>IF($A$2=1,IF(SP_NORTE!BI961="","*",SP_NORTE!BI961),IF(SP_NORTE!BJ961="","*",SP_NORTE!BJ961))</f>
        <v>*</v>
      </c>
    </row>
    <row r="900" spans="1:16" hidden="1">
      <c r="A900" s="82" t="str">
        <f>IF(SP_NORTE!B962="","*",SP_NORTE!B962)</f>
        <v>*</v>
      </c>
      <c r="B900" s="83" t="str">
        <f>IF(SP_NORTE!W962="","*",SP_NORTE!W962)</f>
        <v>*</v>
      </c>
      <c r="C900" s="83" t="str">
        <f>IF(SP_NORTE!R962="","*",SP_NORTE!R962)</f>
        <v>-</v>
      </c>
      <c r="D900" s="83" t="str">
        <f>IF(SP_NORTE!S962="","*",SP_NORTE!S962)</f>
        <v>-</v>
      </c>
      <c r="E900" s="83" t="str">
        <f>IF(SP_NORTE!D962="","*",SP_NORTE!D962)</f>
        <v>*</v>
      </c>
      <c r="F900" s="83" t="str">
        <f>IF(SP_NORTE!G962="","*",SP_NORTE!G962)</f>
        <v>*</v>
      </c>
      <c r="G900" s="83" t="str">
        <f>IF(SP_NORTE!L962="","*",SP_NORTE!L962)</f>
        <v>-</v>
      </c>
      <c r="H900" s="116" t="str">
        <f>IF(SP_NORTE!J962="","*",SP_NORTE!J962)</f>
        <v>*</v>
      </c>
      <c r="I900" s="113" t="str">
        <f>IF(SP_NORTE!N962="","*",SP_NORTE!N962)</f>
        <v>*</v>
      </c>
      <c r="J900" s="113" t="str">
        <f>IF(SP_NORTE!O962="","*",SP_NORTE!O962)</f>
        <v>*</v>
      </c>
      <c r="K900" s="83">
        <f>IF(SP_NORTE!AJ962="","*",SP_NORTE!AJ962)</f>
        <v>0</v>
      </c>
      <c r="L900" s="83" t="str">
        <f>IF(SP_NORTE!AL962="","*",SP_NORTE!AL962)</f>
        <v>-</v>
      </c>
      <c r="M900" s="83">
        <f>IF(SP_NORTE!AO962="","*",SP_NORTE!AO962)</f>
        <v>0</v>
      </c>
      <c r="N900" s="83" t="str">
        <f>IF(SP_NORTE!AL962="","*",SP_NORTE!AL962)</f>
        <v>-</v>
      </c>
      <c r="O900" s="110" t="str">
        <f>IF(SP_NORTE!BG962="","*",SP_NORTE!BG962)</f>
        <v>*</v>
      </c>
      <c r="P900" s="147" t="str">
        <f>IF($A$2=1,IF(SP_NORTE!BI962="","*",SP_NORTE!BI962),IF(SP_NORTE!BJ962="","*",SP_NORTE!BJ962))</f>
        <v>*</v>
      </c>
    </row>
    <row r="901" spans="1:16" hidden="1">
      <c r="A901" s="82" t="str">
        <f>IF(SP_NORTE!B963="","*",SP_NORTE!B963)</f>
        <v>*</v>
      </c>
      <c r="B901" s="83" t="str">
        <f>IF(SP_NORTE!W963="","*",SP_NORTE!W963)</f>
        <v>*</v>
      </c>
      <c r="C901" s="83" t="str">
        <f>IF(SP_NORTE!R963="","*",SP_NORTE!R963)</f>
        <v>-</v>
      </c>
      <c r="D901" s="83" t="str">
        <f>IF(SP_NORTE!S963="","*",SP_NORTE!S963)</f>
        <v>-</v>
      </c>
      <c r="E901" s="83" t="str">
        <f>IF(SP_NORTE!D963="","*",SP_NORTE!D963)</f>
        <v>*</v>
      </c>
      <c r="F901" s="83" t="str">
        <f>IF(SP_NORTE!G963="","*",SP_NORTE!G963)</f>
        <v>*</v>
      </c>
      <c r="G901" s="83" t="str">
        <f>IF(SP_NORTE!L963="","*",SP_NORTE!L963)</f>
        <v>-</v>
      </c>
      <c r="H901" s="116" t="str">
        <f>IF(SP_NORTE!J963="","*",SP_NORTE!J963)</f>
        <v>*</v>
      </c>
      <c r="I901" s="113" t="str">
        <f>IF(SP_NORTE!N963="","*",SP_NORTE!N963)</f>
        <v>*</v>
      </c>
      <c r="J901" s="113" t="str">
        <f>IF(SP_NORTE!O963="","*",SP_NORTE!O963)</f>
        <v>*</v>
      </c>
      <c r="K901" s="83">
        <f>IF(SP_NORTE!AJ963="","*",SP_NORTE!AJ963)</f>
        <v>0</v>
      </c>
      <c r="L901" s="83" t="str">
        <f>IF(SP_NORTE!AL963="","*",SP_NORTE!AL963)</f>
        <v>-</v>
      </c>
      <c r="M901" s="83">
        <f>IF(SP_NORTE!AO963="","*",SP_NORTE!AO963)</f>
        <v>0</v>
      </c>
      <c r="N901" s="83" t="str">
        <f>IF(SP_NORTE!AL963="","*",SP_NORTE!AL963)</f>
        <v>-</v>
      </c>
      <c r="O901" s="110" t="str">
        <f>IF(SP_NORTE!BG963="","*",SP_NORTE!BG963)</f>
        <v>*</v>
      </c>
      <c r="P901" s="147" t="str">
        <f>IF($A$2=1,IF(SP_NORTE!BI963="","*",SP_NORTE!BI963),IF(SP_NORTE!BJ963="","*",SP_NORTE!BJ963))</f>
        <v>*</v>
      </c>
    </row>
    <row r="902" spans="1:16" hidden="1">
      <c r="A902" s="82" t="str">
        <f>IF(SP_NORTE!B964="","*",SP_NORTE!B964)</f>
        <v>*</v>
      </c>
      <c r="B902" s="83" t="str">
        <f>IF(SP_NORTE!W964="","*",SP_NORTE!W964)</f>
        <v>*</v>
      </c>
      <c r="C902" s="83" t="str">
        <f>IF(SP_NORTE!R964="","*",SP_NORTE!R964)</f>
        <v>-</v>
      </c>
      <c r="D902" s="83" t="str">
        <f>IF(SP_NORTE!S964="","*",SP_NORTE!S964)</f>
        <v>-</v>
      </c>
      <c r="E902" s="83" t="str">
        <f>IF(SP_NORTE!D964="","*",SP_NORTE!D964)</f>
        <v>*</v>
      </c>
      <c r="F902" s="83" t="str">
        <f>IF(SP_NORTE!G964="","*",SP_NORTE!G964)</f>
        <v>*</v>
      </c>
      <c r="G902" s="83" t="str">
        <f>IF(SP_NORTE!L964="","*",SP_NORTE!L964)</f>
        <v>-</v>
      </c>
      <c r="H902" s="116" t="str">
        <f>IF(SP_NORTE!J964="","*",SP_NORTE!J964)</f>
        <v>*</v>
      </c>
      <c r="I902" s="113" t="str">
        <f>IF(SP_NORTE!N964="","*",SP_NORTE!N964)</f>
        <v>*</v>
      </c>
      <c r="J902" s="113" t="str">
        <f>IF(SP_NORTE!O964="","*",SP_NORTE!O964)</f>
        <v>*</v>
      </c>
      <c r="K902" s="83">
        <f>IF(SP_NORTE!AJ964="","*",SP_NORTE!AJ964)</f>
        <v>0</v>
      </c>
      <c r="L902" s="83" t="str">
        <f>IF(SP_NORTE!AL964="","*",SP_NORTE!AL964)</f>
        <v>-</v>
      </c>
      <c r="M902" s="83">
        <f>IF(SP_NORTE!AO964="","*",SP_NORTE!AO964)</f>
        <v>0</v>
      </c>
      <c r="N902" s="83" t="str">
        <f>IF(SP_NORTE!AL964="","*",SP_NORTE!AL964)</f>
        <v>-</v>
      </c>
      <c r="O902" s="110" t="str">
        <f>IF(SP_NORTE!BG964="","*",SP_NORTE!BG964)</f>
        <v>*</v>
      </c>
      <c r="P902" s="147" t="str">
        <f>IF($A$2=1,IF(SP_NORTE!BI964="","*",SP_NORTE!BI964),IF(SP_NORTE!BJ964="","*",SP_NORTE!BJ964))</f>
        <v>*</v>
      </c>
    </row>
    <row r="903" spans="1:16" hidden="1">
      <c r="A903" s="82" t="str">
        <f>IF(SP_NORTE!B965="","*",SP_NORTE!B965)</f>
        <v>*</v>
      </c>
      <c r="B903" s="83" t="str">
        <f>IF(SP_NORTE!W965="","*",SP_NORTE!W965)</f>
        <v>*</v>
      </c>
      <c r="C903" s="83" t="str">
        <f>IF(SP_NORTE!R965="","*",SP_NORTE!R965)</f>
        <v>-</v>
      </c>
      <c r="D903" s="83" t="str">
        <f>IF(SP_NORTE!S965="","*",SP_NORTE!S965)</f>
        <v>-</v>
      </c>
      <c r="E903" s="83" t="str">
        <f>IF(SP_NORTE!D965="","*",SP_NORTE!D965)</f>
        <v>*</v>
      </c>
      <c r="F903" s="83" t="str">
        <f>IF(SP_NORTE!G965="","*",SP_NORTE!G965)</f>
        <v>*</v>
      </c>
      <c r="G903" s="83" t="str">
        <f>IF(SP_NORTE!L965="","*",SP_NORTE!L965)</f>
        <v>-</v>
      </c>
      <c r="H903" s="116" t="str">
        <f>IF(SP_NORTE!J965="","*",SP_NORTE!J965)</f>
        <v>*</v>
      </c>
      <c r="I903" s="113" t="str">
        <f>IF(SP_NORTE!N965="","*",SP_NORTE!N965)</f>
        <v>*</v>
      </c>
      <c r="J903" s="113" t="str">
        <f>IF(SP_NORTE!O965="","*",SP_NORTE!O965)</f>
        <v>*</v>
      </c>
      <c r="K903" s="83">
        <f>IF(SP_NORTE!AJ965="","*",SP_NORTE!AJ965)</f>
        <v>0</v>
      </c>
      <c r="L903" s="83" t="str">
        <f>IF(SP_NORTE!AL965="","*",SP_NORTE!AL965)</f>
        <v>-</v>
      </c>
      <c r="M903" s="83">
        <f>IF(SP_NORTE!AO965="","*",SP_NORTE!AO965)</f>
        <v>0</v>
      </c>
      <c r="N903" s="83" t="str">
        <f>IF(SP_NORTE!AL965="","*",SP_NORTE!AL965)</f>
        <v>-</v>
      </c>
      <c r="O903" s="110" t="str">
        <f>IF(SP_NORTE!BG965="","*",SP_NORTE!BG965)</f>
        <v>*</v>
      </c>
      <c r="P903" s="147" t="str">
        <f>IF($A$2=1,IF(SP_NORTE!BI965="","*",SP_NORTE!BI965),IF(SP_NORTE!BJ965="","*",SP_NORTE!BJ965))</f>
        <v>*</v>
      </c>
    </row>
    <row r="904" spans="1:16" hidden="1">
      <c r="A904" s="82" t="str">
        <f>IF(SP_NORTE!B966="","*",SP_NORTE!B966)</f>
        <v>*</v>
      </c>
      <c r="B904" s="83" t="str">
        <f>IF(SP_NORTE!W966="","*",SP_NORTE!W966)</f>
        <v>*</v>
      </c>
      <c r="C904" s="83" t="str">
        <f>IF(SP_NORTE!R966="","*",SP_NORTE!R966)</f>
        <v>-</v>
      </c>
      <c r="D904" s="83" t="str">
        <f>IF(SP_NORTE!S966="","*",SP_NORTE!S966)</f>
        <v>-</v>
      </c>
      <c r="E904" s="83" t="str">
        <f>IF(SP_NORTE!D966="","*",SP_NORTE!D966)</f>
        <v>*</v>
      </c>
      <c r="F904" s="83" t="str">
        <f>IF(SP_NORTE!G966="","*",SP_NORTE!G966)</f>
        <v>*</v>
      </c>
      <c r="G904" s="83" t="str">
        <f>IF(SP_NORTE!L966="","*",SP_NORTE!L966)</f>
        <v>-</v>
      </c>
      <c r="H904" s="116" t="str">
        <f>IF(SP_NORTE!J966="","*",SP_NORTE!J966)</f>
        <v>*</v>
      </c>
      <c r="I904" s="113" t="str">
        <f>IF(SP_NORTE!N966="","*",SP_NORTE!N966)</f>
        <v>*</v>
      </c>
      <c r="J904" s="113" t="str">
        <f>IF(SP_NORTE!O966="","*",SP_NORTE!O966)</f>
        <v>*</v>
      </c>
      <c r="K904" s="83">
        <f>IF(SP_NORTE!AJ966="","*",SP_NORTE!AJ966)</f>
        <v>0</v>
      </c>
      <c r="L904" s="83" t="str">
        <f>IF(SP_NORTE!AL966="","*",SP_NORTE!AL966)</f>
        <v>-</v>
      </c>
      <c r="M904" s="83">
        <f>IF(SP_NORTE!AO966="","*",SP_NORTE!AO966)</f>
        <v>0</v>
      </c>
      <c r="N904" s="83" t="str">
        <f>IF(SP_NORTE!AL966="","*",SP_NORTE!AL966)</f>
        <v>-</v>
      </c>
      <c r="O904" s="110" t="str">
        <f>IF(SP_NORTE!BG966="","*",SP_NORTE!BG966)</f>
        <v>*</v>
      </c>
      <c r="P904" s="147" t="str">
        <f>IF($A$2=1,IF(SP_NORTE!BI966="","*",SP_NORTE!BI966),IF(SP_NORTE!BJ966="","*",SP_NORTE!BJ966))</f>
        <v>*</v>
      </c>
    </row>
    <row r="905" spans="1:16" hidden="1">
      <c r="A905" s="82" t="str">
        <f>IF(SP_NORTE!B967="","*",SP_NORTE!B967)</f>
        <v>*</v>
      </c>
      <c r="B905" s="83" t="str">
        <f>IF(SP_NORTE!W967="","*",SP_NORTE!W967)</f>
        <v>*</v>
      </c>
      <c r="C905" s="83" t="str">
        <f>IF(SP_NORTE!R967="","*",SP_NORTE!R967)</f>
        <v>-</v>
      </c>
      <c r="D905" s="83" t="str">
        <f>IF(SP_NORTE!S967="","*",SP_NORTE!S967)</f>
        <v>-</v>
      </c>
      <c r="E905" s="83" t="str">
        <f>IF(SP_NORTE!D967="","*",SP_NORTE!D967)</f>
        <v>*</v>
      </c>
      <c r="F905" s="83" t="str">
        <f>IF(SP_NORTE!G967="","*",SP_NORTE!G967)</f>
        <v>*</v>
      </c>
      <c r="G905" s="83" t="str">
        <f>IF(SP_NORTE!L967="","*",SP_NORTE!L967)</f>
        <v>-</v>
      </c>
      <c r="H905" s="116" t="str">
        <f>IF(SP_NORTE!J967="","*",SP_NORTE!J967)</f>
        <v>*</v>
      </c>
      <c r="I905" s="113" t="str">
        <f>IF(SP_NORTE!N967="","*",SP_NORTE!N967)</f>
        <v>*</v>
      </c>
      <c r="J905" s="113" t="str">
        <f>IF(SP_NORTE!O967="","*",SP_NORTE!O967)</f>
        <v>*</v>
      </c>
      <c r="K905" s="83">
        <f>IF(SP_NORTE!AJ967="","*",SP_NORTE!AJ967)</f>
        <v>0</v>
      </c>
      <c r="L905" s="83" t="str">
        <f>IF(SP_NORTE!AL967="","*",SP_NORTE!AL967)</f>
        <v>-</v>
      </c>
      <c r="M905" s="83">
        <f>IF(SP_NORTE!AO967="","*",SP_NORTE!AO967)</f>
        <v>0</v>
      </c>
      <c r="N905" s="83" t="str">
        <f>IF(SP_NORTE!AL967="","*",SP_NORTE!AL967)</f>
        <v>-</v>
      </c>
      <c r="O905" s="110" t="str">
        <f>IF(SP_NORTE!BG967="","*",SP_NORTE!BG967)</f>
        <v>*</v>
      </c>
      <c r="P905" s="147" t="str">
        <f>IF($A$2=1,IF(SP_NORTE!BI967="","*",SP_NORTE!BI967),IF(SP_NORTE!BJ967="","*",SP_NORTE!BJ967))</f>
        <v>*</v>
      </c>
    </row>
    <row r="906" spans="1:16" hidden="1">
      <c r="A906" s="82" t="str">
        <f>IF(SP_NORTE!B968="","*",SP_NORTE!B968)</f>
        <v>*</v>
      </c>
      <c r="B906" s="83" t="str">
        <f>IF(SP_NORTE!W968="","*",SP_NORTE!W968)</f>
        <v>*</v>
      </c>
      <c r="C906" s="83" t="str">
        <f>IF(SP_NORTE!R968="","*",SP_NORTE!R968)</f>
        <v>-</v>
      </c>
      <c r="D906" s="83" t="str">
        <f>IF(SP_NORTE!S968="","*",SP_NORTE!S968)</f>
        <v>-</v>
      </c>
      <c r="E906" s="83" t="str">
        <f>IF(SP_NORTE!D968="","*",SP_NORTE!D968)</f>
        <v>*</v>
      </c>
      <c r="F906" s="83" t="str">
        <f>IF(SP_NORTE!G968="","*",SP_NORTE!G968)</f>
        <v>*</v>
      </c>
      <c r="G906" s="83" t="str">
        <f>IF(SP_NORTE!L968="","*",SP_NORTE!L968)</f>
        <v>-</v>
      </c>
      <c r="H906" s="116" t="str">
        <f>IF(SP_NORTE!J968="","*",SP_NORTE!J968)</f>
        <v>*</v>
      </c>
      <c r="I906" s="113" t="str">
        <f>IF(SP_NORTE!N968="","*",SP_NORTE!N968)</f>
        <v>*</v>
      </c>
      <c r="J906" s="113" t="str">
        <f>IF(SP_NORTE!O968="","*",SP_NORTE!O968)</f>
        <v>*</v>
      </c>
      <c r="K906" s="83">
        <f>IF(SP_NORTE!AJ968="","*",SP_NORTE!AJ968)</f>
        <v>0</v>
      </c>
      <c r="L906" s="83" t="str">
        <f>IF(SP_NORTE!AL968="","*",SP_NORTE!AL968)</f>
        <v>-</v>
      </c>
      <c r="M906" s="83">
        <f>IF(SP_NORTE!AO968="","*",SP_NORTE!AO968)</f>
        <v>0</v>
      </c>
      <c r="N906" s="83" t="str">
        <f>IF(SP_NORTE!AL968="","*",SP_NORTE!AL968)</f>
        <v>-</v>
      </c>
      <c r="O906" s="110" t="str">
        <f>IF(SP_NORTE!BG968="","*",SP_NORTE!BG968)</f>
        <v>*</v>
      </c>
      <c r="P906" s="147" t="str">
        <f>IF($A$2=1,IF(SP_NORTE!BI968="","*",SP_NORTE!BI968),IF(SP_NORTE!BJ968="","*",SP_NORTE!BJ968))</f>
        <v>*</v>
      </c>
    </row>
    <row r="907" spans="1:16" hidden="1">
      <c r="A907" s="82" t="str">
        <f>IF(SP_NORTE!B969="","*",SP_NORTE!B969)</f>
        <v>*</v>
      </c>
      <c r="B907" s="83" t="str">
        <f>IF(SP_NORTE!W969="","*",SP_NORTE!W969)</f>
        <v>*</v>
      </c>
      <c r="C907" s="83" t="str">
        <f>IF(SP_NORTE!R969="","*",SP_NORTE!R969)</f>
        <v>-</v>
      </c>
      <c r="D907" s="83" t="str">
        <f>IF(SP_NORTE!S969="","*",SP_NORTE!S969)</f>
        <v>-</v>
      </c>
      <c r="E907" s="83" t="str">
        <f>IF(SP_NORTE!D969="","*",SP_NORTE!D969)</f>
        <v>*</v>
      </c>
      <c r="F907" s="83" t="str">
        <f>IF(SP_NORTE!G969="","*",SP_NORTE!G969)</f>
        <v>*</v>
      </c>
      <c r="G907" s="83" t="str">
        <f>IF(SP_NORTE!L969="","*",SP_NORTE!L969)</f>
        <v>-</v>
      </c>
      <c r="H907" s="116" t="str">
        <f>IF(SP_NORTE!J969="","*",SP_NORTE!J969)</f>
        <v>*</v>
      </c>
      <c r="I907" s="113" t="str">
        <f>IF(SP_NORTE!N969="","*",SP_NORTE!N969)</f>
        <v>*</v>
      </c>
      <c r="J907" s="113" t="str">
        <f>IF(SP_NORTE!O969="","*",SP_NORTE!O969)</f>
        <v>*</v>
      </c>
      <c r="K907" s="83">
        <f>IF(SP_NORTE!AJ969="","*",SP_NORTE!AJ969)</f>
        <v>0</v>
      </c>
      <c r="L907" s="83" t="str">
        <f>IF(SP_NORTE!AL969="","*",SP_NORTE!AL969)</f>
        <v>-</v>
      </c>
      <c r="M907" s="83">
        <f>IF(SP_NORTE!AO969="","*",SP_NORTE!AO969)</f>
        <v>0</v>
      </c>
      <c r="N907" s="83" t="str">
        <f>IF(SP_NORTE!AL969="","*",SP_NORTE!AL969)</f>
        <v>-</v>
      </c>
      <c r="O907" s="110" t="str">
        <f>IF(SP_NORTE!BG969="","*",SP_NORTE!BG969)</f>
        <v>*</v>
      </c>
      <c r="P907" s="147" t="str">
        <f>IF($A$2=1,IF(SP_NORTE!BI969="","*",SP_NORTE!BI969),IF(SP_NORTE!BJ969="","*",SP_NORTE!BJ969))</f>
        <v>*</v>
      </c>
    </row>
    <row r="908" spans="1:16" hidden="1">
      <c r="A908" s="82" t="str">
        <f>IF(SP_NORTE!B970="","*",SP_NORTE!B970)</f>
        <v>*</v>
      </c>
      <c r="B908" s="83" t="str">
        <f>IF(SP_NORTE!W970="","*",SP_NORTE!W970)</f>
        <v>*</v>
      </c>
      <c r="C908" s="83" t="str">
        <f>IF(SP_NORTE!R970="","*",SP_NORTE!R970)</f>
        <v>-</v>
      </c>
      <c r="D908" s="83" t="str">
        <f>IF(SP_NORTE!S970="","*",SP_NORTE!S970)</f>
        <v>-</v>
      </c>
      <c r="E908" s="83" t="str">
        <f>IF(SP_NORTE!D970="","*",SP_NORTE!D970)</f>
        <v>*</v>
      </c>
      <c r="F908" s="83" t="str">
        <f>IF(SP_NORTE!G970="","*",SP_NORTE!G970)</f>
        <v>*</v>
      </c>
      <c r="G908" s="83" t="str">
        <f>IF(SP_NORTE!L970="","*",SP_NORTE!L970)</f>
        <v>-</v>
      </c>
      <c r="H908" s="116" t="str">
        <f>IF(SP_NORTE!J970="","*",SP_NORTE!J970)</f>
        <v>*</v>
      </c>
      <c r="I908" s="113" t="str">
        <f>IF(SP_NORTE!N970="","*",SP_NORTE!N970)</f>
        <v>*</v>
      </c>
      <c r="J908" s="113" t="str">
        <f>IF(SP_NORTE!O970="","*",SP_NORTE!O970)</f>
        <v>*</v>
      </c>
      <c r="K908" s="83">
        <f>IF(SP_NORTE!AJ970="","*",SP_NORTE!AJ970)</f>
        <v>0</v>
      </c>
      <c r="L908" s="83" t="str">
        <f>IF(SP_NORTE!AL970="","*",SP_NORTE!AL970)</f>
        <v>-</v>
      </c>
      <c r="M908" s="83">
        <f>IF(SP_NORTE!AO970="","*",SP_NORTE!AO970)</f>
        <v>0</v>
      </c>
      <c r="N908" s="83" t="str">
        <f>IF(SP_NORTE!AL970="","*",SP_NORTE!AL970)</f>
        <v>-</v>
      </c>
      <c r="O908" s="110" t="str">
        <f>IF(SP_NORTE!BG970="","*",SP_NORTE!BG970)</f>
        <v>*</v>
      </c>
      <c r="P908" s="147" t="str">
        <f>IF($A$2=1,IF(SP_NORTE!BI970="","*",SP_NORTE!BI970),IF(SP_NORTE!BJ970="","*",SP_NORTE!BJ970))</f>
        <v>*</v>
      </c>
    </row>
    <row r="909" spans="1:16" hidden="1">
      <c r="A909" s="82" t="str">
        <f>IF(SP_NORTE!B971="","*",SP_NORTE!B971)</f>
        <v>*</v>
      </c>
      <c r="B909" s="83" t="str">
        <f>IF(SP_NORTE!W971="","*",SP_NORTE!W971)</f>
        <v>*</v>
      </c>
      <c r="C909" s="83" t="str">
        <f>IF(SP_NORTE!R971="","*",SP_NORTE!R971)</f>
        <v>-</v>
      </c>
      <c r="D909" s="83" t="str">
        <f>IF(SP_NORTE!S971="","*",SP_NORTE!S971)</f>
        <v>-</v>
      </c>
      <c r="E909" s="83" t="str">
        <f>IF(SP_NORTE!D971="","*",SP_NORTE!D971)</f>
        <v>*</v>
      </c>
      <c r="F909" s="83" t="str">
        <f>IF(SP_NORTE!G971="","*",SP_NORTE!G971)</f>
        <v>*</v>
      </c>
      <c r="G909" s="83" t="str">
        <f>IF(SP_NORTE!L971="","*",SP_NORTE!L971)</f>
        <v>-</v>
      </c>
      <c r="H909" s="116" t="str">
        <f>IF(SP_NORTE!J971="","*",SP_NORTE!J971)</f>
        <v>*</v>
      </c>
      <c r="I909" s="113" t="str">
        <f>IF(SP_NORTE!N971="","*",SP_NORTE!N971)</f>
        <v>*</v>
      </c>
      <c r="J909" s="113" t="str">
        <f>IF(SP_NORTE!O971="","*",SP_NORTE!O971)</f>
        <v>*</v>
      </c>
      <c r="K909" s="83">
        <f>IF(SP_NORTE!AJ971="","*",SP_NORTE!AJ971)</f>
        <v>0</v>
      </c>
      <c r="L909" s="83" t="str">
        <f>IF(SP_NORTE!AL971="","*",SP_NORTE!AL971)</f>
        <v>-</v>
      </c>
      <c r="M909" s="83">
        <f>IF(SP_NORTE!AO971="","*",SP_NORTE!AO971)</f>
        <v>0</v>
      </c>
      <c r="N909" s="83" t="str">
        <f>IF(SP_NORTE!AL971="","*",SP_NORTE!AL971)</f>
        <v>-</v>
      </c>
      <c r="O909" s="110" t="str">
        <f>IF(SP_NORTE!BG971="","*",SP_NORTE!BG971)</f>
        <v>*</v>
      </c>
      <c r="P909" s="147" t="str">
        <f>IF($A$2=1,IF(SP_NORTE!BI971="","*",SP_NORTE!BI971),IF(SP_NORTE!BJ971="","*",SP_NORTE!BJ971))</f>
        <v>*</v>
      </c>
    </row>
    <row r="910" spans="1:16" hidden="1">
      <c r="A910" s="82" t="str">
        <f>IF(SP_NORTE!B972="","*",SP_NORTE!B972)</f>
        <v>*</v>
      </c>
      <c r="B910" s="83" t="str">
        <f>IF(SP_NORTE!W972="","*",SP_NORTE!W972)</f>
        <v>*</v>
      </c>
      <c r="C910" s="83" t="str">
        <f>IF(SP_NORTE!R972="","*",SP_NORTE!R972)</f>
        <v>-</v>
      </c>
      <c r="D910" s="83" t="str">
        <f>IF(SP_NORTE!S972="","*",SP_NORTE!S972)</f>
        <v>-</v>
      </c>
      <c r="E910" s="83" t="str">
        <f>IF(SP_NORTE!D972="","*",SP_NORTE!D972)</f>
        <v>*</v>
      </c>
      <c r="F910" s="83" t="str">
        <f>IF(SP_NORTE!G972="","*",SP_NORTE!G972)</f>
        <v>*</v>
      </c>
      <c r="G910" s="83" t="str">
        <f>IF(SP_NORTE!L972="","*",SP_NORTE!L972)</f>
        <v>-</v>
      </c>
      <c r="H910" s="116" t="str">
        <f>IF(SP_NORTE!J972="","*",SP_NORTE!J972)</f>
        <v>*</v>
      </c>
      <c r="I910" s="113" t="str">
        <f>IF(SP_NORTE!N972="","*",SP_NORTE!N972)</f>
        <v>*</v>
      </c>
      <c r="J910" s="113" t="str">
        <f>IF(SP_NORTE!O972="","*",SP_NORTE!O972)</f>
        <v>*</v>
      </c>
      <c r="K910" s="83">
        <f>IF(SP_NORTE!AJ972="","*",SP_NORTE!AJ972)</f>
        <v>0</v>
      </c>
      <c r="L910" s="83" t="str">
        <f>IF(SP_NORTE!AL972="","*",SP_NORTE!AL972)</f>
        <v>-</v>
      </c>
      <c r="M910" s="83">
        <f>IF(SP_NORTE!AO972="","*",SP_NORTE!AO972)</f>
        <v>0</v>
      </c>
      <c r="N910" s="83" t="str">
        <f>IF(SP_NORTE!AL972="","*",SP_NORTE!AL972)</f>
        <v>-</v>
      </c>
      <c r="O910" s="110" t="str">
        <f>IF(SP_NORTE!BG972="","*",SP_NORTE!BG972)</f>
        <v>*</v>
      </c>
      <c r="P910" s="147" t="str">
        <f>IF($A$2=1,IF(SP_NORTE!BI972="","*",SP_NORTE!BI972),IF(SP_NORTE!BJ972="","*",SP_NORTE!BJ972))</f>
        <v>*</v>
      </c>
    </row>
    <row r="911" spans="1:16" hidden="1">
      <c r="A911" s="82" t="str">
        <f>IF(SP_NORTE!B973="","*",SP_NORTE!B973)</f>
        <v>*</v>
      </c>
      <c r="B911" s="83" t="str">
        <f>IF(SP_NORTE!W973="","*",SP_NORTE!W973)</f>
        <v>*</v>
      </c>
      <c r="C911" s="83" t="str">
        <f>IF(SP_NORTE!R973="","*",SP_NORTE!R973)</f>
        <v>-</v>
      </c>
      <c r="D911" s="83" t="str">
        <f>IF(SP_NORTE!S973="","*",SP_NORTE!S973)</f>
        <v>-</v>
      </c>
      <c r="E911" s="83" t="str">
        <f>IF(SP_NORTE!D973="","*",SP_NORTE!D973)</f>
        <v>*</v>
      </c>
      <c r="F911" s="83" t="str">
        <f>IF(SP_NORTE!G973="","*",SP_NORTE!G973)</f>
        <v>*</v>
      </c>
      <c r="G911" s="83" t="str">
        <f>IF(SP_NORTE!L973="","*",SP_NORTE!L973)</f>
        <v>-</v>
      </c>
      <c r="H911" s="116" t="str">
        <f>IF(SP_NORTE!J973="","*",SP_NORTE!J973)</f>
        <v>*</v>
      </c>
      <c r="I911" s="113" t="str">
        <f>IF(SP_NORTE!N973="","*",SP_NORTE!N973)</f>
        <v>*</v>
      </c>
      <c r="J911" s="113" t="str">
        <f>IF(SP_NORTE!O973="","*",SP_NORTE!O973)</f>
        <v>*</v>
      </c>
      <c r="K911" s="83">
        <f>IF(SP_NORTE!AJ973="","*",SP_NORTE!AJ973)</f>
        <v>0</v>
      </c>
      <c r="L911" s="83" t="str">
        <f>IF(SP_NORTE!AL973="","*",SP_NORTE!AL973)</f>
        <v>-</v>
      </c>
      <c r="M911" s="83">
        <f>IF(SP_NORTE!AO973="","*",SP_NORTE!AO973)</f>
        <v>0</v>
      </c>
      <c r="N911" s="83" t="str">
        <f>IF(SP_NORTE!AL973="","*",SP_NORTE!AL973)</f>
        <v>-</v>
      </c>
      <c r="O911" s="110" t="str">
        <f>IF(SP_NORTE!BG973="","*",SP_NORTE!BG973)</f>
        <v>*</v>
      </c>
      <c r="P911" s="147" t="str">
        <f>IF($A$2=1,IF(SP_NORTE!BI973="","*",SP_NORTE!BI973),IF(SP_NORTE!BJ973="","*",SP_NORTE!BJ973))</f>
        <v>*</v>
      </c>
    </row>
    <row r="912" spans="1:16" hidden="1">
      <c r="A912" s="82" t="str">
        <f>IF(SP_NORTE!B974="","*",SP_NORTE!B974)</f>
        <v>*</v>
      </c>
      <c r="B912" s="83" t="str">
        <f>IF(SP_NORTE!W974="","*",SP_NORTE!W974)</f>
        <v>*</v>
      </c>
      <c r="C912" s="83" t="str">
        <f>IF(SP_NORTE!R974="","*",SP_NORTE!R974)</f>
        <v>-</v>
      </c>
      <c r="D912" s="83" t="str">
        <f>IF(SP_NORTE!S974="","*",SP_NORTE!S974)</f>
        <v>-</v>
      </c>
      <c r="E912" s="83" t="str">
        <f>IF(SP_NORTE!D974="","*",SP_NORTE!D974)</f>
        <v>*</v>
      </c>
      <c r="F912" s="83" t="str">
        <f>IF(SP_NORTE!G974="","*",SP_NORTE!G974)</f>
        <v>*</v>
      </c>
      <c r="G912" s="83" t="str">
        <f>IF(SP_NORTE!L974="","*",SP_NORTE!L974)</f>
        <v>-</v>
      </c>
      <c r="H912" s="116" t="str">
        <f>IF(SP_NORTE!J974="","*",SP_NORTE!J974)</f>
        <v>*</v>
      </c>
      <c r="I912" s="113" t="str">
        <f>IF(SP_NORTE!N974="","*",SP_NORTE!N974)</f>
        <v>*</v>
      </c>
      <c r="J912" s="113" t="str">
        <f>IF(SP_NORTE!O974="","*",SP_NORTE!O974)</f>
        <v>*</v>
      </c>
      <c r="K912" s="83">
        <f>IF(SP_NORTE!AJ974="","*",SP_NORTE!AJ974)</f>
        <v>0</v>
      </c>
      <c r="L912" s="83" t="str">
        <f>IF(SP_NORTE!AL974="","*",SP_NORTE!AL974)</f>
        <v>-</v>
      </c>
      <c r="M912" s="83">
        <f>IF(SP_NORTE!AO974="","*",SP_NORTE!AO974)</f>
        <v>0</v>
      </c>
      <c r="N912" s="83" t="str">
        <f>IF(SP_NORTE!AL974="","*",SP_NORTE!AL974)</f>
        <v>-</v>
      </c>
      <c r="O912" s="110" t="str">
        <f>IF(SP_NORTE!BG974="","*",SP_NORTE!BG974)</f>
        <v>*</v>
      </c>
      <c r="P912" s="147" t="str">
        <f>IF($A$2=1,IF(SP_NORTE!BI974="","*",SP_NORTE!BI974),IF(SP_NORTE!BJ974="","*",SP_NORTE!BJ974))</f>
        <v>*</v>
      </c>
    </row>
    <row r="913" spans="1:16" hidden="1">
      <c r="A913" s="82" t="str">
        <f>IF(SP_NORTE!B975="","*",SP_NORTE!B975)</f>
        <v>*</v>
      </c>
      <c r="B913" s="83" t="str">
        <f>IF(SP_NORTE!W975="","*",SP_NORTE!W975)</f>
        <v>*</v>
      </c>
      <c r="C913" s="83" t="str">
        <f>IF(SP_NORTE!R975="","*",SP_NORTE!R975)</f>
        <v>-</v>
      </c>
      <c r="D913" s="83" t="str">
        <f>IF(SP_NORTE!S975="","*",SP_NORTE!S975)</f>
        <v>-</v>
      </c>
      <c r="E913" s="83" t="str">
        <f>IF(SP_NORTE!D975="","*",SP_NORTE!D975)</f>
        <v>*</v>
      </c>
      <c r="F913" s="83" t="str">
        <f>IF(SP_NORTE!G975="","*",SP_NORTE!G975)</f>
        <v>*</v>
      </c>
      <c r="G913" s="83" t="str">
        <f>IF(SP_NORTE!L975="","*",SP_NORTE!L975)</f>
        <v>-</v>
      </c>
      <c r="H913" s="116" t="str">
        <f>IF(SP_NORTE!J975="","*",SP_NORTE!J975)</f>
        <v>*</v>
      </c>
      <c r="I913" s="113" t="str">
        <f>IF(SP_NORTE!N975="","*",SP_NORTE!N975)</f>
        <v>*</v>
      </c>
      <c r="J913" s="113" t="str">
        <f>IF(SP_NORTE!O975="","*",SP_NORTE!O975)</f>
        <v>*</v>
      </c>
      <c r="K913" s="83">
        <f>IF(SP_NORTE!AJ975="","*",SP_NORTE!AJ975)</f>
        <v>0</v>
      </c>
      <c r="L913" s="83" t="str">
        <f>IF(SP_NORTE!AL975="","*",SP_NORTE!AL975)</f>
        <v>-</v>
      </c>
      <c r="M913" s="83">
        <f>IF(SP_NORTE!AO975="","*",SP_NORTE!AO975)</f>
        <v>0</v>
      </c>
      <c r="N913" s="83" t="str">
        <f>IF(SP_NORTE!AL975="","*",SP_NORTE!AL975)</f>
        <v>-</v>
      </c>
      <c r="O913" s="110" t="str">
        <f>IF(SP_NORTE!BG975="","*",SP_NORTE!BG975)</f>
        <v>*</v>
      </c>
      <c r="P913" s="147" t="str">
        <f>IF($A$2=1,IF(SP_NORTE!BI975="","*",SP_NORTE!BI975),IF(SP_NORTE!BJ975="","*",SP_NORTE!BJ975))</f>
        <v>*</v>
      </c>
    </row>
    <row r="914" spans="1:16" hidden="1">
      <c r="A914" s="82" t="str">
        <f>IF(SP_NORTE!B976="","*",SP_NORTE!B976)</f>
        <v>*</v>
      </c>
      <c r="B914" s="83" t="str">
        <f>IF(SP_NORTE!W976="","*",SP_NORTE!W976)</f>
        <v>*</v>
      </c>
      <c r="C914" s="83" t="str">
        <f>IF(SP_NORTE!R976="","*",SP_NORTE!R976)</f>
        <v>-</v>
      </c>
      <c r="D914" s="83" t="str">
        <f>IF(SP_NORTE!S976="","*",SP_NORTE!S976)</f>
        <v>-</v>
      </c>
      <c r="E914" s="83" t="str">
        <f>IF(SP_NORTE!D976="","*",SP_NORTE!D976)</f>
        <v>*</v>
      </c>
      <c r="F914" s="83" t="str">
        <f>IF(SP_NORTE!G976="","*",SP_NORTE!G976)</f>
        <v>*</v>
      </c>
      <c r="G914" s="83" t="str">
        <f>IF(SP_NORTE!L976="","*",SP_NORTE!L976)</f>
        <v>-</v>
      </c>
      <c r="H914" s="116" t="str">
        <f>IF(SP_NORTE!J976="","*",SP_NORTE!J976)</f>
        <v>*</v>
      </c>
      <c r="I914" s="113" t="str">
        <f>IF(SP_NORTE!N976="","*",SP_NORTE!N976)</f>
        <v>*</v>
      </c>
      <c r="J914" s="113" t="str">
        <f>IF(SP_NORTE!O976="","*",SP_NORTE!O976)</f>
        <v>*</v>
      </c>
      <c r="K914" s="83">
        <f>IF(SP_NORTE!AJ976="","*",SP_NORTE!AJ976)</f>
        <v>0</v>
      </c>
      <c r="L914" s="83" t="str">
        <f>IF(SP_NORTE!AL976="","*",SP_NORTE!AL976)</f>
        <v>-</v>
      </c>
      <c r="M914" s="83">
        <f>IF(SP_NORTE!AO976="","*",SP_NORTE!AO976)</f>
        <v>0</v>
      </c>
      <c r="N914" s="83" t="str">
        <f>IF(SP_NORTE!AL976="","*",SP_NORTE!AL976)</f>
        <v>-</v>
      </c>
      <c r="O914" s="110" t="str">
        <f>IF(SP_NORTE!BG976="","*",SP_NORTE!BG976)</f>
        <v>*</v>
      </c>
      <c r="P914" s="147" t="str">
        <f>IF($A$2=1,IF(SP_NORTE!BI976="","*",SP_NORTE!BI976),IF(SP_NORTE!BJ976="","*",SP_NORTE!BJ976))</f>
        <v>*</v>
      </c>
    </row>
    <row r="915" spans="1:16" hidden="1">
      <c r="A915" s="82" t="str">
        <f>IF(SP_NORTE!B977="","*",SP_NORTE!B977)</f>
        <v>*</v>
      </c>
      <c r="B915" s="83" t="str">
        <f>IF(SP_NORTE!W977="","*",SP_NORTE!W977)</f>
        <v>*</v>
      </c>
      <c r="C915" s="83" t="str">
        <f>IF(SP_NORTE!R977="","*",SP_NORTE!R977)</f>
        <v>-</v>
      </c>
      <c r="D915" s="83" t="str">
        <f>IF(SP_NORTE!S977="","*",SP_NORTE!S977)</f>
        <v>-</v>
      </c>
      <c r="E915" s="83" t="str">
        <f>IF(SP_NORTE!D977="","*",SP_NORTE!D977)</f>
        <v>*</v>
      </c>
      <c r="F915" s="83" t="str">
        <f>IF(SP_NORTE!G977="","*",SP_NORTE!G977)</f>
        <v>*</v>
      </c>
      <c r="G915" s="83" t="str">
        <f>IF(SP_NORTE!L977="","*",SP_NORTE!L977)</f>
        <v>-</v>
      </c>
      <c r="H915" s="116" t="str">
        <f>IF(SP_NORTE!J977="","*",SP_NORTE!J977)</f>
        <v>*</v>
      </c>
      <c r="I915" s="113" t="str">
        <f>IF(SP_NORTE!N977="","*",SP_NORTE!N977)</f>
        <v>*</v>
      </c>
      <c r="J915" s="113" t="str">
        <f>IF(SP_NORTE!O977="","*",SP_NORTE!O977)</f>
        <v>*</v>
      </c>
      <c r="K915" s="83">
        <f>IF(SP_NORTE!AJ977="","*",SP_NORTE!AJ977)</f>
        <v>0</v>
      </c>
      <c r="L915" s="83" t="str">
        <f>IF(SP_NORTE!AL977="","*",SP_NORTE!AL977)</f>
        <v>-</v>
      </c>
      <c r="M915" s="83">
        <f>IF(SP_NORTE!AO977="","*",SP_NORTE!AO977)</f>
        <v>0</v>
      </c>
      <c r="N915" s="83" t="str">
        <f>IF(SP_NORTE!AL977="","*",SP_NORTE!AL977)</f>
        <v>-</v>
      </c>
      <c r="O915" s="110" t="str">
        <f>IF(SP_NORTE!BG977="","*",SP_NORTE!BG977)</f>
        <v>*</v>
      </c>
      <c r="P915" s="147" t="str">
        <f>IF($A$2=1,IF(SP_NORTE!BI977="","*",SP_NORTE!BI977),IF(SP_NORTE!BJ977="","*",SP_NORTE!BJ977))</f>
        <v>*</v>
      </c>
    </row>
    <row r="916" spans="1:16" hidden="1">
      <c r="A916" s="82" t="str">
        <f>IF(SP_NORTE!B978="","*",SP_NORTE!B978)</f>
        <v>*</v>
      </c>
      <c r="B916" s="83" t="str">
        <f>IF(SP_NORTE!W978="","*",SP_NORTE!W978)</f>
        <v>*</v>
      </c>
      <c r="C916" s="83" t="str">
        <f>IF(SP_NORTE!R978="","*",SP_NORTE!R978)</f>
        <v>-</v>
      </c>
      <c r="D916" s="83" t="str">
        <f>IF(SP_NORTE!S978="","*",SP_NORTE!S978)</f>
        <v>-</v>
      </c>
      <c r="E916" s="83" t="str">
        <f>IF(SP_NORTE!D978="","*",SP_NORTE!D978)</f>
        <v>*</v>
      </c>
      <c r="F916" s="83" t="str">
        <f>IF(SP_NORTE!G978="","*",SP_NORTE!G978)</f>
        <v>*</v>
      </c>
      <c r="G916" s="83" t="str">
        <f>IF(SP_NORTE!L978="","*",SP_NORTE!L978)</f>
        <v>-</v>
      </c>
      <c r="H916" s="116" t="str">
        <f>IF(SP_NORTE!J978="","*",SP_NORTE!J978)</f>
        <v>*</v>
      </c>
      <c r="I916" s="113" t="str">
        <f>IF(SP_NORTE!N978="","*",SP_NORTE!N978)</f>
        <v>*</v>
      </c>
      <c r="J916" s="113" t="str">
        <f>IF(SP_NORTE!O978="","*",SP_NORTE!O978)</f>
        <v>*</v>
      </c>
      <c r="K916" s="83">
        <f>IF(SP_NORTE!AJ978="","*",SP_NORTE!AJ978)</f>
        <v>0</v>
      </c>
      <c r="L916" s="83" t="str">
        <f>IF(SP_NORTE!AL978="","*",SP_NORTE!AL978)</f>
        <v>-</v>
      </c>
      <c r="M916" s="83">
        <f>IF(SP_NORTE!AO978="","*",SP_NORTE!AO978)</f>
        <v>0</v>
      </c>
      <c r="N916" s="83" t="str">
        <f>IF(SP_NORTE!AL978="","*",SP_NORTE!AL978)</f>
        <v>-</v>
      </c>
      <c r="O916" s="110" t="str">
        <f>IF(SP_NORTE!BG978="","*",SP_NORTE!BG978)</f>
        <v>*</v>
      </c>
      <c r="P916" s="147" t="str">
        <f>IF($A$2=1,IF(SP_NORTE!BI978="","*",SP_NORTE!BI978),IF(SP_NORTE!BJ978="","*",SP_NORTE!BJ978))</f>
        <v>*</v>
      </c>
    </row>
    <row r="917" spans="1:16" hidden="1">
      <c r="A917" s="82" t="str">
        <f>IF(SP_NORTE!B979="","*",SP_NORTE!B979)</f>
        <v>*</v>
      </c>
      <c r="B917" s="83" t="str">
        <f>IF(SP_NORTE!W979="","*",SP_NORTE!W979)</f>
        <v>*</v>
      </c>
      <c r="C917" s="83" t="str">
        <f>IF(SP_NORTE!R979="","*",SP_NORTE!R979)</f>
        <v>-</v>
      </c>
      <c r="D917" s="83" t="str">
        <f>IF(SP_NORTE!S979="","*",SP_NORTE!S979)</f>
        <v>-</v>
      </c>
      <c r="E917" s="83" t="str">
        <f>IF(SP_NORTE!D979="","*",SP_NORTE!D979)</f>
        <v>*</v>
      </c>
      <c r="F917" s="83" t="str">
        <f>IF(SP_NORTE!G979="","*",SP_NORTE!G979)</f>
        <v>*</v>
      </c>
      <c r="G917" s="83" t="str">
        <f>IF(SP_NORTE!L979="","*",SP_NORTE!L979)</f>
        <v>-</v>
      </c>
      <c r="H917" s="116" t="str">
        <f>IF(SP_NORTE!J979="","*",SP_NORTE!J979)</f>
        <v>*</v>
      </c>
      <c r="I917" s="113" t="str">
        <f>IF(SP_NORTE!N979="","*",SP_NORTE!N979)</f>
        <v>*</v>
      </c>
      <c r="J917" s="113" t="str">
        <f>IF(SP_NORTE!O979="","*",SP_NORTE!O979)</f>
        <v>*</v>
      </c>
      <c r="K917" s="83">
        <f>IF(SP_NORTE!AJ979="","*",SP_NORTE!AJ979)</f>
        <v>0</v>
      </c>
      <c r="L917" s="83" t="str">
        <f>IF(SP_NORTE!AL979="","*",SP_NORTE!AL979)</f>
        <v>-</v>
      </c>
      <c r="M917" s="83">
        <f>IF(SP_NORTE!AO979="","*",SP_NORTE!AO979)</f>
        <v>0</v>
      </c>
      <c r="N917" s="83" t="str">
        <f>IF(SP_NORTE!AL979="","*",SP_NORTE!AL979)</f>
        <v>-</v>
      </c>
      <c r="O917" s="110" t="str">
        <f>IF(SP_NORTE!BG979="","*",SP_NORTE!BG979)</f>
        <v>*</v>
      </c>
      <c r="P917" s="147" t="str">
        <f>IF($A$2=1,IF(SP_NORTE!BI979="","*",SP_NORTE!BI979),IF(SP_NORTE!BJ979="","*",SP_NORTE!BJ979))</f>
        <v>*</v>
      </c>
    </row>
    <row r="918" spans="1:16" hidden="1">
      <c r="A918" s="82" t="str">
        <f>IF(SP_NORTE!B980="","*",SP_NORTE!B980)</f>
        <v>*</v>
      </c>
      <c r="B918" s="83" t="str">
        <f>IF(SP_NORTE!W980="","*",SP_NORTE!W980)</f>
        <v>*</v>
      </c>
      <c r="C918" s="83" t="str">
        <f>IF(SP_NORTE!R980="","*",SP_NORTE!R980)</f>
        <v>-</v>
      </c>
      <c r="D918" s="83" t="str">
        <f>IF(SP_NORTE!S980="","*",SP_NORTE!S980)</f>
        <v>-</v>
      </c>
      <c r="E918" s="83" t="str">
        <f>IF(SP_NORTE!D980="","*",SP_NORTE!D980)</f>
        <v>*</v>
      </c>
      <c r="F918" s="83" t="str">
        <f>IF(SP_NORTE!G980="","*",SP_NORTE!G980)</f>
        <v>*</v>
      </c>
      <c r="G918" s="83" t="str">
        <f>IF(SP_NORTE!L980="","*",SP_NORTE!L980)</f>
        <v>-</v>
      </c>
      <c r="H918" s="116" t="str">
        <f>IF(SP_NORTE!J980="","*",SP_NORTE!J980)</f>
        <v>*</v>
      </c>
      <c r="I918" s="113" t="str">
        <f>IF(SP_NORTE!N980="","*",SP_NORTE!N980)</f>
        <v>*</v>
      </c>
      <c r="J918" s="113" t="str">
        <f>IF(SP_NORTE!O980="","*",SP_NORTE!O980)</f>
        <v>*</v>
      </c>
      <c r="K918" s="83">
        <f>IF(SP_NORTE!AJ980="","*",SP_NORTE!AJ980)</f>
        <v>0</v>
      </c>
      <c r="L918" s="83" t="str">
        <f>IF(SP_NORTE!AL980="","*",SP_NORTE!AL980)</f>
        <v>-</v>
      </c>
      <c r="M918" s="83">
        <f>IF(SP_NORTE!AO980="","*",SP_NORTE!AO980)</f>
        <v>0</v>
      </c>
      <c r="N918" s="83" t="str">
        <f>IF(SP_NORTE!AL980="","*",SP_NORTE!AL980)</f>
        <v>-</v>
      </c>
      <c r="O918" s="110" t="str">
        <f>IF(SP_NORTE!BG980="","*",SP_NORTE!BG980)</f>
        <v>*</v>
      </c>
      <c r="P918" s="147" t="str">
        <f>IF($A$2=1,IF(SP_NORTE!BI980="","*",SP_NORTE!BI980),IF(SP_NORTE!BJ980="","*",SP_NORTE!BJ980))</f>
        <v>*</v>
      </c>
    </row>
    <row r="919" spans="1:16" hidden="1">
      <c r="A919" s="82" t="str">
        <f>IF(SP_NORTE!B981="","*",SP_NORTE!B981)</f>
        <v>*</v>
      </c>
      <c r="B919" s="83" t="str">
        <f>IF(SP_NORTE!W981="","*",SP_NORTE!W981)</f>
        <v>*</v>
      </c>
      <c r="C919" s="83" t="str">
        <f>IF(SP_NORTE!R981="","*",SP_NORTE!R981)</f>
        <v>-</v>
      </c>
      <c r="D919" s="83" t="str">
        <f>IF(SP_NORTE!S981="","*",SP_NORTE!S981)</f>
        <v>-</v>
      </c>
      <c r="E919" s="83" t="str">
        <f>IF(SP_NORTE!D981="","*",SP_NORTE!D981)</f>
        <v>*</v>
      </c>
      <c r="F919" s="83" t="str">
        <f>IF(SP_NORTE!G981="","*",SP_NORTE!G981)</f>
        <v>*</v>
      </c>
      <c r="G919" s="83" t="str">
        <f>IF(SP_NORTE!L981="","*",SP_NORTE!L981)</f>
        <v>-</v>
      </c>
      <c r="H919" s="116" t="str">
        <f>IF(SP_NORTE!J981="","*",SP_NORTE!J981)</f>
        <v>*</v>
      </c>
      <c r="I919" s="113" t="str">
        <f>IF(SP_NORTE!N981="","*",SP_NORTE!N981)</f>
        <v>*</v>
      </c>
      <c r="J919" s="113" t="str">
        <f>IF(SP_NORTE!O981="","*",SP_NORTE!O981)</f>
        <v>*</v>
      </c>
      <c r="K919" s="83">
        <f>IF(SP_NORTE!AJ981="","*",SP_NORTE!AJ981)</f>
        <v>0</v>
      </c>
      <c r="L919" s="83" t="str">
        <f>IF(SP_NORTE!AL981="","*",SP_NORTE!AL981)</f>
        <v>-</v>
      </c>
      <c r="M919" s="83">
        <f>IF(SP_NORTE!AO981="","*",SP_NORTE!AO981)</f>
        <v>0</v>
      </c>
      <c r="N919" s="83" t="str">
        <f>IF(SP_NORTE!AL981="","*",SP_NORTE!AL981)</f>
        <v>-</v>
      </c>
      <c r="O919" s="110" t="str">
        <f>IF(SP_NORTE!BG981="","*",SP_NORTE!BG981)</f>
        <v>*</v>
      </c>
      <c r="P919" s="147" t="str">
        <f>IF($A$2=1,IF(SP_NORTE!BI981="","*",SP_NORTE!BI981),IF(SP_NORTE!BJ981="","*",SP_NORTE!BJ981))</f>
        <v>*</v>
      </c>
    </row>
    <row r="920" spans="1:16" hidden="1">
      <c r="A920" s="82" t="str">
        <f>IF(SP_NORTE!B982="","*",SP_NORTE!B982)</f>
        <v>*</v>
      </c>
      <c r="B920" s="83" t="str">
        <f>IF(SP_NORTE!W982="","*",SP_NORTE!W982)</f>
        <v>*</v>
      </c>
      <c r="C920" s="83" t="str">
        <f>IF(SP_NORTE!R982="","*",SP_NORTE!R982)</f>
        <v>-</v>
      </c>
      <c r="D920" s="83" t="str">
        <f>IF(SP_NORTE!S982="","*",SP_NORTE!S982)</f>
        <v>-</v>
      </c>
      <c r="E920" s="83" t="str">
        <f>IF(SP_NORTE!D982="","*",SP_NORTE!D982)</f>
        <v>*</v>
      </c>
      <c r="F920" s="83" t="str">
        <f>IF(SP_NORTE!G982="","*",SP_NORTE!G982)</f>
        <v>*</v>
      </c>
      <c r="G920" s="83" t="str">
        <f>IF(SP_NORTE!L982="","*",SP_NORTE!L982)</f>
        <v>-</v>
      </c>
      <c r="H920" s="116" t="str">
        <f>IF(SP_NORTE!J982="","*",SP_NORTE!J982)</f>
        <v>*</v>
      </c>
      <c r="I920" s="113" t="str">
        <f>IF(SP_NORTE!N982="","*",SP_NORTE!N982)</f>
        <v>*</v>
      </c>
      <c r="J920" s="113" t="str">
        <f>IF(SP_NORTE!O982="","*",SP_NORTE!O982)</f>
        <v>*</v>
      </c>
      <c r="K920" s="83">
        <f>IF(SP_NORTE!AJ982="","*",SP_NORTE!AJ982)</f>
        <v>0</v>
      </c>
      <c r="L920" s="83" t="str">
        <f>IF(SP_NORTE!AL982="","*",SP_NORTE!AL982)</f>
        <v>-</v>
      </c>
      <c r="M920" s="83">
        <f>IF(SP_NORTE!AO982="","*",SP_NORTE!AO982)</f>
        <v>0</v>
      </c>
      <c r="N920" s="83" t="str">
        <f>IF(SP_NORTE!AL982="","*",SP_NORTE!AL982)</f>
        <v>-</v>
      </c>
      <c r="O920" s="110" t="str">
        <f>IF(SP_NORTE!BG982="","*",SP_NORTE!BG982)</f>
        <v>*</v>
      </c>
      <c r="P920" s="147" t="str">
        <f>IF($A$2=1,IF(SP_NORTE!BI982="","*",SP_NORTE!BI982),IF(SP_NORTE!BJ982="","*",SP_NORTE!BJ982))</f>
        <v>*</v>
      </c>
    </row>
    <row r="921" spans="1:16" hidden="1">
      <c r="A921" s="82" t="str">
        <f>IF(SP_NORTE!B983="","*",SP_NORTE!B983)</f>
        <v>*</v>
      </c>
      <c r="B921" s="83" t="str">
        <f>IF(SP_NORTE!W983="","*",SP_NORTE!W983)</f>
        <v>*</v>
      </c>
      <c r="C921" s="83" t="str">
        <f>IF(SP_NORTE!R983="","*",SP_NORTE!R983)</f>
        <v>-</v>
      </c>
      <c r="D921" s="83" t="str">
        <f>IF(SP_NORTE!S983="","*",SP_NORTE!S983)</f>
        <v>-</v>
      </c>
      <c r="E921" s="83" t="str">
        <f>IF(SP_NORTE!D983="","*",SP_NORTE!D983)</f>
        <v>*</v>
      </c>
      <c r="F921" s="83" t="str">
        <f>IF(SP_NORTE!G983="","*",SP_NORTE!G983)</f>
        <v>*</v>
      </c>
      <c r="G921" s="83" t="str">
        <f>IF(SP_NORTE!L983="","*",SP_NORTE!L983)</f>
        <v>-</v>
      </c>
      <c r="H921" s="116" t="str">
        <f>IF(SP_NORTE!J983="","*",SP_NORTE!J983)</f>
        <v>*</v>
      </c>
      <c r="I921" s="113" t="str">
        <f>IF(SP_NORTE!N983="","*",SP_NORTE!N983)</f>
        <v>*</v>
      </c>
      <c r="J921" s="113" t="str">
        <f>IF(SP_NORTE!O983="","*",SP_NORTE!O983)</f>
        <v>*</v>
      </c>
      <c r="K921" s="83">
        <f>IF(SP_NORTE!AJ983="","*",SP_NORTE!AJ983)</f>
        <v>0</v>
      </c>
      <c r="L921" s="83" t="str">
        <f>IF(SP_NORTE!AL983="","*",SP_NORTE!AL983)</f>
        <v>-</v>
      </c>
      <c r="M921" s="83">
        <f>IF(SP_NORTE!AO983="","*",SP_NORTE!AO983)</f>
        <v>0</v>
      </c>
      <c r="N921" s="83" t="str">
        <f>IF(SP_NORTE!AL983="","*",SP_NORTE!AL983)</f>
        <v>-</v>
      </c>
      <c r="O921" s="110" t="str">
        <f>IF(SP_NORTE!BG983="","*",SP_NORTE!BG983)</f>
        <v>*</v>
      </c>
      <c r="P921" s="147" t="str">
        <f>IF($A$2=1,IF(SP_NORTE!BI983="","*",SP_NORTE!BI983),IF(SP_NORTE!BJ983="","*",SP_NORTE!BJ983))</f>
        <v>*</v>
      </c>
    </row>
    <row r="922" spans="1:16" hidden="1">
      <c r="A922" s="82" t="str">
        <f>IF(SP_NORTE!B984="","*",SP_NORTE!B984)</f>
        <v>*</v>
      </c>
      <c r="B922" s="83" t="str">
        <f>IF(SP_NORTE!W984="","*",SP_NORTE!W984)</f>
        <v>*</v>
      </c>
      <c r="C922" s="83" t="str">
        <f>IF(SP_NORTE!R984="","*",SP_NORTE!R984)</f>
        <v>-</v>
      </c>
      <c r="D922" s="83" t="str">
        <f>IF(SP_NORTE!S984="","*",SP_NORTE!S984)</f>
        <v>-</v>
      </c>
      <c r="E922" s="83" t="str">
        <f>IF(SP_NORTE!D984="","*",SP_NORTE!D984)</f>
        <v>*</v>
      </c>
      <c r="F922" s="83" t="str">
        <f>IF(SP_NORTE!G984="","*",SP_NORTE!G984)</f>
        <v>*</v>
      </c>
      <c r="G922" s="83" t="str">
        <f>IF(SP_NORTE!L984="","*",SP_NORTE!L984)</f>
        <v>-</v>
      </c>
      <c r="H922" s="116" t="str">
        <f>IF(SP_NORTE!J984="","*",SP_NORTE!J984)</f>
        <v>*</v>
      </c>
      <c r="I922" s="113" t="str">
        <f>IF(SP_NORTE!N984="","*",SP_NORTE!N984)</f>
        <v>*</v>
      </c>
      <c r="J922" s="113" t="str">
        <f>IF(SP_NORTE!O984="","*",SP_NORTE!O984)</f>
        <v>*</v>
      </c>
      <c r="K922" s="83">
        <f>IF(SP_NORTE!AJ984="","*",SP_NORTE!AJ984)</f>
        <v>0</v>
      </c>
      <c r="L922" s="83" t="str">
        <f>IF(SP_NORTE!AL984="","*",SP_NORTE!AL984)</f>
        <v>-</v>
      </c>
      <c r="M922" s="83">
        <f>IF(SP_NORTE!AO984="","*",SP_NORTE!AO984)</f>
        <v>0</v>
      </c>
      <c r="N922" s="83" t="str">
        <f>IF(SP_NORTE!AL984="","*",SP_NORTE!AL984)</f>
        <v>-</v>
      </c>
      <c r="O922" s="110" t="str">
        <f>IF(SP_NORTE!BG984="","*",SP_NORTE!BG984)</f>
        <v>*</v>
      </c>
      <c r="P922" s="147" t="str">
        <f>IF($A$2=1,IF(SP_NORTE!BI984="","*",SP_NORTE!BI984),IF(SP_NORTE!BJ984="","*",SP_NORTE!BJ984))</f>
        <v>*</v>
      </c>
    </row>
    <row r="923" spans="1:16" hidden="1">
      <c r="A923" s="82" t="str">
        <f>IF(SP_NORTE!B985="","*",SP_NORTE!B985)</f>
        <v>*</v>
      </c>
      <c r="B923" s="83" t="str">
        <f>IF(SP_NORTE!W985="","*",SP_NORTE!W985)</f>
        <v>*</v>
      </c>
      <c r="C923" s="83" t="str">
        <f>IF(SP_NORTE!R985="","*",SP_NORTE!R985)</f>
        <v>-</v>
      </c>
      <c r="D923" s="83" t="str">
        <f>IF(SP_NORTE!S985="","*",SP_NORTE!S985)</f>
        <v>-</v>
      </c>
      <c r="E923" s="83" t="str">
        <f>IF(SP_NORTE!D985="","*",SP_NORTE!D985)</f>
        <v>*</v>
      </c>
      <c r="F923" s="83" t="str">
        <f>IF(SP_NORTE!G985="","*",SP_NORTE!G985)</f>
        <v>*</v>
      </c>
      <c r="G923" s="83" t="str">
        <f>IF(SP_NORTE!L985="","*",SP_NORTE!L985)</f>
        <v>-</v>
      </c>
      <c r="H923" s="116" t="str">
        <f>IF(SP_NORTE!J985="","*",SP_NORTE!J985)</f>
        <v>*</v>
      </c>
      <c r="I923" s="113" t="str">
        <f>IF(SP_NORTE!N985="","*",SP_NORTE!N985)</f>
        <v>*</v>
      </c>
      <c r="J923" s="113" t="str">
        <f>IF(SP_NORTE!O985="","*",SP_NORTE!O985)</f>
        <v>*</v>
      </c>
      <c r="K923" s="83">
        <f>IF(SP_NORTE!AJ985="","*",SP_NORTE!AJ985)</f>
        <v>0</v>
      </c>
      <c r="L923" s="83" t="str">
        <f>IF(SP_NORTE!AL985="","*",SP_NORTE!AL985)</f>
        <v>-</v>
      </c>
      <c r="M923" s="83">
        <f>IF(SP_NORTE!AO985="","*",SP_NORTE!AO985)</f>
        <v>0</v>
      </c>
      <c r="N923" s="83" t="str">
        <f>IF(SP_NORTE!AL985="","*",SP_NORTE!AL985)</f>
        <v>-</v>
      </c>
      <c r="O923" s="110" t="str">
        <f>IF(SP_NORTE!BG985="","*",SP_NORTE!BG985)</f>
        <v>*</v>
      </c>
      <c r="P923" s="147" t="str">
        <f>IF($A$2=1,IF(SP_NORTE!BI985="","*",SP_NORTE!BI985),IF(SP_NORTE!BJ985="","*",SP_NORTE!BJ985))</f>
        <v>*</v>
      </c>
    </row>
    <row r="924" spans="1:16" hidden="1">
      <c r="A924" s="82" t="str">
        <f>IF(SP_NORTE!B986="","*",SP_NORTE!B986)</f>
        <v>*</v>
      </c>
      <c r="B924" s="83" t="str">
        <f>IF(SP_NORTE!W986="","*",SP_NORTE!W986)</f>
        <v>*</v>
      </c>
      <c r="C924" s="83" t="str">
        <f>IF(SP_NORTE!R986="","*",SP_NORTE!R986)</f>
        <v>-</v>
      </c>
      <c r="D924" s="83" t="str">
        <f>IF(SP_NORTE!S986="","*",SP_NORTE!S986)</f>
        <v>-</v>
      </c>
      <c r="E924" s="83" t="str">
        <f>IF(SP_NORTE!D986="","*",SP_NORTE!D986)</f>
        <v>*</v>
      </c>
      <c r="F924" s="83" t="str">
        <f>IF(SP_NORTE!G986="","*",SP_NORTE!G986)</f>
        <v>*</v>
      </c>
      <c r="G924" s="83" t="str">
        <f>IF(SP_NORTE!L986="","*",SP_NORTE!L986)</f>
        <v>-</v>
      </c>
      <c r="H924" s="116" t="str">
        <f>IF(SP_NORTE!J986="","*",SP_NORTE!J986)</f>
        <v>*</v>
      </c>
      <c r="I924" s="113" t="str">
        <f>IF(SP_NORTE!N986="","*",SP_NORTE!N986)</f>
        <v>*</v>
      </c>
      <c r="J924" s="113" t="str">
        <f>IF(SP_NORTE!O986="","*",SP_NORTE!O986)</f>
        <v>*</v>
      </c>
      <c r="K924" s="83">
        <f>IF(SP_NORTE!AJ986="","*",SP_NORTE!AJ986)</f>
        <v>0</v>
      </c>
      <c r="L924" s="83" t="str">
        <f>IF(SP_NORTE!AL986="","*",SP_NORTE!AL986)</f>
        <v>-</v>
      </c>
      <c r="M924" s="83">
        <f>IF(SP_NORTE!AO986="","*",SP_NORTE!AO986)</f>
        <v>0</v>
      </c>
      <c r="N924" s="83" t="str">
        <f>IF(SP_NORTE!AL986="","*",SP_NORTE!AL986)</f>
        <v>-</v>
      </c>
      <c r="O924" s="110" t="str">
        <f>IF(SP_NORTE!BG986="","*",SP_NORTE!BG986)</f>
        <v>*</v>
      </c>
      <c r="P924" s="147" t="str">
        <f>IF($A$2=1,IF(SP_NORTE!BI986="","*",SP_NORTE!BI986),IF(SP_NORTE!BJ986="","*",SP_NORTE!BJ986))</f>
        <v>*</v>
      </c>
    </row>
    <row r="925" spans="1:16" hidden="1">
      <c r="A925" s="82" t="str">
        <f>IF(SP_NORTE!B987="","*",SP_NORTE!B987)</f>
        <v>*</v>
      </c>
      <c r="B925" s="83" t="str">
        <f>IF(SP_NORTE!W987="","*",SP_NORTE!W987)</f>
        <v>*</v>
      </c>
      <c r="C925" s="83" t="str">
        <f>IF(SP_NORTE!R987="","*",SP_NORTE!R987)</f>
        <v>-</v>
      </c>
      <c r="D925" s="83" t="str">
        <f>IF(SP_NORTE!S987="","*",SP_NORTE!S987)</f>
        <v>-</v>
      </c>
      <c r="E925" s="83" t="str">
        <f>IF(SP_NORTE!D987="","*",SP_NORTE!D987)</f>
        <v>*</v>
      </c>
      <c r="F925" s="83" t="str">
        <f>IF(SP_NORTE!G987="","*",SP_NORTE!G987)</f>
        <v>*</v>
      </c>
      <c r="G925" s="83" t="str">
        <f>IF(SP_NORTE!L987="","*",SP_NORTE!L987)</f>
        <v>-</v>
      </c>
      <c r="H925" s="116" t="str">
        <f>IF(SP_NORTE!J987="","*",SP_NORTE!J987)</f>
        <v>*</v>
      </c>
      <c r="I925" s="113" t="str">
        <f>IF(SP_NORTE!N987="","*",SP_NORTE!N987)</f>
        <v>*</v>
      </c>
      <c r="J925" s="113" t="str">
        <f>IF(SP_NORTE!O987="","*",SP_NORTE!O987)</f>
        <v>*</v>
      </c>
      <c r="K925" s="83">
        <f>IF(SP_NORTE!AJ987="","*",SP_NORTE!AJ987)</f>
        <v>0</v>
      </c>
      <c r="L925" s="83" t="str">
        <f>IF(SP_NORTE!AL987="","*",SP_NORTE!AL987)</f>
        <v>-</v>
      </c>
      <c r="M925" s="83">
        <f>IF(SP_NORTE!AO987="","*",SP_NORTE!AO987)</f>
        <v>0</v>
      </c>
      <c r="N925" s="83" t="str">
        <f>IF(SP_NORTE!AL987="","*",SP_NORTE!AL987)</f>
        <v>-</v>
      </c>
      <c r="O925" s="110" t="str">
        <f>IF(SP_NORTE!BG987="","*",SP_NORTE!BG987)</f>
        <v>*</v>
      </c>
      <c r="P925" s="147" t="str">
        <f>IF($A$2=1,IF(SP_NORTE!BI987="","*",SP_NORTE!BI987),IF(SP_NORTE!BJ987="","*",SP_NORTE!BJ987))</f>
        <v>*</v>
      </c>
    </row>
    <row r="926" spans="1:16" hidden="1">
      <c r="A926" s="82" t="str">
        <f>IF(SP_NORTE!B988="","*",SP_NORTE!B988)</f>
        <v>*</v>
      </c>
      <c r="B926" s="83" t="str">
        <f>IF(SP_NORTE!W988="","*",SP_NORTE!W988)</f>
        <v>*</v>
      </c>
      <c r="C926" s="83" t="str">
        <f>IF(SP_NORTE!R988="","*",SP_NORTE!R988)</f>
        <v>-</v>
      </c>
      <c r="D926" s="83" t="str">
        <f>IF(SP_NORTE!S988="","*",SP_NORTE!S988)</f>
        <v>-</v>
      </c>
      <c r="E926" s="83" t="str">
        <f>IF(SP_NORTE!D988="","*",SP_NORTE!D988)</f>
        <v>*</v>
      </c>
      <c r="F926" s="83" t="str">
        <f>IF(SP_NORTE!G988="","*",SP_NORTE!G988)</f>
        <v>*</v>
      </c>
      <c r="G926" s="83" t="str">
        <f>IF(SP_NORTE!L988="","*",SP_NORTE!L988)</f>
        <v>-</v>
      </c>
      <c r="H926" s="116" t="str">
        <f>IF(SP_NORTE!J988="","*",SP_NORTE!J988)</f>
        <v>*</v>
      </c>
      <c r="I926" s="113" t="str">
        <f>IF(SP_NORTE!N988="","*",SP_NORTE!N988)</f>
        <v>*</v>
      </c>
      <c r="J926" s="113" t="str">
        <f>IF(SP_NORTE!O988="","*",SP_NORTE!O988)</f>
        <v>*</v>
      </c>
      <c r="K926" s="83">
        <f>IF(SP_NORTE!AJ988="","*",SP_NORTE!AJ988)</f>
        <v>0</v>
      </c>
      <c r="L926" s="83" t="str">
        <f>IF(SP_NORTE!AL988="","*",SP_NORTE!AL988)</f>
        <v>-</v>
      </c>
      <c r="M926" s="83">
        <f>IF(SP_NORTE!AO988="","*",SP_NORTE!AO988)</f>
        <v>0</v>
      </c>
      <c r="N926" s="83" t="str">
        <f>IF(SP_NORTE!AL988="","*",SP_NORTE!AL988)</f>
        <v>-</v>
      </c>
      <c r="O926" s="110" t="str">
        <f>IF(SP_NORTE!BG988="","*",SP_NORTE!BG988)</f>
        <v>*</v>
      </c>
      <c r="P926" s="147" t="str">
        <f>IF($A$2=1,IF(SP_NORTE!BI988="","*",SP_NORTE!BI988),IF(SP_NORTE!BJ988="","*",SP_NORTE!BJ988))</f>
        <v>*</v>
      </c>
    </row>
    <row r="927" spans="1:16" hidden="1">
      <c r="A927" s="82" t="str">
        <f>IF(SP_NORTE!B989="","*",SP_NORTE!B989)</f>
        <v>*</v>
      </c>
      <c r="B927" s="83" t="str">
        <f>IF(SP_NORTE!W989="","*",SP_NORTE!W989)</f>
        <v>*</v>
      </c>
      <c r="C927" s="83" t="str">
        <f>IF(SP_NORTE!R989="","*",SP_NORTE!R989)</f>
        <v>-</v>
      </c>
      <c r="D927" s="83" t="str">
        <f>IF(SP_NORTE!S989="","*",SP_NORTE!S989)</f>
        <v>-</v>
      </c>
      <c r="E927" s="83" t="str">
        <f>IF(SP_NORTE!D989="","*",SP_NORTE!D989)</f>
        <v>*</v>
      </c>
      <c r="F927" s="83" t="str">
        <f>IF(SP_NORTE!G989="","*",SP_NORTE!G989)</f>
        <v>*</v>
      </c>
      <c r="G927" s="83" t="str">
        <f>IF(SP_NORTE!L989="","*",SP_NORTE!L989)</f>
        <v>-</v>
      </c>
      <c r="H927" s="116" t="str">
        <f>IF(SP_NORTE!J989="","*",SP_NORTE!J989)</f>
        <v>*</v>
      </c>
      <c r="I927" s="113" t="str">
        <f>IF(SP_NORTE!N989="","*",SP_NORTE!N989)</f>
        <v>*</v>
      </c>
      <c r="J927" s="113" t="str">
        <f>IF(SP_NORTE!O989="","*",SP_NORTE!O989)</f>
        <v>*</v>
      </c>
      <c r="K927" s="83">
        <f>IF(SP_NORTE!AJ989="","*",SP_NORTE!AJ989)</f>
        <v>0</v>
      </c>
      <c r="L927" s="83" t="str">
        <f>IF(SP_NORTE!AL989="","*",SP_NORTE!AL989)</f>
        <v>-</v>
      </c>
      <c r="M927" s="83">
        <f>IF(SP_NORTE!AO989="","*",SP_NORTE!AO989)</f>
        <v>0</v>
      </c>
      <c r="N927" s="83" t="str">
        <f>IF(SP_NORTE!AL989="","*",SP_NORTE!AL989)</f>
        <v>-</v>
      </c>
      <c r="O927" s="110" t="str">
        <f>IF(SP_NORTE!BG989="","*",SP_NORTE!BG989)</f>
        <v>*</v>
      </c>
      <c r="P927" s="147" t="str">
        <f>IF($A$2=1,IF(SP_NORTE!BI989="","*",SP_NORTE!BI989),IF(SP_NORTE!BJ989="","*",SP_NORTE!BJ989))</f>
        <v>*</v>
      </c>
    </row>
    <row r="928" spans="1:16" hidden="1">
      <c r="A928" s="82" t="str">
        <f>IF(SP_NORTE!B990="","*",SP_NORTE!B990)</f>
        <v>*</v>
      </c>
      <c r="B928" s="83" t="str">
        <f>IF(SP_NORTE!W990="","*",SP_NORTE!W990)</f>
        <v>*</v>
      </c>
      <c r="C928" s="83" t="str">
        <f>IF(SP_NORTE!R990="","*",SP_NORTE!R990)</f>
        <v>-</v>
      </c>
      <c r="D928" s="83" t="str">
        <f>IF(SP_NORTE!S990="","*",SP_NORTE!S990)</f>
        <v>-</v>
      </c>
      <c r="E928" s="83" t="str">
        <f>IF(SP_NORTE!D990="","*",SP_NORTE!D990)</f>
        <v>*</v>
      </c>
      <c r="F928" s="83" t="str">
        <f>IF(SP_NORTE!G990="","*",SP_NORTE!G990)</f>
        <v>*</v>
      </c>
      <c r="G928" s="83" t="str">
        <f>IF(SP_NORTE!L990="","*",SP_NORTE!L990)</f>
        <v>-</v>
      </c>
      <c r="H928" s="116" t="str">
        <f>IF(SP_NORTE!J990="","*",SP_NORTE!J990)</f>
        <v>*</v>
      </c>
      <c r="I928" s="113" t="str">
        <f>IF(SP_NORTE!N990="","*",SP_NORTE!N990)</f>
        <v>*</v>
      </c>
      <c r="J928" s="113" t="str">
        <f>IF(SP_NORTE!O990="","*",SP_NORTE!O990)</f>
        <v>*</v>
      </c>
      <c r="K928" s="83">
        <f>IF(SP_NORTE!AJ990="","*",SP_NORTE!AJ990)</f>
        <v>0</v>
      </c>
      <c r="L928" s="83" t="str">
        <f>IF(SP_NORTE!AL990="","*",SP_NORTE!AL990)</f>
        <v>-</v>
      </c>
      <c r="M928" s="83">
        <f>IF(SP_NORTE!AO990="","*",SP_NORTE!AO990)</f>
        <v>0</v>
      </c>
      <c r="N928" s="83" t="str">
        <f>IF(SP_NORTE!AL990="","*",SP_NORTE!AL990)</f>
        <v>-</v>
      </c>
      <c r="O928" s="110" t="str">
        <f>IF(SP_NORTE!BG990="","*",SP_NORTE!BG990)</f>
        <v>*</v>
      </c>
      <c r="P928" s="147" t="str">
        <f>IF($A$2=1,IF(SP_NORTE!BI990="","*",SP_NORTE!BI990),IF(SP_NORTE!BJ990="","*",SP_NORTE!BJ990))</f>
        <v>*</v>
      </c>
    </row>
    <row r="929" spans="1:16" hidden="1">
      <c r="A929" s="82" t="str">
        <f>IF(SP_NORTE!B991="","*",SP_NORTE!B991)</f>
        <v>*</v>
      </c>
      <c r="B929" s="83" t="str">
        <f>IF(SP_NORTE!W991="","*",SP_NORTE!W991)</f>
        <v>*</v>
      </c>
      <c r="C929" s="83" t="str">
        <f>IF(SP_NORTE!R991="","*",SP_NORTE!R991)</f>
        <v>-</v>
      </c>
      <c r="D929" s="83" t="str">
        <f>IF(SP_NORTE!S991="","*",SP_NORTE!S991)</f>
        <v>-</v>
      </c>
      <c r="E929" s="83" t="str">
        <f>IF(SP_NORTE!D991="","*",SP_NORTE!D991)</f>
        <v>*</v>
      </c>
      <c r="F929" s="83" t="str">
        <f>IF(SP_NORTE!G991="","*",SP_NORTE!G991)</f>
        <v>*</v>
      </c>
      <c r="G929" s="83" t="str">
        <f>IF(SP_NORTE!L991="","*",SP_NORTE!L991)</f>
        <v>-</v>
      </c>
      <c r="H929" s="116" t="str">
        <f>IF(SP_NORTE!J991="","*",SP_NORTE!J991)</f>
        <v>*</v>
      </c>
      <c r="I929" s="113" t="str">
        <f>IF(SP_NORTE!N991="","*",SP_NORTE!N991)</f>
        <v>*</v>
      </c>
      <c r="J929" s="113" t="str">
        <f>IF(SP_NORTE!O991="","*",SP_NORTE!O991)</f>
        <v>*</v>
      </c>
      <c r="K929" s="83">
        <f>IF(SP_NORTE!AJ991="","*",SP_NORTE!AJ991)</f>
        <v>0</v>
      </c>
      <c r="L929" s="83" t="str">
        <f>IF(SP_NORTE!AL991="","*",SP_NORTE!AL991)</f>
        <v>-</v>
      </c>
      <c r="M929" s="83">
        <f>IF(SP_NORTE!AO991="","*",SP_NORTE!AO991)</f>
        <v>0</v>
      </c>
      <c r="N929" s="83" t="str">
        <f>IF(SP_NORTE!AL991="","*",SP_NORTE!AL991)</f>
        <v>-</v>
      </c>
      <c r="O929" s="110" t="str">
        <f>IF(SP_NORTE!BG991="","*",SP_NORTE!BG991)</f>
        <v>*</v>
      </c>
      <c r="P929" s="147" t="str">
        <f>IF($A$2=1,IF(SP_NORTE!BI991="","*",SP_NORTE!BI991),IF(SP_NORTE!BJ991="","*",SP_NORTE!BJ991))</f>
        <v>*</v>
      </c>
    </row>
    <row r="930" spans="1:16" hidden="1">
      <c r="A930" s="82" t="str">
        <f>IF(SP_NORTE!B992="","*",SP_NORTE!B992)</f>
        <v>*</v>
      </c>
      <c r="B930" s="83" t="str">
        <f>IF(SP_NORTE!W992="","*",SP_NORTE!W992)</f>
        <v>*</v>
      </c>
      <c r="C930" s="83" t="str">
        <f>IF(SP_NORTE!R992="","*",SP_NORTE!R992)</f>
        <v>-</v>
      </c>
      <c r="D930" s="83" t="str">
        <f>IF(SP_NORTE!S992="","*",SP_NORTE!S992)</f>
        <v>-</v>
      </c>
      <c r="E930" s="83" t="str">
        <f>IF(SP_NORTE!D992="","*",SP_NORTE!D992)</f>
        <v>*</v>
      </c>
      <c r="F930" s="83" t="str">
        <f>IF(SP_NORTE!G992="","*",SP_NORTE!G992)</f>
        <v>*</v>
      </c>
      <c r="G930" s="83" t="str">
        <f>IF(SP_NORTE!L992="","*",SP_NORTE!L992)</f>
        <v>-</v>
      </c>
      <c r="H930" s="116" t="str">
        <f>IF(SP_NORTE!J992="","*",SP_NORTE!J992)</f>
        <v>*</v>
      </c>
      <c r="I930" s="113" t="str">
        <f>IF(SP_NORTE!N992="","*",SP_NORTE!N992)</f>
        <v>*</v>
      </c>
      <c r="J930" s="113" t="str">
        <f>IF(SP_NORTE!O992="","*",SP_NORTE!O992)</f>
        <v>*</v>
      </c>
      <c r="K930" s="83">
        <f>IF(SP_NORTE!AJ992="","*",SP_NORTE!AJ992)</f>
        <v>0</v>
      </c>
      <c r="L930" s="83" t="str">
        <f>IF(SP_NORTE!AL992="","*",SP_NORTE!AL992)</f>
        <v>-</v>
      </c>
      <c r="M930" s="83">
        <f>IF(SP_NORTE!AO992="","*",SP_NORTE!AO992)</f>
        <v>0</v>
      </c>
      <c r="N930" s="83" t="str">
        <f>IF(SP_NORTE!AL992="","*",SP_NORTE!AL992)</f>
        <v>-</v>
      </c>
      <c r="O930" s="110" t="str">
        <f>IF(SP_NORTE!BG992="","*",SP_NORTE!BG992)</f>
        <v>*</v>
      </c>
      <c r="P930" s="147" t="str">
        <f>IF($A$2=1,IF(SP_NORTE!BI992="","*",SP_NORTE!BI992),IF(SP_NORTE!BJ992="","*",SP_NORTE!BJ992))</f>
        <v>*</v>
      </c>
    </row>
    <row r="931" spans="1:16" hidden="1">
      <c r="A931" s="82" t="str">
        <f>IF(SP_NORTE!B993="","*",SP_NORTE!B993)</f>
        <v>*</v>
      </c>
      <c r="B931" s="83" t="str">
        <f>IF(SP_NORTE!W993="","*",SP_NORTE!W993)</f>
        <v>*</v>
      </c>
      <c r="C931" s="83" t="str">
        <f>IF(SP_NORTE!R993="","*",SP_NORTE!R993)</f>
        <v>-</v>
      </c>
      <c r="D931" s="83" t="str">
        <f>IF(SP_NORTE!S993="","*",SP_NORTE!S993)</f>
        <v>-</v>
      </c>
      <c r="E931" s="83" t="str">
        <f>IF(SP_NORTE!D993="","*",SP_NORTE!D993)</f>
        <v>*</v>
      </c>
      <c r="F931" s="83" t="str">
        <f>IF(SP_NORTE!G993="","*",SP_NORTE!G993)</f>
        <v>*</v>
      </c>
      <c r="G931" s="83" t="str">
        <f>IF(SP_NORTE!L993="","*",SP_NORTE!L993)</f>
        <v>-</v>
      </c>
      <c r="H931" s="116" t="str">
        <f>IF(SP_NORTE!J993="","*",SP_NORTE!J993)</f>
        <v>*</v>
      </c>
      <c r="I931" s="113" t="str">
        <f>IF(SP_NORTE!N993="","*",SP_NORTE!N993)</f>
        <v>*</v>
      </c>
      <c r="J931" s="113" t="str">
        <f>IF(SP_NORTE!O993="","*",SP_NORTE!O993)</f>
        <v>*</v>
      </c>
      <c r="K931" s="83">
        <f>IF(SP_NORTE!AJ993="","*",SP_NORTE!AJ993)</f>
        <v>0</v>
      </c>
      <c r="L931" s="83" t="str">
        <f>IF(SP_NORTE!AL993="","*",SP_NORTE!AL993)</f>
        <v>-</v>
      </c>
      <c r="M931" s="83">
        <f>IF(SP_NORTE!AO993="","*",SP_NORTE!AO993)</f>
        <v>0</v>
      </c>
      <c r="N931" s="83" t="str">
        <f>IF(SP_NORTE!AL993="","*",SP_NORTE!AL993)</f>
        <v>-</v>
      </c>
      <c r="O931" s="110" t="str">
        <f>IF(SP_NORTE!BG993="","*",SP_NORTE!BG993)</f>
        <v>*</v>
      </c>
      <c r="P931" s="147" t="str">
        <f>IF($A$2=1,IF(SP_NORTE!BI993="","*",SP_NORTE!BI993),IF(SP_NORTE!BJ993="","*",SP_NORTE!BJ993))</f>
        <v>*</v>
      </c>
    </row>
    <row r="932" spans="1:16" hidden="1">
      <c r="A932" s="82" t="str">
        <f>IF(SP_NORTE!B994="","*",SP_NORTE!B994)</f>
        <v>*</v>
      </c>
      <c r="B932" s="83" t="str">
        <f>IF(SP_NORTE!W994="","*",SP_NORTE!W994)</f>
        <v>*</v>
      </c>
      <c r="C932" s="83" t="str">
        <f>IF(SP_NORTE!R994="","*",SP_NORTE!R994)</f>
        <v>-</v>
      </c>
      <c r="D932" s="83" t="str">
        <f>IF(SP_NORTE!S994="","*",SP_NORTE!S994)</f>
        <v>-</v>
      </c>
      <c r="E932" s="83" t="str">
        <f>IF(SP_NORTE!D994="","*",SP_NORTE!D994)</f>
        <v>*</v>
      </c>
      <c r="F932" s="83" t="str">
        <f>IF(SP_NORTE!G994="","*",SP_NORTE!G994)</f>
        <v>*</v>
      </c>
      <c r="G932" s="83" t="str">
        <f>IF(SP_NORTE!L994="","*",SP_NORTE!L994)</f>
        <v>-</v>
      </c>
      <c r="H932" s="116" t="str">
        <f>IF(SP_NORTE!J994="","*",SP_NORTE!J994)</f>
        <v>*</v>
      </c>
      <c r="I932" s="113" t="str">
        <f>IF(SP_NORTE!N994="","*",SP_NORTE!N994)</f>
        <v>*</v>
      </c>
      <c r="J932" s="113" t="str">
        <f>IF(SP_NORTE!O994="","*",SP_NORTE!O994)</f>
        <v>*</v>
      </c>
      <c r="K932" s="83">
        <f>IF(SP_NORTE!AJ994="","*",SP_NORTE!AJ994)</f>
        <v>0</v>
      </c>
      <c r="L932" s="83" t="str">
        <f>IF(SP_NORTE!AL994="","*",SP_NORTE!AL994)</f>
        <v>-</v>
      </c>
      <c r="M932" s="83">
        <f>IF(SP_NORTE!AO994="","*",SP_NORTE!AO994)</f>
        <v>0</v>
      </c>
      <c r="N932" s="83" t="str">
        <f>IF(SP_NORTE!AL994="","*",SP_NORTE!AL994)</f>
        <v>-</v>
      </c>
      <c r="O932" s="110" t="str">
        <f>IF(SP_NORTE!BG994="","*",SP_NORTE!BG994)</f>
        <v>*</v>
      </c>
      <c r="P932" s="147" t="str">
        <f>IF($A$2=1,IF(SP_NORTE!BI994="","*",SP_NORTE!BI994),IF(SP_NORTE!BJ994="","*",SP_NORTE!BJ994))</f>
        <v>*</v>
      </c>
    </row>
    <row r="933" spans="1:16" hidden="1">
      <c r="A933" s="82" t="str">
        <f>IF(SP_NORTE!B995="","*",SP_NORTE!B995)</f>
        <v>*</v>
      </c>
      <c r="B933" s="83" t="str">
        <f>IF(SP_NORTE!W995="","*",SP_NORTE!W995)</f>
        <v>*</v>
      </c>
      <c r="C933" s="83" t="str">
        <f>IF(SP_NORTE!R995="","*",SP_NORTE!R995)</f>
        <v>-</v>
      </c>
      <c r="D933" s="83" t="str">
        <f>IF(SP_NORTE!S995="","*",SP_NORTE!S995)</f>
        <v>-</v>
      </c>
      <c r="E933" s="83" t="str">
        <f>IF(SP_NORTE!D995="","*",SP_NORTE!D995)</f>
        <v>*</v>
      </c>
      <c r="F933" s="83" t="str">
        <f>IF(SP_NORTE!G995="","*",SP_NORTE!G995)</f>
        <v>*</v>
      </c>
      <c r="G933" s="83" t="str">
        <f>IF(SP_NORTE!L995="","*",SP_NORTE!L995)</f>
        <v>-</v>
      </c>
      <c r="H933" s="116" t="str">
        <f>IF(SP_NORTE!J995="","*",SP_NORTE!J995)</f>
        <v>*</v>
      </c>
      <c r="I933" s="113" t="str">
        <f>IF(SP_NORTE!N995="","*",SP_NORTE!N995)</f>
        <v>*</v>
      </c>
      <c r="J933" s="113" t="str">
        <f>IF(SP_NORTE!O995="","*",SP_NORTE!O995)</f>
        <v>*</v>
      </c>
      <c r="K933" s="83">
        <f>IF(SP_NORTE!AJ995="","*",SP_NORTE!AJ995)</f>
        <v>0</v>
      </c>
      <c r="L933" s="83" t="str">
        <f>IF(SP_NORTE!AL995="","*",SP_NORTE!AL995)</f>
        <v>-</v>
      </c>
      <c r="M933" s="83">
        <f>IF(SP_NORTE!AO995="","*",SP_NORTE!AO995)</f>
        <v>0</v>
      </c>
      <c r="N933" s="83" t="str">
        <f>IF(SP_NORTE!AL995="","*",SP_NORTE!AL995)</f>
        <v>-</v>
      </c>
      <c r="O933" s="110" t="str">
        <f>IF(SP_NORTE!BG995="","*",SP_NORTE!BG995)</f>
        <v>*</v>
      </c>
      <c r="P933" s="147" t="str">
        <f>IF($A$2=1,IF(SP_NORTE!BI995="","*",SP_NORTE!BI995),IF(SP_NORTE!BJ995="","*",SP_NORTE!BJ995))</f>
        <v>*</v>
      </c>
    </row>
    <row r="934" spans="1:16" hidden="1">
      <c r="A934" s="82" t="str">
        <f>IF(SP_NORTE!B996="","*",SP_NORTE!B996)</f>
        <v>*</v>
      </c>
      <c r="B934" s="83" t="str">
        <f>IF(SP_NORTE!W996="","*",SP_NORTE!W996)</f>
        <v>*</v>
      </c>
      <c r="C934" s="83" t="str">
        <f>IF(SP_NORTE!R996="","*",SP_NORTE!R996)</f>
        <v>-</v>
      </c>
      <c r="D934" s="83" t="str">
        <f>IF(SP_NORTE!S996="","*",SP_NORTE!S996)</f>
        <v>-</v>
      </c>
      <c r="E934" s="83" t="str">
        <f>IF(SP_NORTE!D996="","*",SP_NORTE!D996)</f>
        <v>*</v>
      </c>
      <c r="F934" s="83" t="str">
        <f>IF(SP_NORTE!G996="","*",SP_NORTE!G996)</f>
        <v>*</v>
      </c>
      <c r="G934" s="83" t="str">
        <f>IF(SP_NORTE!L996="","*",SP_NORTE!L996)</f>
        <v>-</v>
      </c>
      <c r="H934" s="116" t="str">
        <f>IF(SP_NORTE!J996="","*",SP_NORTE!J996)</f>
        <v>*</v>
      </c>
      <c r="I934" s="113" t="str">
        <f>IF(SP_NORTE!N996="","*",SP_NORTE!N996)</f>
        <v>*</v>
      </c>
      <c r="J934" s="113" t="str">
        <f>IF(SP_NORTE!O996="","*",SP_NORTE!O996)</f>
        <v>*</v>
      </c>
      <c r="K934" s="83">
        <f>IF(SP_NORTE!AJ996="","*",SP_NORTE!AJ996)</f>
        <v>0</v>
      </c>
      <c r="L934" s="83" t="str">
        <f>IF(SP_NORTE!AL996="","*",SP_NORTE!AL996)</f>
        <v>-</v>
      </c>
      <c r="M934" s="83">
        <f>IF(SP_NORTE!AO996="","*",SP_NORTE!AO996)</f>
        <v>0</v>
      </c>
      <c r="N934" s="83" t="str">
        <f>IF(SP_NORTE!AL996="","*",SP_NORTE!AL996)</f>
        <v>-</v>
      </c>
      <c r="O934" s="110" t="str">
        <f>IF(SP_NORTE!BG996="","*",SP_NORTE!BG996)</f>
        <v>*</v>
      </c>
      <c r="P934" s="147" t="str">
        <f>IF($A$2=1,IF(SP_NORTE!BI996="","*",SP_NORTE!BI996),IF(SP_NORTE!BJ996="","*",SP_NORTE!BJ996))</f>
        <v>*</v>
      </c>
    </row>
    <row r="935" spans="1:16" hidden="1">
      <c r="A935" s="82" t="str">
        <f>IF(SP_NORTE!B997="","*",SP_NORTE!B997)</f>
        <v>*</v>
      </c>
      <c r="B935" s="83" t="str">
        <f>IF(SP_NORTE!W997="","*",SP_NORTE!W997)</f>
        <v>*</v>
      </c>
      <c r="C935" s="83" t="str">
        <f>IF(SP_NORTE!R997="","*",SP_NORTE!R997)</f>
        <v>-</v>
      </c>
      <c r="D935" s="83" t="str">
        <f>IF(SP_NORTE!S997="","*",SP_NORTE!S997)</f>
        <v>-</v>
      </c>
      <c r="E935" s="83" t="str">
        <f>IF(SP_NORTE!D997="","*",SP_NORTE!D997)</f>
        <v>*</v>
      </c>
      <c r="F935" s="83" t="str">
        <f>IF(SP_NORTE!G997="","*",SP_NORTE!G997)</f>
        <v>*</v>
      </c>
      <c r="G935" s="83" t="str">
        <f>IF(SP_NORTE!L997="","*",SP_NORTE!L997)</f>
        <v>-</v>
      </c>
      <c r="H935" s="116" t="str">
        <f>IF(SP_NORTE!J997="","*",SP_NORTE!J997)</f>
        <v>*</v>
      </c>
      <c r="I935" s="113" t="str">
        <f>IF(SP_NORTE!N997="","*",SP_NORTE!N997)</f>
        <v>*</v>
      </c>
      <c r="J935" s="113" t="str">
        <f>IF(SP_NORTE!O997="","*",SP_NORTE!O997)</f>
        <v>*</v>
      </c>
      <c r="K935" s="83">
        <f>IF(SP_NORTE!AJ997="","*",SP_NORTE!AJ997)</f>
        <v>0</v>
      </c>
      <c r="L935" s="83" t="str">
        <f>IF(SP_NORTE!AL997="","*",SP_NORTE!AL997)</f>
        <v>-</v>
      </c>
      <c r="M935" s="83">
        <f>IF(SP_NORTE!AO997="","*",SP_NORTE!AO997)</f>
        <v>0</v>
      </c>
      <c r="N935" s="83" t="str">
        <f>IF(SP_NORTE!AL997="","*",SP_NORTE!AL997)</f>
        <v>-</v>
      </c>
      <c r="O935" s="110" t="str">
        <f>IF(SP_NORTE!BG997="","*",SP_NORTE!BG997)</f>
        <v>*</v>
      </c>
      <c r="P935" s="147" t="str">
        <f>IF($A$2=1,IF(SP_NORTE!BI997="","*",SP_NORTE!BI997),IF(SP_NORTE!BJ997="","*",SP_NORTE!BJ997))</f>
        <v>*</v>
      </c>
    </row>
    <row r="936" spans="1:16" hidden="1">
      <c r="A936" s="82" t="str">
        <f>IF(SP_NORTE!B998="","*",SP_NORTE!B998)</f>
        <v>*</v>
      </c>
      <c r="B936" s="83" t="str">
        <f>IF(SP_NORTE!W998="","*",SP_NORTE!W998)</f>
        <v>*</v>
      </c>
      <c r="C936" s="83" t="str">
        <f>IF(SP_NORTE!R998="","*",SP_NORTE!R998)</f>
        <v>-</v>
      </c>
      <c r="D936" s="83" t="str">
        <f>IF(SP_NORTE!S998="","*",SP_NORTE!S998)</f>
        <v>-</v>
      </c>
      <c r="E936" s="83" t="str">
        <f>IF(SP_NORTE!D998="","*",SP_NORTE!D998)</f>
        <v>*</v>
      </c>
      <c r="F936" s="83" t="str">
        <f>IF(SP_NORTE!G998="","*",SP_NORTE!G998)</f>
        <v>*</v>
      </c>
      <c r="G936" s="83" t="str">
        <f>IF(SP_NORTE!L998="","*",SP_NORTE!L998)</f>
        <v>-</v>
      </c>
      <c r="H936" s="116" t="str">
        <f>IF(SP_NORTE!J998="","*",SP_NORTE!J998)</f>
        <v>*</v>
      </c>
      <c r="I936" s="113" t="str">
        <f>IF(SP_NORTE!N998="","*",SP_NORTE!N998)</f>
        <v>*</v>
      </c>
      <c r="J936" s="113" t="str">
        <f>IF(SP_NORTE!O998="","*",SP_NORTE!O998)</f>
        <v>*</v>
      </c>
      <c r="K936" s="83">
        <f>IF(SP_NORTE!AJ998="","*",SP_NORTE!AJ998)</f>
        <v>0</v>
      </c>
      <c r="L936" s="83" t="str">
        <f>IF(SP_NORTE!AL998="","*",SP_NORTE!AL998)</f>
        <v>-</v>
      </c>
      <c r="M936" s="83">
        <f>IF(SP_NORTE!AO998="","*",SP_NORTE!AO998)</f>
        <v>0</v>
      </c>
      <c r="N936" s="83" t="str">
        <f>IF(SP_NORTE!AL998="","*",SP_NORTE!AL998)</f>
        <v>-</v>
      </c>
      <c r="O936" s="110" t="str">
        <f>IF(SP_NORTE!BG998="","*",SP_NORTE!BG998)</f>
        <v>*</v>
      </c>
      <c r="P936" s="147" t="str">
        <f>IF($A$2=1,IF(SP_NORTE!BI998="","*",SP_NORTE!BI998),IF(SP_NORTE!BJ998="","*",SP_NORTE!BJ998))</f>
        <v>*</v>
      </c>
    </row>
    <row r="937" spans="1:16" hidden="1">
      <c r="A937" s="82" t="str">
        <f>IF(SP_NORTE!B999="","*",SP_NORTE!B999)</f>
        <v>*</v>
      </c>
      <c r="B937" s="83" t="str">
        <f>IF(SP_NORTE!W999="","*",SP_NORTE!W999)</f>
        <v>*</v>
      </c>
      <c r="C937" s="83" t="str">
        <f>IF(SP_NORTE!R999="","*",SP_NORTE!R999)</f>
        <v>-</v>
      </c>
      <c r="D937" s="83" t="str">
        <f>IF(SP_NORTE!S999="","*",SP_NORTE!S999)</f>
        <v>-</v>
      </c>
      <c r="E937" s="83" t="str">
        <f>IF(SP_NORTE!D999="","*",SP_NORTE!D999)</f>
        <v>*</v>
      </c>
      <c r="F937" s="83" t="str">
        <f>IF(SP_NORTE!G999="","*",SP_NORTE!G999)</f>
        <v>*</v>
      </c>
      <c r="G937" s="83" t="str">
        <f>IF(SP_NORTE!L999="","*",SP_NORTE!L999)</f>
        <v>-</v>
      </c>
      <c r="H937" s="116" t="str">
        <f>IF(SP_NORTE!J999="","*",SP_NORTE!J999)</f>
        <v>*</v>
      </c>
      <c r="I937" s="113" t="str">
        <f>IF(SP_NORTE!N999="","*",SP_NORTE!N999)</f>
        <v>*</v>
      </c>
      <c r="J937" s="113" t="str">
        <f>IF(SP_NORTE!O999="","*",SP_NORTE!O999)</f>
        <v>*</v>
      </c>
      <c r="K937" s="83">
        <f>IF(SP_NORTE!AJ999="","*",SP_NORTE!AJ999)</f>
        <v>0</v>
      </c>
      <c r="L937" s="83" t="str">
        <f>IF(SP_NORTE!AL999="","*",SP_NORTE!AL999)</f>
        <v>-</v>
      </c>
      <c r="M937" s="83">
        <f>IF(SP_NORTE!AO999="","*",SP_NORTE!AO999)</f>
        <v>0</v>
      </c>
      <c r="N937" s="83" t="str">
        <f>IF(SP_NORTE!AL999="","*",SP_NORTE!AL999)</f>
        <v>-</v>
      </c>
      <c r="O937" s="110" t="str">
        <f>IF(SP_NORTE!BG999="","*",SP_NORTE!BG999)</f>
        <v>*</v>
      </c>
      <c r="P937" s="147" t="str">
        <f>IF($A$2=1,IF(SP_NORTE!BI999="","*",SP_NORTE!BI999),IF(SP_NORTE!BJ999="","*",SP_NORTE!BJ999))</f>
        <v>*</v>
      </c>
    </row>
    <row r="938" spans="1:16" hidden="1">
      <c r="A938" s="82" t="str">
        <f>IF(SP_NORTE!B1000="","*",SP_NORTE!B1000)</f>
        <v>*</v>
      </c>
      <c r="B938" s="83" t="str">
        <f>IF(SP_NORTE!W1000="","*",SP_NORTE!W1000)</f>
        <v>*</v>
      </c>
      <c r="C938" s="83" t="str">
        <f>IF(SP_NORTE!R1000="","*",SP_NORTE!R1000)</f>
        <v>-</v>
      </c>
      <c r="D938" s="83" t="str">
        <f>IF(SP_NORTE!S1000="","*",SP_NORTE!S1000)</f>
        <v>-</v>
      </c>
      <c r="E938" s="83" t="str">
        <f>IF(SP_NORTE!D1000="","*",SP_NORTE!D1000)</f>
        <v>*</v>
      </c>
      <c r="F938" s="83" t="str">
        <f>IF(SP_NORTE!G1000="","*",SP_NORTE!G1000)</f>
        <v>*</v>
      </c>
      <c r="G938" s="83" t="str">
        <f>IF(SP_NORTE!L1000="","*",SP_NORTE!L1000)</f>
        <v>-</v>
      </c>
      <c r="H938" s="116" t="str">
        <f>IF(SP_NORTE!J1000="","*",SP_NORTE!J1000)</f>
        <v>*</v>
      </c>
      <c r="I938" s="113" t="str">
        <f>IF(SP_NORTE!N1000="","*",SP_NORTE!N1000)</f>
        <v>*</v>
      </c>
      <c r="J938" s="113" t="str">
        <f>IF(SP_NORTE!O1000="","*",SP_NORTE!O1000)</f>
        <v>*</v>
      </c>
      <c r="K938" s="83">
        <f>IF(SP_NORTE!AJ1000="","*",SP_NORTE!AJ1000)</f>
        <v>0</v>
      </c>
      <c r="L938" s="83" t="str">
        <f>IF(SP_NORTE!AL1000="","*",SP_NORTE!AL1000)</f>
        <v>-</v>
      </c>
      <c r="M938" s="83">
        <f>IF(SP_NORTE!AO1000="","*",SP_NORTE!AO1000)</f>
        <v>0</v>
      </c>
      <c r="N938" s="83" t="str">
        <f>IF(SP_NORTE!AL1000="","*",SP_NORTE!AL1000)</f>
        <v>-</v>
      </c>
      <c r="O938" s="110" t="str">
        <f>IF(SP_NORTE!BG1000="","*",SP_NORTE!BG1000)</f>
        <v>*</v>
      </c>
      <c r="P938" s="147" t="str">
        <f>IF($A$2=1,IF(SP_NORTE!BI1000="","*",SP_NORTE!BI1000),IF(SP_NORTE!BJ1000="","*",SP_NORTE!BJ1000))</f>
        <v>*</v>
      </c>
    </row>
    <row r="939" spans="1:16" hidden="1">
      <c r="A939" s="82" t="str">
        <f>IF(SP_NORTE!B1001="","*",SP_NORTE!B1001)</f>
        <v>*</v>
      </c>
      <c r="B939" s="83" t="str">
        <f>IF(SP_NORTE!W1001="","*",SP_NORTE!W1001)</f>
        <v>*</v>
      </c>
      <c r="C939" s="83" t="str">
        <f>IF(SP_NORTE!R1001="","*",SP_NORTE!R1001)</f>
        <v>-</v>
      </c>
      <c r="D939" s="83" t="str">
        <f>IF(SP_NORTE!S1001="","*",SP_NORTE!S1001)</f>
        <v>-</v>
      </c>
      <c r="E939" s="83" t="str">
        <f>IF(SP_NORTE!D1001="","*",SP_NORTE!D1001)</f>
        <v>*</v>
      </c>
      <c r="F939" s="83" t="str">
        <f>IF(SP_NORTE!G1001="","*",SP_NORTE!G1001)</f>
        <v>*</v>
      </c>
      <c r="G939" s="83" t="str">
        <f>IF(SP_NORTE!L1001="","*",SP_NORTE!L1001)</f>
        <v>-</v>
      </c>
      <c r="H939" s="116" t="str">
        <f>IF(SP_NORTE!J1001="","*",SP_NORTE!J1001)</f>
        <v>*</v>
      </c>
      <c r="I939" s="113" t="str">
        <f>IF(SP_NORTE!N1001="","*",SP_NORTE!N1001)</f>
        <v>*</v>
      </c>
      <c r="J939" s="113" t="str">
        <f>IF(SP_NORTE!O1001="","*",SP_NORTE!O1001)</f>
        <v>*</v>
      </c>
      <c r="K939" s="83">
        <f>IF(SP_NORTE!AJ1001="","*",SP_NORTE!AJ1001)</f>
        <v>0</v>
      </c>
      <c r="L939" s="83" t="str">
        <f>IF(SP_NORTE!AL1001="","*",SP_NORTE!AL1001)</f>
        <v>-</v>
      </c>
      <c r="M939" s="83">
        <f>IF(SP_NORTE!AO1001="","*",SP_NORTE!AO1001)</f>
        <v>0</v>
      </c>
      <c r="N939" s="83" t="str">
        <f>IF(SP_NORTE!AL1001="","*",SP_NORTE!AL1001)</f>
        <v>-</v>
      </c>
      <c r="O939" s="110" t="str">
        <f>IF(SP_NORTE!BG1001="","*",SP_NORTE!BG1001)</f>
        <v>*</v>
      </c>
      <c r="P939" s="147" t="str">
        <f>IF($A$2=1,IF(SP_NORTE!BI1001="","*",SP_NORTE!BI1001),IF(SP_NORTE!BJ1001="","*",SP_NORTE!BJ1001))</f>
        <v>*</v>
      </c>
    </row>
    <row r="940" spans="1:16" hidden="1">
      <c r="A940" s="82" t="str">
        <f>IF(SP_NORTE!B1002="","*",SP_NORTE!B1002)</f>
        <v>*</v>
      </c>
      <c r="B940" s="83" t="str">
        <f>IF(SP_NORTE!W1002="","*",SP_NORTE!W1002)</f>
        <v>*</v>
      </c>
      <c r="C940" s="83" t="str">
        <f>IF(SP_NORTE!R1002="","*",SP_NORTE!R1002)</f>
        <v>-</v>
      </c>
      <c r="D940" s="83" t="str">
        <f>IF(SP_NORTE!S1002="","*",SP_NORTE!S1002)</f>
        <v>-</v>
      </c>
      <c r="E940" s="83" t="str">
        <f>IF(SP_NORTE!D1002="","*",SP_NORTE!D1002)</f>
        <v>*</v>
      </c>
      <c r="F940" s="83" t="str">
        <f>IF(SP_NORTE!G1002="","*",SP_NORTE!G1002)</f>
        <v>*</v>
      </c>
      <c r="G940" s="83" t="str">
        <f>IF(SP_NORTE!L1002="","*",SP_NORTE!L1002)</f>
        <v>-</v>
      </c>
      <c r="H940" s="116" t="str">
        <f>IF(SP_NORTE!J1002="","*",SP_NORTE!J1002)</f>
        <v>*</v>
      </c>
      <c r="I940" s="113" t="str">
        <f>IF(SP_NORTE!N1002="","*",SP_NORTE!N1002)</f>
        <v>*</v>
      </c>
      <c r="J940" s="113" t="str">
        <f>IF(SP_NORTE!O1002="","*",SP_NORTE!O1002)</f>
        <v>*</v>
      </c>
      <c r="K940" s="83">
        <f>IF(SP_NORTE!AJ1002="","*",SP_NORTE!AJ1002)</f>
        <v>0</v>
      </c>
      <c r="L940" s="83" t="str">
        <f>IF(SP_NORTE!AL1002="","*",SP_NORTE!AL1002)</f>
        <v>-</v>
      </c>
      <c r="M940" s="83">
        <f>IF(SP_NORTE!AO1002="","*",SP_NORTE!AO1002)</f>
        <v>0</v>
      </c>
      <c r="N940" s="83" t="str">
        <f>IF(SP_NORTE!AL1002="","*",SP_NORTE!AL1002)</f>
        <v>-</v>
      </c>
      <c r="O940" s="110" t="str">
        <f>IF(SP_NORTE!BG1002="","*",SP_NORTE!BG1002)</f>
        <v>*</v>
      </c>
      <c r="P940" s="147" t="str">
        <f>IF($A$2=1,IF(SP_NORTE!BI1002="","*",SP_NORTE!BI1002),IF(SP_NORTE!BJ1002="","*",SP_NORTE!BJ1002))</f>
        <v>*</v>
      </c>
    </row>
    <row r="941" spans="1:16" hidden="1">
      <c r="A941" s="82" t="str">
        <f>IF(SP_NORTE!B1003="","*",SP_NORTE!B1003)</f>
        <v>*</v>
      </c>
      <c r="B941" s="83" t="str">
        <f>IF(SP_NORTE!W1003="","*",SP_NORTE!W1003)</f>
        <v>*</v>
      </c>
      <c r="C941" s="83" t="str">
        <f>IF(SP_NORTE!R1003="","*",SP_NORTE!R1003)</f>
        <v>-</v>
      </c>
      <c r="D941" s="83" t="str">
        <f>IF(SP_NORTE!S1003="","*",SP_NORTE!S1003)</f>
        <v>-</v>
      </c>
      <c r="E941" s="83" t="str">
        <f>IF(SP_NORTE!D1003="","*",SP_NORTE!D1003)</f>
        <v>*</v>
      </c>
      <c r="F941" s="83" t="str">
        <f>IF(SP_NORTE!G1003="","*",SP_NORTE!G1003)</f>
        <v>*</v>
      </c>
      <c r="G941" s="83" t="str">
        <f>IF(SP_NORTE!L1003="","*",SP_NORTE!L1003)</f>
        <v>-</v>
      </c>
      <c r="H941" s="116" t="str">
        <f>IF(SP_NORTE!J1003="","*",SP_NORTE!J1003)</f>
        <v>*</v>
      </c>
      <c r="I941" s="113" t="str">
        <f>IF(SP_NORTE!N1003="","*",SP_NORTE!N1003)</f>
        <v>*</v>
      </c>
      <c r="J941" s="113" t="str">
        <f>IF(SP_NORTE!O1003="","*",SP_NORTE!O1003)</f>
        <v>*</v>
      </c>
      <c r="K941" s="83">
        <f>IF(SP_NORTE!AJ1003="","*",SP_NORTE!AJ1003)</f>
        <v>0</v>
      </c>
      <c r="L941" s="83" t="str">
        <f>IF(SP_NORTE!AL1003="","*",SP_NORTE!AL1003)</f>
        <v>-</v>
      </c>
      <c r="M941" s="83">
        <f>IF(SP_NORTE!AO1003="","*",SP_NORTE!AO1003)</f>
        <v>0</v>
      </c>
      <c r="N941" s="83" t="str">
        <f>IF(SP_NORTE!AL1003="","*",SP_NORTE!AL1003)</f>
        <v>-</v>
      </c>
      <c r="O941" s="110" t="str">
        <f>IF(SP_NORTE!BG1003="","*",SP_NORTE!BG1003)</f>
        <v>*</v>
      </c>
      <c r="P941" s="147" t="str">
        <f>IF($A$2=1,IF(SP_NORTE!BI1003="","*",SP_NORTE!BI1003),IF(SP_NORTE!BJ1003="","*",SP_NORTE!BJ1003))</f>
        <v>*</v>
      </c>
    </row>
    <row r="942" spans="1:16" hidden="1">
      <c r="A942" s="82" t="str">
        <f>IF(SP_NORTE!B1004="","*",SP_NORTE!B1004)</f>
        <v>*</v>
      </c>
      <c r="B942" s="83" t="str">
        <f>IF(SP_NORTE!W1004="","*",SP_NORTE!W1004)</f>
        <v>*</v>
      </c>
      <c r="C942" s="83" t="str">
        <f>IF(SP_NORTE!R1004="","*",SP_NORTE!R1004)</f>
        <v>-</v>
      </c>
      <c r="D942" s="83" t="str">
        <f>IF(SP_NORTE!S1004="","*",SP_NORTE!S1004)</f>
        <v>-</v>
      </c>
      <c r="E942" s="83" t="str">
        <f>IF(SP_NORTE!D1004="","*",SP_NORTE!D1004)</f>
        <v>*</v>
      </c>
      <c r="F942" s="83" t="str">
        <f>IF(SP_NORTE!G1004="","*",SP_NORTE!G1004)</f>
        <v>*</v>
      </c>
      <c r="G942" s="83" t="str">
        <f>IF(SP_NORTE!L1004="","*",SP_NORTE!L1004)</f>
        <v>-</v>
      </c>
      <c r="H942" s="116" t="str">
        <f>IF(SP_NORTE!J1004="","*",SP_NORTE!J1004)</f>
        <v>*</v>
      </c>
      <c r="I942" s="113" t="str">
        <f>IF(SP_NORTE!N1004="","*",SP_NORTE!N1004)</f>
        <v>*</v>
      </c>
      <c r="J942" s="113" t="str">
        <f>IF(SP_NORTE!O1004="","*",SP_NORTE!O1004)</f>
        <v>*</v>
      </c>
      <c r="K942" s="83">
        <f>IF(SP_NORTE!AJ1004="","*",SP_NORTE!AJ1004)</f>
        <v>0</v>
      </c>
      <c r="L942" s="83" t="str">
        <f>IF(SP_NORTE!AL1004="","*",SP_NORTE!AL1004)</f>
        <v>-</v>
      </c>
      <c r="M942" s="83">
        <f>IF(SP_NORTE!AO1004="","*",SP_NORTE!AO1004)</f>
        <v>0</v>
      </c>
      <c r="N942" s="83" t="str">
        <f>IF(SP_NORTE!AL1004="","*",SP_NORTE!AL1004)</f>
        <v>-</v>
      </c>
      <c r="O942" s="110" t="str">
        <f>IF(SP_NORTE!BG1004="","*",SP_NORTE!BG1004)</f>
        <v>*</v>
      </c>
      <c r="P942" s="147" t="str">
        <f>IF($A$2=1,IF(SP_NORTE!BI1004="","*",SP_NORTE!BI1004),IF(SP_NORTE!BJ1004="","*",SP_NORTE!BJ1004))</f>
        <v>*</v>
      </c>
    </row>
    <row r="943" spans="1:16" hidden="1">
      <c r="A943" s="82" t="str">
        <f>IF(SP_NORTE!B1005="","*",SP_NORTE!B1005)</f>
        <v>*</v>
      </c>
      <c r="B943" s="83" t="str">
        <f>IF(SP_NORTE!W1005="","*",SP_NORTE!W1005)</f>
        <v>*</v>
      </c>
      <c r="C943" s="83" t="str">
        <f>IF(SP_NORTE!R1005="","*",SP_NORTE!R1005)</f>
        <v>-</v>
      </c>
      <c r="D943" s="83" t="str">
        <f>IF(SP_NORTE!S1005="","*",SP_NORTE!S1005)</f>
        <v>-</v>
      </c>
      <c r="E943" s="83" t="str">
        <f>IF(SP_NORTE!D1005="","*",SP_NORTE!D1005)</f>
        <v>*</v>
      </c>
      <c r="F943" s="83" t="str">
        <f>IF(SP_NORTE!G1005="","*",SP_NORTE!G1005)</f>
        <v>*</v>
      </c>
      <c r="G943" s="83" t="str">
        <f>IF(SP_NORTE!L1005="","*",SP_NORTE!L1005)</f>
        <v>-</v>
      </c>
      <c r="H943" s="116" t="str">
        <f>IF(SP_NORTE!J1005="","*",SP_NORTE!J1005)</f>
        <v>*</v>
      </c>
      <c r="I943" s="113" t="str">
        <f>IF(SP_NORTE!N1005="","*",SP_NORTE!N1005)</f>
        <v>*</v>
      </c>
      <c r="J943" s="113" t="str">
        <f>IF(SP_NORTE!O1005="","*",SP_NORTE!O1005)</f>
        <v>*</v>
      </c>
      <c r="K943" s="83">
        <f>IF(SP_NORTE!AJ1005="","*",SP_NORTE!AJ1005)</f>
        <v>0</v>
      </c>
      <c r="L943" s="83" t="str">
        <f>IF(SP_NORTE!AL1005="","*",SP_NORTE!AL1005)</f>
        <v>-</v>
      </c>
      <c r="M943" s="83">
        <f>IF(SP_NORTE!AO1005="","*",SP_NORTE!AO1005)</f>
        <v>0</v>
      </c>
      <c r="N943" s="83" t="str">
        <f>IF(SP_NORTE!AL1005="","*",SP_NORTE!AL1005)</f>
        <v>-</v>
      </c>
      <c r="O943" s="110" t="str">
        <f>IF(SP_NORTE!BG1005="","*",SP_NORTE!BG1005)</f>
        <v>*</v>
      </c>
      <c r="P943" s="147" t="str">
        <f>IF($A$2=1,IF(SP_NORTE!BI1005="","*",SP_NORTE!BI1005),IF(SP_NORTE!BJ1005="","*",SP_NORTE!BJ1005))</f>
        <v>*</v>
      </c>
    </row>
    <row r="944" spans="1:16" hidden="1">
      <c r="A944" s="82" t="str">
        <f>IF(SP_NORTE!B1006="","*",SP_NORTE!B1006)</f>
        <v>*</v>
      </c>
      <c r="B944" s="83" t="str">
        <f>IF(SP_NORTE!W1006="","*",SP_NORTE!W1006)</f>
        <v>*</v>
      </c>
      <c r="C944" s="83" t="str">
        <f>IF(SP_NORTE!R1006="","*",SP_NORTE!R1006)</f>
        <v>-</v>
      </c>
      <c r="D944" s="83" t="str">
        <f>IF(SP_NORTE!S1006="","*",SP_NORTE!S1006)</f>
        <v>-</v>
      </c>
      <c r="E944" s="83" t="str">
        <f>IF(SP_NORTE!D1006="","*",SP_NORTE!D1006)</f>
        <v>*</v>
      </c>
      <c r="F944" s="83" t="str">
        <f>IF(SP_NORTE!G1006="","*",SP_NORTE!G1006)</f>
        <v>*</v>
      </c>
      <c r="G944" s="83" t="str">
        <f>IF(SP_NORTE!L1006="","*",SP_NORTE!L1006)</f>
        <v>-</v>
      </c>
      <c r="H944" s="116" t="str">
        <f>IF(SP_NORTE!J1006="","*",SP_NORTE!J1006)</f>
        <v>*</v>
      </c>
      <c r="I944" s="113" t="str">
        <f>IF(SP_NORTE!N1006="","*",SP_NORTE!N1006)</f>
        <v>*</v>
      </c>
      <c r="J944" s="113" t="str">
        <f>IF(SP_NORTE!O1006="","*",SP_NORTE!O1006)</f>
        <v>*</v>
      </c>
      <c r="K944" s="83">
        <f>IF(SP_NORTE!AJ1006="","*",SP_NORTE!AJ1006)</f>
        <v>0</v>
      </c>
      <c r="L944" s="83" t="str">
        <f>IF(SP_NORTE!AL1006="","*",SP_NORTE!AL1006)</f>
        <v>-</v>
      </c>
      <c r="M944" s="83">
        <f>IF(SP_NORTE!AO1006="","*",SP_NORTE!AO1006)</f>
        <v>0</v>
      </c>
      <c r="N944" s="83" t="str">
        <f>IF(SP_NORTE!AL1006="","*",SP_NORTE!AL1006)</f>
        <v>-</v>
      </c>
      <c r="O944" s="110" t="str">
        <f>IF(SP_NORTE!BG1006="","*",SP_NORTE!BG1006)</f>
        <v>*</v>
      </c>
      <c r="P944" s="147" t="str">
        <f>IF($A$2=1,IF(SP_NORTE!BI1006="","*",SP_NORTE!BI1006),IF(SP_NORTE!BJ1006="","*",SP_NORTE!BJ1006))</f>
        <v>*</v>
      </c>
    </row>
    <row r="945" spans="1:16" hidden="1">
      <c r="A945" s="82" t="str">
        <f>IF(SP_NORTE!B1007="","*",SP_NORTE!B1007)</f>
        <v>*</v>
      </c>
      <c r="B945" s="83" t="str">
        <f>IF(SP_NORTE!W1007="","*",SP_NORTE!W1007)</f>
        <v>*</v>
      </c>
      <c r="C945" s="83" t="str">
        <f>IF(SP_NORTE!R1007="","*",SP_NORTE!R1007)</f>
        <v>-</v>
      </c>
      <c r="D945" s="83" t="str">
        <f>IF(SP_NORTE!S1007="","*",SP_NORTE!S1007)</f>
        <v>-</v>
      </c>
      <c r="E945" s="83" t="str">
        <f>IF(SP_NORTE!D1007="","*",SP_NORTE!D1007)</f>
        <v>*</v>
      </c>
      <c r="F945" s="83" t="str">
        <f>IF(SP_NORTE!G1007="","*",SP_NORTE!G1007)</f>
        <v>*</v>
      </c>
      <c r="G945" s="83" t="str">
        <f>IF(SP_NORTE!L1007="","*",SP_NORTE!L1007)</f>
        <v>-</v>
      </c>
      <c r="H945" s="116" t="str">
        <f>IF(SP_NORTE!J1007="","*",SP_NORTE!J1007)</f>
        <v>*</v>
      </c>
      <c r="I945" s="113" t="str">
        <f>IF(SP_NORTE!N1007="","*",SP_NORTE!N1007)</f>
        <v>*</v>
      </c>
      <c r="J945" s="113" t="str">
        <f>IF(SP_NORTE!O1007="","*",SP_NORTE!O1007)</f>
        <v>*</v>
      </c>
      <c r="K945" s="83">
        <f>IF(SP_NORTE!AJ1007="","*",SP_NORTE!AJ1007)</f>
        <v>0</v>
      </c>
      <c r="L945" s="83" t="str">
        <f>IF(SP_NORTE!AL1007="","*",SP_NORTE!AL1007)</f>
        <v>-</v>
      </c>
      <c r="M945" s="83">
        <f>IF(SP_NORTE!AO1007="","*",SP_NORTE!AO1007)</f>
        <v>0</v>
      </c>
      <c r="N945" s="83" t="str">
        <f>IF(SP_NORTE!AL1007="","*",SP_NORTE!AL1007)</f>
        <v>-</v>
      </c>
      <c r="O945" s="110" t="str">
        <f>IF(SP_NORTE!BG1007="","*",SP_NORTE!BG1007)</f>
        <v>*</v>
      </c>
      <c r="P945" s="147" t="str">
        <f>IF($A$2=1,IF(SP_NORTE!BI1007="","*",SP_NORTE!BI1007),IF(SP_NORTE!BJ1007="","*",SP_NORTE!BJ1007))</f>
        <v>*</v>
      </c>
    </row>
    <row r="946" spans="1:16" hidden="1">
      <c r="A946" s="82" t="str">
        <f>IF(SP_NORTE!B1008="","*",SP_NORTE!B1008)</f>
        <v>*</v>
      </c>
      <c r="B946" s="83" t="str">
        <f>IF(SP_NORTE!W1008="","*",SP_NORTE!W1008)</f>
        <v>*</v>
      </c>
      <c r="C946" s="83" t="str">
        <f>IF(SP_NORTE!R1008="","*",SP_NORTE!R1008)</f>
        <v>-</v>
      </c>
      <c r="D946" s="83" t="str">
        <f>IF(SP_NORTE!S1008="","*",SP_NORTE!S1008)</f>
        <v>-</v>
      </c>
      <c r="E946" s="83" t="str">
        <f>IF(SP_NORTE!D1008="","*",SP_NORTE!D1008)</f>
        <v>*</v>
      </c>
      <c r="F946" s="83" t="str">
        <f>IF(SP_NORTE!G1008="","*",SP_NORTE!G1008)</f>
        <v>*</v>
      </c>
      <c r="G946" s="83" t="str">
        <f>IF(SP_NORTE!L1008="","*",SP_NORTE!L1008)</f>
        <v>-</v>
      </c>
      <c r="H946" s="116" t="str">
        <f>IF(SP_NORTE!J1008="","*",SP_NORTE!J1008)</f>
        <v>*</v>
      </c>
      <c r="I946" s="113" t="str">
        <f>IF(SP_NORTE!N1008="","*",SP_NORTE!N1008)</f>
        <v>*</v>
      </c>
      <c r="J946" s="113" t="str">
        <f>IF(SP_NORTE!O1008="","*",SP_NORTE!O1008)</f>
        <v>*</v>
      </c>
      <c r="K946" s="83">
        <f>IF(SP_NORTE!AJ1008="","*",SP_NORTE!AJ1008)</f>
        <v>0</v>
      </c>
      <c r="L946" s="83" t="str">
        <f>IF(SP_NORTE!AL1008="","*",SP_NORTE!AL1008)</f>
        <v>-</v>
      </c>
      <c r="M946" s="83">
        <f>IF(SP_NORTE!AO1008="","*",SP_NORTE!AO1008)</f>
        <v>0</v>
      </c>
      <c r="N946" s="83" t="str">
        <f>IF(SP_NORTE!AL1008="","*",SP_NORTE!AL1008)</f>
        <v>-</v>
      </c>
      <c r="O946" s="110" t="str">
        <f>IF(SP_NORTE!BG1008="","*",SP_NORTE!BG1008)</f>
        <v>*</v>
      </c>
      <c r="P946" s="147" t="str">
        <f>IF($A$2=1,IF(SP_NORTE!BI1008="","*",SP_NORTE!BI1008),IF(SP_NORTE!BJ1008="","*",SP_NORTE!BJ1008))</f>
        <v>*</v>
      </c>
    </row>
    <row r="947" spans="1:16" hidden="1">
      <c r="A947" s="82" t="str">
        <f>IF(SP_NORTE!B1009="","*",SP_NORTE!B1009)</f>
        <v>*</v>
      </c>
      <c r="B947" s="83" t="str">
        <f>IF(SP_NORTE!W1009="","*",SP_NORTE!W1009)</f>
        <v>*</v>
      </c>
      <c r="C947" s="83" t="str">
        <f>IF(SP_NORTE!R1009="","*",SP_NORTE!R1009)</f>
        <v>-</v>
      </c>
      <c r="D947" s="83" t="str">
        <f>IF(SP_NORTE!S1009="","*",SP_NORTE!S1009)</f>
        <v>-</v>
      </c>
      <c r="E947" s="83" t="str">
        <f>IF(SP_NORTE!D1009="","*",SP_NORTE!D1009)</f>
        <v>*</v>
      </c>
      <c r="F947" s="83" t="str">
        <f>IF(SP_NORTE!G1009="","*",SP_NORTE!G1009)</f>
        <v>*</v>
      </c>
      <c r="G947" s="83" t="str">
        <f>IF(SP_NORTE!L1009="","*",SP_NORTE!L1009)</f>
        <v>-</v>
      </c>
      <c r="H947" s="116" t="str">
        <f>IF(SP_NORTE!J1009="","*",SP_NORTE!J1009)</f>
        <v>*</v>
      </c>
      <c r="I947" s="113" t="str">
        <f>IF(SP_NORTE!N1009="","*",SP_NORTE!N1009)</f>
        <v>*</v>
      </c>
      <c r="J947" s="113" t="str">
        <f>IF(SP_NORTE!O1009="","*",SP_NORTE!O1009)</f>
        <v>*</v>
      </c>
      <c r="K947" s="83">
        <f>IF(SP_NORTE!AJ1009="","*",SP_NORTE!AJ1009)</f>
        <v>0</v>
      </c>
      <c r="L947" s="83" t="str">
        <f>IF(SP_NORTE!AL1009="","*",SP_NORTE!AL1009)</f>
        <v>-</v>
      </c>
      <c r="M947" s="83">
        <f>IF(SP_NORTE!AO1009="","*",SP_NORTE!AO1009)</f>
        <v>0</v>
      </c>
      <c r="N947" s="83" t="str">
        <f>IF(SP_NORTE!AL1009="","*",SP_NORTE!AL1009)</f>
        <v>-</v>
      </c>
      <c r="O947" s="110" t="str">
        <f>IF(SP_NORTE!BG1009="","*",SP_NORTE!BG1009)</f>
        <v>*</v>
      </c>
      <c r="P947" s="147" t="str">
        <f>IF($A$2=1,IF(SP_NORTE!BI1009="","*",SP_NORTE!BI1009),IF(SP_NORTE!BJ1009="","*",SP_NORTE!BJ1009))</f>
        <v>*</v>
      </c>
    </row>
    <row r="948" spans="1:16" hidden="1">
      <c r="A948" s="82" t="str">
        <f>IF(SP_NORTE!B1010="","*",SP_NORTE!B1010)</f>
        <v>*</v>
      </c>
      <c r="B948" s="83" t="str">
        <f>IF(SP_NORTE!W1010="","*",SP_NORTE!W1010)</f>
        <v>*</v>
      </c>
      <c r="C948" s="83" t="str">
        <f>IF(SP_NORTE!R1010="","*",SP_NORTE!R1010)</f>
        <v>-</v>
      </c>
      <c r="D948" s="83" t="str">
        <f>IF(SP_NORTE!S1010="","*",SP_NORTE!S1010)</f>
        <v>-</v>
      </c>
      <c r="E948" s="83" t="str">
        <f>IF(SP_NORTE!D1010="","*",SP_NORTE!D1010)</f>
        <v>*</v>
      </c>
      <c r="F948" s="83" t="str">
        <f>IF(SP_NORTE!G1010="","*",SP_NORTE!G1010)</f>
        <v>*</v>
      </c>
      <c r="G948" s="83" t="str">
        <f>IF(SP_NORTE!L1010="","*",SP_NORTE!L1010)</f>
        <v>-</v>
      </c>
      <c r="H948" s="116" t="str">
        <f>IF(SP_NORTE!J1010="","*",SP_NORTE!J1010)</f>
        <v>*</v>
      </c>
      <c r="I948" s="113" t="str">
        <f>IF(SP_NORTE!N1010="","*",SP_NORTE!N1010)</f>
        <v>*</v>
      </c>
      <c r="J948" s="113" t="str">
        <f>IF(SP_NORTE!O1010="","*",SP_NORTE!O1010)</f>
        <v>*</v>
      </c>
      <c r="K948" s="83">
        <f>IF(SP_NORTE!AJ1010="","*",SP_NORTE!AJ1010)</f>
        <v>0</v>
      </c>
      <c r="L948" s="83" t="str">
        <f>IF(SP_NORTE!AL1010="","*",SP_NORTE!AL1010)</f>
        <v>-</v>
      </c>
      <c r="M948" s="83">
        <f>IF(SP_NORTE!AO1010="","*",SP_NORTE!AO1010)</f>
        <v>0</v>
      </c>
      <c r="N948" s="83" t="str">
        <f>IF(SP_NORTE!AL1010="","*",SP_NORTE!AL1010)</f>
        <v>-</v>
      </c>
      <c r="O948" s="110" t="str">
        <f>IF(SP_NORTE!BG1010="","*",SP_NORTE!BG1010)</f>
        <v>*</v>
      </c>
      <c r="P948" s="147" t="str">
        <f>IF($A$2=1,IF(SP_NORTE!BI1010="","*",SP_NORTE!BI1010),IF(SP_NORTE!BJ1010="","*",SP_NORTE!BJ1010))</f>
        <v>*</v>
      </c>
    </row>
    <row r="949" spans="1:16" hidden="1">
      <c r="A949" s="82" t="str">
        <f>IF(SP_NORTE!B1011="","*",SP_NORTE!B1011)</f>
        <v>*</v>
      </c>
      <c r="B949" s="83" t="str">
        <f>IF(SP_NORTE!W1011="","*",SP_NORTE!W1011)</f>
        <v>*</v>
      </c>
      <c r="C949" s="83" t="str">
        <f>IF(SP_NORTE!R1011="","*",SP_NORTE!R1011)</f>
        <v>-</v>
      </c>
      <c r="D949" s="83" t="str">
        <f>IF(SP_NORTE!S1011="","*",SP_NORTE!S1011)</f>
        <v>-</v>
      </c>
      <c r="E949" s="83" t="str">
        <f>IF(SP_NORTE!D1011="","*",SP_NORTE!D1011)</f>
        <v>*</v>
      </c>
      <c r="F949" s="83" t="str">
        <f>IF(SP_NORTE!G1011="","*",SP_NORTE!G1011)</f>
        <v>*</v>
      </c>
      <c r="G949" s="83" t="str">
        <f>IF(SP_NORTE!L1011="","*",SP_NORTE!L1011)</f>
        <v>-</v>
      </c>
      <c r="H949" s="116" t="str">
        <f>IF(SP_NORTE!J1011="","*",SP_NORTE!J1011)</f>
        <v>*</v>
      </c>
      <c r="I949" s="113" t="str">
        <f>IF(SP_NORTE!N1011="","*",SP_NORTE!N1011)</f>
        <v>*</v>
      </c>
      <c r="J949" s="113" t="str">
        <f>IF(SP_NORTE!O1011="","*",SP_NORTE!O1011)</f>
        <v>*</v>
      </c>
      <c r="K949" s="83">
        <f>IF(SP_NORTE!AJ1011="","*",SP_NORTE!AJ1011)</f>
        <v>0</v>
      </c>
      <c r="L949" s="83" t="str">
        <f>IF(SP_NORTE!AL1011="","*",SP_NORTE!AL1011)</f>
        <v>-</v>
      </c>
      <c r="M949" s="83">
        <f>IF(SP_NORTE!AO1011="","*",SP_NORTE!AO1011)</f>
        <v>0</v>
      </c>
      <c r="N949" s="83" t="str">
        <f>IF(SP_NORTE!AL1011="","*",SP_NORTE!AL1011)</f>
        <v>-</v>
      </c>
      <c r="O949" s="110" t="str">
        <f>IF(SP_NORTE!BG1011="","*",SP_NORTE!BG1011)</f>
        <v>*</v>
      </c>
      <c r="P949" s="147" t="str">
        <f>IF($A$2=1,IF(SP_NORTE!BI1011="","*",SP_NORTE!BI1011),IF(SP_NORTE!BJ1011="","*",SP_NORTE!BJ1011))</f>
        <v>*</v>
      </c>
    </row>
    <row r="950" spans="1:16" hidden="1">
      <c r="A950" s="82" t="str">
        <f>IF(SP_NORTE!B1012="","*",SP_NORTE!B1012)</f>
        <v>*</v>
      </c>
      <c r="B950" s="83" t="str">
        <f>IF(SP_NORTE!W1012="","*",SP_NORTE!W1012)</f>
        <v>*</v>
      </c>
      <c r="C950" s="83" t="str">
        <f>IF(SP_NORTE!R1012="","*",SP_NORTE!R1012)</f>
        <v>-</v>
      </c>
      <c r="D950" s="83" t="str">
        <f>IF(SP_NORTE!S1012="","*",SP_NORTE!S1012)</f>
        <v>-</v>
      </c>
      <c r="E950" s="83" t="str">
        <f>IF(SP_NORTE!D1012="","*",SP_NORTE!D1012)</f>
        <v>*</v>
      </c>
      <c r="F950" s="83" t="str">
        <f>IF(SP_NORTE!G1012="","*",SP_NORTE!G1012)</f>
        <v>*</v>
      </c>
      <c r="G950" s="83" t="str">
        <f>IF(SP_NORTE!L1012="","*",SP_NORTE!L1012)</f>
        <v>-</v>
      </c>
      <c r="H950" s="116" t="str">
        <f>IF(SP_NORTE!J1012="","*",SP_NORTE!J1012)</f>
        <v>*</v>
      </c>
      <c r="I950" s="113" t="str">
        <f>IF(SP_NORTE!N1012="","*",SP_NORTE!N1012)</f>
        <v>*</v>
      </c>
      <c r="J950" s="113" t="str">
        <f>IF(SP_NORTE!O1012="","*",SP_NORTE!O1012)</f>
        <v>*</v>
      </c>
      <c r="K950" s="83">
        <f>IF(SP_NORTE!AJ1012="","*",SP_NORTE!AJ1012)</f>
        <v>0</v>
      </c>
      <c r="L950" s="83" t="str">
        <f>IF(SP_NORTE!AL1012="","*",SP_NORTE!AL1012)</f>
        <v>-</v>
      </c>
      <c r="M950" s="83">
        <f>IF(SP_NORTE!AO1012="","*",SP_NORTE!AO1012)</f>
        <v>0</v>
      </c>
      <c r="N950" s="83" t="str">
        <f>IF(SP_NORTE!AL1012="","*",SP_NORTE!AL1012)</f>
        <v>-</v>
      </c>
      <c r="O950" s="110" t="str">
        <f>IF(SP_NORTE!BG1012="","*",SP_NORTE!BG1012)</f>
        <v>*</v>
      </c>
      <c r="P950" s="147" t="str">
        <f>IF($A$2=1,IF(SP_NORTE!BI1012="","*",SP_NORTE!BI1012),IF(SP_NORTE!BJ1012="","*",SP_NORTE!BJ1012))</f>
        <v>*</v>
      </c>
    </row>
    <row r="951" spans="1:16" hidden="1">
      <c r="A951" s="82" t="str">
        <f>IF(SP_NORTE!B1013="","*",SP_NORTE!B1013)</f>
        <v>*</v>
      </c>
      <c r="B951" s="83" t="str">
        <f>IF(SP_NORTE!W1013="","*",SP_NORTE!W1013)</f>
        <v>*</v>
      </c>
      <c r="C951" s="83" t="str">
        <f>IF(SP_NORTE!R1013="","*",SP_NORTE!R1013)</f>
        <v>-</v>
      </c>
      <c r="D951" s="83" t="str">
        <f>IF(SP_NORTE!S1013="","*",SP_NORTE!S1013)</f>
        <v>-</v>
      </c>
      <c r="E951" s="83" t="str">
        <f>IF(SP_NORTE!D1013="","*",SP_NORTE!D1013)</f>
        <v>*</v>
      </c>
      <c r="F951" s="83" t="str">
        <f>IF(SP_NORTE!G1013="","*",SP_NORTE!G1013)</f>
        <v>*</v>
      </c>
      <c r="G951" s="83" t="str">
        <f>IF(SP_NORTE!L1013="","*",SP_NORTE!L1013)</f>
        <v>-</v>
      </c>
      <c r="H951" s="116" t="str">
        <f>IF(SP_NORTE!J1013="","*",SP_NORTE!J1013)</f>
        <v>*</v>
      </c>
      <c r="I951" s="113" t="str">
        <f>IF(SP_NORTE!N1013="","*",SP_NORTE!N1013)</f>
        <v>*</v>
      </c>
      <c r="J951" s="113" t="str">
        <f>IF(SP_NORTE!O1013="","*",SP_NORTE!O1013)</f>
        <v>*</v>
      </c>
      <c r="K951" s="83">
        <f>IF(SP_NORTE!AJ1013="","*",SP_NORTE!AJ1013)</f>
        <v>0</v>
      </c>
      <c r="L951" s="83" t="str">
        <f>IF(SP_NORTE!AL1013="","*",SP_NORTE!AL1013)</f>
        <v>-</v>
      </c>
      <c r="M951" s="83">
        <f>IF(SP_NORTE!AO1013="","*",SP_NORTE!AO1013)</f>
        <v>0</v>
      </c>
      <c r="N951" s="83" t="str">
        <f>IF(SP_NORTE!AL1013="","*",SP_NORTE!AL1013)</f>
        <v>-</v>
      </c>
      <c r="O951" s="110" t="str">
        <f>IF(SP_NORTE!BG1013="","*",SP_NORTE!BG1013)</f>
        <v>*</v>
      </c>
      <c r="P951" s="147" t="str">
        <f>IF($A$2=1,IF(SP_NORTE!BI1013="","*",SP_NORTE!BI1013),IF(SP_NORTE!BJ1013="","*",SP_NORTE!BJ1013))</f>
        <v>*</v>
      </c>
    </row>
    <row r="952" spans="1:16" hidden="1">
      <c r="A952" s="82" t="str">
        <f>IF(SP_NORTE!B1014="","*",SP_NORTE!B1014)</f>
        <v>*</v>
      </c>
      <c r="B952" s="83" t="str">
        <f>IF(SP_NORTE!W1014="","*",SP_NORTE!W1014)</f>
        <v>*</v>
      </c>
      <c r="C952" s="83" t="str">
        <f>IF(SP_NORTE!R1014="","*",SP_NORTE!R1014)</f>
        <v>-</v>
      </c>
      <c r="D952" s="83" t="str">
        <f>IF(SP_NORTE!S1014="","*",SP_NORTE!S1014)</f>
        <v>-</v>
      </c>
      <c r="E952" s="83" t="str">
        <f>IF(SP_NORTE!D1014="","*",SP_NORTE!D1014)</f>
        <v>*</v>
      </c>
      <c r="F952" s="83" t="str">
        <f>IF(SP_NORTE!G1014="","*",SP_NORTE!G1014)</f>
        <v>*</v>
      </c>
      <c r="G952" s="83" t="str">
        <f>IF(SP_NORTE!L1014="","*",SP_NORTE!L1014)</f>
        <v>-</v>
      </c>
      <c r="H952" s="116" t="str">
        <f>IF(SP_NORTE!J1014="","*",SP_NORTE!J1014)</f>
        <v>*</v>
      </c>
      <c r="I952" s="113" t="str">
        <f>IF(SP_NORTE!N1014="","*",SP_NORTE!N1014)</f>
        <v>*</v>
      </c>
      <c r="J952" s="113" t="str">
        <f>IF(SP_NORTE!O1014="","*",SP_NORTE!O1014)</f>
        <v>*</v>
      </c>
      <c r="K952" s="83">
        <f>IF(SP_NORTE!AJ1014="","*",SP_NORTE!AJ1014)</f>
        <v>0</v>
      </c>
      <c r="L952" s="83" t="str">
        <f>IF(SP_NORTE!AL1014="","*",SP_NORTE!AL1014)</f>
        <v>-</v>
      </c>
      <c r="M952" s="83">
        <f>IF(SP_NORTE!AO1014="","*",SP_NORTE!AO1014)</f>
        <v>0</v>
      </c>
      <c r="N952" s="83" t="str">
        <f>IF(SP_NORTE!AL1014="","*",SP_NORTE!AL1014)</f>
        <v>-</v>
      </c>
      <c r="O952" s="110" t="str">
        <f>IF(SP_NORTE!BG1014="","*",SP_NORTE!BG1014)</f>
        <v>*</v>
      </c>
      <c r="P952" s="147" t="str">
        <f>IF($A$2=1,IF(SP_NORTE!BI1014="","*",SP_NORTE!BI1014),IF(SP_NORTE!BJ1014="","*",SP_NORTE!BJ1014))</f>
        <v>*</v>
      </c>
    </row>
    <row r="953" spans="1:16" hidden="1">
      <c r="A953" s="82" t="str">
        <f>IF(SP_NORTE!B1015="","*",SP_NORTE!B1015)</f>
        <v>*</v>
      </c>
      <c r="B953" s="83" t="str">
        <f>IF(SP_NORTE!W1015="","*",SP_NORTE!W1015)</f>
        <v>*</v>
      </c>
      <c r="C953" s="83" t="str">
        <f>IF(SP_NORTE!R1015="","*",SP_NORTE!R1015)</f>
        <v>-</v>
      </c>
      <c r="D953" s="83" t="str">
        <f>IF(SP_NORTE!S1015="","*",SP_NORTE!S1015)</f>
        <v>-</v>
      </c>
      <c r="E953" s="83" t="str">
        <f>IF(SP_NORTE!D1015="","*",SP_NORTE!D1015)</f>
        <v>*</v>
      </c>
      <c r="F953" s="83" t="str">
        <f>IF(SP_NORTE!G1015="","*",SP_NORTE!G1015)</f>
        <v>*</v>
      </c>
      <c r="G953" s="83" t="str">
        <f>IF(SP_NORTE!L1015="","*",SP_NORTE!L1015)</f>
        <v>-</v>
      </c>
      <c r="H953" s="116" t="str">
        <f>IF(SP_NORTE!J1015="","*",SP_NORTE!J1015)</f>
        <v>*</v>
      </c>
      <c r="I953" s="113" t="str">
        <f>IF(SP_NORTE!N1015="","*",SP_NORTE!N1015)</f>
        <v>*</v>
      </c>
      <c r="J953" s="113" t="str">
        <f>IF(SP_NORTE!O1015="","*",SP_NORTE!O1015)</f>
        <v>*</v>
      </c>
      <c r="K953" s="83">
        <f>IF(SP_NORTE!AJ1015="","*",SP_NORTE!AJ1015)</f>
        <v>0</v>
      </c>
      <c r="L953" s="83" t="str">
        <f>IF(SP_NORTE!AL1015="","*",SP_NORTE!AL1015)</f>
        <v>-</v>
      </c>
      <c r="M953" s="83">
        <f>IF(SP_NORTE!AO1015="","*",SP_NORTE!AO1015)</f>
        <v>0</v>
      </c>
      <c r="N953" s="83" t="str">
        <f>IF(SP_NORTE!AL1015="","*",SP_NORTE!AL1015)</f>
        <v>-</v>
      </c>
      <c r="O953" s="110" t="str">
        <f>IF(SP_NORTE!BG1015="","*",SP_NORTE!BG1015)</f>
        <v>*</v>
      </c>
      <c r="P953" s="147" t="str">
        <f>IF($A$2=1,IF(SP_NORTE!BI1015="","*",SP_NORTE!BI1015),IF(SP_NORTE!BJ1015="","*",SP_NORTE!BJ1015))</f>
        <v>*</v>
      </c>
    </row>
    <row r="954" spans="1:16" hidden="1">
      <c r="A954" s="82" t="str">
        <f>IF(SP_NORTE!B1016="","*",SP_NORTE!B1016)</f>
        <v>*</v>
      </c>
      <c r="B954" s="83" t="str">
        <f>IF(SP_NORTE!W1016="","*",SP_NORTE!W1016)</f>
        <v>*</v>
      </c>
      <c r="C954" s="83" t="str">
        <f>IF(SP_NORTE!R1016="","*",SP_NORTE!R1016)</f>
        <v>-</v>
      </c>
      <c r="D954" s="83" t="str">
        <f>IF(SP_NORTE!S1016="","*",SP_NORTE!S1016)</f>
        <v>-</v>
      </c>
      <c r="E954" s="83" t="str">
        <f>IF(SP_NORTE!D1016="","*",SP_NORTE!D1016)</f>
        <v>*</v>
      </c>
      <c r="F954" s="83" t="str">
        <f>IF(SP_NORTE!G1016="","*",SP_NORTE!G1016)</f>
        <v>*</v>
      </c>
      <c r="G954" s="83" t="str">
        <f>IF(SP_NORTE!L1016="","*",SP_NORTE!L1016)</f>
        <v>-</v>
      </c>
      <c r="H954" s="116" t="str">
        <f>IF(SP_NORTE!J1016="","*",SP_NORTE!J1016)</f>
        <v>*</v>
      </c>
      <c r="I954" s="113" t="str">
        <f>IF(SP_NORTE!N1016="","*",SP_NORTE!N1016)</f>
        <v>*</v>
      </c>
      <c r="J954" s="113" t="str">
        <f>IF(SP_NORTE!O1016="","*",SP_NORTE!O1016)</f>
        <v>*</v>
      </c>
      <c r="K954" s="83">
        <f>IF(SP_NORTE!AJ1016="","*",SP_NORTE!AJ1016)</f>
        <v>0</v>
      </c>
      <c r="L954" s="83" t="str">
        <f>IF(SP_NORTE!AL1016="","*",SP_NORTE!AL1016)</f>
        <v>-</v>
      </c>
      <c r="M954" s="83">
        <f>IF(SP_NORTE!AO1016="","*",SP_NORTE!AO1016)</f>
        <v>0</v>
      </c>
      <c r="N954" s="83" t="str">
        <f>IF(SP_NORTE!AL1016="","*",SP_NORTE!AL1016)</f>
        <v>-</v>
      </c>
      <c r="O954" s="110" t="str">
        <f>IF(SP_NORTE!BG1016="","*",SP_NORTE!BG1016)</f>
        <v>*</v>
      </c>
      <c r="P954" s="147" t="str">
        <f>IF($A$2=1,IF(SP_NORTE!BI1016="","*",SP_NORTE!BI1016),IF(SP_NORTE!BJ1016="","*",SP_NORTE!BJ1016))</f>
        <v>*</v>
      </c>
    </row>
    <row r="955" spans="1:16" hidden="1">
      <c r="A955" s="82" t="str">
        <f>IF(SP_NORTE!B1017="","*",SP_NORTE!B1017)</f>
        <v>*</v>
      </c>
      <c r="B955" s="83" t="str">
        <f>IF(SP_NORTE!W1017="","*",SP_NORTE!W1017)</f>
        <v>*</v>
      </c>
      <c r="C955" s="83" t="str">
        <f>IF(SP_NORTE!R1017="","*",SP_NORTE!R1017)</f>
        <v>-</v>
      </c>
      <c r="D955" s="83" t="str">
        <f>IF(SP_NORTE!S1017="","*",SP_NORTE!S1017)</f>
        <v>-</v>
      </c>
      <c r="E955" s="83" t="str">
        <f>IF(SP_NORTE!D1017="","*",SP_NORTE!D1017)</f>
        <v>*</v>
      </c>
      <c r="F955" s="83" t="str">
        <f>IF(SP_NORTE!G1017="","*",SP_NORTE!G1017)</f>
        <v>*</v>
      </c>
      <c r="G955" s="83" t="str">
        <f>IF(SP_NORTE!L1017="","*",SP_NORTE!L1017)</f>
        <v>-</v>
      </c>
      <c r="H955" s="116" t="str">
        <f>IF(SP_NORTE!J1017="","*",SP_NORTE!J1017)</f>
        <v>*</v>
      </c>
      <c r="I955" s="113" t="str">
        <f>IF(SP_NORTE!N1017="","*",SP_NORTE!N1017)</f>
        <v>*</v>
      </c>
      <c r="J955" s="113" t="str">
        <f>IF(SP_NORTE!O1017="","*",SP_NORTE!O1017)</f>
        <v>*</v>
      </c>
      <c r="K955" s="83">
        <f>IF(SP_NORTE!AJ1017="","*",SP_NORTE!AJ1017)</f>
        <v>0</v>
      </c>
      <c r="L955" s="83" t="str">
        <f>IF(SP_NORTE!AL1017="","*",SP_NORTE!AL1017)</f>
        <v>-</v>
      </c>
      <c r="M955" s="83">
        <f>IF(SP_NORTE!AO1017="","*",SP_NORTE!AO1017)</f>
        <v>0</v>
      </c>
      <c r="N955" s="83" t="str">
        <f>IF(SP_NORTE!AL1017="","*",SP_NORTE!AL1017)</f>
        <v>-</v>
      </c>
      <c r="O955" s="110" t="str">
        <f>IF(SP_NORTE!BG1017="","*",SP_NORTE!BG1017)</f>
        <v>*</v>
      </c>
      <c r="P955" s="147" t="str">
        <f>IF($A$2=1,IF(SP_NORTE!BI1017="","*",SP_NORTE!BI1017),IF(SP_NORTE!BJ1017="","*",SP_NORTE!BJ1017))</f>
        <v>*</v>
      </c>
    </row>
    <row r="956" spans="1:16" hidden="1">
      <c r="A956" s="82" t="str">
        <f>IF(SP_NORTE!B1018="","*",SP_NORTE!B1018)</f>
        <v>*</v>
      </c>
      <c r="B956" s="83" t="str">
        <f>IF(SP_NORTE!W1018="","*",SP_NORTE!W1018)</f>
        <v>*</v>
      </c>
      <c r="C956" s="83" t="str">
        <f>IF(SP_NORTE!R1018="","*",SP_NORTE!R1018)</f>
        <v>-</v>
      </c>
      <c r="D956" s="83" t="str">
        <f>IF(SP_NORTE!S1018="","*",SP_NORTE!S1018)</f>
        <v>-</v>
      </c>
      <c r="E956" s="83" t="str">
        <f>IF(SP_NORTE!D1018="","*",SP_NORTE!D1018)</f>
        <v>*</v>
      </c>
      <c r="F956" s="83" t="str">
        <f>IF(SP_NORTE!G1018="","*",SP_NORTE!G1018)</f>
        <v>*</v>
      </c>
      <c r="G956" s="83" t="str">
        <f>IF(SP_NORTE!L1018="","*",SP_NORTE!L1018)</f>
        <v>-</v>
      </c>
      <c r="H956" s="116" t="str">
        <f>IF(SP_NORTE!J1018="","*",SP_NORTE!J1018)</f>
        <v>*</v>
      </c>
      <c r="I956" s="113" t="str">
        <f>IF(SP_NORTE!N1018="","*",SP_NORTE!N1018)</f>
        <v>*</v>
      </c>
      <c r="J956" s="113" t="str">
        <f>IF(SP_NORTE!O1018="","*",SP_NORTE!O1018)</f>
        <v>*</v>
      </c>
      <c r="K956" s="83">
        <f>IF(SP_NORTE!AJ1018="","*",SP_NORTE!AJ1018)</f>
        <v>0</v>
      </c>
      <c r="L956" s="83" t="str">
        <f>IF(SP_NORTE!AL1018="","*",SP_NORTE!AL1018)</f>
        <v>-</v>
      </c>
      <c r="M956" s="83">
        <f>IF(SP_NORTE!AO1018="","*",SP_NORTE!AO1018)</f>
        <v>0</v>
      </c>
      <c r="N956" s="83" t="str">
        <f>IF(SP_NORTE!AL1018="","*",SP_NORTE!AL1018)</f>
        <v>-</v>
      </c>
      <c r="O956" s="110" t="str">
        <f>IF(SP_NORTE!BG1018="","*",SP_NORTE!BG1018)</f>
        <v>*</v>
      </c>
      <c r="P956" s="147" t="str">
        <f>IF($A$2=1,IF(SP_NORTE!BI1018="","*",SP_NORTE!BI1018),IF(SP_NORTE!BJ1018="","*",SP_NORTE!BJ1018))</f>
        <v>*</v>
      </c>
    </row>
    <row r="957" spans="1:16" hidden="1">
      <c r="A957" s="82" t="str">
        <f>IF(SP_NORTE!B1019="","*",SP_NORTE!B1019)</f>
        <v>*</v>
      </c>
      <c r="B957" s="83" t="str">
        <f>IF(SP_NORTE!W1019="","*",SP_NORTE!W1019)</f>
        <v>*</v>
      </c>
      <c r="C957" s="83" t="str">
        <f>IF(SP_NORTE!R1019="","*",SP_NORTE!R1019)</f>
        <v>-</v>
      </c>
      <c r="D957" s="83" t="str">
        <f>IF(SP_NORTE!S1019="","*",SP_NORTE!S1019)</f>
        <v>-</v>
      </c>
      <c r="E957" s="83" t="str">
        <f>IF(SP_NORTE!D1019="","*",SP_NORTE!D1019)</f>
        <v>*</v>
      </c>
      <c r="F957" s="83" t="str">
        <f>IF(SP_NORTE!G1019="","*",SP_NORTE!G1019)</f>
        <v>*</v>
      </c>
      <c r="G957" s="83" t="str">
        <f>IF(SP_NORTE!L1019="","*",SP_NORTE!L1019)</f>
        <v>-</v>
      </c>
      <c r="H957" s="116" t="str">
        <f>IF(SP_NORTE!J1019="","*",SP_NORTE!J1019)</f>
        <v>*</v>
      </c>
      <c r="I957" s="113" t="str">
        <f>IF(SP_NORTE!N1019="","*",SP_NORTE!N1019)</f>
        <v>*</v>
      </c>
      <c r="J957" s="113" t="str">
        <f>IF(SP_NORTE!O1019="","*",SP_NORTE!O1019)</f>
        <v>*</v>
      </c>
      <c r="K957" s="83">
        <f>IF(SP_NORTE!AJ1019="","*",SP_NORTE!AJ1019)</f>
        <v>0</v>
      </c>
      <c r="L957" s="83" t="str">
        <f>IF(SP_NORTE!AL1019="","*",SP_NORTE!AL1019)</f>
        <v>-</v>
      </c>
      <c r="M957" s="83">
        <f>IF(SP_NORTE!AO1019="","*",SP_NORTE!AO1019)</f>
        <v>0</v>
      </c>
      <c r="N957" s="83" t="str">
        <f>IF(SP_NORTE!AL1019="","*",SP_NORTE!AL1019)</f>
        <v>-</v>
      </c>
      <c r="O957" s="110" t="str">
        <f>IF(SP_NORTE!BG1019="","*",SP_NORTE!BG1019)</f>
        <v>*</v>
      </c>
      <c r="P957" s="147" t="str">
        <f>IF($A$2=1,IF(SP_NORTE!BI1019="","*",SP_NORTE!BI1019),IF(SP_NORTE!BJ1019="","*",SP_NORTE!BJ1019))</f>
        <v>*</v>
      </c>
    </row>
    <row r="958" spans="1:16" hidden="1">
      <c r="A958" s="82" t="str">
        <f>IF(SP_NORTE!B1020="","*",SP_NORTE!B1020)</f>
        <v>*</v>
      </c>
      <c r="B958" s="83" t="str">
        <f>IF(SP_NORTE!W1020="","*",SP_NORTE!W1020)</f>
        <v>*</v>
      </c>
      <c r="C958" s="83" t="str">
        <f>IF(SP_NORTE!R1020="","*",SP_NORTE!R1020)</f>
        <v>-</v>
      </c>
      <c r="D958" s="83" t="str">
        <f>IF(SP_NORTE!S1020="","*",SP_NORTE!S1020)</f>
        <v>-</v>
      </c>
      <c r="E958" s="83" t="str">
        <f>IF(SP_NORTE!D1020="","*",SP_NORTE!D1020)</f>
        <v>*</v>
      </c>
      <c r="F958" s="83" t="str">
        <f>IF(SP_NORTE!G1020="","*",SP_NORTE!G1020)</f>
        <v>*</v>
      </c>
      <c r="G958" s="83" t="str">
        <f>IF(SP_NORTE!L1020="","*",SP_NORTE!L1020)</f>
        <v>-</v>
      </c>
      <c r="H958" s="116" t="str">
        <f>IF(SP_NORTE!J1020="","*",SP_NORTE!J1020)</f>
        <v>*</v>
      </c>
      <c r="I958" s="113" t="str">
        <f>IF(SP_NORTE!N1020="","*",SP_NORTE!N1020)</f>
        <v>*</v>
      </c>
      <c r="J958" s="113" t="str">
        <f>IF(SP_NORTE!O1020="","*",SP_NORTE!O1020)</f>
        <v>*</v>
      </c>
      <c r="K958" s="83">
        <f>IF(SP_NORTE!AJ1020="","*",SP_NORTE!AJ1020)</f>
        <v>0</v>
      </c>
      <c r="L958" s="83" t="str">
        <f>IF(SP_NORTE!AL1020="","*",SP_NORTE!AL1020)</f>
        <v>-</v>
      </c>
      <c r="M958" s="83">
        <f>IF(SP_NORTE!AO1020="","*",SP_NORTE!AO1020)</f>
        <v>0</v>
      </c>
      <c r="N958" s="83" t="str">
        <f>IF(SP_NORTE!AL1020="","*",SP_NORTE!AL1020)</f>
        <v>-</v>
      </c>
      <c r="O958" s="110" t="str">
        <f>IF(SP_NORTE!BG1020="","*",SP_NORTE!BG1020)</f>
        <v>*</v>
      </c>
      <c r="P958" s="147" t="str">
        <f>IF($A$2=1,IF(SP_NORTE!BI1020="","*",SP_NORTE!BI1020),IF(SP_NORTE!BJ1020="","*",SP_NORTE!BJ1020))</f>
        <v>*</v>
      </c>
    </row>
    <row r="959" spans="1:16" hidden="1">
      <c r="A959" s="82" t="str">
        <f>IF(SP_NORTE!B1021="","*",SP_NORTE!B1021)</f>
        <v>*</v>
      </c>
      <c r="B959" s="83" t="str">
        <f>IF(SP_NORTE!W1021="","*",SP_NORTE!W1021)</f>
        <v>*</v>
      </c>
      <c r="C959" s="83" t="str">
        <f>IF(SP_NORTE!R1021="","*",SP_NORTE!R1021)</f>
        <v>-</v>
      </c>
      <c r="D959" s="83" t="str">
        <f>IF(SP_NORTE!S1021="","*",SP_NORTE!S1021)</f>
        <v>-</v>
      </c>
      <c r="E959" s="83" t="str">
        <f>IF(SP_NORTE!D1021="","*",SP_NORTE!D1021)</f>
        <v>*</v>
      </c>
      <c r="F959" s="83" t="str">
        <f>IF(SP_NORTE!G1021="","*",SP_NORTE!G1021)</f>
        <v>*</v>
      </c>
      <c r="G959" s="83" t="str">
        <f>IF(SP_NORTE!L1021="","*",SP_NORTE!L1021)</f>
        <v>-</v>
      </c>
      <c r="H959" s="116" t="str">
        <f>IF(SP_NORTE!J1021="","*",SP_NORTE!J1021)</f>
        <v>*</v>
      </c>
      <c r="I959" s="113" t="str">
        <f>IF(SP_NORTE!N1021="","*",SP_NORTE!N1021)</f>
        <v>*</v>
      </c>
      <c r="J959" s="113" t="str">
        <f>IF(SP_NORTE!O1021="","*",SP_NORTE!O1021)</f>
        <v>*</v>
      </c>
      <c r="K959" s="83">
        <f>IF(SP_NORTE!AJ1021="","*",SP_NORTE!AJ1021)</f>
        <v>0</v>
      </c>
      <c r="L959" s="83" t="str">
        <f>IF(SP_NORTE!AL1021="","*",SP_NORTE!AL1021)</f>
        <v>-</v>
      </c>
      <c r="M959" s="83">
        <f>IF(SP_NORTE!AO1021="","*",SP_NORTE!AO1021)</f>
        <v>0</v>
      </c>
      <c r="N959" s="83" t="str">
        <f>IF(SP_NORTE!AL1021="","*",SP_NORTE!AL1021)</f>
        <v>-</v>
      </c>
      <c r="O959" s="110" t="str">
        <f>IF(SP_NORTE!BG1021="","*",SP_NORTE!BG1021)</f>
        <v>*</v>
      </c>
      <c r="P959" s="147" t="str">
        <f>IF($A$2=1,IF(SP_NORTE!BI1021="","*",SP_NORTE!BI1021),IF(SP_NORTE!BJ1021="","*",SP_NORTE!BJ1021))</f>
        <v>*</v>
      </c>
    </row>
    <row r="960" spans="1:16" hidden="1">
      <c r="A960" s="82" t="str">
        <f>IF(SP_NORTE!B1022="","*",SP_NORTE!B1022)</f>
        <v>*</v>
      </c>
      <c r="B960" s="83" t="str">
        <f>IF(SP_NORTE!W1022="","*",SP_NORTE!W1022)</f>
        <v>*</v>
      </c>
      <c r="C960" s="83" t="str">
        <f>IF(SP_NORTE!R1022="","*",SP_NORTE!R1022)</f>
        <v>-</v>
      </c>
      <c r="D960" s="83" t="str">
        <f>IF(SP_NORTE!S1022="","*",SP_NORTE!S1022)</f>
        <v>-</v>
      </c>
      <c r="E960" s="83" t="str">
        <f>IF(SP_NORTE!D1022="","*",SP_NORTE!D1022)</f>
        <v>*</v>
      </c>
      <c r="F960" s="83" t="str">
        <f>IF(SP_NORTE!G1022="","*",SP_NORTE!G1022)</f>
        <v>*</v>
      </c>
      <c r="G960" s="83" t="str">
        <f>IF(SP_NORTE!L1022="","*",SP_NORTE!L1022)</f>
        <v>-</v>
      </c>
      <c r="H960" s="116" t="str">
        <f>IF(SP_NORTE!J1022="","*",SP_NORTE!J1022)</f>
        <v>*</v>
      </c>
      <c r="I960" s="113" t="str">
        <f>IF(SP_NORTE!N1022="","*",SP_NORTE!N1022)</f>
        <v>*</v>
      </c>
      <c r="J960" s="113" t="str">
        <f>IF(SP_NORTE!O1022="","*",SP_NORTE!O1022)</f>
        <v>*</v>
      </c>
      <c r="K960" s="83">
        <f>IF(SP_NORTE!AJ1022="","*",SP_NORTE!AJ1022)</f>
        <v>0</v>
      </c>
      <c r="L960" s="83" t="str">
        <f>IF(SP_NORTE!AL1022="","*",SP_NORTE!AL1022)</f>
        <v>-</v>
      </c>
      <c r="M960" s="83">
        <f>IF(SP_NORTE!AO1022="","*",SP_NORTE!AO1022)</f>
        <v>0</v>
      </c>
      <c r="N960" s="83" t="str">
        <f>IF(SP_NORTE!AL1022="","*",SP_NORTE!AL1022)</f>
        <v>-</v>
      </c>
      <c r="O960" s="110" t="str">
        <f>IF(SP_NORTE!BG1022="","*",SP_NORTE!BG1022)</f>
        <v>*</v>
      </c>
      <c r="P960" s="147" t="str">
        <f>IF($A$2=1,IF(SP_NORTE!BI1022="","*",SP_NORTE!BI1022),IF(SP_NORTE!BJ1022="","*",SP_NORTE!BJ1022))</f>
        <v>*</v>
      </c>
    </row>
    <row r="961" spans="1:16" hidden="1">
      <c r="A961" s="82" t="str">
        <f>IF(SP_NORTE!B1023="","*",SP_NORTE!B1023)</f>
        <v>*</v>
      </c>
      <c r="B961" s="83" t="str">
        <f>IF(SP_NORTE!W1023="","*",SP_NORTE!W1023)</f>
        <v>*</v>
      </c>
      <c r="C961" s="83" t="str">
        <f>IF(SP_NORTE!R1023="","*",SP_NORTE!R1023)</f>
        <v>-</v>
      </c>
      <c r="D961" s="83" t="str">
        <f>IF(SP_NORTE!S1023="","*",SP_NORTE!S1023)</f>
        <v>-</v>
      </c>
      <c r="E961" s="83" t="str">
        <f>IF(SP_NORTE!D1023="","*",SP_NORTE!D1023)</f>
        <v>*</v>
      </c>
      <c r="F961" s="83" t="str">
        <f>IF(SP_NORTE!G1023="","*",SP_NORTE!G1023)</f>
        <v>*</v>
      </c>
      <c r="G961" s="83" t="str">
        <f>IF(SP_NORTE!L1023="","*",SP_NORTE!L1023)</f>
        <v>-</v>
      </c>
      <c r="H961" s="116" t="str">
        <f>IF(SP_NORTE!J1023="","*",SP_NORTE!J1023)</f>
        <v>*</v>
      </c>
      <c r="I961" s="113" t="str">
        <f>IF(SP_NORTE!N1023="","*",SP_NORTE!N1023)</f>
        <v>*</v>
      </c>
      <c r="J961" s="113" t="str">
        <f>IF(SP_NORTE!O1023="","*",SP_NORTE!O1023)</f>
        <v>*</v>
      </c>
      <c r="K961" s="83">
        <f>IF(SP_NORTE!AJ1023="","*",SP_NORTE!AJ1023)</f>
        <v>0</v>
      </c>
      <c r="L961" s="83" t="str">
        <f>IF(SP_NORTE!AL1023="","*",SP_NORTE!AL1023)</f>
        <v>-</v>
      </c>
      <c r="M961" s="83">
        <f>IF(SP_NORTE!AO1023="","*",SP_NORTE!AO1023)</f>
        <v>0</v>
      </c>
      <c r="N961" s="83" t="str">
        <f>IF(SP_NORTE!AL1023="","*",SP_NORTE!AL1023)</f>
        <v>-</v>
      </c>
      <c r="O961" s="110" t="str">
        <f>IF(SP_NORTE!BG1023="","*",SP_NORTE!BG1023)</f>
        <v>*</v>
      </c>
      <c r="P961" s="147" t="str">
        <f>IF($A$2=1,IF(SP_NORTE!BI1023="","*",SP_NORTE!BI1023),IF(SP_NORTE!BJ1023="","*",SP_NORTE!BJ1023))</f>
        <v>*</v>
      </c>
    </row>
    <row r="962" spans="1:16" hidden="1">
      <c r="A962" s="82" t="str">
        <f>IF(SP_NORTE!B1024="","*",SP_NORTE!B1024)</f>
        <v>*</v>
      </c>
      <c r="B962" s="83" t="str">
        <f>IF(SP_NORTE!W1024="","*",SP_NORTE!W1024)</f>
        <v>*</v>
      </c>
      <c r="C962" s="83" t="str">
        <f>IF(SP_NORTE!R1024="","*",SP_NORTE!R1024)</f>
        <v>-</v>
      </c>
      <c r="D962" s="83" t="str">
        <f>IF(SP_NORTE!S1024="","*",SP_NORTE!S1024)</f>
        <v>-</v>
      </c>
      <c r="E962" s="83" t="str">
        <f>IF(SP_NORTE!D1024="","*",SP_NORTE!D1024)</f>
        <v>*</v>
      </c>
      <c r="F962" s="83" t="str">
        <f>IF(SP_NORTE!G1024="","*",SP_NORTE!G1024)</f>
        <v>*</v>
      </c>
      <c r="G962" s="83" t="str">
        <f>IF(SP_NORTE!L1024="","*",SP_NORTE!L1024)</f>
        <v>-</v>
      </c>
      <c r="H962" s="116" t="str">
        <f>IF(SP_NORTE!J1024="","*",SP_NORTE!J1024)</f>
        <v>*</v>
      </c>
      <c r="I962" s="113" t="str">
        <f>IF(SP_NORTE!N1024="","*",SP_NORTE!N1024)</f>
        <v>*</v>
      </c>
      <c r="J962" s="113" t="str">
        <f>IF(SP_NORTE!O1024="","*",SP_NORTE!O1024)</f>
        <v>*</v>
      </c>
      <c r="K962" s="83">
        <f>IF(SP_NORTE!AJ1024="","*",SP_NORTE!AJ1024)</f>
        <v>0</v>
      </c>
      <c r="L962" s="83" t="str">
        <f>IF(SP_NORTE!AL1024="","*",SP_NORTE!AL1024)</f>
        <v>-</v>
      </c>
      <c r="M962" s="83">
        <f>IF(SP_NORTE!AO1024="","*",SP_NORTE!AO1024)</f>
        <v>0</v>
      </c>
      <c r="N962" s="83" t="str">
        <f>IF(SP_NORTE!AL1024="","*",SP_NORTE!AL1024)</f>
        <v>-</v>
      </c>
      <c r="O962" s="110" t="str">
        <f>IF(SP_NORTE!BG1024="","*",SP_NORTE!BG1024)</f>
        <v>*</v>
      </c>
      <c r="P962" s="147" t="str">
        <f>IF($A$2=1,IF(SP_NORTE!BI1024="","*",SP_NORTE!BI1024),IF(SP_NORTE!BJ1024="","*",SP_NORTE!BJ1024))</f>
        <v>*</v>
      </c>
    </row>
    <row r="963" spans="1:16" hidden="1">
      <c r="A963" s="82" t="str">
        <f>IF(SP_NORTE!B1025="","*",SP_NORTE!B1025)</f>
        <v>*</v>
      </c>
      <c r="B963" s="83" t="str">
        <f>IF(SP_NORTE!W1025="","*",SP_NORTE!W1025)</f>
        <v>*</v>
      </c>
      <c r="C963" s="83" t="str">
        <f>IF(SP_NORTE!R1025="","*",SP_NORTE!R1025)</f>
        <v>-</v>
      </c>
      <c r="D963" s="83" t="str">
        <f>IF(SP_NORTE!S1025="","*",SP_NORTE!S1025)</f>
        <v>-</v>
      </c>
      <c r="E963" s="83" t="str">
        <f>IF(SP_NORTE!D1025="","*",SP_NORTE!D1025)</f>
        <v>*</v>
      </c>
      <c r="F963" s="83" t="str">
        <f>IF(SP_NORTE!G1025="","*",SP_NORTE!G1025)</f>
        <v>*</v>
      </c>
      <c r="G963" s="83" t="str">
        <f>IF(SP_NORTE!L1025="","*",SP_NORTE!L1025)</f>
        <v>-</v>
      </c>
      <c r="H963" s="116" t="str">
        <f>IF(SP_NORTE!J1025="","*",SP_NORTE!J1025)</f>
        <v>*</v>
      </c>
      <c r="I963" s="113" t="str">
        <f>IF(SP_NORTE!N1025="","*",SP_NORTE!N1025)</f>
        <v>*</v>
      </c>
      <c r="J963" s="113" t="str">
        <f>IF(SP_NORTE!O1025="","*",SP_NORTE!O1025)</f>
        <v>*</v>
      </c>
      <c r="K963" s="83">
        <f>IF(SP_NORTE!AJ1025="","*",SP_NORTE!AJ1025)</f>
        <v>0</v>
      </c>
      <c r="L963" s="83" t="str">
        <f>IF(SP_NORTE!AL1025="","*",SP_NORTE!AL1025)</f>
        <v>-</v>
      </c>
      <c r="M963" s="83">
        <f>IF(SP_NORTE!AO1025="","*",SP_NORTE!AO1025)</f>
        <v>0</v>
      </c>
      <c r="N963" s="83" t="str">
        <f>IF(SP_NORTE!AL1025="","*",SP_NORTE!AL1025)</f>
        <v>-</v>
      </c>
      <c r="O963" s="110" t="str">
        <f>IF(SP_NORTE!BG1025="","*",SP_NORTE!BG1025)</f>
        <v>*</v>
      </c>
      <c r="P963" s="147" t="str">
        <f>IF($A$2=1,IF(SP_NORTE!BI1025="","*",SP_NORTE!BI1025),IF(SP_NORTE!BJ1025="","*",SP_NORTE!BJ1025))</f>
        <v>*</v>
      </c>
    </row>
    <row r="964" spans="1:16" hidden="1">
      <c r="A964" s="82" t="str">
        <f>IF(SP_NORTE!B1026="","*",SP_NORTE!B1026)</f>
        <v>*</v>
      </c>
      <c r="B964" s="83" t="str">
        <f>IF(SP_NORTE!W1026="","*",SP_NORTE!W1026)</f>
        <v>*</v>
      </c>
      <c r="C964" s="83" t="str">
        <f>IF(SP_NORTE!R1026="","*",SP_NORTE!R1026)</f>
        <v>-</v>
      </c>
      <c r="D964" s="83" t="str">
        <f>IF(SP_NORTE!S1026="","*",SP_NORTE!S1026)</f>
        <v>-</v>
      </c>
      <c r="E964" s="83" t="str">
        <f>IF(SP_NORTE!D1026="","*",SP_NORTE!D1026)</f>
        <v>*</v>
      </c>
      <c r="F964" s="83" t="str">
        <f>IF(SP_NORTE!G1026="","*",SP_NORTE!G1026)</f>
        <v>*</v>
      </c>
      <c r="G964" s="83" t="str">
        <f>IF(SP_NORTE!L1026="","*",SP_NORTE!L1026)</f>
        <v>-</v>
      </c>
      <c r="H964" s="116" t="str">
        <f>IF(SP_NORTE!J1026="","*",SP_NORTE!J1026)</f>
        <v>*</v>
      </c>
      <c r="I964" s="113" t="str">
        <f>IF(SP_NORTE!N1026="","*",SP_NORTE!N1026)</f>
        <v>*</v>
      </c>
      <c r="J964" s="113" t="str">
        <f>IF(SP_NORTE!O1026="","*",SP_NORTE!O1026)</f>
        <v>*</v>
      </c>
      <c r="K964" s="83">
        <f>IF(SP_NORTE!AJ1026="","*",SP_NORTE!AJ1026)</f>
        <v>0</v>
      </c>
      <c r="L964" s="83" t="str">
        <f>IF(SP_NORTE!AL1026="","*",SP_NORTE!AL1026)</f>
        <v>-</v>
      </c>
      <c r="M964" s="83">
        <f>IF(SP_NORTE!AO1026="","*",SP_NORTE!AO1026)</f>
        <v>0</v>
      </c>
      <c r="N964" s="83" t="str">
        <f>IF(SP_NORTE!AL1026="","*",SP_NORTE!AL1026)</f>
        <v>-</v>
      </c>
      <c r="O964" s="110" t="str">
        <f>IF(SP_NORTE!BG1026="","*",SP_NORTE!BG1026)</f>
        <v>*</v>
      </c>
      <c r="P964" s="147" t="str">
        <f>IF($A$2=1,IF(SP_NORTE!BI1026="","*",SP_NORTE!BI1026),IF(SP_NORTE!BJ1026="","*",SP_NORTE!BJ1026))</f>
        <v>*</v>
      </c>
    </row>
    <row r="965" spans="1:16" hidden="1">
      <c r="A965" s="82" t="str">
        <f>IF(SP_NORTE!B1027="","*",SP_NORTE!B1027)</f>
        <v>*</v>
      </c>
      <c r="B965" s="83" t="str">
        <f>IF(SP_NORTE!W1027="","*",SP_NORTE!W1027)</f>
        <v>*</v>
      </c>
      <c r="C965" s="83" t="str">
        <f>IF(SP_NORTE!R1027="","*",SP_NORTE!R1027)</f>
        <v>-</v>
      </c>
      <c r="D965" s="83" t="str">
        <f>IF(SP_NORTE!S1027="","*",SP_NORTE!S1027)</f>
        <v>-</v>
      </c>
      <c r="E965" s="83" t="str">
        <f>IF(SP_NORTE!D1027="","*",SP_NORTE!D1027)</f>
        <v>*</v>
      </c>
      <c r="F965" s="83" t="str">
        <f>IF(SP_NORTE!G1027="","*",SP_NORTE!G1027)</f>
        <v>*</v>
      </c>
      <c r="G965" s="83" t="str">
        <f>IF(SP_NORTE!L1027="","*",SP_NORTE!L1027)</f>
        <v>-</v>
      </c>
      <c r="H965" s="116" t="str">
        <f>IF(SP_NORTE!J1027="","*",SP_NORTE!J1027)</f>
        <v>*</v>
      </c>
      <c r="I965" s="113" t="str">
        <f>IF(SP_NORTE!N1027="","*",SP_NORTE!N1027)</f>
        <v>*</v>
      </c>
      <c r="J965" s="113" t="str">
        <f>IF(SP_NORTE!O1027="","*",SP_NORTE!O1027)</f>
        <v>*</v>
      </c>
      <c r="K965" s="83">
        <f>IF(SP_NORTE!AJ1027="","*",SP_NORTE!AJ1027)</f>
        <v>0</v>
      </c>
      <c r="L965" s="83" t="str">
        <f>IF(SP_NORTE!AL1027="","*",SP_NORTE!AL1027)</f>
        <v>-</v>
      </c>
      <c r="M965" s="83">
        <f>IF(SP_NORTE!AO1027="","*",SP_NORTE!AO1027)</f>
        <v>0</v>
      </c>
      <c r="N965" s="83" t="str">
        <f>IF(SP_NORTE!AL1027="","*",SP_NORTE!AL1027)</f>
        <v>-</v>
      </c>
      <c r="O965" s="110" t="str">
        <f>IF(SP_NORTE!BG1027="","*",SP_NORTE!BG1027)</f>
        <v>*</v>
      </c>
      <c r="P965" s="147" t="str">
        <f>IF($A$2=1,IF(SP_NORTE!BI1027="","*",SP_NORTE!BI1027),IF(SP_NORTE!BJ1027="","*",SP_NORTE!BJ1027))</f>
        <v>*</v>
      </c>
    </row>
    <row r="966" spans="1:16" hidden="1">
      <c r="A966" s="82" t="str">
        <f>IF(SP_NORTE!B1028="","*",SP_NORTE!B1028)</f>
        <v>*</v>
      </c>
      <c r="B966" s="83" t="str">
        <f>IF(SP_NORTE!W1028="","*",SP_NORTE!W1028)</f>
        <v>*</v>
      </c>
      <c r="C966" s="83" t="str">
        <f>IF(SP_NORTE!R1028="","*",SP_NORTE!R1028)</f>
        <v>-</v>
      </c>
      <c r="D966" s="83" t="str">
        <f>IF(SP_NORTE!S1028="","*",SP_NORTE!S1028)</f>
        <v>-</v>
      </c>
      <c r="E966" s="83" t="str">
        <f>IF(SP_NORTE!D1028="","*",SP_NORTE!D1028)</f>
        <v>*</v>
      </c>
      <c r="F966" s="83" t="str">
        <f>IF(SP_NORTE!G1028="","*",SP_NORTE!G1028)</f>
        <v>*</v>
      </c>
      <c r="G966" s="83" t="str">
        <f>IF(SP_NORTE!L1028="","*",SP_NORTE!L1028)</f>
        <v>-</v>
      </c>
      <c r="H966" s="116" t="str">
        <f>IF(SP_NORTE!J1028="","*",SP_NORTE!J1028)</f>
        <v>*</v>
      </c>
      <c r="I966" s="113" t="str">
        <f>IF(SP_NORTE!N1028="","*",SP_NORTE!N1028)</f>
        <v>*</v>
      </c>
      <c r="J966" s="113" t="str">
        <f>IF(SP_NORTE!O1028="","*",SP_NORTE!O1028)</f>
        <v>*</v>
      </c>
      <c r="K966" s="83">
        <f>IF(SP_NORTE!AJ1028="","*",SP_NORTE!AJ1028)</f>
        <v>0</v>
      </c>
      <c r="L966" s="83" t="str">
        <f>IF(SP_NORTE!AL1028="","*",SP_NORTE!AL1028)</f>
        <v>-</v>
      </c>
      <c r="M966" s="83">
        <f>IF(SP_NORTE!AO1028="","*",SP_NORTE!AO1028)</f>
        <v>0</v>
      </c>
      <c r="N966" s="83" t="str">
        <f>IF(SP_NORTE!AL1028="","*",SP_NORTE!AL1028)</f>
        <v>-</v>
      </c>
      <c r="O966" s="110" t="str">
        <f>IF(SP_NORTE!BG1028="","*",SP_NORTE!BG1028)</f>
        <v>*</v>
      </c>
      <c r="P966" s="147" t="str">
        <f>IF($A$2=1,IF(SP_NORTE!BI1028="","*",SP_NORTE!BI1028),IF(SP_NORTE!BJ1028="","*",SP_NORTE!BJ1028))</f>
        <v>*</v>
      </c>
    </row>
    <row r="967" spans="1:16" hidden="1">
      <c r="A967" s="82" t="str">
        <f>IF(SP_NORTE!B1029="","*",SP_NORTE!B1029)</f>
        <v>*</v>
      </c>
      <c r="B967" s="83" t="str">
        <f>IF(SP_NORTE!W1029="","*",SP_NORTE!W1029)</f>
        <v>*</v>
      </c>
      <c r="C967" s="83" t="str">
        <f>IF(SP_NORTE!R1029="","*",SP_NORTE!R1029)</f>
        <v>-</v>
      </c>
      <c r="D967" s="83" t="str">
        <f>IF(SP_NORTE!S1029="","*",SP_NORTE!S1029)</f>
        <v>-</v>
      </c>
      <c r="E967" s="83" t="str">
        <f>IF(SP_NORTE!D1029="","*",SP_NORTE!D1029)</f>
        <v>*</v>
      </c>
      <c r="F967" s="83" t="str">
        <f>IF(SP_NORTE!G1029="","*",SP_NORTE!G1029)</f>
        <v>*</v>
      </c>
      <c r="G967" s="83" t="str">
        <f>IF(SP_NORTE!L1029="","*",SP_NORTE!L1029)</f>
        <v>-</v>
      </c>
      <c r="H967" s="116" t="str">
        <f>IF(SP_NORTE!J1029="","*",SP_NORTE!J1029)</f>
        <v>*</v>
      </c>
      <c r="I967" s="113" t="str">
        <f>IF(SP_NORTE!N1029="","*",SP_NORTE!N1029)</f>
        <v>*</v>
      </c>
      <c r="J967" s="113" t="str">
        <f>IF(SP_NORTE!O1029="","*",SP_NORTE!O1029)</f>
        <v>*</v>
      </c>
      <c r="K967" s="83">
        <f>IF(SP_NORTE!AJ1029="","*",SP_NORTE!AJ1029)</f>
        <v>0</v>
      </c>
      <c r="L967" s="83" t="str">
        <f>IF(SP_NORTE!AL1029="","*",SP_NORTE!AL1029)</f>
        <v>-</v>
      </c>
      <c r="M967" s="83">
        <f>IF(SP_NORTE!AO1029="","*",SP_NORTE!AO1029)</f>
        <v>0</v>
      </c>
      <c r="N967" s="83" t="str">
        <f>IF(SP_NORTE!AL1029="","*",SP_NORTE!AL1029)</f>
        <v>-</v>
      </c>
      <c r="O967" s="110" t="str">
        <f>IF(SP_NORTE!BG1029="","*",SP_NORTE!BG1029)</f>
        <v>*</v>
      </c>
      <c r="P967" s="147" t="str">
        <f>IF($A$2=1,IF(SP_NORTE!BI1029="","*",SP_NORTE!BI1029),IF(SP_NORTE!BJ1029="","*",SP_NORTE!BJ1029))</f>
        <v>*</v>
      </c>
    </row>
    <row r="968" spans="1:16" hidden="1">
      <c r="A968" s="82" t="str">
        <f>IF(SP_NORTE!B1030="","*",SP_NORTE!B1030)</f>
        <v>*</v>
      </c>
      <c r="B968" s="83" t="str">
        <f>IF(SP_NORTE!W1030="","*",SP_NORTE!W1030)</f>
        <v>*</v>
      </c>
      <c r="C968" s="83" t="str">
        <f>IF(SP_NORTE!R1030="","*",SP_NORTE!R1030)</f>
        <v>-</v>
      </c>
      <c r="D968" s="83" t="str">
        <f>IF(SP_NORTE!S1030="","*",SP_NORTE!S1030)</f>
        <v>-</v>
      </c>
      <c r="E968" s="83" t="str">
        <f>IF(SP_NORTE!D1030="","*",SP_NORTE!D1030)</f>
        <v>*</v>
      </c>
      <c r="F968" s="83" t="str">
        <f>IF(SP_NORTE!G1030="","*",SP_NORTE!G1030)</f>
        <v>*</v>
      </c>
      <c r="G968" s="83" t="str">
        <f>IF(SP_NORTE!L1030="","*",SP_NORTE!L1030)</f>
        <v>-</v>
      </c>
      <c r="H968" s="116" t="str">
        <f>IF(SP_NORTE!J1030="","*",SP_NORTE!J1030)</f>
        <v>*</v>
      </c>
      <c r="I968" s="113" t="str">
        <f>IF(SP_NORTE!N1030="","*",SP_NORTE!N1030)</f>
        <v>*</v>
      </c>
      <c r="J968" s="113" t="str">
        <f>IF(SP_NORTE!O1030="","*",SP_NORTE!O1030)</f>
        <v>*</v>
      </c>
      <c r="K968" s="83">
        <f>IF(SP_NORTE!AJ1030="","*",SP_NORTE!AJ1030)</f>
        <v>0</v>
      </c>
      <c r="L968" s="83" t="str">
        <f>IF(SP_NORTE!AL1030="","*",SP_NORTE!AL1030)</f>
        <v>-</v>
      </c>
      <c r="M968" s="83">
        <f>IF(SP_NORTE!AO1030="","*",SP_NORTE!AO1030)</f>
        <v>0</v>
      </c>
      <c r="N968" s="83" t="str">
        <f>IF(SP_NORTE!AL1030="","*",SP_NORTE!AL1030)</f>
        <v>-</v>
      </c>
      <c r="O968" s="110" t="str">
        <f>IF(SP_NORTE!BG1030="","*",SP_NORTE!BG1030)</f>
        <v>*</v>
      </c>
      <c r="P968" s="147" t="str">
        <f>IF($A$2=1,IF(SP_NORTE!BI1030="","*",SP_NORTE!BI1030),IF(SP_NORTE!BJ1030="","*",SP_NORTE!BJ1030))</f>
        <v>*</v>
      </c>
    </row>
    <row r="969" spans="1:16" hidden="1">
      <c r="A969" s="82" t="str">
        <f>IF(SP_NORTE!B1031="","*",SP_NORTE!B1031)</f>
        <v>*</v>
      </c>
      <c r="B969" s="83" t="str">
        <f>IF(SP_NORTE!W1031="","*",SP_NORTE!W1031)</f>
        <v>*</v>
      </c>
      <c r="C969" s="83" t="str">
        <f>IF(SP_NORTE!R1031="","*",SP_NORTE!R1031)</f>
        <v>-</v>
      </c>
      <c r="D969" s="83" t="str">
        <f>IF(SP_NORTE!S1031="","*",SP_NORTE!S1031)</f>
        <v>-</v>
      </c>
      <c r="E969" s="83" t="str">
        <f>IF(SP_NORTE!D1031="","*",SP_NORTE!D1031)</f>
        <v>*</v>
      </c>
      <c r="F969" s="83" t="str">
        <f>IF(SP_NORTE!G1031="","*",SP_NORTE!G1031)</f>
        <v>*</v>
      </c>
      <c r="G969" s="83" t="str">
        <f>IF(SP_NORTE!L1031="","*",SP_NORTE!L1031)</f>
        <v>-</v>
      </c>
      <c r="H969" s="116" t="str">
        <f>IF(SP_NORTE!J1031="","*",SP_NORTE!J1031)</f>
        <v>*</v>
      </c>
      <c r="I969" s="113" t="str">
        <f>IF(SP_NORTE!N1031="","*",SP_NORTE!N1031)</f>
        <v>*</v>
      </c>
      <c r="J969" s="113" t="str">
        <f>IF(SP_NORTE!O1031="","*",SP_NORTE!O1031)</f>
        <v>*</v>
      </c>
      <c r="K969" s="83">
        <f>IF(SP_NORTE!AJ1031="","*",SP_NORTE!AJ1031)</f>
        <v>0</v>
      </c>
      <c r="L969" s="83" t="str">
        <f>IF(SP_NORTE!AL1031="","*",SP_NORTE!AL1031)</f>
        <v>-</v>
      </c>
      <c r="M969" s="83">
        <f>IF(SP_NORTE!AO1031="","*",SP_NORTE!AO1031)</f>
        <v>0</v>
      </c>
      <c r="N969" s="83" t="str">
        <f>IF(SP_NORTE!AL1031="","*",SP_NORTE!AL1031)</f>
        <v>-</v>
      </c>
      <c r="O969" s="110" t="str">
        <f>IF(SP_NORTE!BG1031="","*",SP_NORTE!BG1031)</f>
        <v>*</v>
      </c>
      <c r="P969" s="147" t="str">
        <f>IF($A$2=1,IF(SP_NORTE!BI1031="","*",SP_NORTE!BI1031),IF(SP_NORTE!BJ1031="","*",SP_NORTE!BJ1031))</f>
        <v>*</v>
      </c>
    </row>
    <row r="970" spans="1:16" hidden="1">
      <c r="A970" s="82" t="str">
        <f>IF(SP_NORTE!B1032="","*",SP_NORTE!B1032)</f>
        <v>*</v>
      </c>
      <c r="B970" s="83" t="str">
        <f>IF(SP_NORTE!W1032="","*",SP_NORTE!W1032)</f>
        <v>*</v>
      </c>
      <c r="C970" s="83" t="str">
        <f>IF(SP_NORTE!R1032="","*",SP_NORTE!R1032)</f>
        <v>-</v>
      </c>
      <c r="D970" s="83" t="str">
        <f>IF(SP_NORTE!S1032="","*",SP_NORTE!S1032)</f>
        <v>-</v>
      </c>
      <c r="E970" s="83" t="str">
        <f>IF(SP_NORTE!D1032="","*",SP_NORTE!D1032)</f>
        <v>*</v>
      </c>
      <c r="F970" s="83" t="str">
        <f>IF(SP_NORTE!G1032="","*",SP_NORTE!G1032)</f>
        <v>*</v>
      </c>
      <c r="G970" s="83" t="str">
        <f>IF(SP_NORTE!L1032="","*",SP_NORTE!L1032)</f>
        <v>-</v>
      </c>
      <c r="H970" s="116" t="str">
        <f>IF(SP_NORTE!J1032="","*",SP_NORTE!J1032)</f>
        <v>*</v>
      </c>
      <c r="I970" s="113" t="str">
        <f>IF(SP_NORTE!N1032="","*",SP_NORTE!N1032)</f>
        <v>*</v>
      </c>
      <c r="J970" s="113" t="str">
        <f>IF(SP_NORTE!O1032="","*",SP_NORTE!O1032)</f>
        <v>*</v>
      </c>
      <c r="K970" s="83">
        <f>IF(SP_NORTE!AJ1032="","*",SP_NORTE!AJ1032)</f>
        <v>0</v>
      </c>
      <c r="L970" s="83" t="str">
        <f>IF(SP_NORTE!AL1032="","*",SP_NORTE!AL1032)</f>
        <v>-</v>
      </c>
      <c r="M970" s="83">
        <f>IF(SP_NORTE!AO1032="","*",SP_NORTE!AO1032)</f>
        <v>0</v>
      </c>
      <c r="N970" s="83" t="str">
        <f>IF(SP_NORTE!AL1032="","*",SP_NORTE!AL1032)</f>
        <v>-</v>
      </c>
      <c r="O970" s="110" t="str">
        <f>IF(SP_NORTE!BG1032="","*",SP_NORTE!BG1032)</f>
        <v>*</v>
      </c>
      <c r="P970" s="147" t="str">
        <f>IF($A$2=1,IF(SP_NORTE!BI1032="","*",SP_NORTE!BI1032),IF(SP_NORTE!BJ1032="","*",SP_NORTE!BJ1032))</f>
        <v>*</v>
      </c>
    </row>
    <row r="971" spans="1:16" hidden="1">
      <c r="A971" s="82" t="str">
        <f>IF(SP_NORTE!B1033="","*",SP_NORTE!B1033)</f>
        <v>*</v>
      </c>
      <c r="B971" s="83" t="str">
        <f>IF(SP_NORTE!W1033="","*",SP_NORTE!W1033)</f>
        <v>*</v>
      </c>
      <c r="C971" s="83" t="str">
        <f>IF(SP_NORTE!R1033="","*",SP_NORTE!R1033)</f>
        <v>-</v>
      </c>
      <c r="D971" s="83" t="str">
        <f>IF(SP_NORTE!S1033="","*",SP_NORTE!S1033)</f>
        <v>-</v>
      </c>
      <c r="E971" s="83" t="str">
        <f>IF(SP_NORTE!D1033="","*",SP_NORTE!D1033)</f>
        <v>*</v>
      </c>
      <c r="F971" s="83" t="str">
        <f>IF(SP_NORTE!G1033="","*",SP_NORTE!G1033)</f>
        <v>*</v>
      </c>
      <c r="G971" s="83" t="str">
        <f>IF(SP_NORTE!L1033="","*",SP_NORTE!L1033)</f>
        <v>-</v>
      </c>
      <c r="H971" s="116" t="str">
        <f>IF(SP_NORTE!J1033="","*",SP_NORTE!J1033)</f>
        <v>*</v>
      </c>
      <c r="I971" s="113" t="str">
        <f>IF(SP_NORTE!N1033="","*",SP_NORTE!N1033)</f>
        <v>*</v>
      </c>
      <c r="J971" s="113" t="str">
        <f>IF(SP_NORTE!O1033="","*",SP_NORTE!O1033)</f>
        <v>*</v>
      </c>
      <c r="K971" s="83">
        <f>IF(SP_NORTE!AJ1033="","*",SP_NORTE!AJ1033)</f>
        <v>0</v>
      </c>
      <c r="L971" s="83" t="str">
        <f>IF(SP_NORTE!AL1033="","*",SP_NORTE!AL1033)</f>
        <v>-</v>
      </c>
      <c r="M971" s="83">
        <f>IF(SP_NORTE!AO1033="","*",SP_NORTE!AO1033)</f>
        <v>0</v>
      </c>
      <c r="N971" s="83" t="str">
        <f>IF(SP_NORTE!AL1033="","*",SP_NORTE!AL1033)</f>
        <v>-</v>
      </c>
      <c r="O971" s="110" t="str">
        <f>IF(SP_NORTE!BG1033="","*",SP_NORTE!BG1033)</f>
        <v>*</v>
      </c>
      <c r="P971" s="147" t="str">
        <f>IF($A$2=1,IF(SP_NORTE!BI1033="","*",SP_NORTE!BI1033),IF(SP_NORTE!BJ1033="","*",SP_NORTE!BJ1033))</f>
        <v>*</v>
      </c>
    </row>
    <row r="972" spans="1:16" hidden="1">
      <c r="A972" s="82" t="str">
        <f>IF(SP_NORTE!B1034="","*",SP_NORTE!B1034)</f>
        <v>*</v>
      </c>
      <c r="B972" s="83" t="str">
        <f>IF(SP_NORTE!W1034="","*",SP_NORTE!W1034)</f>
        <v>*</v>
      </c>
      <c r="C972" s="83" t="str">
        <f>IF(SP_NORTE!R1034="","*",SP_NORTE!R1034)</f>
        <v>-</v>
      </c>
      <c r="D972" s="83" t="str">
        <f>IF(SP_NORTE!S1034="","*",SP_NORTE!S1034)</f>
        <v>-</v>
      </c>
      <c r="E972" s="83" t="str">
        <f>IF(SP_NORTE!D1034="","*",SP_NORTE!D1034)</f>
        <v>*</v>
      </c>
      <c r="F972" s="83" t="str">
        <f>IF(SP_NORTE!G1034="","*",SP_NORTE!G1034)</f>
        <v>*</v>
      </c>
      <c r="G972" s="83" t="str">
        <f>IF(SP_NORTE!L1034="","*",SP_NORTE!L1034)</f>
        <v>-</v>
      </c>
      <c r="H972" s="116" t="str">
        <f>IF(SP_NORTE!J1034="","*",SP_NORTE!J1034)</f>
        <v>*</v>
      </c>
      <c r="I972" s="113" t="str">
        <f>IF(SP_NORTE!N1034="","*",SP_NORTE!N1034)</f>
        <v>*</v>
      </c>
      <c r="J972" s="113" t="str">
        <f>IF(SP_NORTE!O1034="","*",SP_NORTE!O1034)</f>
        <v>*</v>
      </c>
      <c r="K972" s="83">
        <f>IF(SP_NORTE!AJ1034="","*",SP_NORTE!AJ1034)</f>
        <v>0</v>
      </c>
      <c r="L972" s="83" t="str">
        <f>IF(SP_NORTE!AL1034="","*",SP_NORTE!AL1034)</f>
        <v>-</v>
      </c>
      <c r="M972" s="83">
        <f>IF(SP_NORTE!AO1034="","*",SP_NORTE!AO1034)</f>
        <v>0</v>
      </c>
      <c r="N972" s="83" t="str">
        <f>IF(SP_NORTE!AL1034="","*",SP_NORTE!AL1034)</f>
        <v>-</v>
      </c>
      <c r="O972" s="110" t="str">
        <f>IF(SP_NORTE!BG1034="","*",SP_NORTE!BG1034)</f>
        <v>*</v>
      </c>
      <c r="P972" s="147" t="str">
        <f>IF($A$2=1,IF(SP_NORTE!BI1034="","*",SP_NORTE!BI1034),IF(SP_NORTE!BJ1034="","*",SP_NORTE!BJ1034))</f>
        <v>*</v>
      </c>
    </row>
    <row r="973" spans="1:16" hidden="1">
      <c r="A973" s="82" t="str">
        <f>IF(SP_NORTE!B1035="","*",SP_NORTE!B1035)</f>
        <v>*</v>
      </c>
      <c r="B973" s="83" t="str">
        <f>IF(SP_NORTE!W1035="","*",SP_NORTE!W1035)</f>
        <v>*</v>
      </c>
      <c r="C973" s="83" t="str">
        <f>IF(SP_NORTE!R1035="","*",SP_NORTE!R1035)</f>
        <v>-</v>
      </c>
      <c r="D973" s="83" t="str">
        <f>IF(SP_NORTE!S1035="","*",SP_NORTE!S1035)</f>
        <v>-</v>
      </c>
      <c r="E973" s="83" t="str">
        <f>IF(SP_NORTE!D1035="","*",SP_NORTE!D1035)</f>
        <v>*</v>
      </c>
      <c r="F973" s="83" t="str">
        <f>IF(SP_NORTE!G1035="","*",SP_NORTE!G1035)</f>
        <v>*</v>
      </c>
      <c r="G973" s="83" t="str">
        <f>IF(SP_NORTE!L1035="","*",SP_NORTE!L1035)</f>
        <v>-</v>
      </c>
      <c r="H973" s="116" t="str">
        <f>IF(SP_NORTE!J1035="","*",SP_NORTE!J1035)</f>
        <v>*</v>
      </c>
      <c r="I973" s="113" t="str">
        <f>IF(SP_NORTE!N1035="","*",SP_NORTE!N1035)</f>
        <v>*</v>
      </c>
      <c r="J973" s="113" t="str">
        <f>IF(SP_NORTE!O1035="","*",SP_NORTE!O1035)</f>
        <v>*</v>
      </c>
      <c r="K973" s="83">
        <f>IF(SP_NORTE!AJ1035="","*",SP_NORTE!AJ1035)</f>
        <v>0</v>
      </c>
      <c r="L973" s="83" t="str">
        <f>IF(SP_NORTE!AL1035="","*",SP_NORTE!AL1035)</f>
        <v>-</v>
      </c>
      <c r="M973" s="83">
        <f>IF(SP_NORTE!AO1035="","*",SP_NORTE!AO1035)</f>
        <v>0</v>
      </c>
      <c r="N973" s="83" t="str">
        <f>IF(SP_NORTE!AL1035="","*",SP_NORTE!AL1035)</f>
        <v>-</v>
      </c>
      <c r="O973" s="110" t="str">
        <f>IF(SP_NORTE!BG1035="","*",SP_NORTE!BG1035)</f>
        <v>*</v>
      </c>
      <c r="P973" s="147" t="str">
        <f>IF($A$2=1,IF(SP_NORTE!BI1035="","*",SP_NORTE!BI1035),IF(SP_NORTE!BJ1035="","*",SP_NORTE!BJ1035))</f>
        <v>*</v>
      </c>
    </row>
    <row r="974" spans="1:16" hidden="1">
      <c r="A974" s="82" t="str">
        <f>IF(SP_NORTE!B1036="","*",SP_NORTE!B1036)</f>
        <v>*</v>
      </c>
      <c r="B974" s="83" t="str">
        <f>IF(SP_NORTE!W1036="","*",SP_NORTE!W1036)</f>
        <v>*</v>
      </c>
      <c r="C974" s="83" t="str">
        <f>IF(SP_NORTE!R1036="","*",SP_NORTE!R1036)</f>
        <v>-</v>
      </c>
      <c r="D974" s="83" t="str">
        <f>IF(SP_NORTE!S1036="","*",SP_NORTE!S1036)</f>
        <v>-</v>
      </c>
      <c r="E974" s="83" t="str">
        <f>IF(SP_NORTE!D1036="","*",SP_NORTE!D1036)</f>
        <v>*</v>
      </c>
      <c r="F974" s="83" t="str">
        <f>IF(SP_NORTE!G1036="","*",SP_NORTE!G1036)</f>
        <v>*</v>
      </c>
      <c r="G974" s="83" t="str">
        <f>IF(SP_NORTE!L1036="","*",SP_NORTE!L1036)</f>
        <v>-</v>
      </c>
      <c r="H974" s="116" t="str">
        <f>IF(SP_NORTE!J1036="","*",SP_NORTE!J1036)</f>
        <v>*</v>
      </c>
      <c r="I974" s="113" t="str">
        <f>IF(SP_NORTE!N1036="","*",SP_NORTE!N1036)</f>
        <v>*</v>
      </c>
      <c r="J974" s="113" t="str">
        <f>IF(SP_NORTE!O1036="","*",SP_NORTE!O1036)</f>
        <v>*</v>
      </c>
      <c r="K974" s="83">
        <f>IF(SP_NORTE!AJ1036="","*",SP_NORTE!AJ1036)</f>
        <v>0</v>
      </c>
      <c r="L974" s="83" t="str">
        <f>IF(SP_NORTE!AL1036="","*",SP_NORTE!AL1036)</f>
        <v>-</v>
      </c>
      <c r="M974" s="83">
        <f>IF(SP_NORTE!AO1036="","*",SP_NORTE!AO1036)</f>
        <v>0</v>
      </c>
      <c r="N974" s="83" t="str">
        <f>IF(SP_NORTE!AL1036="","*",SP_NORTE!AL1036)</f>
        <v>-</v>
      </c>
      <c r="O974" s="110" t="str">
        <f>IF(SP_NORTE!BG1036="","*",SP_NORTE!BG1036)</f>
        <v>*</v>
      </c>
      <c r="P974" s="147" t="str">
        <f>IF($A$2=1,IF(SP_NORTE!BI1036="","*",SP_NORTE!BI1036),IF(SP_NORTE!BJ1036="","*",SP_NORTE!BJ1036))</f>
        <v>*</v>
      </c>
    </row>
    <row r="975" spans="1:16" hidden="1">
      <c r="A975" s="82" t="str">
        <f>IF(SP_NORTE!B1037="","*",SP_NORTE!B1037)</f>
        <v>*</v>
      </c>
      <c r="B975" s="83" t="str">
        <f>IF(SP_NORTE!W1037="","*",SP_NORTE!W1037)</f>
        <v>*</v>
      </c>
      <c r="C975" s="83" t="str">
        <f>IF(SP_NORTE!R1037="","*",SP_NORTE!R1037)</f>
        <v>-</v>
      </c>
      <c r="D975" s="83" t="str">
        <f>IF(SP_NORTE!S1037="","*",SP_NORTE!S1037)</f>
        <v>-</v>
      </c>
      <c r="E975" s="83" t="str">
        <f>IF(SP_NORTE!D1037="","*",SP_NORTE!D1037)</f>
        <v>*</v>
      </c>
      <c r="F975" s="83" t="str">
        <f>IF(SP_NORTE!G1037="","*",SP_NORTE!G1037)</f>
        <v>*</v>
      </c>
      <c r="G975" s="83" t="str">
        <f>IF(SP_NORTE!L1037="","*",SP_NORTE!L1037)</f>
        <v>-</v>
      </c>
      <c r="H975" s="116" t="str">
        <f>IF(SP_NORTE!J1037="","*",SP_NORTE!J1037)</f>
        <v>*</v>
      </c>
      <c r="I975" s="113" t="str">
        <f>IF(SP_NORTE!N1037="","*",SP_NORTE!N1037)</f>
        <v>*</v>
      </c>
      <c r="J975" s="113" t="str">
        <f>IF(SP_NORTE!O1037="","*",SP_NORTE!O1037)</f>
        <v>*</v>
      </c>
      <c r="K975" s="83">
        <f>IF(SP_NORTE!AJ1037="","*",SP_NORTE!AJ1037)</f>
        <v>0</v>
      </c>
      <c r="L975" s="83" t="str">
        <f>IF(SP_NORTE!AL1037="","*",SP_NORTE!AL1037)</f>
        <v>-</v>
      </c>
      <c r="M975" s="83">
        <f>IF(SP_NORTE!AO1037="","*",SP_NORTE!AO1037)</f>
        <v>0</v>
      </c>
      <c r="N975" s="83" t="str">
        <f>IF(SP_NORTE!AL1037="","*",SP_NORTE!AL1037)</f>
        <v>-</v>
      </c>
      <c r="O975" s="110" t="str">
        <f>IF(SP_NORTE!BG1037="","*",SP_NORTE!BG1037)</f>
        <v>*</v>
      </c>
      <c r="P975" s="147" t="str">
        <f>IF($A$2=1,IF(SP_NORTE!BI1037="","*",SP_NORTE!BI1037),IF(SP_NORTE!BJ1037="","*",SP_NORTE!BJ1037))</f>
        <v>*</v>
      </c>
    </row>
    <row r="976" spans="1:16" hidden="1">
      <c r="A976" s="82" t="str">
        <f>IF(SP_NORTE!B1038="","*",SP_NORTE!B1038)</f>
        <v>*</v>
      </c>
      <c r="B976" s="83" t="str">
        <f>IF(SP_NORTE!W1038="","*",SP_NORTE!W1038)</f>
        <v>*</v>
      </c>
      <c r="C976" s="83" t="str">
        <f>IF(SP_NORTE!R1038="","*",SP_NORTE!R1038)</f>
        <v>-</v>
      </c>
      <c r="D976" s="83" t="str">
        <f>IF(SP_NORTE!S1038="","*",SP_NORTE!S1038)</f>
        <v>-</v>
      </c>
      <c r="E976" s="83" t="str">
        <f>IF(SP_NORTE!D1038="","*",SP_NORTE!D1038)</f>
        <v>*</v>
      </c>
      <c r="F976" s="83" t="str">
        <f>IF(SP_NORTE!G1038="","*",SP_NORTE!G1038)</f>
        <v>*</v>
      </c>
      <c r="G976" s="83" t="str">
        <f>IF(SP_NORTE!L1038="","*",SP_NORTE!L1038)</f>
        <v>-</v>
      </c>
      <c r="H976" s="116" t="str">
        <f>IF(SP_NORTE!J1038="","*",SP_NORTE!J1038)</f>
        <v>*</v>
      </c>
      <c r="I976" s="113" t="str">
        <f>IF(SP_NORTE!N1038="","*",SP_NORTE!N1038)</f>
        <v>*</v>
      </c>
      <c r="J976" s="113" t="str">
        <f>IF(SP_NORTE!O1038="","*",SP_NORTE!O1038)</f>
        <v>*</v>
      </c>
      <c r="K976" s="83">
        <f>IF(SP_NORTE!AJ1038="","*",SP_NORTE!AJ1038)</f>
        <v>0</v>
      </c>
      <c r="L976" s="83" t="str">
        <f>IF(SP_NORTE!AL1038="","*",SP_NORTE!AL1038)</f>
        <v>-</v>
      </c>
      <c r="M976" s="83">
        <f>IF(SP_NORTE!AO1038="","*",SP_NORTE!AO1038)</f>
        <v>0</v>
      </c>
      <c r="N976" s="83" t="str">
        <f>IF(SP_NORTE!AL1038="","*",SP_NORTE!AL1038)</f>
        <v>-</v>
      </c>
      <c r="O976" s="110" t="str">
        <f>IF(SP_NORTE!BG1038="","*",SP_NORTE!BG1038)</f>
        <v>*</v>
      </c>
      <c r="P976" s="147" t="str">
        <f>IF($A$2=1,IF(SP_NORTE!BI1038="","*",SP_NORTE!BI1038),IF(SP_NORTE!BJ1038="","*",SP_NORTE!BJ1038))</f>
        <v>*</v>
      </c>
    </row>
    <row r="977" spans="1:16" hidden="1">
      <c r="A977" s="82" t="str">
        <f>IF(SP_NORTE!B1039="","*",SP_NORTE!B1039)</f>
        <v>*</v>
      </c>
      <c r="B977" s="83" t="str">
        <f>IF(SP_NORTE!W1039="","*",SP_NORTE!W1039)</f>
        <v>*</v>
      </c>
      <c r="C977" s="83" t="str">
        <f>IF(SP_NORTE!R1039="","*",SP_NORTE!R1039)</f>
        <v>-</v>
      </c>
      <c r="D977" s="83" t="str">
        <f>IF(SP_NORTE!S1039="","*",SP_NORTE!S1039)</f>
        <v>-</v>
      </c>
      <c r="E977" s="83" t="str">
        <f>IF(SP_NORTE!D1039="","*",SP_NORTE!D1039)</f>
        <v>*</v>
      </c>
      <c r="F977" s="83" t="str">
        <f>IF(SP_NORTE!G1039="","*",SP_NORTE!G1039)</f>
        <v>*</v>
      </c>
      <c r="G977" s="83" t="str">
        <f>IF(SP_NORTE!L1039="","*",SP_NORTE!L1039)</f>
        <v>-</v>
      </c>
      <c r="H977" s="116" t="str">
        <f>IF(SP_NORTE!J1039="","*",SP_NORTE!J1039)</f>
        <v>*</v>
      </c>
      <c r="I977" s="113" t="str">
        <f>IF(SP_NORTE!N1039="","*",SP_NORTE!N1039)</f>
        <v>*</v>
      </c>
      <c r="J977" s="113" t="str">
        <f>IF(SP_NORTE!O1039="","*",SP_NORTE!O1039)</f>
        <v>*</v>
      </c>
      <c r="K977" s="83">
        <f>IF(SP_NORTE!AJ1039="","*",SP_NORTE!AJ1039)</f>
        <v>0</v>
      </c>
      <c r="L977" s="83" t="str">
        <f>IF(SP_NORTE!AL1039="","*",SP_NORTE!AL1039)</f>
        <v>-</v>
      </c>
      <c r="M977" s="83">
        <f>IF(SP_NORTE!AO1039="","*",SP_NORTE!AO1039)</f>
        <v>0</v>
      </c>
      <c r="N977" s="83" t="str">
        <f>IF(SP_NORTE!AL1039="","*",SP_NORTE!AL1039)</f>
        <v>-</v>
      </c>
      <c r="O977" s="110" t="str">
        <f>IF(SP_NORTE!BG1039="","*",SP_NORTE!BG1039)</f>
        <v>*</v>
      </c>
      <c r="P977" s="147" t="str">
        <f>IF($A$2=1,IF(SP_NORTE!BI1039="","*",SP_NORTE!BI1039),IF(SP_NORTE!BJ1039="","*",SP_NORTE!BJ1039))</f>
        <v>*</v>
      </c>
    </row>
    <row r="978" spans="1:16" hidden="1">
      <c r="A978" s="82" t="str">
        <f>IF(SP_NORTE!B1040="","*",SP_NORTE!B1040)</f>
        <v>*</v>
      </c>
      <c r="B978" s="83" t="str">
        <f>IF(SP_NORTE!W1040="","*",SP_NORTE!W1040)</f>
        <v>*</v>
      </c>
      <c r="C978" s="83" t="str">
        <f>IF(SP_NORTE!R1040="","*",SP_NORTE!R1040)</f>
        <v>-</v>
      </c>
      <c r="D978" s="83" t="str">
        <f>IF(SP_NORTE!S1040="","*",SP_NORTE!S1040)</f>
        <v>-</v>
      </c>
      <c r="E978" s="83" t="str">
        <f>IF(SP_NORTE!D1040="","*",SP_NORTE!D1040)</f>
        <v>*</v>
      </c>
      <c r="F978" s="83" t="str">
        <f>IF(SP_NORTE!G1040="","*",SP_NORTE!G1040)</f>
        <v>*</v>
      </c>
      <c r="G978" s="83" t="str">
        <f>IF(SP_NORTE!L1040="","*",SP_NORTE!L1040)</f>
        <v>-</v>
      </c>
      <c r="H978" s="116" t="str">
        <f>IF(SP_NORTE!J1040="","*",SP_NORTE!J1040)</f>
        <v>*</v>
      </c>
      <c r="I978" s="113" t="str">
        <f>IF(SP_NORTE!N1040="","*",SP_NORTE!N1040)</f>
        <v>*</v>
      </c>
      <c r="J978" s="113" t="str">
        <f>IF(SP_NORTE!O1040="","*",SP_NORTE!O1040)</f>
        <v>*</v>
      </c>
      <c r="K978" s="83">
        <f>IF(SP_NORTE!AJ1040="","*",SP_NORTE!AJ1040)</f>
        <v>0</v>
      </c>
      <c r="L978" s="83" t="str">
        <f>IF(SP_NORTE!AL1040="","*",SP_NORTE!AL1040)</f>
        <v>-</v>
      </c>
      <c r="M978" s="83">
        <f>IF(SP_NORTE!AO1040="","*",SP_NORTE!AO1040)</f>
        <v>0</v>
      </c>
      <c r="N978" s="83" t="str">
        <f>IF(SP_NORTE!AL1040="","*",SP_NORTE!AL1040)</f>
        <v>-</v>
      </c>
      <c r="O978" s="110" t="str">
        <f>IF(SP_NORTE!BG1040="","*",SP_NORTE!BG1040)</f>
        <v>*</v>
      </c>
      <c r="P978" s="147" t="str">
        <f>IF($A$2=1,IF(SP_NORTE!BI1040="","*",SP_NORTE!BI1040),IF(SP_NORTE!BJ1040="","*",SP_NORTE!BJ1040))</f>
        <v>*</v>
      </c>
    </row>
    <row r="979" spans="1:16" hidden="1">
      <c r="A979" s="82" t="str">
        <f>IF(SP_NORTE!B1041="","*",SP_NORTE!B1041)</f>
        <v>*</v>
      </c>
      <c r="B979" s="83" t="str">
        <f>IF(SP_NORTE!W1041="","*",SP_NORTE!W1041)</f>
        <v>*</v>
      </c>
      <c r="C979" s="83" t="str">
        <f>IF(SP_NORTE!R1041="","*",SP_NORTE!R1041)</f>
        <v>-</v>
      </c>
      <c r="D979" s="83" t="str">
        <f>IF(SP_NORTE!S1041="","*",SP_NORTE!S1041)</f>
        <v>-</v>
      </c>
      <c r="E979" s="83" t="str">
        <f>IF(SP_NORTE!D1041="","*",SP_NORTE!D1041)</f>
        <v>*</v>
      </c>
      <c r="F979" s="83" t="str">
        <f>IF(SP_NORTE!G1041="","*",SP_NORTE!G1041)</f>
        <v>*</v>
      </c>
      <c r="G979" s="83" t="str">
        <f>IF(SP_NORTE!L1041="","*",SP_NORTE!L1041)</f>
        <v>-</v>
      </c>
      <c r="H979" s="116" t="str">
        <f>IF(SP_NORTE!J1041="","*",SP_NORTE!J1041)</f>
        <v>*</v>
      </c>
      <c r="I979" s="113" t="str">
        <f>IF(SP_NORTE!N1041="","*",SP_NORTE!N1041)</f>
        <v>*</v>
      </c>
      <c r="J979" s="113" t="str">
        <f>IF(SP_NORTE!O1041="","*",SP_NORTE!O1041)</f>
        <v>*</v>
      </c>
      <c r="K979" s="83">
        <f>IF(SP_NORTE!AJ1041="","*",SP_NORTE!AJ1041)</f>
        <v>0</v>
      </c>
      <c r="L979" s="83" t="str">
        <f>IF(SP_NORTE!AL1041="","*",SP_NORTE!AL1041)</f>
        <v>-</v>
      </c>
      <c r="M979" s="83">
        <f>IF(SP_NORTE!AO1041="","*",SP_NORTE!AO1041)</f>
        <v>0</v>
      </c>
      <c r="N979" s="83" t="str">
        <f>IF(SP_NORTE!AL1041="","*",SP_NORTE!AL1041)</f>
        <v>-</v>
      </c>
      <c r="O979" s="110" t="str">
        <f>IF(SP_NORTE!BG1041="","*",SP_NORTE!BG1041)</f>
        <v>*</v>
      </c>
      <c r="P979" s="147" t="str">
        <f>IF($A$2=1,IF(SP_NORTE!BI1041="","*",SP_NORTE!BI1041),IF(SP_NORTE!BJ1041="","*",SP_NORTE!BJ1041))</f>
        <v>*</v>
      </c>
    </row>
    <row r="980" spans="1:16" hidden="1">
      <c r="A980" s="82" t="str">
        <f>IF(SP_NORTE!B1042="","*",SP_NORTE!B1042)</f>
        <v>*</v>
      </c>
      <c r="B980" s="83" t="str">
        <f>IF(SP_NORTE!W1042="","*",SP_NORTE!W1042)</f>
        <v>*</v>
      </c>
      <c r="C980" s="83" t="str">
        <f>IF(SP_NORTE!R1042="","*",SP_NORTE!R1042)</f>
        <v>-</v>
      </c>
      <c r="D980" s="83" t="str">
        <f>IF(SP_NORTE!S1042="","*",SP_NORTE!S1042)</f>
        <v>-</v>
      </c>
      <c r="E980" s="83" t="str">
        <f>IF(SP_NORTE!D1042="","*",SP_NORTE!D1042)</f>
        <v>*</v>
      </c>
      <c r="F980" s="83" t="str">
        <f>IF(SP_NORTE!G1042="","*",SP_NORTE!G1042)</f>
        <v>*</v>
      </c>
      <c r="G980" s="83" t="str">
        <f>IF(SP_NORTE!L1042="","*",SP_NORTE!L1042)</f>
        <v>-</v>
      </c>
      <c r="H980" s="116" t="str">
        <f>IF(SP_NORTE!J1042="","*",SP_NORTE!J1042)</f>
        <v>*</v>
      </c>
      <c r="I980" s="113" t="str">
        <f>IF(SP_NORTE!N1042="","*",SP_NORTE!N1042)</f>
        <v>*</v>
      </c>
      <c r="J980" s="113" t="str">
        <f>IF(SP_NORTE!O1042="","*",SP_NORTE!O1042)</f>
        <v>*</v>
      </c>
      <c r="K980" s="83">
        <f>IF(SP_NORTE!AJ1042="","*",SP_NORTE!AJ1042)</f>
        <v>0</v>
      </c>
      <c r="L980" s="83" t="str">
        <f>IF(SP_NORTE!AL1042="","*",SP_NORTE!AL1042)</f>
        <v>-</v>
      </c>
      <c r="M980" s="83">
        <f>IF(SP_NORTE!AO1042="","*",SP_NORTE!AO1042)</f>
        <v>0</v>
      </c>
      <c r="N980" s="83" t="str">
        <f>IF(SP_NORTE!AL1042="","*",SP_NORTE!AL1042)</f>
        <v>-</v>
      </c>
      <c r="O980" s="110" t="str">
        <f>IF(SP_NORTE!BG1042="","*",SP_NORTE!BG1042)</f>
        <v>*</v>
      </c>
      <c r="P980" s="147" t="str">
        <f>IF($A$2=1,IF(SP_NORTE!BI1042="","*",SP_NORTE!BI1042),IF(SP_NORTE!BJ1042="","*",SP_NORTE!BJ1042))</f>
        <v>*</v>
      </c>
    </row>
    <row r="981" spans="1:16" hidden="1">
      <c r="A981" s="82" t="str">
        <f>IF(SP_NORTE!B1043="","*",SP_NORTE!B1043)</f>
        <v>*</v>
      </c>
      <c r="B981" s="83" t="str">
        <f>IF(SP_NORTE!W1043="","*",SP_NORTE!W1043)</f>
        <v>*</v>
      </c>
      <c r="C981" s="83" t="str">
        <f>IF(SP_NORTE!R1043="","*",SP_NORTE!R1043)</f>
        <v>-</v>
      </c>
      <c r="D981" s="83" t="str">
        <f>IF(SP_NORTE!S1043="","*",SP_NORTE!S1043)</f>
        <v>-</v>
      </c>
      <c r="E981" s="83" t="str">
        <f>IF(SP_NORTE!D1043="","*",SP_NORTE!D1043)</f>
        <v>*</v>
      </c>
      <c r="F981" s="83" t="str">
        <f>IF(SP_NORTE!G1043="","*",SP_NORTE!G1043)</f>
        <v>*</v>
      </c>
      <c r="G981" s="83" t="str">
        <f>IF(SP_NORTE!L1043="","*",SP_NORTE!L1043)</f>
        <v>-</v>
      </c>
      <c r="H981" s="116" t="str">
        <f>IF(SP_NORTE!J1043="","*",SP_NORTE!J1043)</f>
        <v>*</v>
      </c>
      <c r="I981" s="113" t="str">
        <f>IF(SP_NORTE!N1043="","*",SP_NORTE!N1043)</f>
        <v>*</v>
      </c>
      <c r="J981" s="113" t="str">
        <f>IF(SP_NORTE!O1043="","*",SP_NORTE!O1043)</f>
        <v>*</v>
      </c>
      <c r="K981" s="83">
        <f>IF(SP_NORTE!AJ1043="","*",SP_NORTE!AJ1043)</f>
        <v>0</v>
      </c>
      <c r="L981" s="83" t="str">
        <f>IF(SP_NORTE!AL1043="","*",SP_NORTE!AL1043)</f>
        <v>-</v>
      </c>
      <c r="M981" s="83">
        <f>IF(SP_NORTE!AO1043="","*",SP_NORTE!AO1043)</f>
        <v>0</v>
      </c>
      <c r="N981" s="83" t="str">
        <f>IF(SP_NORTE!AL1043="","*",SP_NORTE!AL1043)</f>
        <v>-</v>
      </c>
      <c r="O981" s="110" t="str">
        <f>IF(SP_NORTE!BG1043="","*",SP_NORTE!BG1043)</f>
        <v>*</v>
      </c>
      <c r="P981" s="147" t="str">
        <f>IF($A$2=1,IF(SP_NORTE!BI1043="","*",SP_NORTE!BI1043),IF(SP_NORTE!BJ1043="","*",SP_NORTE!BJ1043))</f>
        <v>*</v>
      </c>
    </row>
    <row r="982" spans="1:16" hidden="1">
      <c r="A982" s="82" t="str">
        <f>IF(SP_NORTE!B1044="","*",SP_NORTE!B1044)</f>
        <v>*</v>
      </c>
      <c r="B982" s="83" t="str">
        <f>IF(SP_NORTE!W1044="","*",SP_NORTE!W1044)</f>
        <v>*</v>
      </c>
      <c r="C982" s="83" t="str">
        <f>IF(SP_NORTE!R1044="","*",SP_NORTE!R1044)</f>
        <v>-</v>
      </c>
      <c r="D982" s="83" t="str">
        <f>IF(SP_NORTE!S1044="","*",SP_NORTE!S1044)</f>
        <v>-</v>
      </c>
      <c r="E982" s="83" t="str">
        <f>IF(SP_NORTE!D1044="","*",SP_NORTE!D1044)</f>
        <v>*</v>
      </c>
      <c r="F982" s="83" t="str">
        <f>IF(SP_NORTE!G1044="","*",SP_NORTE!G1044)</f>
        <v>*</v>
      </c>
      <c r="G982" s="83" t="str">
        <f>IF(SP_NORTE!L1044="","*",SP_NORTE!L1044)</f>
        <v>-</v>
      </c>
      <c r="H982" s="116" t="str">
        <f>IF(SP_NORTE!J1044="","*",SP_NORTE!J1044)</f>
        <v>*</v>
      </c>
      <c r="I982" s="113" t="str">
        <f>IF(SP_NORTE!N1044="","*",SP_NORTE!N1044)</f>
        <v>*</v>
      </c>
      <c r="J982" s="113" t="str">
        <f>IF(SP_NORTE!O1044="","*",SP_NORTE!O1044)</f>
        <v>*</v>
      </c>
      <c r="K982" s="83">
        <f>IF(SP_NORTE!AJ1044="","*",SP_NORTE!AJ1044)</f>
        <v>0</v>
      </c>
      <c r="L982" s="83" t="str">
        <f>IF(SP_NORTE!AL1044="","*",SP_NORTE!AL1044)</f>
        <v>-</v>
      </c>
      <c r="M982" s="83">
        <f>IF(SP_NORTE!AO1044="","*",SP_NORTE!AO1044)</f>
        <v>0</v>
      </c>
      <c r="N982" s="83" t="str">
        <f>IF(SP_NORTE!AL1044="","*",SP_NORTE!AL1044)</f>
        <v>-</v>
      </c>
      <c r="O982" s="110" t="str">
        <f>IF(SP_NORTE!BG1044="","*",SP_NORTE!BG1044)</f>
        <v>*</v>
      </c>
      <c r="P982" s="147" t="str">
        <f>IF($A$2=1,IF(SP_NORTE!BI1044="","*",SP_NORTE!BI1044),IF(SP_NORTE!BJ1044="","*",SP_NORTE!BJ1044))</f>
        <v>*</v>
      </c>
    </row>
    <row r="983" spans="1:16" hidden="1">
      <c r="A983" s="82" t="str">
        <f>IF(SP_NORTE!B1045="","*",SP_NORTE!B1045)</f>
        <v>*</v>
      </c>
      <c r="B983" s="83" t="str">
        <f>IF(SP_NORTE!W1045="","*",SP_NORTE!W1045)</f>
        <v>*</v>
      </c>
      <c r="C983" s="83" t="str">
        <f>IF(SP_NORTE!R1045="","*",SP_NORTE!R1045)</f>
        <v>-</v>
      </c>
      <c r="D983" s="83" t="str">
        <f>IF(SP_NORTE!S1045="","*",SP_NORTE!S1045)</f>
        <v>-</v>
      </c>
      <c r="E983" s="83" t="str">
        <f>IF(SP_NORTE!D1045="","*",SP_NORTE!D1045)</f>
        <v>*</v>
      </c>
      <c r="F983" s="83" t="str">
        <f>IF(SP_NORTE!G1045="","*",SP_NORTE!G1045)</f>
        <v>*</v>
      </c>
      <c r="G983" s="83" t="str">
        <f>IF(SP_NORTE!L1045="","*",SP_NORTE!L1045)</f>
        <v>-</v>
      </c>
      <c r="H983" s="116" t="str">
        <f>IF(SP_NORTE!J1045="","*",SP_NORTE!J1045)</f>
        <v>*</v>
      </c>
      <c r="I983" s="113" t="str">
        <f>IF(SP_NORTE!N1045="","*",SP_NORTE!N1045)</f>
        <v>*</v>
      </c>
      <c r="J983" s="113" t="str">
        <f>IF(SP_NORTE!O1045="","*",SP_NORTE!O1045)</f>
        <v>*</v>
      </c>
      <c r="K983" s="83">
        <f>IF(SP_NORTE!AJ1045="","*",SP_NORTE!AJ1045)</f>
        <v>0</v>
      </c>
      <c r="L983" s="83" t="str">
        <f>IF(SP_NORTE!AL1045="","*",SP_NORTE!AL1045)</f>
        <v>-</v>
      </c>
      <c r="M983" s="83">
        <f>IF(SP_NORTE!AO1045="","*",SP_NORTE!AO1045)</f>
        <v>0</v>
      </c>
      <c r="N983" s="83" t="str">
        <f>IF(SP_NORTE!AL1045="","*",SP_NORTE!AL1045)</f>
        <v>-</v>
      </c>
      <c r="O983" s="110" t="str">
        <f>IF(SP_NORTE!BG1045="","*",SP_NORTE!BG1045)</f>
        <v>*</v>
      </c>
      <c r="P983" s="147" t="str">
        <f>IF($A$2=1,IF(SP_NORTE!BI1045="","*",SP_NORTE!BI1045),IF(SP_NORTE!BJ1045="","*",SP_NORTE!BJ1045))</f>
        <v>*</v>
      </c>
    </row>
    <row r="984" spans="1:16" hidden="1">
      <c r="A984" s="82" t="str">
        <f>IF(SP_NORTE!B1046="","*",SP_NORTE!B1046)</f>
        <v>*</v>
      </c>
      <c r="B984" s="83" t="str">
        <f>IF(SP_NORTE!W1046="","*",SP_NORTE!W1046)</f>
        <v>*</v>
      </c>
      <c r="C984" s="83" t="str">
        <f>IF(SP_NORTE!R1046="","*",SP_NORTE!R1046)</f>
        <v>-</v>
      </c>
      <c r="D984" s="83" t="str">
        <f>IF(SP_NORTE!S1046="","*",SP_NORTE!S1046)</f>
        <v>-</v>
      </c>
      <c r="E984" s="83" t="str">
        <f>IF(SP_NORTE!D1046="","*",SP_NORTE!D1046)</f>
        <v>*</v>
      </c>
      <c r="F984" s="83" t="str">
        <f>IF(SP_NORTE!G1046="","*",SP_NORTE!G1046)</f>
        <v>*</v>
      </c>
      <c r="G984" s="83" t="str">
        <f>IF(SP_NORTE!L1046="","*",SP_NORTE!L1046)</f>
        <v>-</v>
      </c>
      <c r="H984" s="116" t="str">
        <f>IF(SP_NORTE!J1046="","*",SP_NORTE!J1046)</f>
        <v>*</v>
      </c>
      <c r="I984" s="113" t="str">
        <f>IF(SP_NORTE!N1046="","*",SP_NORTE!N1046)</f>
        <v>*</v>
      </c>
      <c r="J984" s="113" t="str">
        <f>IF(SP_NORTE!O1046="","*",SP_NORTE!O1046)</f>
        <v>*</v>
      </c>
      <c r="K984" s="83">
        <f>IF(SP_NORTE!AJ1046="","*",SP_NORTE!AJ1046)</f>
        <v>0</v>
      </c>
      <c r="L984" s="83" t="str">
        <f>IF(SP_NORTE!AL1046="","*",SP_NORTE!AL1046)</f>
        <v>-</v>
      </c>
      <c r="M984" s="83">
        <f>IF(SP_NORTE!AO1046="","*",SP_NORTE!AO1046)</f>
        <v>0</v>
      </c>
      <c r="N984" s="83" t="str">
        <f>IF(SP_NORTE!AL1046="","*",SP_NORTE!AL1046)</f>
        <v>-</v>
      </c>
      <c r="O984" s="110" t="str">
        <f>IF(SP_NORTE!BG1046="","*",SP_NORTE!BG1046)</f>
        <v>*</v>
      </c>
      <c r="P984" s="147" t="str">
        <f>IF($A$2=1,IF(SP_NORTE!BI1046="","*",SP_NORTE!BI1046),IF(SP_NORTE!BJ1046="","*",SP_NORTE!BJ1046))</f>
        <v>*</v>
      </c>
    </row>
    <row r="985" spans="1:16" hidden="1">
      <c r="A985" s="82" t="str">
        <f>IF(SP_NORTE!B1047="","*",SP_NORTE!B1047)</f>
        <v>*</v>
      </c>
      <c r="B985" s="83" t="str">
        <f>IF(SP_NORTE!W1047="","*",SP_NORTE!W1047)</f>
        <v>*</v>
      </c>
      <c r="C985" s="83" t="str">
        <f>IF(SP_NORTE!R1047="","*",SP_NORTE!R1047)</f>
        <v>-</v>
      </c>
      <c r="D985" s="83" t="str">
        <f>IF(SP_NORTE!S1047="","*",SP_NORTE!S1047)</f>
        <v>-</v>
      </c>
      <c r="E985" s="83" t="str">
        <f>IF(SP_NORTE!D1047="","*",SP_NORTE!D1047)</f>
        <v>*</v>
      </c>
      <c r="F985" s="83" t="str">
        <f>IF(SP_NORTE!G1047="","*",SP_NORTE!G1047)</f>
        <v>*</v>
      </c>
      <c r="G985" s="83" t="str">
        <f>IF(SP_NORTE!L1047="","*",SP_NORTE!L1047)</f>
        <v>-</v>
      </c>
      <c r="H985" s="116" t="str">
        <f>IF(SP_NORTE!J1047="","*",SP_NORTE!J1047)</f>
        <v>*</v>
      </c>
      <c r="I985" s="113" t="str">
        <f>IF(SP_NORTE!N1047="","*",SP_NORTE!N1047)</f>
        <v>*</v>
      </c>
      <c r="J985" s="113" t="str">
        <f>IF(SP_NORTE!O1047="","*",SP_NORTE!O1047)</f>
        <v>*</v>
      </c>
      <c r="K985" s="83">
        <f>IF(SP_NORTE!AJ1047="","*",SP_NORTE!AJ1047)</f>
        <v>0</v>
      </c>
      <c r="L985" s="83" t="str">
        <f>IF(SP_NORTE!AL1047="","*",SP_NORTE!AL1047)</f>
        <v>-</v>
      </c>
      <c r="M985" s="83">
        <f>IF(SP_NORTE!AO1047="","*",SP_NORTE!AO1047)</f>
        <v>0</v>
      </c>
      <c r="N985" s="83" t="str">
        <f>IF(SP_NORTE!AL1047="","*",SP_NORTE!AL1047)</f>
        <v>-</v>
      </c>
      <c r="O985" s="110" t="str">
        <f>IF(SP_NORTE!BG1047="","*",SP_NORTE!BG1047)</f>
        <v>*</v>
      </c>
      <c r="P985" s="147" t="str">
        <f>IF($A$2=1,IF(SP_NORTE!BI1047="","*",SP_NORTE!BI1047),IF(SP_NORTE!BJ1047="","*",SP_NORTE!BJ1047))</f>
        <v>*</v>
      </c>
    </row>
    <row r="986" spans="1:16" hidden="1">
      <c r="A986" s="82" t="str">
        <f>IF(SP_NORTE!B1048="","*",SP_NORTE!B1048)</f>
        <v>*</v>
      </c>
      <c r="B986" s="83" t="str">
        <f>IF(SP_NORTE!W1048="","*",SP_NORTE!W1048)</f>
        <v>*</v>
      </c>
      <c r="C986" s="83" t="str">
        <f>IF(SP_NORTE!R1048="","*",SP_NORTE!R1048)</f>
        <v>-</v>
      </c>
      <c r="D986" s="83" t="str">
        <f>IF(SP_NORTE!S1048="","*",SP_NORTE!S1048)</f>
        <v>-</v>
      </c>
      <c r="E986" s="83" t="str">
        <f>IF(SP_NORTE!D1048="","*",SP_NORTE!D1048)</f>
        <v>*</v>
      </c>
      <c r="F986" s="83" t="str">
        <f>IF(SP_NORTE!G1048="","*",SP_NORTE!G1048)</f>
        <v>*</v>
      </c>
      <c r="G986" s="83" t="str">
        <f>IF(SP_NORTE!L1048="","*",SP_NORTE!L1048)</f>
        <v>-</v>
      </c>
      <c r="H986" s="116" t="str">
        <f>IF(SP_NORTE!J1048="","*",SP_NORTE!J1048)</f>
        <v>*</v>
      </c>
      <c r="I986" s="113" t="str">
        <f>IF(SP_NORTE!N1048="","*",SP_NORTE!N1048)</f>
        <v>*</v>
      </c>
      <c r="J986" s="113" t="str">
        <f>IF(SP_NORTE!O1048="","*",SP_NORTE!O1048)</f>
        <v>*</v>
      </c>
      <c r="K986" s="83">
        <f>IF(SP_NORTE!AJ1048="","*",SP_NORTE!AJ1048)</f>
        <v>0</v>
      </c>
      <c r="L986" s="83" t="str">
        <f>IF(SP_NORTE!AL1048="","*",SP_NORTE!AL1048)</f>
        <v>-</v>
      </c>
      <c r="M986" s="83">
        <f>IF(SP_NORTE!AO1048="","*",SP_NORTE!AO1048)</f>
        <v>0</v>
      </c>
      <c r="N986" s="83" t="str">
        <f>IF(SP_NORTE!AL1048="","*",SP_NORTE!AL1048)</f>
        <v>-</v>
      </c>
      <c r="O986" s="110" t="str">
        <f>IF(SP_NORTE!BG1048="","*",SP_NORTE!BG1048)</f>
        <v>*</v>
      </c>
      <c r="P986" s="147" t="str">
        <f>IF($A$2=1,IF(SP_NORTE!BI1048="","*",SP_NORTE!BI1048),IF(SP_NORTE!BJ1048="","*",SP_NORTE!BJ1048))</f>
        <v>*</v>
      </c>
    </row>
    <row r="987" spans="1:16" hidden="1">
      <c r="A987" s="82" t="str">
        <f>IF(SP_NORTE!B1049="","*",SP_NORTE!B1049)</f>
        <v>*</v>
      </c>
      <c r="B987" s="83" t="str">
        <f>IF(SP_NORTE!W1049="","*",SP_NORTE!W1049)</f>
        <v>*</v>
      </c>
      <c r="C987" s="83" t="str">
        <f>IF(SP_NORTE!R1049="","*",SP_NORTE!R1049)</f>
        <v>-</v>
      </c>
      <c r="D987" s="83" t="str">
        <f>IF(SP_NORTE!S1049="","*",SP_NORTE!S1049)</f>
        <v>-</v>
      </c>
      <c r="E987" s="83" t="str">
        <f>IF(SP_NORTE!D1049="","*",SP_NORTE!D1049)</f>
        <v>*</v>
      </c>
      <c r="F987" s="83" t="str">
        <f>IF(SP_NORTE!G1049="","*",SP_NORTE!G1049)</f>
        <v>*</v>
      </c>
      <c r="G987" s="83" t="str">
        <f>IF(SP_NORTE!L1049="","*",SP_NORTE!L1049)</f>
        <v>-</v>
      </c>
      <c r="H987" s="116" t="str">
        <f>IF(SP_NORTE!J1049="","*",SP_NORTE!J1049)</f>
        <v>*</v>
      </c>
      <c r="I987" s="113" t="str">
        <f>IF(SP_NORTE!N1049="","*",SP_NORTE!N1049)</f>
        <v>*</v>
      </c>
      <c r="J987" s="113" t="str">
        <f>IF(SP_NORTE!O1049="","*",SP_NORTE!O1049)</f>
        <v>*</v>
      </c>
      <c r="K987" s="83">
        <f>IF(SP_NORTE!AJ1049="","*",SP_NORTE!AJ1049)</f>
        <v>0</v>
      </c>
      <c r="L987" s="83" t="str">
        <f>IF(SP_NORTE!AL1049="","*",SP_NORTE!AL1049)</f>
        <v>-</v>
      </c>
      <c r="M987" s="83">
        <f>IF(SP_NORTE!AO1049="","*",SP_NORTE!AO1049)</f>
        <v>0</v>
      </c>
      <c r="N987" s="83" t="str">
        <f>IF(SP_NORTE!AL1049="","*",SP_NORTE!AL1049)</f>
        <v>-</v>
      </c>
      <c r="O987" s="110" t="str">
        <f>IF(SP_NORTE!BG1049="","*",SP_NORTE!BG1049)</f>
        <v>*</v>
      </c>
      <c r="P987" s="147" t="str">
        <f>IF($A$2=1,IF(SP_NORTE!BI1049="","*",SP_NORTE!BI1049),IF(SP_NORTE!BJ1049="","*",SP_NORTE!BJ1049))</f>
        <v>*</v>
      </c>
    </row>
    <row r="988" spans="1:16" hidden="1">
      <c r="A988" s="82" t="str">
        <f>IF(SP_NORTE!B1050="","*",SP_NORTE!B1050)</f>
        <v>*</v>
      </c>
      <c r="B988" s="83" t="str">
        <f>IF(SP_NORTE!W1050="","*",SP_NORTE!W1050)</f>
        <v>*</v>
      </c>
      <c r="C988" s="83" t="str">
        <f>IF(SP_NORTE!R1050="","*",SP_NORTE!R1050)</f>
        <v>-</v>
      </c>
      <c r="D988" s="83" t="str">
        <f>IF(SP_NORTE!S1050="","*",SP_NORTE!S1050)</f>
        <v>-</v>
      </c>
      <c r="E988" s="83" t="str">
        <f>IF(SP_NORTE!D1050="","*",SP_NORTE!D1050)</f>
        <v>*</v>
      </c>
      <c r="F988" s="83" t="str">
        <f>IF(SP_NORTE!G1050="","*",SP_NORTE!G1050)</f>
        <v>*</v>
      </c>
      <c r="G988" s="83" t="str">
        <f>IF(SP_NORTE!L1050="","*",SP_NORTE!L1050)</f>
        <v>-</v>
      </c>
      <c r="H988" s="116" t="str">
        <f>IF(SP_NORTE!J1050="","*",SP_NORTE!J1050)</f>
        <v>*</v>
      </c>
      <c r="I988" s="113" t="str">
        <f>IF(SP_NORTE!N1050="","*",SP_NORTE!N1050)</f>
        <v>*</v>
      </c>
      <c r="J988" s="113" t="str">
        <f>IF(SP_NORTE!O1050="","*",SP_NORTE!O1050)</f>
        <v>*</v>
      </c>
      <c r="K988" s="83">
        <f>IF(SP_NORTE!AJ1050="","*",SP_NORTE!AJ1050)</f>
        <v>0</v>
      </c>
      <c r="L988" s="83" t="str">
        <f>IF(SP_NORTE!AL1050="","*",SP_NORTE!AL1050)</f>
        <v>-</v>
      </c>
      <c r="M988" s="83">
        <f>IF(SP_NORTE!AO1050="","*",SP_NORTE!AO1050)</f>
        <v>0</v>
      </c>
      <c r="N988" s="83" t="str">
        <f>IF(SP_NORTE!AL1050="","*",SP_NORTE!AL1050)</f>
        <v>-</v>
      </c>
      <c r="O988" s="110" t="str">
        <f>IF(SP_NORTE!BG1050="","*",SP_NORTE!BG1050)</f>
        <v>*</v>
      </c>
      <c r="P988" s="147" t="str">
        <f>IF($A$2=1,IF(SP_NORTE!BI1050="","*",SP_NORTE!BI1050),IF(SP_NORTE!BJ1050="","*",SP_NORTE!BJ1050))</f>
        <v>*</v>
      </c>
    </row>
    <row r="989" spans="1:16" hidden="1">
      <c r="A989" s="82" t="str">
        <f>IF(SP_NORTE!B1051="","*",SP_NORTE!B1051)</f>
        <v>*</v>
      </c>
      <c r="B989" s="83" t="str">
        <f>IF(SP_NORTE!W1051="","*",SP_NORTE!W1051)</f>
        <v>*</v>
      </c>
      <c r="C989" s="83" t="str">
        <f>IF(SP_NORTE!R1051="","*",SP_NORTE!R1051)</f>
        <v>-</v>
      </c>
      <c r="D989" s="83" t="str">
        <f>IF(SP_NORTE!S1051="","*",SP_NORTE!S1051)</f>
        <v>-</v>
      </c>
      <c r="E989" s="83" t="str">
        <f>IF(SP_NORTE!D1051="","*",SP_NORTE!D1051)</f>
        <v>*</v>
      </c>
      <c r="F989" s="83" t="str">
        <f>IF(SP_NORTE!G1051="","*",SP_NORTE!G1051)</f>
        <v>*</v>
      </c>
      <c r="G989" s="83" t="str">
        <f>IF(SP_NORTE!L1051="","*",SP_NORTE!L1051)</f>
        <v>-</v>
      </c>
      <c r="H989" s="116" t="str">
        <f>IF(SP_NORTE!J1051="","*",SP_NORTE!J1051)</f>
        <v>*</v>
      </c>
      <c r="I989" s="113" t="str">
        <f>IF(SP_NORTE!N1051="","*",SP_NORTE!N1051)</f>
        <v>*</v>
      </c>
      <c r="J989" s="113" t="str">
        <f>IF(SP_NORTE!O1051="","*",SP_NORTE!O1051)</f>
        <v>*</v>
      </c>
      <c r="K989" s="83">
        <f>IF(SP_NORTE!AJ1051="","*",SP_NORTE!AJ1051)</f>
        <v>0</v>
      </c>
      <c r="L989" s="83" t="str">
        <f>IF(SP_NORTE!AL1051="","*",SP_NORTE!AL1051)</f>
        <v>-</v>
      </c>
      <c r="M989" s="83">
        <f>IF(SP_NORTE!AO1051="","*",SP_NORTE!AO1051)</f>
        <v>0</v>
      </c>
      <c r="N989" s="83" t="str">
        <f>IF(SP_NORTE!AL1051="","*",SP_NORTE!AL1051)</f>
        <v>-</v>
      </c>
      <c r="O989" s="110" t="str">
        <f>IF(SP_NORTE!BG1051="","*",SP_NORTE!BG1051)</f>
        <v>*</v>
      </c>
      <c r="P989" s="147" t="str">
        <f>IF($A$2=1,IF(SP_NORTE!BI1051="","*",SP_NORTE!BI1051),IF(SP_NORTE!BJ1051="","*",SP_NORTE!BJ1051))</f>
        <v>*</v>
      </c>
    </row>
    <row r="990" spans="1:16" hidden="1">
      <c r="A990" s="82" t="str">
        <f>IF(SP_NORTE!B1052="","*",SP_NORTE!B1052)</f>
        <v>*</v>
      </c>
      <c r="B990" s="83" t="str">
        <f>IF(SP_NORTE!W1052="","*",SP_NORTE!W1052)</f>
        <v>*</v>
      </c>
      <c r="C990" s="83" t="str">
        <f>IF(SP_NORTE!R1052="","*",SP_NORTE!R1052)</f>
        <v>-</v>
      </c>
      <c r="D990" s="83" t="str">
        <f>IF(SP_NORTE!S1052="","*",SP_NORTE!S1052)</f>
        <v>-</v>
      </c>
      <c r="E990" s="83" t="str">
        <f>IF(SP_NORTE!D1052="","*",SP_NORTE!D1052)</f>
        <v>*</v>
      </c>
      <c r="F990" s="83" t="str">
        <f>IF(SP_NORTE!G1052="","*",SP_NORTE!G1052)</f>
        <v>*</v>
      </c>
      <c r="G990" s="83" t="str">
        <f>IF(SP_NORTE!L1052="","*",SP_NORTE!L1052)</f>
        <v>-</v>
      </c>
      <c r="H990" s="116" t="str">
        <f>IF(SP_NORTE!J1052="","*",SP_NORTE!J1052)</f>
        <v>*</v>
      </c>
      <c r="I990" s="113" t="str">
        <f>IF(SP_NORTE!N1052="","*",SP_NORTE!N1052)</f>
        <v>*</v>
      </c>
      <c r="J990" s="113" t="str">
        <f>IF(SP_NORTE!O1052="","*",SP_NORTE!O1052)</f>
        <v>*</v>
      </c>
      <c r="K990" s="83">
        <f>IF(SP_NORTE!AJ1052="","*",SP_NORTE!AJ1052)</f>
        <v>0</v>
      </c>
      <c r="L990" s="83" t="str">
        <f>IF(SP_NORTE!AL1052="","*",SP_NORTE!AL1052)</f>
        <v>-</v>
      </c>
      <c r="M990" s="83">
        <f>IF(SP_NORTE!AO1052="","*",SP_NORTE!AO1052)</f>
        <v>0</v>
      </c>
      <c r="N990" s="83" t="str">
        <f>IF(SP_NORTE!AL1052="","*",SP_NORTE!AL1052)</f>
        <v>-</v>
      </c>
      <c r="O990" s="110" t="str">
        <f>IF(SP_NORTE!BG1052="","*",SP_NORTE!BG1052)</f>
        <v>*</v>
      </c>
      <c r="P990" s="147" t="str">
        <f>IF($A$2=1,IF(SP_NORTE!BI1052="","*",SP_NORTE!BI1052),IF(SP_NORTE!BJ1052="","*",SP_NORTE!BJ1052))</f>
        <v>*</v>
      </c>
    </row>
    <row r="991" spans="1:16" hidden="1">
      <c r="A991" s="82" t="str">
        <f>IF(SP_NORTE!B1053="","*",SP_NORTE!B1053)</f>
        <v>*</v>
      </c>
      <c r="B991" s="83" t="str">
        <f>IF(SP_NORTE!W1053="","*",SP_NORTE!W1053)</f>
        <v>*</v>
      </c>
      <c r="C991" s="83" t="str">
        <f>IF(SP_NORTE!R1053="","*",SP_NORTE!R1053)</f>
        <v>-</v>
      </c>
      <c r="D991" s="83" t="str">
        <f>IF(SP_NORTE!S1053="","*",SP_NORTE!S1053)</f>
        <v>-</v>
      </c>
      <c r="E991" s="83" t="str">
        <f>IF(SP_NORTE!D1053="","*",SP_NORTE!D1053)</f>
        <v>*</v>
      </c>
      <c r="F991" s="83" t="str">
        <f>IF(SP_NORTE!G1053="","*",SP_NORTE!G1053)</f>
        <v>*</v>
      </c>
      <c r="G991" s="83" t="str">
        <f>IF(SP_NORTE!L1053="","*",SP_NORTE!L1053)</f>
        <v>-</v>
      </c>
      <c r="H991" s="116" t="str">
        <f>IF(SP_NORTE!J1053="","*",SP_NORTE!J1053)</f>
        <v>*</v>
      </c>
      <c r="I991" s="113" t="str">
        <f>IF(SP_NORTE!N1053="","*",SP_NORTE!N1053)</f>
        <v>*</v>
      </c>
      <c r="J991" s="113" t="str">
        <f>IF(SP_NORTE!O1053="","*",SP_NORTE!O1053)</f>
        <v>*</v>
      </c>
      <c r="K991" s="83">
        <f>IF(SP_NORTE!AJ1053="","*",SP_NORTE!AJ1053)</f>
        <v>0</v>
      </c>
      <c r="L991" s="83" t="str">
        <f>IF(SP_NORTE!AL1053="","*",SP_NORTE!AL1053)</f>
        <v>-</v>
      </c>
      <c r="M991" s="83">
        <f>IF(SP_NORTE!AO1053="","*",SP_NORTE!AO1053)</f>
        <v>0</v>
      </c>
      <c r="N991" s="83" t="str">
        <f>IF(SP_NORTE!AL1053="","*",SP_NORTE!AL1053)</f>
        <v>-</v>
      </c>
      <c r="O991" s="110" t="str">
        <f>IF(SP_NORTE!BG1053="","*",SP_NORTE!BG1053)</f>
        <v>*</v>
      </c>
      <c r="P991" s="147" t="str">
        <f>IF($A$2=1,IF(SP_NORTE!BI1053="","*",SP_NORTE!BI1053),IF(SP_NORTE!BJ1053="","*",SP_NORTE!BJ1053))</f>
        <v>*</v>
      </c>
    </row>
    <row r="992" spans="1:16" hidden="1">
      <c r="A992" s="82" t="str">
        <f>IF(SP_NORTE!B1054="","*",SP_NORTE!B1054)</f>
        <v>*</v>
      </c>
      <c r="B992" s="83" t="str">
        <f>IF(SP_NORTE!W1054="","*",SP_NORTE!W1054)</f>
        <v>*</v>
      </c>
      <c r="C992" s="83" t="str">
        <f>IF(SP_NORTE!R1054="","*",SP_NORTE!R1054)</f>
        <v>-</v>
      </c>
      <c r="D992" s="83" t="str">
        <f>IF(SP_NORTE!S1054="","*",SP_NORTE!S1054)</f>
        <v>-</v>
      </c>
      <c r="E992" s="83" t="str">
        <f>IF(SP_NORTE!D1054="","*",SP_NORTE!D1054)</f>
        <v>*</v>
      </c>
      <c r="F992" s="83" t="str">
        <f>IF(SP_NORTE!G1054="","*",SP_NORTE!G1054)</f>
        <v>*</v>
      </c>
      <c r="G992" s="83" t="str">
        <f>IF(SP_NORTE!L1054="","*",SP_NORTE!L1054)</f>
        <v>-</v>
      </c>
      <c r="H992" s="116" t="str">
        <f>IF(SP_NORTE!J1054="","*",SP_NORTE!J1054)</f>
        <v>*</v>
      </c>
      <c r="I992" s="113" t="str">
        <f>IF(SP_NORTE!N1054="","*",SP_NORTE!N1054)</f>
        <v>*</v>
      </c>
      <c r="J992" s="113" t="str">
        <f>IF(SP_NORTE!O1054="","*",SP_NORTE!O1054)</f>
        <v>*</v>
      </c>
      <c r="K992" s="83">
        <f>IF(SP_NORTE!AJ1054="","*",SP_NORTE!AJ1054)</f>
        <v>0</v>
      </c>
      <c r="L992" s="83" t="str">
        <f>IF(SP_NORTE!AL1054="","*",SP_NORTE!AL1054)</f>
        <v>-</v>
      </c>
      <c r="M992" s="83">
        <f>IF(SP_NORTE!AO1054="","*",SP_NORTE!AO1054)</f>
        <v>0</v>
      </c>
      <c r="N992" s="83" t="str">
        <f>IF(SP_NORTE!AL1054="","*",SP_NORTE!AL1054)</f>
        <v>-</v>
      </c>
      <c r="O992" s="110" t="str">
        <f>IF(SP_NORTE!BG1054="","*",SP_NORTE!BG1054)</f>
        <v>*</v>
      </c>
      <c r="P992" s="147" t="str">
        <f>IF($A$2=1,IF(SP_NORTE!BI1054="","*",SP_NORTE!BI1054),IF(SP_NORTE!BJ1054="","*",SP_NORTE!BJ1054))</f>
        <v>*</v>
      </c>
    </row>
    <row r="993" spans="1:16" hidden="1">
      <c r="A993" s="82" t="str">
        <f>IF(SP_NORTE!B1055="","*",SP_NORTE!B1055)</f>
        <v>*</v>
      </c>
      <c r="B993" s="83" t="str">
        <f>IF(SP_NORTE!W1055="","*",SP_NORTE!W1055)</f>
        <v>*</v>
      </c>
      <c r="C993" s="83" t="str">
        <f>IF(SP_NORTE!R1055="","*",SP_NORTE!R1055)</f>
        <v>-</v>
      </c>
      <c r="D993" s="83" t="str">
        <f>IF(SP_NORTE!S1055="","*",SP_NORTE!S1055)</f>
        <v>-</v>
      </c>
      <c r="E993" s="83" t="str">
        <f>IF(SP_NORTE!D1055="","*",SP_NORTE!D1055)</f>
        <v>*</v>
      </c>
      <c r="F993" s="83" t="str">
        <f>IF(SP_NORTE!G1055="","*",SP_NORTE!G1055)</f>
        <v>*</v>
      </c>
      <c r="G993" s="83" t="str">
        <f>IF(SP_NORTE!L1055="","*",SP_NORTE!L1055)</f>
        <v>-</v>
      </c>
      <c r="H993" s="116" t="str">
        <f>IF(SP_NORTE!J1055="","*",SP_NORTE!J1055)</f>
        <v>*</v>
      </c>
      <c r="I993" s="113" t="str">
        <f>IF(SP_NORTE!N1055="","*",SP_NORTE!N1055)</f>
        <v>*</v>
      </c>
      <c r="J993" s="113" t="str">
        <f>IF(SP_NORTE!O1055="","*",SP_NORTE!O1055)</f>
        <v>*</v>
      </c>
      <c r="K993" s="83">
        <f>IF(SP_NORTE!AJ1055="","*",SP_NORTE!AJ1055)</f>
        <v>0</v>
      </c>
      <c r="L993" s="83" t="str">
        <f>IF(SP_NORTE!AL1055="","*",SP_NORTE!AL1055)</f>
        <v>-</v>
      </c>
      <c r="M993" s="83">
        <f>IF(SP_NORTE!AO1055="","*",SP_NORTE!AO1055)</f>
        <v>0</v>
      </c>
      <c r="N993" s="83" t="str">
        <f>IF(SP_NORTE!AL1055="","*",SP_NORTE!AL1055)</f>
        <v>-</v>
      </c>
      <c r="O993" s="110" t="str">
        <f>IF(SP_NORTE!BG1055="","*",SP_NORTE!BG1055)</f>
        <v>*</v>
      </c>
      <c r="P993" s="147" t="str">
        <f>IF($A$2=1,IF(SP_NORTE!BI1055="","*",SP_NORTE!BI1055),IF(SP_NORTE!BJ1055="","*",SP_NORTE!BJ1055))</f>
        <v>*</v>
      </c>
    </row>
    <row r="994" spans="1:16" hidden="1">
      <c r="A994" s="82" t="str">
        <f>IF(SP_NORTE!B1056="","*",SP_NORTE!B1056)</f>
        <v>*</v>
      </c>
      <c r="B994" s="83" t="str">
        <f>IF(SP_NORTE!W1056="","*",SP_NORTE!W1056)</f>
        <v>*</v>
      </c>
      <c r="C994" s="83" t="str">
        <f>IF(SP_NORTE!R1056="","*",SP_NORTE!R1056)</f>
        <v>-</v>
      </c>
      <c r="D994" s="83" t="str">
        <f>IF(SP_NORTE!S1056="","*",SP_NORTE!S1056)</f>
        <v>-</v>
      </c>
      <c r="E994" s="83" t="str">
        <f>IF(SP_NORTE!D1056="","*",SP_NORTE!D1056)</f>
        <v>*</v>
      </c>
      <c r="F994" s="83" t="str">
        <f>IF(SP_NORTE!G1056="","*",SP_NORTE!G1056)</f>
        <v>*</v>
      </c>
      <c r="G994" s="83" t="str">
        <f>IF(SP_NORTE!L1056="","*",SP_NORTE!L1056)</f>
        <v>-</v>
      </c>
      <c r="H994" s="116" t="str">
        <f>IF(SP_NORTE!J1056="","*",SP_NORTE!J1056)</f>
        <v>*</v>
      </c>
      <c r="I994" s="113" t="str">
        <f>IF(SP_NORTE!N1056="","*",SP_NORTE!N1056)</f>
        <v>*</v>
      </c>
      <c r="J994" s="113" t="str">
        <f>IF(SP_NORTE!O1056="","*",SP_NORTE!O1056)</f>
        <v>*</v>
      </c>
      <c r="K994" s="83">
        <f>IF(SP_NORTE!AJ1056="","*",SP_NORTE!AJ1056)</f>
        <v>0</v>
      </c>
      <c r="L994" s="83" t="str">
        <f>IF(SP_NORTE!AL1056="","*",SP_NORTE!AL1056)</f>
        <v>-</v>
      </c>
      <c r="M994" s="83">
        <f>IF(SP_NORTE!AO1056="","*",SP_NORTE!AO1056)</f>
        <v>0</v>
      </c>
      <c r="N994" s="83" t="str">
        <f>IF(SP_NORTE!AL1056="","*",SP_NORTE!AL1056)</f>
        <v>-</v>
      </c>
      <c r="O994" s="110" t="str">
        <f>IF(SP_NORTE!BG1056="","*",SP_NORTE!BG1056)</f>
        <v>*</v>
      </c>
      <c r="P994" s="147" t="str">
        <f>IF($A$2=1,IF(SP_NORTE!BI1056="","*",SP_NORTE!BI1056),IF(SP_NORTE!BJ1056="","*",SP_NORTE!BJ1056))</f>
        <v>*</v>
      </c>
    </row>
    <row r="995" spans="1:16" hidden="1">
      <c r="A995" s="82" t="str">
        <f>IF(SP_NORTE!B1057="","*",SP_NORTE!B1057)</f>
        <v>*</v>
      </c>
      <c r="B995" s="83" t="str">
        <f>IF(SP_NORTE!W1057="","*",SP_NORTE!W1057)</f>
        <v>*</v>
      </c>
      <c r="C995" s="83" t="str">
        <f>IF(SP_NORTE!R1057="","*",SP_NORTE!R1057)</f>
        <v>-</v>
      </c>
      <c r="D995" s="83" t="str">
        <f>IF(SP_NORTE!S1057="","*",SP_NORTE!S1057)</f>
        <v>-</v>
      </c>
      <c r="E995" s="83" t="str">
        <f>IF(SP_NORTE!D1057="","*",SP_NORTE!D1057)</f>
        <v>*</v>
      </c>
      <c r="F995" s="83" t="str">
        <f>IF(SP_NORTE!G1057="","*",SP_NORTE!G1057)</f>
        <v>*</v>
      </c>
      <c r="G995" s="83" t="str">
        <f>IF(SP_NORTE!L1057="","*",SP_NORTE!L1057)</f>
        <v>-</v>
      </c>
      <c r="H995" s="116" t="str">
        <f>IF(SP_NORTE!J1057="","*",SP_NORTE!J1057)</f>
        <v>*</v>
      </c>
      <c r="I995" s="113" t="str">
        <f>IF(SP_NORTE!N1057="","*",SP_NORTE!N1057)</f>
        <v>*</v>
      </c>
      <c r="J995" s="113" t="str">
        <f>IF(SP_NORTE!O1057="","*",SP_NORTE!O1057)</f>
        <v>*</v>
      </c>
      <c r="K995" s="83">
        <f>IF(SP_NORTE!AJ1057="","*",SP_NORTE!AJ1057)</f>
        <v>0</v>
      </c>
      <c r="L995" s="83" t="str">
        <f>IF(SP_NORTE!AL1057="","*",SP_NORTE!AL1057)</f>
        <v>-</v>
      </c>
      <c r="M995" s="83">
        <f>IF(SP_NORTE!AO1057="","*",SP_NORTE!AO1057)</f>
        <v>0</v>
      </c>
      <c r="N995" s="83" t="str">
        <f>IF(SP_NORTE!AL1057="","*",SP_NORTE!AL1057)</f>
        <v>-</v>
      </c>
      <c r="O995" s="110" t="str">
        <f>IF(SP_NORTE!BG1057="","*",SP_NORTE!BG1057)</f>
        <v>*</v>
      </c>
      <c r="P995" s="147" t="str">
        <f>IF($A$2=1,IF(SP_NORTE!BI1057="","*",SP_NORTE!BI1057),IF(SP_NORTE!BJ1057="","*",SP_NORTE!BJ1057))</f>
        <v>*</v>
      </c>
    </row>
    <row r="996" spans="1:16" hidden="1">
      <c r="A996" s="82" t="str">
        <f>IF(SP_NORTE!B1058="","*",SP_NORTE!B1058)</f>
        <v>*</v>
      </c>
      <c r="B996" s="83" t="str">
        <f>IF(SP_NORTE!W1058="","*",SP_NORTE!W1058)</f>
        <v>*</v>
      </c>
      <c r="C996" s="83" t="str">
        <f>IF(SP_NORTE!R1058="","*",SP_NORTE!R1058)</f>
        <v>-</v>
      </c>
      <c r="D996" s="83" t="str">
        <f>IF(SP_NORTE!S1058="","*",SP_NORTE!S1058)</f>
        <v>-</v>
      </c>
      <c r="E996" s="83" t="str">
        <f>IF(SP_NORTE!D1058="","*",SP_NORTE!D1058)</f>
        <v>*</v>
      </c>
      <c r="F996" s="83" t="str">
        <f>IF(SP_NORTE!G1058="","*",SP_NORTE!G1058)</f>
        <v>*</v>
      </c>
      <c r="G996" s="83" t="str">
        <f>IF(SP_NORTE!L1058="","*",SP_NORTE!L1058)</f>
        <v>-</v>
      </c>
      <c r="H996" s="116" t="str">
        <f>IF(SP_NORTE!J1058="","*",SP_NORTE!J1058)</f>
        <v>*</v>
      </c>
      <c r="I996" s="113" t="str">
        <f>IF(SP_NORTE!N1058="","*",SP_NORTE!N1058)</f>
        <v>*</v>
      </c>
      <c r="J996" s="113" t="str">
        <f>IF(SP_NORTE!O1058="","*",SP_NORTE!O1058)</f>
        <v>*</v>
      </c>
      <c r="K996" s="83">
        <f>IF(SP_NORTE!AJ1058="","*",SP_NORTE!AJ1058)</f>
        <v>0</v>
      </c>
      <c r="L996" s="83" t="str">
        <f>IF(SP_NORTE!AL1058="","*",SP_NORTE!AL1058)</f>
        <v>-</v>
      </c>
      <c r="M996" s="83">
        <f>IF(SP_NORTE!AO1058="","*",SP_NORTE!AO1058)</f>
        <v>0</v>
      </c>
      <c r="N996" s="83" t="str">
        <f>IF(SP_NORTE!AL1058="","*",SP_NORTE!AL1058)</f>
        <v>-</v>
      </c>
      <c r="O996" s="110" t="str">
        <f>IF(SP_NORTE!BG1058="","*",SP_NORTE!BG1058)</f>
        <v>*</v>
      </c>
      <c r="P996" s="147" t="str">
        <f>IF($A$2=1,IF(SP_NORTE!BI1058="","*",SP_NORTE!BI1058),IF(SP_NORTE!BJ1058="","*",SP_NORTE!BJ1058))</f>
        <v>*</v>
      </c>
    </row>
    <row r="997" spans="1:16" hidden="1">
      <c r="A997" s="82" t="str">
        <f>IF(SP_NORTE!B1059="","*",SP_NORTE!B1059)</f>
        <v>*</v>
      </c>
      <c r="B997" s="83" t="str">
        <f>IF(SP_NORTE!W1059="","*",SP_NORTE!W1059)</f>
        <v>*</v>
      </c>
      <c r="C997" s="83" t="str">
        <f>IF(SP_NORTE!R1059="","*",SP_NORTE!R1059)</f>
        <v>-</v>
      </c>
      <c r="D997" s="83" t="str">
        <f>IF(SP_NORTE!S1059="","*",SP_NORTE!S1059)</f>
        <v>-</v>
      </c>
      <c r="E997" s="83" t="str">
        <f>IF(SP_NORTE!D1059="","*",SP_NORTE!D1059)</f>
        <v>*</v>
      </c>
      <c r="F997" s="83" t="str">
        <f>IF(SP_NORTE!G1059="","*",SP_NORTE!G1059)</f>
        <v>*</v>
      </c>
      <c r="G997" s="83" t="str">
        <f>IF(SP_NORTE!L1059="","*",SP_NORTE!L1059)</f>
        <v>-</v>
      </c>
      <c r="H997" s="116" t="str">
        <f>IF(SP_NORTE!J1059="","*",SP_NORTE!J1059)</f>
        <v>*</v>
      </c>
      <c r="I997" s="113" t="str">
        <f>IF(SP_NORTE!N1059="","*",SP_NORTE!N1059)</f>
        <v>*</v>
      </c>
      <c r="J997" s="113" t="str">
        <f>IF(SP_NORTE!O1059="","*",SP_NORTE!O1059)</f>
        <v>*</v>
      </c>
      <c r="K997" s="83">
        <f>IF(SP_NORTE!AJ1059="","*",SP_NORTE!AJ1059)</f>
        <v>0</v>
      </c>
      <c r="L997" s="83" t="str">
        <f>IF(SP_NORTE!AL1059="","*",SP_NORTE!AL1059)</f>
        <v>-</v>
      </c>
      <c r="M997" s="83">
        <f>IF(SP_NORTE!AO1059="","*",SP_NORTE!AO1059)</f>
        <v>0</v>
      </c>
      <c r="N997" s="83" t="str">
        <f>IF(SP_NORTE!AL1059="","*",SP_NORTE!AL1059)</f>
        <v>-</v>
      </c>
      <c r="O997" s="110" t="str">
        <f>IF(SP_NORTE!BG1059="","*",SP_NORTE!BG1059)</f>
        <v>*</v>
      </c>
      <c r="P997" s="147" t="str">
        <f>IF($A$2=1,IF(SP_NORTE!BI1059="","*",SP_NORTE!BI1059),IF(SP_NORTE!BJ1059="","*",SP_NORTE!BJ1059))</f>
        <v>*</v>
      </c>
    </row>
    <row r="998" spans="1:16" hidden="1">
      <c r="A998" s="82" t="str">
        <f>IF(SP_NORTE!B1060="","*",SP_NORTE!B1060)</f>
        <v>*</v>
      </c>
      <c r="B998" s="83" t="str">
        <f>IF(SP_NORTE!W1060="","*",SP_NORTE!W1060)</f>
        <v>*</v>
      </c>
      <c r="C998" s="83" t="str">
        <f>IF(SP_NORTE!R1060="","*",SP_NORTE!R1060)</f>
        <v>-</v>
      </c>
      <c r="D998" s="83" t="str">
        <f>IF(SP_NORTE!S1060="","*",SP_NORTE!S1060)</f>
        <v>-</v>
      </c>
      <c r="E998" s="83" t="str">
        <f>IF(SP_NORTE!D1060="","*",SP_NORTE!D1060)</f>
        <v>*</v>
      </c>
      <c r="F998" s="83" t="str">
        <f>IF(SP_NORTE!G1060="","*",SP_NORTE!G1060)</f>
        <v>*</v>
      </c>
      <c r="G998" s="83" t="str">
        <f>IF(SP_NORTE!L1060="","*",SP_NORTE!L1060)</f>
        <v>-</v>
      </c>
      <c r="H998" s="116" t="str">
        <f>IF(SP_NORTE!J1060="","*",SP_NORTE!J1060)</f>
        <v>*</v>
      </c>
      <c r="I998" s="113" t="str">
        <f>IF(SP_NORTE!N1060="","*",SP_NORTE!N1060)</f>
        <v>*</v>
      </c>
      <c r="J998" s="113" t="str">
        <f>IF(SP_NORTE!O1060="","*",SP_NORTE!O1060)</f>
        <v>*</v>
      </c>
      <c r="K998" s="83">
        <f>IF(SP_NORTE!AJ1060="","*",SP_NORTE!AJ1060)</f>
        <v>0</v>
      </c>
      <c r="L998" s="83" t="str">
        <f>IF(SP_NORTE!AL1060="","*",SP_NORTE!AL1060)</f>
        <v>-</v>
      </c>
      <c r="M998" s="83">
        <f>IF(SP_NORTE!AO1060="","*",SP_NORTE!AO1060)</f>
        <v>0</v>
      </c>
      <c r="N998" s="83" t="str">
        <f>IF(SP_NORTE!AL1060="","*",SP_NORTE!AL1060)</f>
        <v>-</v>
      </c>
      <c r="O998" s="110" t="str">
        <f>IF(SP_NORTE!BG1060="","*",SP_NORTE!BG1060)</f>
        <v>*</v>
      </c>
      <c r="P998" s="147" t="str">
        <f>IF($A$2=1,IF(SP_NORTE!BI1060="","*",SP_NORTE!BI1060),IF(SP_NORTE!BJ1060="","*",SP_NORTE!BJ1060))</f>
        <v>*</v>
      </c>
    </row>
    <row r="999" spans="1:16" hidden="1">
      <c r="A999" s="82" t="str">
        <f>IF(SP_NORTE!B1061="","*",SP_NORTE!B1061)</f>
        <v>*</v>
      </c>
      <c r="B999" s="83" t="str">
        <f>IF(SP_NORTE!W1061="","*",SP_NORTE!W1061)</f>
        <v>*</v>
      </c>
      <c r="C999" s="83" t="str">
        <f>IF(SP_NORTE!R1061="","*",SP_NORTE!R1061)</f>
        <v>-</v>
      </c>
      <c r="D999" s="83" t="str">
        <f>IF(SP_NORTE!S1061="","*",SP_NORTE!S1061)</f>
        <v>-</v>
      </c>
      <c r="E999" s="83" t="str">
        <f>IF(SP_NORTE!D1061="","*",SP_NORTE!D1061)</f>
        <v>*</v>
      </c>
      <c r="F999" s="83" t="str">
        <f>IF(SP_NORTE!G1061="","*",SP_NORTE!G1061)</f>
        <v>*</v>
      </c>
      <c r="G999" s="83" t="str">
        <f>IF(SP_NORTE!L1061="","*",SP_NORTE!L1061)</f>
        <v>-</v>
      </c>
      <c r="H999" s="116" t="str">
        <f>IF(SP_NORTE!J1061="","*",SP_NORTE!J1061)</f>
        <v>*</v>
      </c>
      <c r="I999" s="113" t="str">
        <f>IF(SP_NORTE!N1061="","*",SP_NORTE!N1061)</f>
        <v>*</v>
      </c>
      <c r="J999" s="113" t="str">
        <f>IF(SP_NORTE!O1061="","*",SP_NORTE!O1061)</f>
        <v>*</v>
      </c>
      <c r="K999" s="83">
        <f>IF(SP_NORTE!AJ1061="","*",SP_NORTE!AJ1061)</f>
        <v>0</v>
      </c>
      <c r="L999" s="83" t="str">
        <f>IF(SP_NORTE!AL1061="","*",SP_NORTE!AL1061)</f>
        <v>-</v>
      </c>
      <c r="M999" s="83">
        <f>IF(SP_NORTE!AO1061="","*",SP_NORTE!AO1061)</f>
        <v>0</v>
      </c>
      <c r="N999" s="83" t="str">
        <f>IF(SP_NORTE!AL1061="","*",SP_NORTE!AL1061)</f>
        <v>-</v>
      </c>
      <c r="O999" s="110" t="str">
        <f>IF(SP_NORTE!BG1061="","*",SP_NORTE!BG1061)</f>
        <v>*</v>
      </c>
      <c r="P999" s="147" t="str">
        <f>IF($A$2=1,IF(SP_NORTE!BI1061="","*",SP_NORTE!BI1061),IF(SP_NORTE!BJ1061="","*",SP_NORTE!BJ1061))</f>
        <v>*</v>
      </c>
    </row>
    <row r="1000" spans="1:16" hidden="1">
      <c r="A1000" s="82" t="str">
        <f>IF(SP_NORTE!B1062="","*",SP_NORTE!B1062)</f>
        <v>*</v>
      </c>
      <c r="B1000" s="83" t="str">
        <f>IF(SP_NORTE!W1062="","*",SP_NORTE!W1062)</f>
        <v>*</v>
      </c>
      <c r="C1000" s="83" t="str">
        <f>IF(SP_NORTE!R1062="","*",SP_NORTE!R1062)</f>
        <v>-</v>
      </c>
      <c r="D1000" s="83" t="str">
        <f>IF(SP_NORTE!S1062="","*",SP_NORTE!S1062)</f>
        <v>-</v>
      </c>
      <c r="E1000" s="83" t="str">
        <f>IF(SP_NORTE!D1062="","*",SP_NORTE!D1062)</f>
        <v>*</v>
      </c>
      <c r="F1000" s="83" t="str">
        <f>IF(SP_NORTE!G1062="","*",SP_NORTE!G1062)</f>
        <v>*</v>
      </c>
      <c r="G1000" s="83" t="str">
        <f>IF(SP_NORTE!L1062="","*",SP_NORTE!L1062)</f>
        <v>-</v>
      </c>
      <c r="H1000" s="116" t="str">
        <f>IF(SP_NORTE!J1062="","*",SP_NORTE!J1062)</f>
        <v>*</v>
      </c>
      <c r="I1000" s="113" t="str">
        <f>IF(SP_NORTE!N1062="","*",SP_NORTE!N1062)</f>
        <v>*</v>
      </c>
      <c r="J1000" s="113" t="str">
        <f>IF(SP_NORTE!O1062="","*",SP_NORTE!O1062)</f>
        <v>*</v>
      </c>
      <c r="K1000" s="83">
        <f>IF(SP_NORTE!AJ1062="","*",SP_NORTE!AJ1062)</f>
        <v>0</v>
      </c>
      <c r="L1000" s="83" t="str">
        <f>IF(SP_NORTE!AL1062="","*",SP_NORTE!AL1062)</f>
        <v>-</v>
      </c>
      <c r="M1000" s="83">
        <f>IF(SP_NORTE!AO1062="","*",SP_NORTE!AO1062)</f>
        <v>0</v>
      </c>
      <c r="N1000" s="83" t="str">
        <f>IF(SP_NORTE!AL1062="","*",SP_NORTE!AL1062)</f>
        <v>-</v>
      </c>
      <c r="O1000" s="110" t="str">
        <f>IF(SP_NORTE!BG1062="","*",SP_NORTE!BG1062)</f>
        <v>*</v>
      </c>
      <c r="P1000" s="147" t="str">
        <f>IF($A$2=1,IF(SP_NORTE!BI1062="","*",SP_NORTE!BI1062),IF(SP_NORTE!BJ1062="","*",SP_NORTE!BJ1062))</f>
        <v>*</v>
      </c>
    </row>
    <row r="1001" spans="1:16" hidden="1">
      <c r="A1001" s="82" t="str">
        <f>IF(SP_NORTE!B1063="","*",SP_NORTE!B1063)</f>
        <v>*</v>
      </c>
      <c r="B1001" s="83" t="str">
        <f>IF(SP_NORTE!W1063="","*",SP_NORTE!W1063)</f>
        <v>*</v>
      </c>
      <c r="C1001" s="83" t="str">
        <f>IF(SP_NORTE!R1063="","*",SP_NORTE!R1063)</f>
        <v>-</v>
      </c>
      <c r="D1001" s="83" t="str">
        <f>IF(SP_NORTE!S1063="","*",SP_NORTE!S1063)</f>
        <v>-</v>
      </c>
      <c r="E1001" s="83" t="str">
        <f>IF(SP_NORTE!D1063="","*",SP_NORTE!D1063)</f>
        <v>*</v>
      </c>
      <c r="F1001" s="83" t="str">
        <f>IF(SP_NORTE!G1063="","*",SP_NORTE!G1063)</f>
        <v>*</v>
      </c>
      <c r="G1001" s="83" t="str">
        <f>IF(SP_NORTE!L1063="","*",SP_NORTE!L1063)</f>
        <v>-</v>
      </c>
      <c r="H1001" s="116" t="str">
        <f>IF(SP_NORTE!J1063="","*",SP_NORTE!J1063)</f>
        <v>*</v>
      </c>
      <c r="I1001" s="113" t="str">
        <f>IF(SP_NORTE!N1063="","*",SP_NORTE!N1063)</f>
        <v>*</v>
      </c>
      <c r="J1001" s="113" t="str">
        <f>IF(SP_NORTE!O1063="","*",SP_NORTE!O1063)</f>
        <v>*</v>
      </c>
      <c r="K1001" s="83">
        <f>IF(SP_NORTE!AJ1063="","*",SP_NORTE!AJ1063)</f>
        <v>0</v>
      </c>
      <c r="L1001" s="83" t="str">
        <f>IF(SP_NORTE!AL1063="","*",SP_NORTE!AL1063)</f>
        <v>-</v>
      </c>
      <c r="M1001" s="83">
        <f>IF(SP_NORTE!AO1063="","*",SP_NORTE!AO1063)</f>
        <v>0</v>
      </c>
      <c r="N1001" s="83" t="str">
        <f>IF(SP_NORTE!AL1063="","*",SP_NORTE!AL1063)</f>
        <v>-</v>
      </c>
      <c r="O1001" s="110" t="str">
        <f>IF(SP_NORTE!BG1063="","*",SP_NORTE!BG1063)</f>
        <v>*</v>
      </c>
      <c r="P1001" s="147" t="str">
        <f>IF($A$2=1,IF(SP_NORTE!BI1063="","*",SP_NORTE!BI1063),IF(SP_NORTE!BJ1063="","*",SP_NORTE!BJ1063))</f>
        <v>*</v>
      </c>
    </row>
    <row r="1002" spans="1:16" hidden="1">
      <c r="A1002" s="82" t="str">
        <f>IF(SP_NORTE!B1064="","*",SP_NORTE!B1064)</f>
        <v>*</v>
      </c>
      <c r="B1002" s="83" t="str">
        <f>IF(SP_NORTE!W1064="","*",SP_NORTE!W1064)</f>
        <v>*</v>
      </c>
      <c r="C1002" s="83" t="str">
        <f>IF(SP_NORTE!R1064="","*",SP_NORTE!R1064)</f>
        <v>*</v>
      </c>
      <c r="D1002" s="83" t="str">
        <f>IF(SP_NORTE!S1064="","*",SP_NORTE!S1064)</f>
        <v>*</v>
      </c>
      <c r="E1002" s="83" t="str">
        <f>IF(SP_NORTE!D1064="","*",SP_NORTE!D1064)</f>
        <v>*</v>
      </c>
      <c r="F1002" s="83" t="str">
        <f>IF(SP_NORTE!G1064="","*",SP_NORTE!G1064)</f>
        <v>*</v>
      </c>
      <c r="G1002" s="83" t="str">
        <f>IF(SP_NORTE!L1064="","*",SP_NORTE!L1064)</f>
        <v>*</v>
      </c>
      <c r="H1002" s="116" t="str">
        <f>IF(SP_NORTE!J1064="","*",SP_NORTE!J1064)</f>
        <v>*</v>
      </c>
      <c r="I1002" s="113" t="str">
        <f>IF(SP_NORTE!N1064="","*",SP_NORTE!N1064)</f>
        <v>*</v>
      </c>
      <c r="J1002" s="113" t="str">
        <f>IF(SP_NORTE!O1064="","*",SP_NORTE!O1064)</f>
        <v>*</v>
      </c>
      <c r="K1002" s="83" t="str">
        <f>IF(SP_NORTE!AJ1064="","*",SP_NORTE!AJ1064)</f>
        <v>*</v>
      </c>
      <c r="L1002" s="83" t="str">
        <f>IF(SP_NORTE!AL1064="","*",SP_NORTE!AL1064)</f>
        <v>*</v>
      </c>
      <c r="M1002" s="83" t="str">
        <f>IF(SP_NORTE!AO1064="","*",SP_NORTE!AO1064)</f>
        <v>*</v>
      </c>
      <c r="N1002" s="83" t="str">
        <f>IF(SP_NORTE!AL1064="","*",SP_NORTE!AL1064)</f>
        <v>*</v>
      </c>
      <c r="O1002" s="110" t="str">
        <f>IF(SP_NORTE!BG1064="","*",SP_NORTE!BG1064)</f>
        <v>*</v>
      </c>
      <c r="P1002" s="147" t="str">
        <f>IF($A$2=1,IF(SP_NORTE!BI1064="","*",SP_NORTE!BI1064),IF(SP_NORTE!BJ1064="","*",SP_NORTE!BJ1064))</f>
        <v>*</v>
      </c>
    </row>
    <row r="1003" spans="1:16" hidden="1">
      <c r="A1003" s="82" t="str">
        <f>IF(SP_NORTE!B1065="","*",SP_NORTE!B1065)</f>
        <v>*</v>
      </c>
      <c r="B1003" s="83" t="str">
        <f>IF(SP_NORTE!W1065="","*",SP_NORTE!W1065)</f>
        <v>*</v>
      </c>
      <c r="C1003" s="83" t="str">
        <f>IF(SP_NORTE!R1065="","*",SP_NORTE!R1065)</f>
        <v>*</v>
      </c>
      <c r="D1003" s="83" t="str">
        <f>IF(SP_NORTE!S1065="","*",SP_NORTE!S1065)</f>
        <v>*</v>
      </c>
      <c r="E1003" s="83" t="str">
        <f>IF(SP_NORTE!D1065="","*",SP_NORTE!D1065)</f>
        <v>*</v>
      </c>
      <c r="F1003" s="83" t="str">
        <f>IF(SP_NORTE!G1065="","*",SP_NORTE!G1065)</f>
        <v>*</v>
      </c>
      <c r="G1003" s="83" t="str">
        <f>IF(SP_NORTE!L1065="","*",SP_NORTE!L1065)</f>
        <v>*</v>
      </c>
      <c r="H1003" s="116" t="str">
        <f>IF(SP_NORTE!J1065="","*",SP_NORTE!J1065)</f>
        <v>*</v>
      </c>
      <c r="I1003" s="113" t="str">
        <f>IF(SP_NORTE!N1065="","*",SP_NORTE!N1065)</f>
        <v>*</v>
      </c>
      <c r="J1003" s="113" t="str">
        <f>IF(SP_NORTE!O1065="","*",SP_NORTE!O1065)</f>
        <v>*</v>
      </c>
      <c r="K1003" s="83" t="str">
        <f>IF(SP_NORTE!AJ1065="","*",SP_NORTE!AJ1065)</f>
        <v>*</v>
      </c>
      <c r="L1003" s="83" t="str">
        <f>IF(SP_NORTE!AL1065="","*",SP_NORTE!AL1065)</f>
        <v>*</v>
      </c>
      <c r="M1003" s="83" t="str">
        <f>IF(SP_NORTE!AO1065="","*",SP_NORTE!AO1065)</f>
        <v>*</v>
      </c>
      <c r="N1003" s="83" t="str">
        <f>IF(SP_NORTE!AL1065="","*",SP_NORTE!AL1065)</f>
        <v>*</v>
      </c>
      <c r="O1003" s="110" t="str">
        <f>IF(SP_NORTE!BG1065="","*",SP_NORTE!BG1065)</f>
        <v>*</v>
      </c>
      <c r="P1003" s="147" t="str">
        <f>IF($A$2=1,IF(SP_NORTE!BI1065="","*",SP_NORTE!BI1065),IF(SP_NORTE!BJ1065="","*",SP_NORTE!BJ1065))</f>
        <v>*</v>
      </c>
    </row>
    <row r="1004" spans="1:16" hidden="1">
      <c r="A1004" s="82" t="str">
        <f>IF(SP_NORTE!B1066="","*",SP_NORTE!B1066)</f>
        <v>*</v>
      </c>
      <c r="B1004" s="83" t="str">
        <f>IF(SP_NORTE!W1066="","*",SP_NORTE!W1066)</f>
        <v>*</v>
      </c>
      <c r="C1004" s="83" t="str">
        <f>IF(SP_NORTE!R1066="","*",SP_NORTE!R1066)</f>
        <v>*</v>
      </c>
      <c r="D1004" s="83" t="str">
        <f>IF(SP_NORTE!S1066="","*",SP_NORTE!S1066)</f>
        <v>*</v>
      </c>
      <c r="E1004" s="83" t="str">
        <f>IF(SP_NORTE!D1066="","*",SP_NORTE!D1066)</f>
        <v>*</v>
      </c>
      <c r="F1004" s="83" t="str">
        <f>IF(SP_NORTE!G1066="","*",SP_NORTE!G1066)</f>
        <v>*</v>
      </c>
      <c r="G1004" s="83" t="str">
        <f>IF(SP_NORTE!L1066="","*",SP_NORTE!L1066)</f>
        <v>*</v>
      </c>
      <c r="H1004" s="116" t="str">
        <f>IF(SP_NORTE!J1066="","*",SP_NORTE!J1066)</f>
        <v>*</v>
      </c>
      <c r="I1004" s="113" t="str">
        <f>IF(SP_NORTE!N1066="","*",SP_NORTE!N1066)</f>
        <v>*</v>
      </c>
      <c r="J1004" s="113" t="str">
        <f>IF(SP_NORTE!O1066="","*",SP_NORTE!O1066)</f>
        <v>*</v>
      </c>
      <c r="K1004" s="83" t="str">
        <f>IF(SP_NORTE!AJ1066="","*",SP_NORTE!AJ1066)</f>
        <v>*</v>
      </c>
      <c r="L1004" s="83" t="str">
        <f>IF(SP_NORTE!AL1066="","*",SP_NORTE!AL1066)</f>
        <v>*</v>
      </c>
      <c r="M1004" s="83" t="str">
        <f>IF(SP_NORTE!AO1066="","*",SP_NORTE!AO1066)</f>
        <v>*</v>
      </c>
      <c r="N1004" s="83" t="str">
        <f>IF(SP_NORTE!AL1066="","*",SP_NORTE!AL1066)</f>
        <v>*</v>
      </c>
      <c r="O1004" s="110" t="str">
        <f>IF(SP_NORTE!BG1066="","*",SP_NORTE!BG1066)</f>
        <v>*</v>
      </c>
      <c r="P1004" s="147" t="str">
        <f>IF($A$2=1,IF(SP_NORTE!BI1066="","*",SP_NORTE!BI1066),IF(SP_NORTE!BJ1066="","*",SP_NORTE!BJ1066))</f>
        <v>*</v>
      </c>
    </row>
    <row r="1005" spans="1:16" hidden="1">
      <c r="A1005" s="82" t="str">
        <f>IF(SP_NORTE!B1067="","*",SP_NORTE!B1067)</f>
        <v>*</v>
      </c>
      <c r="B1005" s="83" t="str">
        <f>IF(SP_NORTE!W1067="","*",SP_NORTE!W1067)</f>
        <v>*</v>
      </c>
      <c r="C1005" s="83" t="str">
        <f>IF(SP_NORTE!R1067="","*",SP_NORTE!R1067)</f>
        <v>*</v>
      </c>
      <c r="D1005" s="83" t="str">
        <f>IF(SP_NORTE!S1067="","*",SP_NORTE!S1067)</f>
        <v>*</v>
      </c>
      <c r="E1005" s="83" t="str">
        <f>IF(SP_NORTE!D1067="","*",SP_NORTE!D1067)</f>
        <v>*</v>
      </c>
      <c r="F1005" s="83" t="str">
        <f>IF(SP_NORTE!G1067="","*",SP_NORTE!G1067)</f>
        <v>*</v>
      </c>
      <c r="G1005" s="83" t="str">
        <f>IF(SP_NORTE!L1067="","*",SP_NORTE!L1067)</f>
        <v>*</v>
      </c>
      <c r="H1005" s="116" t="str">
        <f>IF(SP_NORTE!J1067="","*",SP_NORTE!J1067)</f>
        <v>*</v>
      </c>
      <c r="I1005" s="113" t="str">
        <f>IF(SP_NORTE!N1067="","*",SP_NORTE!N1067)</f>
        <v>*</v>
      </c>
      <c r="J1005" s="113" t="str">
        <f>IF(SP_NORTE!O1067="","*",SP_NORTE!O1067)</f>
        <v>*</v>
      </c>
      <c r="K1005" s="83" t="str">
        <f>IF(SP_NORTE!AJ1067="","*",SP_NORTE!AJ1067)</f>
        <v>*</v>
      </c>
      <c r="L1005" s="83" t="str">
        <f>IF(SP_NORTE!AL1067="","*",SP_NORTE!AL1067)</f>
        <v>*</v>
      </c>
      <c r="M1005" s="83" t="str">
        <f>IF(SP_NORTE!AO1067="","*",SP_NORTE!AO1067)</f>
        <v>*</v>
      </c>
      <c r="N1005" s="83" t="str">
        <f>IF(SP_NORTE!AL1067="","*",SP_NORTE!AL1067)</f>
        <v>*</v>
      </c>
      <c r="O1005" s="110" t="str">
        <f>IF(SP_NORTE!BG1067="","*",SP_NORTE!BG1067)</f>
        <v>*</v>
      </c>
      <c r="P1005" s="147" t="str">
        <f>IF($A$2=1,IF(SP_NORTE!BI1067="","*",SP_NORTE!BI1067),IF(SP_NORTE!BJ1067="","*",SP_NORTE!BJ1067))</f>
        <v>*</v>
      </c>
    </row>
    <row r="1006" spans="1:16" hidden="1">
      <c r="A1006" s="82" t="str">
        <f>IF(SP_NORTE!B1068="","*",SP_NORTE!B1068)</f>
        <v>*</v>
      </c>
      <c r="B1006" s="83" t="str">
        <f>IF(SP_NORTE!W1068="","*",SP_NORTE!W1068)</f>
        <v>*</v>
      </c>
      <c r="C1006" s="83" t="str">
        <f>IF(SP_NORTE!R1068="","*",SP_NORTE!R1068)</f>
        <v>*</v>
      </c>
      <c r="D1006" s="83" t="str">
        <f>IF(SP_NORTE!S1068="","*",SP_NORTE!S1068)</f>
        <v>*</v>
      </c>
      <c r="E1006" s="83" t="str">
        <f>IF(SP_NORTE!D1068="","*",SP_NORTE!D1068)</f>
        <v>*</v>
      </c>
      <c r="F1006" s="83" t="str">
        <f>IF(SP_NORTE!G1068="","*",SP_NORTE!G1068)</f>
        <v>*</v>
      </c>
      <c r="G1006" s="83" t="str">
        <f>IF(SP_NORTE!L1068="","*",SP_NORTE!L1068)</f>
        <v>*</v>
      </c>
      <c r="H1006" s="116" t="str">
        <f>IF(SP_NORTE!J1068="","*",SP_NORTE!J1068)</f>
        <v>*</v>
      </c>
      <c r="I1006" s="113" t="str">
        <f>IF(SP_NORTE!N1068="","*",SP_NORTE!N1068)</f>
        <v>*</v>
      </c>
      <c r="J1006" s="113" t="str">
        <f>IF(SP_NORTE!O1068="","*",SP_NORTE!O1068)</f>
        <v>*</v>
      </c>
      <c r="K1006" s="83" t="str">
        <f>IF(SP_NORTE!AJ1068="","*",SP_NORTE!AJ1068)</f>
        <v>*</v>
      </c>
      <c r="L1006" s="83" t="str">
        <f>IF(SP_NORTE!AL1068="","*",SP_NORTE!AL1068)</f>
        <v>*</v>
      </c>
      <c r="M1006" s="83" t="str">
        <f>IF(SP_NORTE!AO1068="","*",SP_NORTE!AO1068)</f>
        <v>*</v>
      </c>
      <c r="N1006" s="83" t="str">
        <f>IF(SP_NORTE!AL1068="","*",SP_NORTE!AL1068)</f>
        <v>*</v>
      </c>
      <c r="O1006" s="110" t="str">
        <f>IF(SP_NORTE!BG1068="","*",SP_NORTE!BG1068)</f>
        <v>*</v>
      </c>
      <c r="P1006" s="147" t="str">
        <f>IF($A$2=1,IF(SP_NORTE!BI1068="","*",SP_NORTE!BI1068),IF(SP_NORTE!BJ1068="","*",SP_NORTE!BJ1068))</f>
        <v>*</v>
      </c>
    </row>
    <row r="1007" spans="1:16" hidden="1">
      <c r="A1007" s="82" t="str">
        <f>IF(SP_NORTE!B1069="","*",SP_NORTE!B1069)</f>
        <v>*</v>
      </c>
      <c r="B1007" s="83" t="str">
        <f>IF(SP_NORTE!W1069="","*",SP_NORTE!W1069)</f>
        <v>*</v>
      </c>
      <c r="C1007" s="83" t="str">
        <f>IF(SP_NORTE!R1069="","*",SP_NORTE!R1069)</f>
        <v>*</v>
      </c>
      <c r="D1007" s="83" t="str">
        <f>IF(SP_NORTE!S1069="","*",SP_NORTE!S1069)</f>
        <v>*</v>
      </c>
      <c r="E1007" s="83" t="str">
        <f>IF(SP_NORTE!D1069="","*",SP_NORTE!D1069)</f>
        <v>*</v>
      </c>
      <c r="F1007" s="83" t="str">
        <f>IF(SP_NORTE!G1069="","*",SP_NORTE!G1069)</f>
        <v>*</v>
      </c>
      <c r="G1007" s="83" t="str">
        <f>IF(SP_NORTE!L1069="","*",SP_NORTE!L1069)</f>
        <v>*</v>
      </c>
      <c r="H1007" s="116" t="str">
        <f>IF(SP_NORTE!J1069="","*",SP_NORTE!J1069)</f>
        <v>*</v>
      </c>
      <c r="I1007" s="113" t="str">
        <f>IF(SP_NORTE!N1069="","*",SP_NORTE!N1069)</f>
        <v>*</v>
      </c>
      <c r="J1007" s="113" t="str">
        <f>IF(SP_NORTE!O1069="","*",SP_NORTE!O1069)</f>
        <v>*</v>
      </c>
      <c r="K1007" s="83" t="str">
        <f>IF(SP_NORTE!AJ1069="","*",SP_NORTE!AJ1069)</f>
        <v>*</v>
      </c>
      <c r="L1007" s="83" t="str">
        <f>IF(SP_NORTE!AL1069="","*",SP_NORTE!AL1069)</f>
        <v>*</v>
      </c>
      <c r="M1007" s="83" t="str">
        <f>IF(SP_NORTE!AO1069="","*",SP_NORTE!AO1069)</f>
        <v>*</v>
      </c>
      <c r="N1007" s="83" t="str">
        <f>IF(SP_NORTE!AL1069="","*",SP_NORTE!AL1069)</f>
        <v>*</v>
      </c>
      <c r="O1007" s="110" t="str">
        <f>IF(SP_NORTE!BG1069="","*",SP_NORTE!BG1069)</f>
        <v>*</v>
      </c>
      <c r="P1007" s="147" t="str">
        <f>IF($A$2=1,IF(SP_NORTE!BI1069="","*",SP_NORTE!BI1069),IF(SP_NORTE!BJ1069="","*",SP_NORTE!BJ1069))</f>
        <v>*</v>
      </c>
    </row>
    <row r="1008" spans="1:16" hidden="1">
      <c r="A1008" s="82" t="str">
        <f>IF(SP_NORTE!B1070="","*",SP_NORTE!B1070)</f>
        <v>*</v>
      </c>
      <c r="B1008" s="83" t="str">
        <f>IF(SP_NORTE!W1070="","*",SP_NORTE!W1070)</f>
        <v>*</v>
      </c>
      <c r="C1008" s="83" t="str">
        <f>IF(SP_NORTE!R1070="","*",SP_NORTE!R1070)</f>
        <v>*</v>
      </c>
      <c r="D1008" s="83" t="str">
        <f>IF(SP_NORTE!S1070="","*",SP_NORTE!S1070)</f>
        <v>*</v>
      </c>
      <c r="E1008" s="83" t="str">
        <f>IF(SP_NORTE!D1070="","*",SP_NORTE!D1070)</f>
        <v>*</v>
      </c>
      <c r="F1008" s="83" t="str">
        <f>IF(SP_NORTE!G1070="","*",SP_NORTE!G1070)</f>
        <v>*</v>
      </c>
      <c r="G1008" s="83" t="str">
        <f>IF(SP_NORTE!L1070="","*",SP_NORTE!L1070)</f>
        <v>*</v>
      </c>
      <c r="H1008" s="116" t="str">
        <f>IF(SP_NORTE!J1070="","*",SP_NORTE!J1070)</f>
        <v>*</v>
      </c>
      <c r="I1008" s="113" t="str">
        <f>IF(SP_NORTE!N1070="","*",SP_NORTE!N1070)</f>
        <v>*</v>
      </c>
      <c r="J1008" s="113" t="str">
        <f>IF(SP_NORTE!O1070="","*",SP_NORTE!O1070)</f>
        <v>*</v>
      </c>
      <c r="K1008" s="83" t="str">
        <f>IF(SP_NORTE!AJ1070="","*",SP_NORTE!AJ1070)</f>
        <v>*</v>
      </c>
      <c r="L1008" s="83" t="str">
        <f>IF(SP_NORTE!AL1070="","*",SP_NORTE!AL1070)</f>
        <v>*</v>
      </c>
      <c r="M1008" s="83" t="str">
        <f>IF(SP_NORTE!AO1070="","*",SP_NORTE!AO1070)</f>
        <v>*</v>
      </c>
      <c r="N1008" s="83" t="str">
        <f>IF(SP_NORTE!AL1070="","*",SP_NORTE!AL1070)</f>
        <v>*</v>
      </c>
      <c r="O1008" s="110" t="str">
        <f>IF(SP_NORTE!BG1070="","*",SP_NORTE!BG1070)</f>
        <v>*</v>
      </c>
      <c r="P1008" s="147" t="str">
        <f>IF($A$2=1,IF(SP_NORTE!BI1070="","*",SP_NORTE!BI1070),IF(SP_NORTE!BJ1070="","*",SP_NORTE!BJ1070))</f>
        <v>*</v>
      </c>
    </row>
    <row r="1009" spans="1:16" hidden="1">
      <c r="A1009" s="82" t="str">
        <f>IF(SP_NORTE!B1071="","*",SP_NORTE!B1071)</f>
        <v>*</v>
      </c>
      <c r="B1009" s="83" t="str">
        <f>IF(SP_NORTE!W1071="","*",SP_NORTE!W1071)</f>
        <v>*</v>
      </c>
      <c r="C1009" s="83" t="str">
        <f>IF(SP_NORTE!R1071="","*",SP_NORTE!R1071)</f>
        <v>*</v>
      </c>
      <c r="D1009" s="83" t="str">
        <f>IF(SP_NORTE!S1071="","*",SP_NORTE!S1071)</f>
        <v>*</v>
      </c>
      <c r="E1009" s="83" t="str">
        <f>IF(SP_NORTE!D1071="","*",SP_NORTE!D1071)</f>
        <v>*</v>
      </c>
      <c r="F1009" s="83" t="str">
        <f>IF(SP_NORTE!G1071="","*",SP_NORTE!G1071)</f>
        <v>*</v>
      </c>
      <c r="G1009" s="83" t="str">
        <f>IF(SP_NORTE!L1071="","*",SP_NORTE!L1071)</f>
        <v>*</v>
      </c>
      <c r="H1009" s="116" t="str">
        <f>IF(SP_NORTE!J1071="","*",SP_NORTE!J1071)</f>
        <v>*</v>
      </c>
      <c r="I1009" s="113" t="str">
        <f>IF(SP_NORTE!N1071="","*",SP_NORTE!N1071)</f>
        <v>*</v>
      </c>
      <c r="J1009" s="113" t="str">
        <f>IF(SP_NORTE!O1071="","*",SP_NORTE!O1071)</f>
        <v>*</v>
      </c>
      <c r="K1009" s="83" t="str">
        <f>IF(SP_NORTE!AJ1071="","*",SP_NORTE!AJ1071)</f>
        <v>*</v>
      </c>
      <c r="L1009" s="83" t="str">
        <f>IF(SP_NORTE!AL1071="","*",SP_NORTE!AL1071)</f>
        <v>*</v>
      </c>
      <c r="M1009" s="83" t="str">
        <f>IF(SP_NORTE!AO1071="","*",SP_NORTE!AO1071)</f>
        <v>*</v>
      </c>
      <c r="N1009" s="83" t="str">
        <f>IF(SP_NORTE!AL1071="","*",SP_NORTE!AL1071)</f>
        <v>*</v>
      </c>
      <c r="O1009" s="110" t="str">
        <f>IF(SP_NORTE!BG1071="","*",SP_NORTE!BG1071)</f>
        <v>*</v>
      </c>
      <c r="P1009" s="147" t="str">
        <f>IF($A$2=1,IF(SP_NORTE!BI1071="","*",SP_NORTE!BI1071),IF(SP_NORTE!BJ1071="","*",SP_NORTE!BJ1071))</f>
        <v>*</v>
      </c>
    </row>
    <row r="1010" spans="1:16" hidden="1">
      <c r="A1010" s="82" t="str">
        <f>IF(SP_NORTE!B1072="","*",SP_NORTE!B1072)</f>
        <v>*</v>
      </c>
      <c r="B1010" s="83" t="str">
        <f>IF(SP_NORTE!W1072="","*",SP_NORTE!W1072)</f>
        <v>*</v>
      </c>
      <c r="C1010" s="83" t="str">
        <f>IF(SP_NORTE!R1072="","*",SP_NORTE!R1072)</f>
        <v>*</v>
      </c>
      <c r="D1010" s="83" t="str">
        <f>IF(SP_NORTE!S1072="","*",SP_NORTE!S1072)</f>
        <v>*</v>
      </c>
      <c r="E1010" s="83" t="str">
        <f>IF(SP_NORTE!D1072="","*",SP_NORTE!D1072)</f>
        <v>*</v>
      </c>
      <c r="F1010" s="83" t="str">
        <f>IF(SP_NORTE!G1072="","*",SP_NORTE!G1072)</f>
        <v>*</v>
      </c>
      <c r="G1010" s="83" t="str">
        <f>IF(SP_NORTE!L1072="","*",SP_NORTE!L1072)</f>
        <v>*</v>
      </c>
      <c r="H1010" s="116" t="str">
        <f>IF(SP_NORTE!J1072="","*",SP_NORTE!J1072)</f>
        <v>*</v>
      </c>
      <c r="I1010" s="113" t="str">
        <f>IF(SP_NORTE!N1072="","*",SP_NORTE!N1072)</f>
        <v>*</v>
      </c>
      <c r="J1010" s="113" t="str">
        <f>IF(SP_NORTE!O1072="","*",SP_NORTE!O1072)</f>
        <v>*</v>
      </c>
      <c r="K1010" s="83" t="str">
        <f>IF(SP_NORTE!AJ1072="","*",SP_NORTE!AJ1072)</f>
        <v>*</v>
      </c>
      <c r="L1010" s="83" t="str">
        <f>IF(SP_NORTE!AL1072="","*",SP_NORTE!AL1072)</f>
        <v>*</v>
      </c>
      <c r="M1010" s="83" t="str">
        <f>IF(SP_NORTE!AO1072="","*",SP_NORTE!AO1072)</f>
        <v>*</v>
      </c>
      <c r="N1010" s="83" t="str">
        <f>IF(SP_NORTE!AL1072="","*",SP_NORTE!AL1072)</f>
        <v>*</v>
      </c>
      <c r="O1010" s="110" t="str">
        <f>IF(SP_NORTE!BG1072="","*",SP_NORTE!BG1072)</f>
        <v>*</v>
      </c>
      <c r="P1010" s="147" t="str">
        <f>IF($A$2=1,IF(SP_NORTE!BI1072="","*",SP_NORTE!BI1072),IF(SP_NORTE!BJ1072="","*",SP_NORTE!BJ1072))</f>
        <v>*</v>
      </c>
    </row>
    <row r="1011" spans="1:16" hidden="1">
      <c r="A1011" s="82" t="str">
        <f>IF(SP_NORTE!B1073="","*",SP_NORTE!B1073)</f>
        <v>*</v>
      </c>
      <c r="B1011" s="83" t="str">
        <f>IF(SP_NORTE!W1073="","*",SP_NORTE!W1073)</f>
        <v>*</v>
      </c>
      <c r="C1011" s="83" t="str">
        <f>IF(SP_NORTE!R1073="","*",SP_NORTE!R1073)</f>
        <v>*</v>
      </c>
      <c r="D1011" s="83" t="str">
        <f>IF(SP_NORTE!S1073="","*",SP_NORTE!S1073)</f>
        <v>*</v>
      </c>
      <c r="E1011" s="83" t="str">
        <f>IF(SP_NORTE!D1073="","*",SP_NORTE!D1073)</f>
        <v>*</v>
      </c>
      <c r="F1011" s="83" t="str">
        <f>IF(SP_NORTE!G1073="","*",SP_NORTE!G1073)</f>
        <v>*</v>
      </c>
      <c r="G1011" s="83" t="str">
        <f>IF(SP_NORTE!L1073="","*",SP_NORTE!L1073)</f>
        <v>*</v>
      </c>
      <c r="H1011" s="116" t="str">
        <f>IF(SP_NORTE!J1073="","*",SP_NORTE!J1073)</f>
        <v>*</v>
      </c>
      <c r="I1011" s="113" t="str">
        <f>IF(SP_NORTE!N1073="","*",SP_NORTE!N1073)</f>
        <v>*</v>
      </c>
      <c r="J1011" s="113" t="str">
        <f>IF(SP_NORTE!O1073="","*",SP_NORTE!O1073)</f>
        <v>*</v>
      </c>
      <c r="K1011" s="83" t="str">
        <f>IF(SP_NORTE!AJ1073="","*",SP_NORTE!AJ1073)</f>
        <v>*</v>
      </c>
      <c r="L1011" s="83" t="str">
        <f>IF(SP_NORTE!AL1073="","*",SP_NORTE!AL1073)</f>
        <v>*</v>
      </c>
      <c r="M1011" s="83" t="str">
        <f>IF(SP_NORTE!AO1073="","*",SP_NORTE!AO1073)</f>
        <v>*</v>
      </c>
      <c r="N1011" s="83" t="str">
        <f>IF(SP_NORTE!AL1073="","*",SP_NORTE!AL1073)</f>
        <v>*</v>
      </c>
      <c r="O1011" s="110" t="str">
        <f>IF(SP_NORTE!BG1073="","*",SP_NORTE!BG1073)</f>
        <v>*</v>
      </c>
      <c r="P1011" s="147" t="str">
        <f>IF($A$2=1,IF(SP_NORTE!BI1073="","*",SP_NORTE!BI1073),IF(SP_NORTE!BJ1073="","*",SP_NORTE!BJ1073))</f>
        <v>*</v>
      </c>
    </row>
    <row r="1012" spans="1:16" hidden="1">
      <c r="A1012" s="82" t="str">
        <f>IF(SP_NORTE!B1074="","*",SP_NORTE!B1074)</f>
        <v>*</v>
      </c>
      <c r="B1012" s="83" t="str">
        <f>IF(SP_NORTE!W1074="","*",SP_NORTE!W1074)</f>
        <v>*</v>
      </c>
      <c r="C1012" s="83" t="str">
        <f>IF(SP_NORTE!R1074="","*",SP_NORTE!R1074)</f>
        <v>*</v>
      </c>
      <c r="D1012" s="83" t="str">
        <f>IF(SP_NORTE!S1074="","*",SP_NORTE!S1074)</f>
        <v>*</v>
      </c>
      <c r="E1012" s="83" t="str">
        <f>IF(SP_NORTE!D1074="","*",SP_NORTE!D1074)</f>
        <v>*</v>
      </c>
      <c r="F1012" s="83" t="str">
        <f>IF(SP_NORTE!G1074="","*",SP_NORTE!G1074)</f>
        <v>*</v>
      </c>
      <c r="G1012" s="83" t="str">
        <f>IF(SP_NORTE!L1074="","*",SP_NORTE!L1074)</f>
        <v>*</v>
      </c>
      <c r="H1012" s="116" t="str">
        <f>IF(SP_NORTE!J1074="","*",SP_NORTE!J1074)</f>
        <v>*</v>
      </c>
      <c r="I1012" s="113" t="str">
        <f>IF(SP_NORTE!N1074="","*",SP_NORTE!N1074)</f>
        <v>*</v>
      </c>
      <c r="J1012" s="113" t="str">
        <f>IF(SP_NORTE!O1074="","*",SP_NORTE!O1074)</f>
        <v>*</v>
      </c>
      <c r="K1012" s="83" t="str">
        <f>IF(SP_NORTE!AJ1074="","*",SP_NORTE!AJ1074)</f>
        <v>*</v>
      </c>
      <c r="L1012" s="83" t="str">
        <f>IF(SP_NORTE!AL1074="","*",SP_NORTE!AL1074)</f>
        <v>*</v>
      </c>
      <c r="M1012" s="83" t="str">
        <f>IF(SP_NORTE!AO1074="","*",SP_NORTE!AO1074)</f>
        <v>*</v>
      </c>
      <c r="N1012" s="83" t="str">
        <f>IF(SP_NORTE!AL1074="","*",SP_NORTE!AL1074)</f>
        <v>*</v>
      </c>
      <c r="O1012" s="110" t="str">
        <f>IF(SP_NORTE!BG1074="","*",SP_NORTE!BG1074)</f>
        <v>*</v>
      </c>
      <c r="P1012" s="147" t="str">
        <f>IF($A$2=1,IF(SP_NORTE!BI1074="","*",SP_NORTE!BI1074),IF(SP_NORTE!BJ1074="","*",SP_NORTE!BJ1074))</f>
        <v>*</v>
      </c>
    </row>
    <row r="1013" spans="1:16" hidden="1">
      <c r="A1013" s="82" t="str">
        <f>IF(SP_NORTE!B1075="","*",SP_NORTE!B1075)</f>
        <v>*</v>
      </c>
      <c r="B1013" s="83" t="str">
        <f>IF(SP_NORTE!W1075="","*",SP_NORTE!W1075)</f>
        <v>*</v>
      </c>
      <c r="C1013" s="83" t="str">
        <f>IF(SP_NORTE!R1075="","*",SP_NORTE!R1075)</f>
        <v>*</v>
      </c>
      <c r="D1013" s="83" t="str">
        <f>IF(SP_NORTE!S1075="","*",SP_NORTE!S1075)</f>
        <v>*</v>
      </c>
      <c r="E1013" s="83" t="str">
        <f>IF(SP_NORTE!D1075="","*",SP_NORTE!D1075)</f>
        <v>*</v>
      </c>
      <c r="F1013" s="83" t="str">
        <f>IF(SP_NORTE!G1075="","*",SP_NORTE!G1075)</f>
        <v>*</v>
      </c>
      <c r="G1013" s="83" t="str">
        <f>IF(SP_NORTE!L1075="","*",SP_NORTE!L1075)</f>
        <v>*</v>
      </c>
      <c r="H1013" s="116" t="str">
        <f>IF(SP_NORTE!J1075="","*",SP_NORTE!J1075)</f>
        <v>*</v>
      </c>
      <c r="I1013" s="113" t="str">
        <f>IF(SP_NORTE!N1075="","*",SP_NORTE!N1075)</f>
        <v>*</v>
      </c>
      <c r="J1013" s="113" t="str">
        <f>IF(SP_NORTE!O1075="","*",SP_NORTE!O1075)</f>
        <v>*</v>
      </c>
      <c r="K1013" s="83" t="str">
        <f>IF(SP_NORTE!AJ1075="","*",SP_NORTE!AJ1075)</f>
        <v>*</v>
      </c>
      <c r="L1013" s="83" t="str">
        <f>IF(SP_NORTE!AL1075="","*",SP_NORTE!AL1075)</f>
        <v>*</v>
      </c>
      <c r="M1013" s="83" t="str">
        <f>IF(SP_NORTE!AO1075="","*",SP_NORTE!AO1075)</f>
        <v>*</v>
      </c>
      <c r="N1013" s="83" t="str">
        <f>IF(SP_NORTE!AL1075="","*",SP_NORTE!AL1075)</f>
        <v>*</v>
      </c>
      <c r="O1013" s="110" t="str">
        <f>IF(SP_NORTE!BG1075="","*",SP_NORTE!BG1075)</f>
        <v>*</v>
      </c>
      <c r="P1013" s="147" t="str">
        <f>IF($A$2=1,IF(SP_NORTE!BI1075="","*",SP_NORTE!BI1075),IF(SP_NORTE!BJ1075="","*",SP_NORTE!BJ1075))</f>
        <v>*</v>
      </c>
    </row>
    <row r="1014" spans="1:16" hidden="1">
      <c r="A1014" s="82" t="str">
        <f>IF(SP_NORTE!B1076="","*",SP_NORTE!B1076)</f>
        <v>*</v>
      </c>
      <c r="B1014" s="83" t="str">
        <f>IF(SP_NORTE!W1076="","*",SP_NORTE!W1076)</f>
        <v>*</v>
      </c>
      <c r="C1014" s="83" t="str">
        <f>IF(SP_NORTE!R1076="","*",SP_NORTE!R1076)</f>
        <v>*</v>
      </c>
      <c r="D1014" s="83" t="str">
        <f>IF(SP_NORTE!S1076="","*",SP_NORTE!S1076)</f>
        <v>*</v>
      </c>
      <c r="E1014" s="83" t="str">
        <f>IF(SP_NORTE!D1076="","*",SP_NORTE!D1076)</f>
        <v>*</v>
      </c>
      <c r="F1014" s="83" t="str">
        <f>IF(SP_NORTE!G1076="","*",SP_NORTE!G1076)</f>
        <v>*</v>
      </c>
      <c r="G1014" s="83" t="str">
        <f>IF(SP_NORTE!L1076="","*",SP_NORTE!L1076)</f>
        <v>*</v>
      </c>
      <c r="H1014" s="116" t="str">
        <f>IF(SP_NORTE!J1076="","*",SP_NORTE!J1076)</f>
        <v>*</v>
      </c>
      <c r="I1014" s="113" t="str">
        <f>IF(SP_NORTE!N1076="","*",SP_NORTE!N1076)</f>
        <v>*</v>
      </c>
      <c r="J1014" s="113" t="str">
        <f>IF(SP_NORTE!O1076="","*",SP_NORTE!O1076)</f>
        <v>*</v>
      </c>
      <c r="K1014" s="83" t="str">
        <f>IF(SP_NORTE!AJ1076="","*",SP_NORTE!AJ1076)</f>
        <v>*</v>
      </c>
      <c r="L1014" s="83" t="str">
        <f>IF(SP_NORTE!AL1076="","*",SP_NORTE!AL1076)</f>
        <v>*</v>
      </c>
      <c r="M1014" s="83" t="str">
        <f>IF(SP_NORTE!AO1076="","*",SP_NORTE!AO1076)</f>
        <v>*</v>
      </c>
      <c r="N1014" s="83" t="str">
        <f>IF(SP_NORTE!AL1076="","*",SP_NORTE!AL1076)</f>
        <v>*</v>
      </c>
      <c r="O1014" s="110" t="str">
        <f>IF(SP_NORTE!BG1076="","*",SP_NORTE!BG1076)</f>
        <v>*</v>
      </c>
      <c r="P1014" s="147" t="str">
        <f>IF($A$2=1,IF(SP_NORTE!BI1076="","*",SP_NORTE!BI1076),IF(SP_NORTE!BJ1076="","*",SP_NORTE!BJ1076))</f>
        <v>*</v>
      </c>
    </row>
    <row r="1015" spans="1:16" hidden="1">
      <c r="A1015" s="82" t="str">
        <f>IF(SP_NORTE!B1077="","*",SP_NORTE!B1077)</f>
        <v>*</v>
      </c>
      <c r="B1015" s="83" t="str">
        <f>IF(SP_NORTE!W1077="","*",SP_NORTE!W1077)</f>
        <v>*</v>
      </c>
      <c r="C1015" s="83" t="str">
        <f>IF(SP_NORTE!R1077="","*",SP_NORTE!R1077)</f>
        <v>*</v>
      </c>
      <c r="D1015" s="83" t="str">
        <f>IF(SP_NORTE!S1077="","*",SP_NORTE!S1077)</f>
        <v>*</v>
      </c>
      <c r="E1015" s="83" t="str">
        <f>IF(SP_NORTE!D1077="","*",SP_NORTE!D1077)</f>
        <v>*</v>
      </c>
      <c r="F1015" s="83" t="str">
        <f>IF(SP_NORTE!G1077="","*",SP_NORTE!G1077)</f>
        <v>*</v>
      </c>
      <c r="G1015" s="83" t="str">
        <f>IF(SP_NORTE!L1077="","*",SP_NORTE!L1077)</f>
        <v>*</v>
      </c>
      <c r="H1015" s="116" t="str">
        <f>IF(SP_NORTE!J1077="","*",SP_NORTE!J1077)</f>
        <v>*</v>
      </c>
      <c r="I1015" s="113" t="str">
        <f>IF(SP_NORTE!N1077="","*",SP_NORTE!N1077)</f>
        <v>*</v>
      </c>
      <c r="J1015" s="113" t="str">
        <f>IF(SP_NORTE!O1077="","*",SP_NORTE!O1077)</f>
        <v>*</v>
      </c>
      <c r="K1015" s="83" t="str">
        <f>IF(SP_NORTE!AJ1077="","*",SP_NORTE!AJ1077)</f>
        <v>*</v>
      </c>
      <c r="L1015" s="83" t="str">
        <f>IF(SP_NORTE!AL1077="","*",SP_NORTE!AL1077)</f>
        <v>*</v>
      </c>
      <c r="M1015" s="83" t="str">
        <f>IF(SP_NORTE!AO1077="","*",SP_NORTE!AO1077)</f>
        <v>*</v>
      </c>
      <c r="N1015" s="83" t="str">
        <f>IF(SP_NORTE!AL1077="","*",SP_NORTE!AL1077)</f>
        <v>*</v>
      </c>
      <c r="O1015" s="110" t="str">
        <f>IF(SP_NORTE!BG1077="","*",SP_NORTE!BG1077)</f>
        <v>*</v>
      </c>
      <c r="P1015" s="147" t="str">
        <f>IF($A$2=1,IF(SP_NORTE!BI1077="","*",SP_NORTE!BI1077),IF(SP_NORTE!BJ1077="","*",SP_NORTE!BJ1077))</f>
        <v>*</v>
      </c>
    </row>
    <row r="1016" spans="1:16" hidden="1">
      <c r="A1016" s="82" t="str">
        <f>IF(SP_NORTE!B1078="","*",SP_NORTE!B1078)</f>
        <v>*</v>
      </c>
      <c r="B1016" s="83" t="str">
        <f>IF(SP_NORTE!W1078="","*",SP_NORTE!W1078)</f>
        <v>*</v>
      </c>
      <c r="C1016" s="83" t="str">
        <f>IF(SP_NORTE!R1078="","*",SP_NORTE!R1078)</f>
        <v>*</v>
      </c>
      <c r="D1016" s="83" t="str">
        <f>IF(SP_NORTE!S1078="","*",SP_NORTE!S1078)</f>
        <v>*</v>
      </c>
      <c r="E1016" s="83" t="str">
        <f>IF(SP_NORTE!D1078="","*",SP_NORTE!D1078)</f>
        <v>*</v>
      </c>
      <c r="F1016" s="83" t="str">
        <f>IF(SP_NORTE!G1078="","*",SP_NORTE!G1078)</f>
        <v>*</v>
      </c>
      <c r="G1016" s="83" t="str">
        <f>IF(SP_NORTE!L1078="","*",SP_NORTE!L1078)</f>
        <v>*</v>
      </c>
      <c r="H1016" s="116" t="str">
        <f>IF(SP_NORTE!J1078="","*",SP_NORTE!J1078)</f>
        <v>*</v>
      </c>
      <c r="I1016" s="113" t="str">
        <f>IF(SP_NORTE!N1078="","*",SP_NORTE!N1078)</f>
        <v>*</v>
      </c>
      <c r="J1016" s="113" t="str">
        <f>IF(SP_NORTE!O1078="","*",SP_NORTE!O1078)</f>
        <v>*</v>
      </c>
      <c r="K1016" s="83" t="str">
        <f>IF(SP_NORTE!AJ1078="","*",SP_NORTE!AJ1078)</f>
        <v>*</v>
      </c>
      <c r="L1016" s="83" t="str">
        <f>IF(SP_NORTE!AL1078="","*",SP_NORTE!AL1078)</f>
        <v>*</v>
      </c>
      <c r="M1016" s="83" t="str">
        <f>IF(SP_NORTE!AO1078="","*",SP_NORTE!AO1078)</f>
        <v>*</v>
      </c>
      <c r="N1016" s="83" t="str">
        <f>IF(SP_NORTE!AL1078="","*",SP_NORTE!AL1078)</f>
        <v>*</v>
      </c>
      <c r="O1016" s="110" t="str">
        <f>IF(SP_NORTE!BG1078="","*",SP_NORTE!BG1078)</f>
        <v>*</v>
      </c>
      <c r="P1016" s="147" t="str">
        <f>IF($A$2=1,IF(SP_NORTE!BI1078="","*",SP_NORTE!BI1078),IF(SP_NORTE!BJ1078="","*",SP_NORTE!BJ1078))</f>
        <v>*</v>
      </c>
    </row>
    <row r="1017" spans="1:16" hidden="1">
      <c r="A1017" s="82" t="str">
        <f>IF(SP_NORTE!B1079="","*",SP_NORTE!B1079)</f>
        <v>*</v>
      </c>
      <c r="B1017" s="83" t="str">
        <f>IF(SP_NORTE!W1079="","*",SP_NORTE!W1079)</f>
        <v>*</v>
      </c>
      <c r="C1017" s="83" t="str">
        <f>IF(SP_NORTE!R1079="","*",SP_NORTE!R1079)</f>
        <v>*</v>
      </c>
      <c r="D1017" s="83" t="str">
        <f>IF(SP_NORTE!S1079="","*",SP_NORTE!S1079)</f>
        <v>*</v>
      </c>
      <c r="E1017" s="83" t="str">
        <f>IF(SP_NORTE!D1079="","*",SP_NORTE!D1079)</f>
        <v>*</v>
      </c>
      <c r="F1017" s="83" t="str">
        <f>IF(SP_NORTE!G1079="","*",SP_NORTE!G1079)</f>
        <v>*</v>
      </c>
      <c r="G1017" s="83" t="str">
        <f>IF(SP_NORTE!L1079="","*",SP_NORTE!L1079)</f>
        <v>*</v>
      </c>
      <c r="H1017" s="116" t="str">
        <f>IF(SP_NORTE!J1079="","*",SP_NORTE!J1079)</f>
        <v>*</v>
      </c>
      <c r="I1017" s="113" t="str">
        <f>IF(SP_NORTE!N1079="","*",SP_NORTE!N1079)</f>
        <v>*</v>
      </c>
      <c r="J1017" s="113" t="str">
        <f>IF(SP_NORTE!O1079="","*",SP_NORTE!O1079)</f>
        <v>*</v>
      </c>
      <c r="K1017" s="83" t="str">
        <f>IF(SP_NORTE!AJ1079="","*",SP_NORTE!AJ1079)</f>
        <v>*</v>
      </c>
      <c r="L1017" s="83" t="str">
        <f>IF(SP_NORTE!AL1079="","*",SP_NORTE!AL1079)</f>
        <v>*</v>
      </c>
      <c r="M1017" s="83" t="str">
        <f>IF(SP_NORTE!AO1079="","*",SP_NORTE!AO1079)</f>
        <v>*</v>
      </c>
      <c r="N1017" s="83" t="str">
        <f>IF(SP_NORTE!AL1079="","*",SP_NORTE!AL1079)</f>
        <v>*</v>
      </c>
      <c r="O1017" s="110" t="str">
        <f>IF(SP_NORTE!BG1079="","*",SP_NORTE!BG1079)</f>
        <v>*</v>
      </c>
      <c r="P1017" s="147" t="str">
        <f>IF($A$2=1,IF(SP_NORTE!BI1079="","*",SP_NORTE!BI1079),IF(SP_NORTE!BJ1079="","*",SP_NORTE!BJ1079))</f>
        <v>*</v>
      </c>
    </row>
    <row r="1018" spans="1:16" hidden="1">
      <c r="A1018" s="82" t="str">
        <f>IF(SP_NORTE!B1080="","*",SP_NORTE!B1080)</f>
        <v>*</v>
      </c>
      <c r="B1018" s="83" t="str">
        <f>IF(SP_NORTE!W1080="","*",SP_NORTE!W1080)</f>
        <v>*</v>
      </c>
      <c r="C1018" s="83" t="str">
        <f>IF(SP_NORTE!R1080="","*",SP_NORTE!R1080)</f>
        <v>*</v>
      </c>
      <c r="D1018" s="83" t="str">
        <f>IF(SP_NORTE!S1080="","*",SP_NORTE!S1080)</f>
        <v>*</v>
      </c>
      <c r="E1018" s="83" t="str">
        <f>IF(SP_NORTE!D1080="","*",SP_NORTE!D1080)</f>
        <v>*</v>
      </c>
      <c r="F1018" s="83" t="str">
        <f>IF(SP_NORTE!G1080="","*",SP_NORTE!G1080)</f>
        <v>*</v>
      </c>
      <c r="G1018" s="83" t="str">
        <f>IF(SP_NORTE!L1080="","*",SP_NORTE!L1080)</f>
        <v>*</v>
      </c>
      <c r="H1018" s="116" t="str">
        <f>IF(SP_NORTE!J1080="","*",SP_NORTE!J1080)</f>
        <v>*</v>
      </c>
      <c r="I1018" s="113" t="str">
        <f>IF(SP_NORTE!N1080="","*",SP_NORTE!N1080)</f>
        <v>*</v>
      </c>
      <c r="J1018" s="113" t="str">
        <f>IF(SP_NORTE!O1080="","*",SP_NORTE!O1080)</f>
        <v>*</v>
      </c>
      <c r="K1018" s="83" t="str">
        <f>IF(SP_NORTE!AJ1080="","*",SP_NORTE!AJ1080)</f>
        <v>*</v>
      </c>
      <c r="L1018" s="83" t="str">
        <f>IF(SP_NORTE!AL1080="","*",SP_NORTE!AL1080)</f>
        <v>*</v>
      </c>
      <c r="M1018" s="83" t="str">
        <f>IF(SP_NORTE!AO1080="","*",SP_NORTE!AO1080)</f>
        <v>*</v>
      </c>
      <c r="N1018" s="83" t="str">
        <f>IF(SP_NORTE!AL1080="","*",SP_NORTE!AL1080)</f>
        <v>*</v>
      </c>
      <c r="O1018" s="110" t="str">
        <f>IF(SP_NORTE!BG1080="","*",SP_NORTE!BG1080)</f>
        <v>*</v>
      </c>
      <c r="P1018" s="147" t="str">
        <f>IF($A$2=1,IF(SP_NORTE!BI1080="","*",SP_NORTE!BI1080),IF(SP_NORTE!BJ1080="","*",SP_NORTE!BJ1080))</f>
        <v>*</v>
      </c>
    </row>
    <row r="1019" spans="1:16" hidden="1">
      <c r="A1019" s="82" t="str">
        <f>IF(SP_NORTE!B1081="","*",SP_NORTE!B1081)</f>
        <v>*</v>
      </c>
      <c r="B1019" s="83" t="str">
        <f>IF(SP_NORTE!W1081="","*",SP_NORTE!W1081)</f>
        <v>*</v>
      </c>
      <c r="C1019" s="83" t="str">
        <f>IF(SP_NORTE!R1081="","*",SP_NORTE!R1081)</f>
        <v>*</v>
      </c>
      <c r="D1019" s="83" t="str">
        <f>IF(SP_NORTE!S1081="","*",SP_NORTE!S1081)</f>
        <v>*</v>
      </c>
      <c r="E1019" s="83" t="str">
        <f>IF(SP_NORTE!D1081="","*",SP_NORTE!D1081)</f>
        <v>*</v>
      </c>
      <c r="F1019" s="83" t="str">
        <f>IF(SP_NORTE!G1081="","*",SP_NORTE!G1081)</f>
        <v>*</v>
      </c>
      <c r="G1019" s="83" t="str">
        <f>IF(SP_NORTE!L1081="","*",SP_NORTE!L1081)</f>
        <v>*</v>
      </c>
      <c r="H1019" s="116" t="str">
        <f>IF(SP_NORTE!J1081="","*",SP_NORTE!J1081)</f>
        <v>*</v>
      </c>
      <c r="I1019" s="113" t="str">
        <f>IF(SP_NORTE!N1081="","*",SP_NORTE!N1081)</f>
        <v>*</v>
      </c>
      <c r="J1019" s="113" t="str">
        <f>IF(SP_NORTE!O1081="","*",SP_NORTE!O1081)</f>
        <v>*</v>
      </c>
      <c r="K1019" s="83" t="str">
        <f>IF(SP_NORTE!AJ1081="","*",SP_NORTE!AJ1081)</f>
        <v>*</v>
      </c>
      <c r="L1019" s="83" t="str">
        <f>IF(SP_NORTE!AL1081="","*",SP_NORTE!AL1081)</f>
        <v>*</v>
      </c>
      <c r="M1019" s="83" t="str">
        <f>IF(SP_NORTE!AO1081="","*",SP_NORTE!AO1081)</f>
        <v>*</v>
      </c>
      <c r="N1019" s="83" t="str">
        <f>IF(SP_NORTE!AL1081="","*",SP_NORTE!AL1081)</f>
        <v>*</v>
      </c>
      <c r="O1019" s="110" t="str">
        <f>IF(SP_NORTE!BG1081="","*",SP_NORTE!BG1081)</f>
        <v>*</v>
      </c>
      <c r="P1019" s="147" t="str">
        <f>IF($A$2=1,IF(SP_NORTE!BI1081="","*",SP_NORTE!BI1081),IF(SP_NORTE!BJ1081="","*",SP_NORTE!BJ1081))</f>
        <v>*</v>
      </c>
    </row>
    <row r="1020" spans="1:16" hidden="1">
      <c r="A1020" s="82" t="str">
        <f>IF(SP_NORTE!B1082="","*",SP_NORTE!B1082)</f>
        <v>*</v>
      </c>
      <c r="B1020" s="83" t="str">
        <f>IF(SP_NORTE!W1082="","*",SP_NORTE!W1082)</f>
        <v>*</v>
      </c>
      <c r="C1020" s="83" t="str">
        <f>IF(SP_NORTE!R1082="","*",SP_NORTE!R1082)</f>
        <v>*</v>
      </c>
      <c r="D1020" s="83" t="str">
        <f>IF(SP_NORTE!S1082="","*",SP_NORTE!S1082)</f>
        <v>*</v>
      </c>
      <c r="E1020" s="83" t="str">
        <f>IF(SP_NORTE!D1082="","*",SP_NORTE!D1082)</f>
        <v>*</v>
      </c>
      <c r="F1020" s="83" t="str">
        <f>IF(SP_NORTE!G1082="","*",SP_NORTE!G1082)</f>
        <v>*</v>
      </c>
      <c r="G1020" s="83" t="str">
        <f>IF(SP_NORTE!L1082="","*",SP_NORTE!L1082)</f>
        <v>*</v>
      </c>
      <c r="H1020" s="116" t="str">
        <f>IF(SP_NORTE!J1082="","*",SP_NORTE!J1082)</f>
        <v>*</v>
      </c>
      <c r="I1020" s="113" t="str">
        <f>IF(SP_NORTE!N1082="","*",SP_NORTE!N1082)</f>
        <v>*</v>
      </c>
      <c r="J1020" s="113" t="str">
        <f>IF(SP_NORTE!O1082="","*",SP_NORTE!O1082)</f>
        <v>*</v>
      </c>
      <c r="K1020" s="83" t="str">
        <f>IF(SP_NORTE!AJ1082="","*",SP_NORTE!AJ1082)</f>
        <v>*</v>
      </c>
      <c r="L1020" s="83" t="str">
        <f>IF(SP_NORTE!AL1082="","*",SP_NORTE!AL1082)</f>
        <v>*</v>
      </c>
      <c r="M1020" s="83" t="str">
        <f>IF(SP_NORTE!AO1082="","*",SP_NORTE!AO1082)</f>
        <v>*</v>
      </c>
      <c r="N1020" s="83" t="str">
        <f>IF(SP_NORTE!AL1082="","*",SP_NORTE!AL1082)</f>
        <v>*</v>
      </c>
      <c r="O1020" s="110" t="str">
        <f>IF(SP_NORTE!BG1082="","*",SP_NORTE!BG1082)</f>
        <v>*</v>
      </c>
      <c r="P1020" s="147" t="str">
        <f>IF($A$2=1,IF(SP_NORTE!BI1082="","*",SP_NORTE!BI1082),IF(SP_NORTE!BJ1082="","*",SP_NORTE!BJ1082))</f>
        <v>*</v>
      </c>
    </row>
    <row r="1021" spans="1:16" hidden="1">
      <c r="A1021" s="82" t="str">
        <f>IF(SP_NORTE!B1083="","*",SP_NORTE!B1083)</f>
        <v>*</v>
      </c>
      <c r="B1021" s="83" t="str">
        <f>IF(SP_NORTE!W1083="","*",SP_NORTE!W1083)</f>
        <v>*</v>
      </c>
      <c r="C1021" s="83" t="str">
        <f>IF(SP_NORTE!R1083="","*",SP_NORTE!R1083)</f>
        <v>*</v>
      </c>
      <c r="D1021" s="83" t="str">
        <f>IF(SP_NORTE!S1083="","*",SP_NORTE!S1083)</f>
        <v>*</v>
      </c>
      <c r="E1021" s="83" t="str">
        <f>IF(SP_NORTE!D1083="","*",SP_NORTE!D1083)</f>
        <v>*</v>
      </c>
      <c r="F1021" s="83" t="str">
        <f>IF(SP_NORTE!G1083="","*",SP_NORTE!G1083)</f>
        <v>*</v>
      </c>
      <c r="G1021" s="83" t="str">
        <f>IF(SP_NORTE!L1083="","*",SP_NORTE!L1083)</f>
        <v>*</v>
      </c>
      <c r="H1021" s="116" t="str">
        <f>IF(SP_NORTE!J1083="","*",SP_NORTE!J1083)</f>
        <v>*</v>
      </c>
      <c r="I1021" s="113" t="str">
        <f>IF(SP_NORTE!N1083="","*",SP_NORTE!N1083)</f>
        <v>*</v>
      </c>
      <c r="J1021" s="113" t="str">
        <f>IF(SP_NORTE!O1083="","*",SP_NORTE!O1083)</f>
        <v>*</v>
      </c>
      <c r="K1021" s="83" t="str">
        <f>IF(SP_NORTE!AJ1083="","*",SP_NORTE!AJ1083)</f>
        <v>*</v>
      </c>
      <c r="L1021" s="83" t="str">
        <f>IF(SP_NORTE!AL1083="","*",SP_NORTE!AL1083)</f>
        <v>*</v>
      </c>
      <c r="M1021" s="83" t="str">
        <f>IF(SP_NORTE!AO1083="","*",SP_NORTE!AO1083)</f>
        <v>*</v>
      </c>
      <c r="N1021" s="83" t="str">
        <f>IF(SP_NORTE!AL1083="","*",SP_NORTE!AL1083)</f>
        <v>*</v>
      </c>
      <c r="O1021" s="110" t="str">
        <f>IF(SP_NORTE!BG1083="","*",SP_NORTE!BG1083)</f>
        <v>*</v>
      </c>
      <c r="P1021" s="147" t="str">
        <f>IF($A$2=1,IF(SP_NORTE!BI1083="","*",SP_NORTE!BI1083),IF(SP_NORTE!BJ1083="","*",SP_NORTE!BJ1083))</f>
        <v>*</v>
      </c>
    </row>
    <row r="1022" spans="1:16" hidden="1">
      <c r="A1022" s="82" t="str">
        <f>IF(SP_NORTE!B1084="","*",SP_NORTE!B1084)</f>
        <v>*</v>
      </c>
      <c r="B1022" s="83" t="str">
        <f>IF(SP_NORTE!W1084="","*",SP_NORTE!W1084)</f>
        <v>*</v>
      </c>
      <c r="C1022" s="83" t="str">
        <f>IF(SP_NORTE!R1084="","*",SP_NORTE!R1084)</f>
        <v>*</v>
      </c>
      <c r="D1022" s="83" t="str">
        <f>IF(SP_NORTE!S1084="","*",SP_NORTE!S1084)</f>
        <v>*</v>
      </c>
      <c r="E1022" s="83" t="str">
        <f>IF(SP_NORTE!D1084="","*",SP_NORTE!D1084)</f>
        <v>*</v>
      </c>
      <c r="F1022" s="83" t="str">
        <f>IF(SP_NORTE!G1084="","*",SP_NORTE!G1084)</f>
        <v>*</v>
      </c>
      <c r="G1022" s="83" t="str">
        <f>IF(SP_NORTE!L1084="","*",SP_NORTE!L1084)</f>
        <v>*</v>
      </c>
      <c r="H1022" s="116" t="str">
        <f>IF(SP_NORTE!J1084="","*",SP_NORTE!J1084)</f>
        <v>*</v>
      </c>
      <c r="I1022" s="113" t="str">
        <f>IF(SP_NORTE!N1084="","*",SP_NORTE!N1084)</f>
        <v>*</v>
      </c>
      <c r="J1022" s="113" t="str">
        <f>IF(SP_NORTE!O1084="","*",SP_NORTE!O1084)</f>
        <v>*</v>
      </c>
      <c r="K1022" s="83" t="str">
        <f>IF(SP_NORTE!AJ1084="","*",SP_NORTE!AJ1084)</f>
        <v>*</v>
      </c>
      <c r="L1022" s="83" t="str">
        <f>IF(SP_NORTE!AL1084="","*",SP_NORTE!AL1084)</f>
        <v>*</v>
      </c>
      <c r="M1022" s="83" t="str">
        <f>IF(SP_NORTE!AO1084="","*",SP_NORTE!AO1084)</f>
        <v>*</v>
      </c>
      <c r="N1022" s="83" t="str">
        <f>IF(SP_NORTE!AL1084="","*",SP_NORTE!AL1084)</f>
        <v>*</v>
      </c>
      <c r="O1022" s="110" t="str">
        <f>IF(SP_NORTE!BG1084="","*",SP_NORTE!BG1084)</f>
        <v>*</v>
      </c>
      <c r="P1022" s="147" t="str">
        <f>IF($A$2=1,IF(SP_NORTE!BI1084="","*",SP_NORTE!BI1084),IF(SP_NORTE!BJ1084="","*",SP_NORTE!BJ1084))</f>
        <v>*</v>
      </c>
    </row>
    <row r="1023" spans="1:16" hidden="1">
      <c r="A1023" s="82" t="str">
        <f>IF(SP_NORTE!B1085="","*",SP_NORTE!B1085)</f>
        <v>*</v>
      </c>
      <c r="B1023" s="83" t="str">
        <f>IF(SP_NORTE!W1085="","*",SP_NORTE!W1085)</f>
        <v>*</v>
      </c>
      <c r="C1023" s="83" t="str">
        <f>IF(SP_NORTE!R1085="","*",SP_NORTE!R1085)</f>
        <v>*</v>
      </c>
      <c r="D1023" s="83" t="str">
        <f>IF(SP_NORTE!S1085="","*",SP_NORTE!S1085)</f>
        <v>*</v>
      </c>
      <c r="E1023" s="83" t="str">
        <f>IF(SP_NORTE!D1085="","*",SP_NORTE!D1085)</f>
        <v>*</v>
      </c>
      <c r="F1023" s="83" t="str">
        <f>IF(SP_NORTE!G1085="","*",SP_NORTE!G1085)</f>
        <v>*</v>
      </c>
      <c r="G1023" s="83" t="str">
        <f>IF(SP_NORTE!L1085="","*",SP_NORTE!L1085)</f>
        <v>*</v>
      </c>
      <c r="H1023" s="116" t="str">
        <f>IF(SP_NORTE!J1085="","*",SP_NORTE!J1085)</f>
        <v>*</v>
      </c>
      <c r="I1023" s="113" t="str">
        <f>IF(SP_NORTE!N1085="","*",SP_NORTE!N1085)</f>
        <v>*</v>
      </c>
      <c r="J1023" s="113" t="str">
        <f>IF(SP_NORTE!O1085="","*",SP_NORTE!O1085)</f>
        <v>*</v>
      </c>
      <c r="K1023" s="83" t="str">
        <f>IF(SP_NORTE!AJ1085="","*",SP_NORTE!AJ1085)</f>
        <v>*</v>
      </c>
      <c r="L1023" s="83" t="str">
        <f>IF(SP_NORTE!AL1085="","*",SP_NORTE!AL1085)</f>
        <v>*</v>
      </c>
      <c r="M1023" s="83" t="str">
        <f>IF(SP_NORTE!AO1085="","*",SP_NORTE!AO1085)</f>
        <v>*</v>
      </c>
      <c r="N1023" s="83" t="str">
        <f>IF(SP_NORTE!AL1085="","*",SP_NORTE!AL1085)</f>
        <v>*</v>
      </c>
      <c r="O1023" s="110" t="str">
        <f>IF(SP_NORTE!BG1085="","*",SP_NORTE!BG1085)</f>
        <v>*</v>
      </c>
      <c r="P1023" s="147" t="str">
        <f>IF($A$2=1,IF(SP_NORTE!BI1085="","*",SP_NORTE!BI1085),IF(SP_NORTE!BJ1085="","*",SP_NORTE!BJ1085))</f>
        <v>*</v>
      </c>
    </row>
    <row r="1024" spans="1:16" hidden="1">
      <c r="A1024" s="82" t="str">
        <f>IF(SP_NORTE!B1086="","*",SP_NORTE!B1086)</f>
        <v>*</v>
      </c>
      <c r="B1024" s="83" t="str">
        <f>IF(SP_NORTE!W1086="","*",SP_NORTE!W1086)</f>
        <v>*</v>
      </c>
      <c r="C1024" s="83" t="str">
        <f>IF(SP_NORTE!R1086="","*",SP_NORTE!R1086)</f>
        <v>*</v>
      </c>
      <c r="D1024" s="83" t="str">
        <f>IF(SP_NORTE!S1086="","*",SP_NORTE!S1086)</f>
        <v>*</v>
      </c>
      <c r="E1024" s="83" t="str">
        <f>IF(SP_NORTE!D1086="","*",SP_NORTE!D1086)</f>
        <v>*</v>
      </c>
      <c r="F1024" s="83" t="str">
        <f>IF(SP_NORTE!G1086="","*",SP_NORTE!G1086)</f>
        <v>*</v>
      </c>
      <c r="G1024" s="83" t="str">
        <f>IF(SP_NORTE!L1086="","*",SP_NORTE!L1086)</f>
        <v>*</v>
      </c>
      <c r="H1024" s="116" t="str">
        <f>IF(SP_NORTE!J1086="","*",SP_NORTE!J1086)</f>
        <v>*</v>
      </c>
      <c r="I1024" s="113" t="str">
        <f>IF(SP_NORTE!N1086="","*",SP_NORTE!N1086)</f>
        <v>*</v>
      </c>
      <c r="J1024" s="113" t="str">
        <f>IF(SP_NORTE!O1086="","*",SP_NORTE!O1086)</f>
        <v>*</v>
      </c>
      <c r="K1024" s="83" t="str">
        <f>IF(SP_NORTE!AJ1086="","*",SP_NORTE!AJ1086)</f>
        <v>*</v>
      </c>
      <c r="L1024" s="83" t="str">
        <f>IF(SP_NORTE!AL1086="","*",SP_NORTE!AL1086)</f>
        <v>*</v>
      </c>
      <c r="M1024" s="83" t="str">
        <f>IF(SP_NORTE!AO1086="","*",SP_NORTE!AO1086)</f>
        <v>*</v>
      </c>
      <c r="N1024" s="83" t="str">
        <f>IF(SP_NORTE!AL1086="","*",SP_NORTE!AL1086)</f>
        <v>*</v>
      </c>
      <c r="O1024" s="110" t="str">
        <f>IF(SP_NORTE!BG1086="","*",SP_NORTE!BG1086)</f>
        <v>*</v>
      </c>
      <c r="P1024" s="147" t="str">
        <f>IF($A$2=1,IF(SP_NORTE!BI1086="","*",SP_NORTE!BI1086),IF(SP_NORTE!BJ1086="","*",SP_NORTE!BJ1086))</f>
        <v>*</v>
      </c>
    </row>
    <row r="1025" spans="1:16" hidden="1">
      <c r="A1025" s="82" t="str">
        <f>IF(SP_NORTE!B1087="","*",SP_NORTE!B1087)</f>
        <v>*</v>
      </c>
      <c r="B1025" s="83" t="str">
        <f>IF(SP_NORTE!W1087="","*",SP_NORTE!W1087)</f>
        <v>*</v>
      </c>
      <c r="C1025" s="83" t="str">
        <f>IF(SP_NORTE!R1087="","*",SP_NORTE!R1087)</f>
        <v>*</v>
      </c>
      <c r="D1025" s="83" t="str">
        <f>IF(SP_NORTE!S1087="","*",SP_NORTE!S1087)</f>
        <v>*</v>
      </c>
      <c r="E1025" s="83" t="str">
        <f>IF(SP_NORTE!D1087="","*",SP_NORTE!D1087)</f>
        <v>*</v>
      </c>
      <c r="F1025" s="83" t="str">
        <f>IF(SP_NORTE!G1087="","*",SP_NORTE!G1087)</f>
        <v>*</v>
      </c>
      <c r="G1025" s="83" t="str">
        <f>IF(SP_NORTE!L1087="","*",SP_NORTE!L1087)</f>
        <v>*</v>
      </c>
      <c r="H1025" s="116" t="str">
        <f>IF(SP_NORTE!J1087="","*",SP_NORTE!J1087)</f>
        <v>*</v>
      </c>
      <c r="I1025" s="113" t="str">
        <f>IF(SP_NORTE!N1087="","*",SP_NORTE!N1087)</f>
        <v>*</v>
      </c>
      <c r="J1025" s="113" t="str">
        <f>IF(SP_NORTE!O1087="","*",SP_NORTE!O1087)</f>
        <v>*</v>
      </c>
      <c r="K1025" s="83" t="str">
        <f>IF(SP_NORTE!AJ1087="","*",SP_NORTE!AJ1087)</f>
        <v>*</v>
      </c>
      <c r="L1025" s="83" t="str">
        <f>IF(SP_NORTE!AL1087="","*",SP_NORTE!AL1087)</f>
        <v>*</v>
      </c>
      <c r="M1025" s="83" t="str">
        <f>IF(SP_NORTE!AO1087="","*",SP_NORTE!AO1087)</f>
        <v>*</v>
      </c>
      <c r="N1025" s="83" t="str">
        <f>IF(SP_NORTE!AL1087="","*",SP_NORTE!AL1087)</f>
        <v>*</v>
      </c>
      <c r="O1025" s="110" t="str">
        <f>IF(SP_NORTE!BG1087="","*",SP_NORTE!BG1087)</f>
        <v>*</v>
      </c>
      <c r="P1025" s="147" t="str">
        <f>IF($A$2=1,IF(SP_NORTE!BI1087="","*",SP_NORTE!BI1087),IF(SP_NORTE!BJ1087="","*",SP_NORTE!BJ1087))</f>
        <v>*</v>
      </c>
    </row>
    <row r="1026" spans="1:16" hidden="1">
      <c r="A1026" s="82" t="str">
        <f>IF(SP_NORTE!B1088="","*",SP_NORTE!B1088)</f>
        <v>*</v>
      </c>
      <c r="B1026" s="83" t="str">
        <f>IF(SP_NORTE!W1088="","*",SP_NORTE!W1088)</f>
        <v>*</v>
      </c>
      <c r="C1026" s="83" t="str">
        <f>IF(SP_NORTE!R1088="","*",SP_NORTE!R1088)</f>
        <v>*</v>
      </c>
      <c r="D1026" s="83" t="str">
        <f>IF(SP_NORTE!S1088="","*",SP_NORTE!S1088)</f>
        <v>*</v>
      </c>
      <c r="E1026" s="83" t="str">
        <f>IF(SP_NORTE!D1088="","*",SP_NORTE!D1088)</f>
        <v>*</v>
      </c>
      <c r="F1026" s="83" t="str">
        <f>IF(SP_NORTE!G1088="","*",SP_NORTE!G1088)</f>
        <v>*</v>
      </c>
      <c r="G1026" s="83" t="str">
        <f>IF(SP_NORTE!L1088="","*",SP_NORTE!L1088)</f>
        <v>*</v>
      </c>
      <c r="H1026" s="116" t="str">
        <f>IF(SP_NORTE!J1088="","*",SP_NORTE!J1088)</f>
        <v>*</v>
      </c>
      <c r="I1026" s="113" t="str">
        <f>IF(SP_NORTE!N1088="","*",SP_NORTE!N1088)</f>
        <v>*</v>
      </c>
      <c r="J1026" s="113" t="str">
        <f>IF(SP_NORTE!O1088="","*",SP_NORTE!O1088)</f>
        <v>*</v>
      </c>
      <c r="K1026" s="83" t="str">
        <f>IF(SP_NORTE!AJ1088="","*",SP_NORTE!AJ1088)</f>
        <v>*</v>
      </c>
      <c r="L1026" s="83" t="str">
        <f>IF(SP_NORTE!AL1088="","*",SP_NORTE!AL1088)</f>
        <v>*</v>
      </c>
      <c r="M1026" s="83" t="str">
        <f>IF(SP_NORTE!AO1088="","*",SP_NORTE!AO1088)</f>
        <v>*</v>
      </c>
      <c r="N1026" s="83" t="str">
        <f>IF(SP_NORTE!AL1088="","*",SP_NORTE!AL1088)</f>
        <v>*</v>
      </c>
      <c r="O1026" s="110" t="str">
        <f>IF(SP_NORTE!BG1088="","*",SP_NORTE!BG1088)</f>
        <v>*</v>
      </c>
      <c r="P1026" s="147" t="str">
        <f>IF($A$2=1,IF(SP_NORTE!BI1088="","*",SP_NORTE!BI1088),IF(SP_NORTE!BJ1088="","*",SP_NORTE!BJ1088))</f>
        <v>*</v>
      </c>
    </row>
    <row r="1027" spans="1:16" hidden="1">
      <c r="A1027" s="82" t="str">
        <f>IF(SP_NORTE!B1089="","*",SP_NORTE!B1089)</f>
        <v>*</v>
      </c>
      <c r="B1027" s="83" t="str">
        <f>IF(SP_NORTE!W1089="","*",SP_NORTE!W1089)</f>
        <v>*</v>
      </c>
      <c r="C1027" s="83" t="str">
        <f>IF(SP_NORTE!R1089="","*",SP_NORTE!R1089)</f>
        <v>*</v>
      </c>
      <c r="D1027" s="83" t="str">
        <f>IF(SP_NORTE!S1089="","*",SP_NORTE!S1089)</f>
        <v>*</v>
      </c>
      <c r="E1027" s="83" t="str">
        <f>IF(SP_NORTE!D1089="","*",SP_NORTE!D1089)</f>
        <v>*</v>
      </c>
      <c r="F1027" s="83" t="str">
        <f>IF(SP_NORTE!G1089="","*",SP_NORTE!G1089)</f>
        <v>*</v>
      </c>
      <c r="G1027" s="83" t="str">
        <f>IF(SP_NORTE!L1089="","*",SP_NORTE!L1089)</f>
        <v>*</v>
      </c>
      <c r="H1027" s="116" t="str">
        <f>IF(SP_NORTE!J1089="","*",SP_NORTE!J1089)</f>
        <v>*</v>
      </c>
      <c r="I1027" s="113" t="str">
        <f>IF(SP_NORTE!N1089="","*",SP_NORTE!N1089)</f>
        <v>*</v>
      </c>
      <c r="J1027" s="113" t="str">
        <f>IF(SP_NORTE!O1089="","*",SP_NORTE!O1089)</f>
        <v>*</v>
      </c>
      <c r="K1027" s="83" t="str">
        <f>IF(SP_NORTE!AJ1089="","*",SP_NORTE!AJ1089)</f>
        <v>*</v>
      </c>
      <c r="L1027" s="83" t="str">
        <f>IF(SP_NORTE!AL1089="","*",SP_NORTE!AL1089)</f>
        <v>*</v>
      </c>
      <c r="M1027" s="83" t="str">
        <f>IF(SP_NORTE!AO1089="","*",SP_NORTE!AO1089)</f>
        <v>*</v>
      </c>
      <c r="N1027" s="83" t="str">
        <f>IF(SP_NORTE!AL1089="","*",SP_NORTE!AL1089)</f>
        <v>*</v>
      </c>
      <c r="O1027" s="110" t="str">
        <f>IF(SP_NORTE!BG1089="","*",SP_NORTE!BG1089)</f>
        <v>*</v>
      </c>
      <c r="P1027" s="147" t="str">
        <f>IF($A$2=1,IF(SP_NORTE!BI1089="","*",SP_NORTE!BI1089),IF(SP_NORTE!BJ1089="","*",SP_NORTE!BJ1089))</f>
        <v>*</v>
      </c>
    </row>
    <row r="1028" spans="1:16" hidden="1">
      <c r="A1028" s="82" t="str">
        <f>IF(SP_NORTE!B1090="","*",SP_NORTE!B1090)</f>
        <v>*</v>
      </c>
      <c r="B1028" s="83" t="str">
        <f>IF(SP_NORTE!W1090="","*",SP_NORTE!W1090)</f>
        <v>*</v>
      </c>
      <c r="C1028" s="83" t="str">
        <f>IF(SP_NORTE!R1090="","*",SP_NORTE!R1090)</f>
        <v>*</v>
      </c>
      <c r="D1028" s="83" t="str">
        <f>IF(SP_NORTE!S1090="","*",SP_NORTE!S1090)</f>
        <v>*</v>
      </c>
      <c r="E1028" s="83" t="str">
        <f>IF(SP_NORTE!D1090="","*",SP_NORTE!D1090)</f>
        <v>*</v>
      </c>
      <c r="F1028" s="83" t="str">
        <f>IF(SP_NORTE!G1090="","*",SP_NORTE!G1090)</f>
        <v>*</v>
      </c>
      <c r="G1028" s="83" t="str">
        <f>IF(SP_NORTE!L1090="","*",SP_NORTE!L1090)</f>
        <v>*</v>
      </c>
      <c r="H1028" s="116" t="str">
        <f>IF(SP_NORTE!J1090="","*",SP_NORTE!J1090)</f>
        <v>*</v>
      </c>
      <c r="I1028" s="113" t="str">
        <f>IF(SP_NORTE!N1090="","*",SP_NORTE!N1090)</f>
        <v>*</v>
      </c>
      <c r="J1028" s="113" t="str">
        <f>IF(SP_NORTE!O1090="","*",SP_NORTE!O1090)</f>
        <v>*</v>
      </c>
      <c r="K1028" s="83" t="str">
        <f>IF(SP_NORTE!AJ1090="","*",SP_NORTE!AJ1090)</f>
        <v>*</v>
      </c>
      <c r="L1028" s="83" t="str">
        <f>IF(SP_NORTE!AL1090="","*",SP_NORTE!AL1090)</f>
        <v>*</v>
      </c>
      <c r="M1028" s="83" t="str">
        <f>IF(SP_NORTE!AO1090="","*",SP_NORTE!AO1090)</f>
        <v>*</v>
      </c>
      <c r="N1028" s="83" t="str">
        <f>IF(SP_NORTE!AL1090="","*",SP_NORTE!AL1090)</f>
        <v>*</v>
      </c>
      <c r="O1028" s="110" t="str">
        <f>IF(SP_NORTE!BG1090="","*",SP_NORTE!BG1090)</f>
        <v>*</v>
      </c>
      <c r="P1028" s="147" t="str">
        <f>IF($A$2=1,IF(SP_NORTE!BI1090="","*",SP_NORTE!BI1090),IF(SP_NORTE!BJ1090="","*",SP_NORTE!BJ1090))</f>
        <v>*</v>
      </c>
    </row>
    <row r="1029" spans="1:16" hidden="1">
      <c r="A1029" s="82" t="str">
        <f>IF(SP_NORTE!B1091="","*",SP_NORTE!B1091)</f>
        <v>*</v>
      </c>
      <c r="B1029" s="83" t="str">
        <f>IF(SP_NORTE!W1091="","*",SP_NORTE!W1091)</f>
        <v>*</v>
      </c>
      <c r="C1029" s="83" t="str">
        <f>IF(SP_NORTE!R1091="","*",SP_NORTE!R1091)</f>
        <v>*</v>
      </c>
      <c r="D1029" s="83" t="str">
        <f>IF(SP_NORTE!S1091="","*",SP_NORTE!S1091)</f>
        <v>*</v>
      </c>
      <c r="E1029" s="83" t="str">
        <f>IF(SP_NORTE!D1091="","*",SP_NORTE!D1091)</f>
        <v>*</v>
      </c>
      <c r="F1029" s="83" t="str">
        <f>IF(SP_NORTE!G1091="","*",SP_NORTE!G1091)</f>
        <v>*</v>
      </c>
      <c r="G1029" s="83" t="str">
        <f>IF(SP_NORTE!L1091="","*",SP_NORTE!L1091)</f>
        <v>*</v>
      </c>
      <c r="H1029" s="116" t="str">
        <f>IF(SP_NORTE!J1091="","*",SP_NORTE!J1091)</f>
        <v>*</v>
      </c>
      <c r="I1029" s="113" t="str">
        <f>IF(SP_NORTE!N1091="","*",SP_NORTE!N1091)</f>
        <v>*</v>
      </c>
      <c r="J1029" s="113" t="str">
        <f>IF(SP_NORTE!O1091="","*",SP_NORTE!O1091)</f>
        <v>*</v>
      </c>
      <c r="K1029" s="83" t="str">
        <f>IF(SP_NORTE!AJ1091="","*",SP_NORTE!AJ1091)</f>
        <v>*</v>
      </c>
      <c r="L1029" s="83" t="str">
        <f>IF(SP_NORTE!AL1091="","*",SP_NORTE!AL1091)</f>
        <v>*</v>
      </c>
      <c r="M1029" s="83" t="str">
        <f>IF(SP_NORTE!AO1091="","*",SP_NORTE!AO1091)</f>
        <v>*</v>
      </c>
      <c r="N1029" s="83" t="str">
        <f>IF(SP_NORTE!AL1091="","*",SP_NORTE!AL1091)</f>
        <v>*</v>
      </c>
      <c r="O1029" s="110" t="str">
        <f>IF(SP_NORTE!BG1091="","*",SP_NORTE!BG1091)</f>
        <v>*</v>
      </c>
      <c r="P1029" s="147" t="str">
        <f>IF($A$2=1,IF(SP_NORTE!BI1091="","*",SP_NORTE!BI1091),IF(SP_NORTE!BJ1091="","*",SP_NORTE!BJ1091))</f>
        <v>*</v>
      </c>
    </row>
    <row r="1030" spans="1:16" hidden="1">
      <c r="A1030" s="82" t="str">
        <f>IF(SP_NORTE!B1092="","*",SP_NORTE!B1092)</f>
        <v>*</v>
      </c>
      <c r="B1030" s="83" t="str">
        <f>IF(SP_NORTE!W1092="","*",SP_NORTE!W1092)</f>
        <v>*</v>
      </c>
      <c r="C1030" s="83" t="str">
        <f>IF(SP_NORTE!R1092="","*",SP_NORTE!R1092)</f>
        <v>*</v>
      </c>
      <c r="D1030" s="83" t="str">
        <f>IF(SP_NORTE!S1092="","*",SP_NORTE!S1092)</f>
        <v>*</v>
      </c>
      <c r="E1030" s="83" t="str">
        <f>IF(SP_NORTE!D1092="","*",SP_NORTE!D1092)</f>
        <v>*</v>
      </c>
      <c r="F1030" s="83" t="str">
        <f>IF(SP_NORTE!G1092="","*",SP_NORTE!G1092)</f>
        <v>*</v>
      </c>
      <c r="G1030" s="83" t="str">
        <f>IF(SP_NORTE!L1092="","*",SP_NORTE!L1092)</f>
        <v>*</v>
      </c>
      <c r="H1030" s="116" t="str">
        <f>IF(SP_NORTE!J1092="","*",SP_NORTE!J1092)</f>
        <v>*</v>
      </c>
      <c r="I1030" s="113" t="str">
        <f>IF(SP_NORTE!N1092="","*",SP_NORTE!N1092)</f>
        <v>*</v>
      </c>
      <c r="J1030" s="113" t="str">
        <f>IF(SP_NORTE!O1092="","*",SP_NORTE!O1092)</f>
        <v>*</v>
      </c>
      <c r="K1030" s="83" t="str">
        <f>IF(SP_NORTE!AJ1092="","*",SP_NORTE!AJ1092)</f>
        <v>*</v>
      </c>
      <c r="L1030" s="83" t="str">
        <f>IF(SP_NORTE!AL1092="","*",SP_NORTE!AL1092)</f>
        <v>*</v>
      </c>
      <c r="M1030" s="83" t="str">
        <f>IF(SP_NORTE!AO1092="","*",SP_NORTE!AO1092)</f>
        <v>*</v>
      </c>
      <c r="N1030" s="83" t="str">
        <f>IF(SP_NORTE!AL1092="","*",SP_NORTE!AL1092)</f>
        <v>*</v>
      </c>
      <c r="O1030" s="110" t="str">
        <f>IF(SP_NORTE!BG1092="","*",SP_NORTE!BG1092)</f>
        <v>*</v>
      </c>
      <c r="P1030" s="147" t="str">
        <f>IF($A$2=1,IF(SP_NORTE!BI1092="","*",SP_NORTE!BI1092),IF(SP_NORTE!BJ1092="","*",SP_NORTE!BJ1092))</f>
        <v>*</v>
      </c>
    </row>
    <row r="1031" spans="1:16" hidden="1">
      <c r="A1031" s="82" t="str">
        <f>IF(SP_NORTE!B1093="","*",SP_NORTE!B1093)</f>
        <v>*</v>
      </c>
      <c r="B1031" s="83" t="str">
        <f>IF(SP_NORTE!W1093="","*",SP_NORTE!W1093)</f>
        <v>*</v>
      </c>
      <c r="C1031" s="83" t="str">
        <f>IF(SP_NORTE!R1093="","*",SP_NORTE!R1093)</f>
        <v>*</v>
      </c>
      <c r="D1031" s="83" t="str">
        <f>IF(SP_NORTE!S1093="","*",SP_NORTE!S1093)</f>
        <v>*</v>
      </c>
      <c r="E1031" s="83" t="str">
        <f>IF(SP_NORTE!D1093="","*",SP_NORTE!D1093)</f>
        <v>*</v>
      </c>
      <c r="F1031" s="83" t="str">
        <f>IF(SP_NORTE!G1093="","*",SP_NORTE!G1093)</f>
        <v>*</v>
      </c>
      <c r="G1031" s="83" t="str">
        <f>IF(SP_NORTE!L1093="","*",SP_NORTE!L1093)</f>
        <v>*</v>
      </c>
      <c r="H1031" s="116" t="str">
        <f>IF(SP_NORTE!J1093="","*",SP_NORTE!J1093)</f>
        <v>*</v>
      </c>
      <c r="I1031" s="113" t="str">
        <f>IF(SP_NORTE!N1093="","*",SP_NORTE!N1093)</f>
        <v>*</v>
      </c>
      <c r="J1031" s="113" t="str">
        <f>IF(SP_NORTE!O1093="","*",SP_NORTE!O1093)</f>
        <v>*</v>
      </c>
      <c r="K1031" s="83" t="str">
        <f>IF(SP_NORTE!AJ1093="","*",SP_NORTE!AJ1093)</f>
        <v>*</v>
      </c>
      <c r="L1031" s="83" t="str">
        <f>IF(SP_NORTE!AL1093="","*",SP_NORTE!AL1093)</f>
        <v>*</v>
      </c>
      <c r="M1031" s="83" t="str">
        <f>IF(SP_NORTE!AO1093="","*",SP_NORTE!AO1093)</f>
        <v>*</v>
      </c>
      <c r="N1031" s="83" t="str">
        <f>IF(SP_NORTE!AL1093="","*",SP_NORTE!AL1093)</f>
        <v>*</v>
      </c>
      <c r="O1031" s="110" t="str">
        <f>IF(SP_NORTE!BG1093="","*",SP_NORTE!BG1093)</f>
        <v>*</v>
      </c>
      <c r="P1031" s="147" t="str">
        <f>IF($A$2=1,IF(SP_NORTE!BI1093="","*",SP_NORTE!BI1093),IF(SP_NORTE!BJ1093="","*",SP_NORTE!BJ1093))</f>
        <v>*</v>
      </c>
    </row>
    <row r="1032" spans="1:16" hidden="1">
      <c r="A1032" s="82" t="str">
        <f>IF(SP_NORTE!B1094="","*",SP_NORTE!B1094)</f>
        <v>*</v>
      </c>
      <c r="B1032" s="83" t="str">
        <f>IF(SP_NORTE!W1094="","*",SP_NORTE!W1094)</f>
        <v>*</v>
      </c>
      <c r="C1032" s="83" t="str">
        <f>IF(SP_NORTE!R1094="","*",SP_NORTE!R1094)</f>
        <v>*</v>
      </c>
      <c r="D1032" s="83" t="str">
        <f>IF(SP_NORTE!S1094="","*",SP_NORTE!S1094)</f>
        <v>*</v>
      </c>
      <c r="E1032" s="83" t="str">
        <f>IF(SP_NORTE!D1094="","*",SP_NORTE!D1094)</f>
        <v>*</v>
      </c>
      <c r="F1032" s="83" t="str">
        <f>IF(SP_NORTE!G1094="","*",SP_NORTE!G1094)</f>
        <v>*</v>
      </c>
      <c r="G1032" s="83" t="str">
        <f>IF(SP_NORTE!L1094="","*",SP_NORTE!L1094)</f>
        <v>*</v>
      </c>
      <c r="H1032" s="116" t="str">
        <f>IF(SP_NORTE!J1094="","*",SP_NORTE!J1094)</f>
        <v>*</v>
      </c>
      <c r="I1032" s="113" t="str">
        <f>IF(SP_NORTE!N1094="","*",SP_NORTE!N1094)</f>
        <v>*</v>
      </c>
      <c r="J1032" s="113" t="str">
        <f>IF(SP_NORTE!O1094="","*",SP_NORTE!O1094)</f>
        <v>*</v>
      </c>
      <c r="K1032" s="83" t="str">
        <f>IF(SP_NORTE!AJ1094="","*",SP_NORTE!AJ1094)</f>
        <v>*</v>
      </c>
      <c r="L1032" s="83" t="str">
        <f>IF(SP_NORTE!AL1094="","*",SP_NORTE!AL1094)</f>
        <v>*</v>
      </c>
      <c r="M1032" s="83" t="str">
        <f>IF(SP_NORTE!AO1094="","*",SP_NORTE!AO1094)</f>
        <v>*</v>
      </c>
      <c r="N1032" s="83" t="str">
        <f>IF(SP_NORTE!AL1094="","*",SP_NORTE!AL1094)</f>
        <v>*</v>
      </c>
      <c r="O1032" s="110" t="str">
        <f>IF(SP_NORTE!BG1094="","*",SP_NORTE!BG1094)</f>
        <v>*</v>
      </c>
      <c r="P1032" s="147" t="str">
        <f>IF($A$2=1,IF(SP_NORTE!BI1094="","*",SP_NORTE!BI1094),IF(SP_NORTE!BJ1094="","*",SP_NORTE!BJ1094))</f>
        <v>*</v>
      </c>
    </row>
    <row r="1033" spans="1:16" hidden="1">
      <c r="A1033" s="82" t="str">
        <f>IF(SP_NORTE!B1095="","*",SP_NORTE!B1095)</f>
        <v>*</v>
      </c>
      <c r="B1033" s="83" t="str">
        <f>IF(SP_NORTE!W1095="","*",SP_NORTE!W1095)</f>
        <v>*</v>
      </c>
      <c r="C1033" s="83" t="str">
        <f>IF(SP_NORTE!R1095="","*",SP_NORTE!R1095)</f>
        <v>*</v>
      </c>
      <c r="D1033" s="83" t="str">
        <f>IF(SP_NORTE!S1095="","*",SP_NORTE!S1095)</f>
        <v>*</v>
      </c>
      <c r="E1033" s="83" t="str">
        <f>IF(SP_NORTE!D1095="","*",SP_NORTE!D1095)</f>
        <v>*</v>
      </c>
      <c r="F1033" s="83" t="str">
        <f>IF(SP_NORTE!G1095="","*",SP_NORTE!G1095)</f>
        <v>*</v>
      </c>
      <c r="G1033" s="83" t="str">
        <f>IF(SP_NORTE!L1095="","*",SP_NORTE!L1095)</f>
        <v>*</v>
      </c>
      <c r="H1033" s="116" t="str">
        <f>IF(SP_NORTE!J1095="","*",SP_NORTE!J1095)</f>
        <v>*</v>
      </c>
      <c r="I1033" s="113" t="str">
        <f>IF(SP_NORTE!N1095="","*",SP_NORTE!N1095)</f>
        <v>*</v>
      </c>
      <c r="J1033" s="113" t="str">
        <f>IF(SP_NORTE!O1095="","*",SP_NORTE!O1095)</f>
        <v>*</v>
      </c>
      <c r="K1033" s="83" t="str">
        <f>IF(SP_NORTE!AJ1095="","*",SP_NORTE!AJ1095)</f>
        <v>*</v>
      </c>
      <c r="L1033" s="83" t="str">
        <f>IF(SP_NORTE!AL1095="","*",SP_NORTE!AL1095)</f>
        <v>*</v>
      </c>
      <c r="M1033" s="83" t="str">
        <f>IF(SP_NORTE!AO1095="","*",SP_NORTE!AO1095)</f>
        <v>*</v>
      </c>
      <c r="N1033" s="83" t="str">
        <f>IF(SP_NORTE!AL1095="","*",SP_NORTE!AL1095)</f>
        <v>*</v>
      </c>
      <c r="O1033" s="110" t="str">
        <f>IF(SP_NORTE!BG1095="","*",SP_NORTE!BG1095)</f>
        <v>*</v>
      </c>
      <c r="P1033" s="147" t="str">
        <f>IF($A$2=1,IF(SP_NORTE!BI1095="","*",SP_NORTE!BI1095),IF(SP_NORTE!BJ1095="","*",SP_NORTE!BJ1095))</f>
        <v>*</v>
      </c>
    </row>
    <row r="1034" spans="1:16" hidden="1">
      <c r="A1034" s="82" t="str">
        <f>IF(SP_NORTE!B1096="","*",SP_NORTE!B1096)</f>
        <v>*</v>
      </c>
      <c r="B1034" s="83" t="str">
        <f>IF(SP_NORTE!W1096="","*",SP_NORTE!W1096)</f>
        <v>*</v>
      </c>
      <c r="C1034" s="83" t="str">
        <f>IF(SP_NORTE!R1096="","*",SP_NORTE!R1096)</f>
        <v>*</v>
      </c>
      <c r="D1034" s="83" t="str">
        <f>IF(SP_NORTE!S1096="","*",SP_NORTE!S1096)</f>
        <v>*</v>
      </c>
      <c r="E1034" s="83" t="str">
        <f>IF(SP_NORTE!D1096="","*",SP_NORTE!D1096)</f>
        <v>*</v>
      </c>
      <c r="F1034" s="83" t="str">
        <f>IF(SP_NORTE!G1096="","*",SP_NORTE!G1096)</f>
        <v>*</v>
      </c>
      <c r="G1034" s="83" t="str">
        <f>IF(SP_NORTE!L1096="","*",SP_NORTE!L1096)</f>
        <v>*</v>
      </c>
      <c r="H1034" s="116" t="str">
        <f>IF(SP_NORTE!J1096="","*",SP_NORTE!J1096)</f>
        <v>*</v>
      </c>
      <c r="I1034" s="113" t="str">
        <f>IF(SP_NORTE!N1096="","*",SP_NORTE!N1096)</f>
        <v>*</v>
      </c>
      <c r="J1034" s="113" t="str">
        <f>IF(SP_NORTE!O1096="","*",SP_NORTE!O1096)</f>
        <v>*</v>
      </c>
      <c r="K1034" s="83" t="str">
        <f>IF(SP_NORTE!AJ1096="","*",SP_NORTE!AJ1096)</f>
        <v>*</v>
      </c>
      <c r="L1034" s="83" t="str">
        <f>IF(SP_NORTE!AL1096="","*",SP_NORTE!AL1096)</f>
        <v>*</v>
      </c>
      <c r="M1034" s="83" t="str">
        <f>IF(SP_NORTE!AO1096="","*",SP_NORTE!AO1096)</f>
        <v>*</v>
      </c>
      <c r="N1034" s="83" t="str">
        <f>IF(SP_NORTE!AL1096="","*",SP_NORTE!AL1096)</f>
        <v>*</v>
      </c>
      <c r="O1034" s="110" t="str">
        <f>IF(SP_NORTE!BG1096="","*",SP_NORTE!BG1096)</f>
        <v>*</v>
      </c>
      <c r="P1034" s="147" t="str">
        <f>IF($A$2=1,IF(SP_NORTE!BI1096="","*",SP_NORTE!BI1096),IF(SP_NORTE!BJ1096="","*",SP_NORTE!BJ1096))</f>
        <v>*</v>
      </c>
    </row>
    <row r="1035" spans="1:16" hidden="1">
      <c r="A1035" s="82" t="str">
        <f>IF(SP_NORTE!B1097="","*",SP_NORTE!B1097)</f>
        <v>*</v>
      </c>
      <c r="B1035" s="83" t="str">
        <f>IF(SP_NORTE!W1097="","*",SP_NORTE!W1097)</f>
        <v>*</v>
      </c>
      <c r="C1035" s="83" t="str">
        <f>IF(SP_NORTE!R1097="","*",SP_NORTE!R1097)</f>
        <v>*</v>
      </c>
      <c r="D1035" s="83" t="str">
        <f>IF(SP_NORTE!S1097="","*",SP_NORTE!S1097)</f>
        <v>*</v>
      </c>
      <c r="E1035" s="83" t="str">
        <f>IF(SP_NORTE!D1097="","*",SP_NORTE!D1097)</f>
        <v>*</v>
      </c>
      <c r="F1035" s="83" t="str">
        <f>IF(SP_NORTE!G1097="","*",SP_NORTE!G1097)</f>
        <v>*</v>
      </c>
      <c r="G1035" s="83" t="str">
        <f>IF(SP_NORTE!L1097="","*",SP_NORTE!L1097)</f>
        <v>*</v>
      </c>
      <c r="H1035" s="116" t="str">
        <f>IF(SP_NORTE!J1097="","*",SP_NORTE!J1097)</f>
        <v>*</v>
      </c>
      <c r="I1035" s="113" t="str">
        <f>IF(SP_NORTE!N1097="","*",SP_NORTE!N1097)</f>
        <v>*</v>
      </c>
      <c r="J1035" s="113" t="str">
        <f>IF(SP_NORTE!O1097="","*",SP_NORTE!O1097)</f>
        <v>*</v>
      </c>
      <c r="K1035" s="83" t="str">
        <f>IF(SP_NORTE!AJ1097="","*",SP_NORTE!AJ1097)</f>
        <v>*</v>
      </c>
      <c r="L1035" s="83" t="str">
        <f>IF(SP_NORTE!AL1097="","*",SP_NORTE!AL1097)</f>
        <v>*</v>
      </c>
      <c r="M1035" s="83" t="str">
        <f>IF(SP_NORTE!AO1097="","*",SP_NORTE!AO1097)</f>
        <v>*</v>
      </c>
      <c r="N1035" s="83" t="str">
        <f>IF(SP_NORTE!AL1097="","*",SP_NORTE!AL1097)</f>
        <v>*</v>
      </c>
      <c r="O1035" s="110" t="str">
        <f>IF(SP_NORTE!BG1097="","*",SP_NORTE!BG1097)</f>
        <v>*</v>
      </c>
      <c r="P1035" s="147" t="str">
        <f>IF($A$2=1,IF(SP_NORTE!BI1097="","*",SP_NORTE!BI1097),IF(SP_NORTE!BJ1097="","*",SP_NORTE!BJ1097))</f>
        <v>*</v>
      </c>
    </row>
    <row r="1036" spans="1:16" hidden="1">
      <c r="A1036" s="82" t="str">
        <f>IF(SP_NORTE!B1098="","*",SP_NORTE!B1098)</f>
        <v>*</v>
      </c>
      <c r="B1036" s="83" t="str">
        <f>IF(SP_NORTE!W1098="","*",SP_NORTE!W1098)</f>
        <v>*</v>
      </c>
      <c r="C1036" s="83" t="str">
        <f>IF(SP_NORTE!R1098="","*",SP_NORTE!R1098)</f>
        <v>*</v>
      </c>
      <c r="D1036" s="83" t="str">
        <f>IF(SP_NORTE!S1098="","*",SP_NORTE!S1098)</f>
        <v>*</v>
      </c>
      <c r="E1036" s="83" t="str">
        <f>IF(SP_NORTE!D1098="","*",SP_NORTE!D1098)</f>
        <v>*</v>
      </c>
      <c r="F1036" s="83" t="str">
        <f>IF(SP_NORTE!G1098="","*",SP_NORTE!G1098)</f>
        <v>*</v>
      </c>
      <c r="G1036" s="83" t="str">
        <f>IF(SP_NORTE!L1098="","*",SP_NORTE!L1098)</f>
        <v>*</v>
      </c>
      <c r="H1036" s="116" t="str">
        <f>IF(SP_NORTE!J1098="","*",SP_NORTE!J1098)</f>
        <v>*</v>
      </c>
      <c r="I1036" s="113" t="str">
        <f>IF(SP_NORTE!N1098="","*",SP_NORTE!N1098)</f>
        <v>*</v>
      </c>
      <c r="J1036" s="113" t="str">
        <f>IF(SP_NORTE!O1098="","*",SP_NORTE!O1098)</f>
        <v>*</v>
      </c>
      <c r="K1036" s="83" t="str">
        <f>IF(SP_NORTE!AJ1098="","*",SP_NORTE!AJ1098)</f>
        <v>*</v>
      </c>
      <c r="L1036" s="83" t="str">
        <f>IF(SP_NORTE!AL1098="","*",SP_NORTE!AL1098)</f>
        <v>*</v>
      </c>
      <c r="M1036" s="83" t="str">
        <f>IF(SP_NORTE!AO1098="","*",SP_NORTE!AO1098)</f>
        <v>*</v>
      </c>
      <c r="N1036" s="83" t="str">
        <f>IF(SP_NORTE!AL1098="","*",SP_NORTE!AL1098)</f>
        <v>*</v>
      </c>
      <c r="O1036" s="110" t="str">
        <f>IF(SP_NORTE!BG1098="","*",SP_NORTE!BG1098)</f>
        <v>*</v>
      </c>
      <c r="P1036" s="147" t="str">
        <f>IF($A$2=1,IF(SP_NORTE!BI1098="","*",SP_NORTE!BI1098),IF(SP_NORTE!BJ1098="","*",SP_NORTE!BJ1098))</f>
        <v>*</v>
      </c>
    </row>
    <row r="1037" spans="1:16" hidden="1">
      <c r="A1037" s="82" t="str">
        <f>IF(SP_NORTE!B1099="","*",SP_NORTE!B1099)</f>
        <v>*</v>
      </c>
      <c r="B1037" s="83" t="str">
        <f>IF(SP_NORTE!W1099="","*",SP_NORTE!W1099)</f>
        <v>*</v>
      </c>
      <c r="C1037" s="83" t="str">
        <f>IF(SP_NORTE!R1099="","*",SP_NORTE!R1099)</f>
        <v>*</v>
      </c>
      <c r="D1037" s="83" t="str">
        <f>IF(SP_NORTE!S1099="","*",SP_NORTE!S1099)</f>
        <v>*</v>
      </c>
      <c r="E1037" s="83" t="str">
        <f>IF(SP_NORTE!D1099="","*",SP_NORTE!D1099)</f>
        <v>*</v>
      </c>
      <c r="F1037" s="83" t="str">
        <f>IF(SP_NORTE!G1099="","*",SP_NORTE!G1099)</f>
        <v>*</v>
      </c>
      <c r="G1037" s="83" t="str">
        <f>IF(SP_NORTE!L1099="","*",SP_NORTE!L1099)</f>
        <v>*</v>
      </c>
      <c r="H1037" s="116" t="str">
        <f>IF(SP_NORTE!J1099="","*",SP_NORTE!J1099)</f>
        <v>*</v>
      </c>
      <c r="I1037" s="113" t="str">
        <f>IF(SP_NORTE!N1099="","*",SP_NORTE!N1099)</f>
        <v>*</v>
      </c>
      <c r="J1037" s="113" t="str">
        <f>IF(SP_NORTE!O1099="","*",SP_NORTE!O1099)</f>
        <v>*</v>
      </c>
      <c r="K1037" s="83" t="str">
        <f>IF(SP_NORTE!AJ1099="","*",SP_NORTE!AJ1099)</f>
        <v>*</v>
      </c>
      <c r="L1037" s="83" t="str">
        <f>IF(SP_NORTE!AL1099="","*",SP_NORTE!AL1099)</f>
        <v>*</v>
      </c>
      <c r="M1037" s="83" t="str">
        <f>IF(SP_NORTE!AO1099="","*",SP_NORTE!AO1099)</f>
        <v>*</v>
      </c>
      <c r="N1037" s="83" t="str">
        <f>IF(SP_NORTE!AL1099="","*",SP_NORTE!AL1099)</f>
        <v>*</v>
      </c>
      <c r="O1037" s="110" t="str">
        <f>IF(SP_NORTE!BG1099="","*",SP_NORTE!BG1099)</f>
        <v>*</v>
      </c>
      <c r="P1037" s="147" t="str">
        <f>IF($A$2=1,IF(SP_NORTE!BI1099="","*",SP_NORTE!BI1099),IF(SP_NORTE!BJ1099="","*",SP_NORTE!BJ1099))</f>
        <v>*</v>
      </c>
    </row>
    <row r="1038" spans="1:16" hidden="1">
      <c r="A1038" s="82" t="str">
        <f>IF(SP_NORTE!B1100="","*",SP_NORTE!B1100)</f>
        <v>*</v>
      </c>
      <c r="B1038" s="83" t="str">
        <f>IF(SP_NORTE!W1100="","*",SP_NORTE!W1100)</f>
        <v>*</v>
      </c>
      <c r="C1038" s="83" t="str">
        <f>IF(SP_NORTE!R1100="","*",SP_NORTE!R1100)</f>
        <v>*</v>
      </c>
      <c r="D1038" s="83" t="str">
        <f>IF(SP_NORTE!S1100="","*",SP_NORTE!S1100)</f>
        <v>*</v>
      </c>
      <c r="E1038" s="83" t="str">
        <f>IF(SP_NORTE!D1100="","*",SP_NORTE!D1100)</f>
        <v>*</v>
      </c>
      <c r="F1038" s="83" t="str">
        <f>IF(SP_NORTE!G1100="","*",SP_NORTE!G1100)</f>
        <v>*</v>
      </c>
      <c r="G1038" s="83" t="str">
        <f>IF(SP_NORTE!L1100="","*",SP_NORTE!L1100)</f>
        <v>*</v>
      </c>
      <c r="H1038" s="116" t="str">
        <f>IF(SP_NORTE!J1100="","*",SP_NORTE!J1100)</f>
        <v>*</v>
      </c>
      <c r="I1038" s="113" t="str">
        <f>IF(SP_NORTE!N1100="","*",SP_NORTE!N1100)</f>
        <v>*</v>
      </c>
      <c r="J1038" s="113" t="str">
        <f>IF(SP_NORTE!O1100="","*",SP_NORTE!O1100)</f>
        <v>*</v>
      </c>
      <c r="K1038" s="83" t="str">
        <f>IF(SP_NORTE!AJ1100="","*",SP_NORTE!AJ1100)</f>
        <v>*</v>
      </c>
      <c r="L1038" s="83" t="str">
        <f>IF(SP_NORTE!AL1100="","*",SP_NORTE!AL1100)</f>
        <v>*</v>
      </c>
      <c r="M1038" s="83" t="str">
        <f>IF(SP_NORTE!AO1100="","*",SP_NORTE!AO1100)</f>
        <v>*</v>
      </c>
      <c r="N1038" s="83" t="str">
        <f>IF(SP_NORTE!AL1100="","*",SP_NORTE!AL1100)</f>
        <v>*</v>
      </c>
      <c r="O1038" s="110" t="str">
        <f>IF(SP_NORTE!BG1100="","*",SP_NORTE!BG1100)</f>
        <v>*</v>
      </c>
      <c r="P1038" s="147" t="str">
        <f>IF($A$2=1,IF(SP_NORTE!BI1100="","*",SP_NORTE!BI1100),IF(SP_NORTE!BJ1100="","*",SP_NORTE!BJ1100))</f>
        <v>*</v>
      </c>
    </row>
    <row r="1039" spans="1:16" hidden="1">
      <c r="A1039" s="82" t="str">
        <f>IF(SP_NORTE!B1101="","*",SP_NORTE!B1101)</f>
        <v>*</v>
      </c>
      <c r="B1039" s="83" t="str">
        <f>IF(SP_NORTE!W1101="","*",SP_NORTE!W1101)</f>
        <v>*</v>
      </c>
      <c r="C1039" s="83" t="str">
        <f>IF(SP_NORTE!R1101="","*",SP_NORTE!R1101)</f>
        <v>*</v>
      </c>
      <c r="D1039" s="83" t="str">
        <f>IF(SP_NORTE!S1101="","*",SP_NORTE!S1101)</f>
        <v>*</v>
      </c>
      <c r="E1039" s="83" t="str">
        <f>IF(SP_NORTE!D1101="","*",SP_NORTE!D1101)</f>
        <v>*</v>
      </c>
      <c r="F1039" s="83" t="str">
        <f>IF(SP_NORTE!G1101="","*",SP_NORTE!G1101)</f>
        <v>*</v>
      </c>
      <c r="G1039" s="83" t="str">
        <f>IF(SP_NORTE!L1101="","*",SP_NORTE!L1101)</f>
        <v>*</v>
      </c>
      <c r="H1039" s="116" t="str">
        <f>IF(SP_NORTE!J1101="","*",SP_NORTE!J1101)</f>
        <v>*</v>
      </c>
      <c r="I1039" s="113" t="str">
        <f>IF(SP_NORTE!N1101="","*",SP_NORTE!N1101)</f>
        <v>*</v>
      </c>
      <c r="J1039" s="113" t="str">
        <f>IF(SP_NORTE!O1101="","*",SP_NORTE!O1101)</f>
        <v>*</v>
      </c>
      <c r="K1039" s="83" t="str">
        <f>IF(SP_NORTE!AJ1101="","*",SP_NORTE!AJ1101)</f>
        <v>*</v>
      </c>
      <c r="L1039" s="83" t="str">
        <f>IF(SP_NORTE!AL1101="","*",SP_NORTE!AL1101)</f>
        <v>*</v>
      </c>
      <c r="M1039" s="83" t="str">
        <f>IF(SP_NORTE!AO1101="","*",SP_NORTE!AO1101)</f>
        <v>*</v>
      </c>
      <c r="N1039" s="83" t="str">
        <f>IF(SP_NORTE!AL1101="","*",SP_NORTE!AL1101)</f>
        <v>*</v>
      </c>
      <c r="O1039" s="110" t="str">
        <f>IF(SP_NORTE!BG1101="","*",SP_NORTE!BG1101)</f>
        <v>*</v>
      </c>
      <c r="P1039" s="147" t="str">
        <f>IF($A$2=1,IF(SP_NORTE!BI1101="","*",SP_NORTE!BI1101),IF(SP_NORTE!BJ1101="","*",SP_NORTE!BJ1101))</f>
        <v>*</v>
      </c>
    </row>
    <row r="1040" spans="1:16" hidden="1">
      <c r="A1040" s="82" t="str">
        <f>IF(SP_NORTE!B1102="","*",SP_NORTE!B1102)</f>
        <v>*</v>
      </c>
      <c r="B1040" s="83" t="str">
        <f>IF(SP_NORTE!W1102="","*",SP_NORTE!W1102)</f>
        <v>*</v>
      </c>
      <c r="C1040" s="83" t="str">
        <f>IF(SP_NORTE!R1102="","*",SP_NORTE!R1102)</f>
        <v>*</v>
      </c>
      <c r="D1040" s="83" t="str">
        <f>IF(SP_NORTE!S1102="","*",SP_NORTE!S1102)</f>
        <v>*</v>
      </c>
      <c r="E1040" s="83" t="str">
        <f>IF(SP_NORTE!D1102="","*",SP_NORTE!D1102)</f>
        <v>*</v>
      </c>
      <c r="F1040" s="83" t="str">
        <f>IF(SP_NORTE!G1102="","*",SP_NORTE!G1102)</f>
        <v>*</v>
      </c>
      <c r="G1040" s="83" t="str">
        <f>IF(SP_NORTE!L1102="","*",SP_NORTE!L1102)</f>
        <v>*</v>
      </c>
      <c r="H1040" s="116" t="str">
        <f>IF(SP_NORTE!J1102="","*",SP_NORTE!J1102)</f>
        <v>*</v>
      </c>
      <c r="I1040" s="113" t="str">
        <f>IF(SP_NORTE!N1102="","*",SP_NORTE!N1102)</f>
        <v>*</v>
      </c>
      <c r="J1040" s="113" t="str">
        <f>IF(SP_NORTE!O1102="","*",SP_NORTE!O1102)</f>
        <v>*</v>
      </c>
      <c r="K1040" s="83" t="str">
        <f>IF(SP_NORTE!AJ1102="","*",SP_NORTE!AJ1102)</f>
        <v>*</v>
      </c>
      <c r="L1040" s="83" t="str">
        <f>IF(SP_NORTE!AL1102="","*",SP_NORTE!AL1102)</f>
        <v>*</v>
      </c>
      <c r="M1040" s="83" t="str">
        <f>IF(SP_NORTE!AO1102="","*",SP_NORTE!AO1102)</f>
        <v>*</v>
      </c>
      <c r="N1040" s="83" t="str">
        <f>IF(SP_NORTE!AL1102="","*",SP_NORTE!AL1102)</f>
        <v>*</v>
      </c>
      <c r="O1040" s="110" t="str">
        <f>IF(SP_NORTE!BG1102="","*",SP_NORTE!BG1102)</f>
        <v>*</v>
      </c>
      <c r="P1040" s="147" t="str">
        <f>IF($A$2=1,IF(SP_NORTE!BI1102="","*",SP_NORTE!BI1102),IF(SP_NORTE!BJ1102="","*",SP_NORTE!BJ1102))</f>
        <v>*</v>
      </c>
    </row>
    <row r="1041" spans="1:16" hidden="1">
      <c r="A1041" s="82" t="str">
        <f>IF(SP_NORTE!B1103="","*",SP_NORTE!B1103)</f>
        <v>*</v>
      </c>
      <c r="B1041" s="83" t="str">
        <f>IF(SP_NORTE!W1103="","*",SP_NORTE!W1103)</f>
        <v>*</v>
      </c>
      <c r="C1041" s="83" t="str">
        <f>IF(SP_NORTE!R1103="","*",SP_NORTE!R1103)</f>
        <v>*</v>
      </c>
      <c r="D1041" s="83" t="str">
        <f>IF(SP_NORTE!S1103="","*",SP_NORTE!S1103)</f>
        <v>*</v>
      </c>
      <c r="E1041" s="83" t="str">
        <f>IF(SP_NORTE!D1103="","*",SP_NORTE!D1103)</f>
        <v>*</v>
      </c>
      <c r="F1041" s="83" t="str">
        <f>IF(SP_NORTE!G1103="","*",SP_NORTE!G1103)</f>
        <v>*</v>
      </c>
      <c r="G1041" s="83" t="str">
        <f>IF(SP_NORTE!L1103="","*",SP_NORTE!L1103)</f>
        <v>*</v>
      </c>
      <c r="H1041" s="116" t="str">
        <f>IF(SP_NORTE!J1103="","*",SP_NORTE!J1103)</f>
        <v>*</v>
      </c>
      <c r="I1041" s="113" t="str">
        <f>IF(SP_NORTE!N1103="","*",SP_NORTE!N1103)</f>
        <v>*</v>
      </c>
      <c r="J1041" s="113" t="str">
        <f>IF(SP_NORTE!O1103="","*",SP_NORTE!O1103)</f>
        <v>*</v>
      </c>
      <c r="K1041" s="83" t="str">
        <f>IF(SP_NORTE!AJ1103="","*",SP_NORTE!AJ1103)</f>
        <v>*</v>
      </c>
      <c r="L1041" s="83" t="str">
        <f>IF(SP_NORTE!AL1103="","*",SP_NORTE!AL1103)</f>
        <v>*</v>
      </c>
      <c r="M1041" s="83" t="str">
        <f>IF(SP_NORTE!AO1103="","*",SP_NORTE!AO1103)</f>
        <v>*</v>
      </c>
      <c r="N1041" s="83" t="str">
        <f>IF(SP_NORTE!AL1103="","*",SP_NORTE!AL1103)</f>
        <v>*</v>
      </c>
      <c r="O1041" s="110" t="str">
        <f>IF(SP_NORTE!BG1103="","*",SP_NORTE!BG1103)</f>
        <v>*</v>
      </c>
      <c r="P1041" s="147" t="str">
        <f>IF($A$2=1,IF(SP_NORTE!BI1103="","*",SP_NORTE!BI1103),IF(SP_NORTE!BJ1103="","*",SP_NORTE!BJ1103))</f>
        <v>*</v>
      </c>
    </row>
    <row r="1042" spans="1:16" hidden="1">
      <c r="A1042" s="82" t="str">
        <f>IF(SP_NORTE!B1104="","*",SP_NORTE!B1104)</f>
        <v>*</v>
      </c>
      <c r="B1042" s="83" t="str">
        <f>IF(SP_NORTE!W1104="","*",SP_NORTE!W1104)</f>
        <v>*</v>
      </c>
      <c r="C1042" s="83" t="str">
        <f>IF(SP_NORTE!R1104="","*",SP_NORTE!R1104)</f>
        <v>*</v>
      </c>
      <c r="D1042" s="83" t="str">
        <f>IF(SP_NORTE!S1104="","*",SP_NORTE!S1104)</f>
        <v>*</v>
      </c>
      <c r="E1042" s="83" t="str">
        <f>IF(SP_NORTE!D1104="","*",SP_NORTE!D1104)</f>
        <v>*</v>
      </c>
      <c r="F1042" s="83" t="str">
        <f>IF(SP_NORTE!G1104="","*",SP_NORTE!G1104)</f>
        <v>*</v>
      </c>
      <c r="G1042" s="83" t="str">
        <f>IF(SP_NORTE!L1104="","*",SP_NORTE!L1104)</f>
        <v>*</v>
      </c>
      <c r="H1042" s="116" t="str">
        <f>IF(SP_NORTE!J1104="","*",SP_NORTE!J1104)</f>
        <v>*</v>
      </c>
      <c r="I1042" s="113" t="str">
        <f>IF(SP_NORTE!N1104="","*",SP_NORTE!N1104)</f>
        <v>*</v>
      </c>
      <c r="J1042" s="113" t="str">
        <f>IF(SP_NORTE!O1104="","*",SP_NORTE!O1104)</f>
        <v>*</v>
      </c>
      <c r="K1042" s="83" t="str">
        <f>IF(SP_NORTE!AJ1104="","*",SP_NORTE!AJ1104)</f>
        <v>*</v>
      </c>
      <c r="L1042" s="83" t="str">
        <f>IF(SP_NORTE!AL1104="","*",SP_NORTE!AL1104)</f>
        <v>*</v>
      </c>
      <c r="M1042" s="83" t="str">
        <f>IF(SP_NORTE!AO1104="","*",SP_NORTE!AO1104)</f>
        <v>*</v>
      </c>
      <c r="N1042" s="83" t="str">
        <f>IF(SP_NORTE!AL1104="","*",SP_NORTE!AL1104)</f>
        <v>*</v>
      </c>
      <c r="O1042" s="110" t="str">
        <f>IF(SP_NORTE!BG1104="","*",SP_NORTE!BG1104)</f>
        <v>*</v>
      </c>
      <c r="P1042" s="147" t="str">
        <f>IF($A$2=1,IF(SP_NORTE!BI1104="","*",SP_NORTE!BI1104),IF(SP_NORTE!BJ1104="","*",SP_NORTE!BJ1104))</f>
        <v>*</v>
      </c>
    </row>
    <row r="1043" spans="1:16" hidden="1">
      <c r="A1043" s="82" t="str">
        <f>IF(SP_NORTE!B1105="","*",SP_NORTE!B1105)</f>
        <v>*</v>
      </c>
      <c r="B1043" s="83" t="str">
        <f>IF(SP_NORTE!W1105="","*",SP_NORTE!W1105)</f>
        <v>*</v>
      </c>
      <c r="C1043" s="83" t="str">
        <f>IF(SP_NORTE!R1105="","*",SP_NORTE!R1105)</f>
        <v>*</v>
      </c>
      <c r="D1043" s="83" t="str">
        <f>IF(SP_NORTE!S1105="","*",SP_NORTE!S1105)</f>
        <v>*</v>
      </c>
      <c r="E1043" s="83" t="str">
        <f>IF(SP_NORTE!D1105="","*",SP_NORTE!D1105)</f>
        <v>*</v>
      </c>
      <c r="F1043" s="83" t="str">
        <f>IF(SP_NORTE!G1105="","*",SP_NORTE!G1105)</f>
        <v>*</v>
      </c>
      <c r="G1043" s="83" t="str">
        <f>IF(SP_NORTE!L1105="","*",SP_NORTE!L1105)</f>
        <v>*</v>
      </c>
      <c r="H1043" s="116" t="str">
        <f>IF(SP_NORTE!J1105="","*",SP_NORTE!J1105)</f>
        <v>*</v>
      </c>
      <c r="I1043" s="113" t="str">
        <f>IF(SP_NORTE!N1105="","*",SP_NORTE!N1105)</f>
        <v>*</v>
      </c>
      <c r="J1043" s="113" t="str">
        <f>IF(SP_NORTE!O1105="","*",SP_NORTE!O1105)</f>
        <v>*</v>
      </c>
      <c r="K1043" s="83" t="str">
        <f>IF(SP_NORTE!AJ1105="","*",SP_NORTE!AJ1105)</f>
        <v>*</v>
      </c>
      <c r="L1043" s="83" t="str">
        <f>IF(SP_NORTE!AL1105="","*",SP_NORTE!AL1105)</f>
        <v>*</v>
      </c>
      <c r="M1043" s="83" t="str">
        <f>IF(SP_NORTE!AO1105="","*",SP_NORTE!AO1105)</f>
        <v>*</v>
      </c>
      <c r="N1043" s="83" t="str">
        <f>IF(SP_NORTE!AL1105="","*",SP_NORTE!AL1105)</f>
        <v>*</v>
      </c>
      <c r="O1043" s="110" t="str">
        <f>IF(SP_NORTE!BG1105="","*",SP_NORTE!BG1105)</f>
        <v>*</v>
      </c>
      <c r="P1043" s="147" t="str">
        <f>IF($A$2=1,IF(SP_NORTE!BI1105="","*",SP_NORTE!BI1105),IF(SP_NORTE!BJ1105="","*",SP_NORTE!BJ1105))</f>
        <v>*</v>
      </c>
    </row>
    <row r="1044" spans="1:16" hidden="1">
      <c r="A1044" s="82" t="str">
        <f>IF(SP_NORTE!B1106="","*",SP_NORTE!B1106)</f>
        <v>*</v>
      </c>
      <c r="B1044" s="83" t="str">
        <f>IF(SP_NORTE!W1106="","*",SP_NORTE!W1106)</f>
        <v>*</v>
      </c>
      <c r="C1044" s="83" t="str">
        <f>IF(SP_NORTE!R1106="","*",SP_NORTE!R1106)</f>
        <v>*</v>
      </c>
      <c r="D1044" s="83" t="str">
        <f>IF(SP_NORTE!S1106="","*",SP_NORTE!S1106)</f>
        <v>*</v>
      </c>
      <c r="E1044" s="83" t="str">
        <f>IF(SP_NORTE!D1106="","*",SP_NORTE!D1106)</f>
        <v>*</v>
      </c>
      <c r="F1044" s="83" t="str">
        <f>IF(SP_NORTE!G1106="","*",SP_NORTE!G1106)</f>
        <v>*</v>
      </c>
      <c r="G1044" s="83" t="str">
        <f>IF(SP_NORTE!L1106="","*",SP_NORTE!L1106)</f>
        <v>*</v>
      </c>
      <c r="H1044" s="116" t="str">
        <f>IF(SP_NORTE!J1106="","*",SP_NORTE!J1106)</f>
        <v>*</v>
      </c>
      <c r="I1044" s="113" t="str">
        <f>IF(SP_NORTE!N1106="","*",SP_NORTE!N1106)</f>
        <v>*</v>
      </c>
      <c r="J1044" s="113" t="str">
        <f>IF(SP_NORTE!O1106="","*",SP_NORTE!O1106)</f>
        <v>*</v>
      </c>
      <c r="K1044" s="83" t="str">
        <f>IF(SP_NORTE!AJ1106="","*",SP_NORTE!AJ1106)</f>
        <v>*</v>
      </c>
      <c r="L1044" s="83" t="str">
        <f>IF(SP_NORTE!AL1106="","*",SP_NORTE!AL1106)</f>
        <v>*</v>
      </c>
      <c r="M1044" s="83" t="str">
        <f>IF(SP_NORTE!AO1106="","*",SP_NORTE!AO1106)</f>
        <v>*</v>
      </c>
      <c r="N1044" s="83" t="str">
        <f>IF(SP_NORTE!AL1106="","*",SP_NORTE!AL1106)</f>
        <v>*</v>
      </c>
      <c r="O1044" s="110" t="str">
        <f>IF(SP_NORTE!BG1106="","*",SP_NORTE!BG1106)</f>
        <v>*</v>
      </c>
      <c r="P1044" s="147" t="str">
        <f>IF($A$2=1,IF(SP_NORTE!BI1106="","*",SP_NORTE!BI1106),IF(SP_NORTE!BJ1106="","*",SP_NORTE!BJ1106))</f>
        <v>*</v>
      </c>
    </row>
    <row r="1045" spans="1:16" hidden="1">
      <c r="A1045" s="82" t="str">
        <f>IF(SP_NORTE!B1107="","*",SP_NORTE!B1107)</f>
        <v>*</v>
      </c>
      <c r="B1045" s="83" t="str">
        <f>IF(SP_NORTE!W1107="","*",SP_NORTE!W1107)</f>
        <v>*</v>
      </c>
      <c r="C1045" s="83" t="str">
        <f>IF(SP_NORTE!R1107="","*",SP_NORTE!R1107)</f>
        <v>*</v>
      </c>
      <c r="D1045" s="83" t="str">
        <f>IF(SP_NORTE!S1107="","*",SP_NORTE!S1107)</f>
        <v>*</v>
      </c>
      <c r="E1045" s="83" t="str">
        <f>IF(SP_NORTE!D1107="","*",SP_NORTE!D1107)</f>
        <v>*</v>
      </c>
      <c r="F1045" s="83" t="str">
        <f>IF(SP_NORTE!G1107="","*",SP_NORTE!G1107)</f>
        <v>*</v>
      </c>
      <c r="G1045" s="83" t="str">
        <f>IF(SP_NORTE!L1107="","*",SP_NORTE!L1107)</f>
        <v>*</v>
      </c>
      <c r="H1045" s="116" t="str">
        <f>IF(SP_NORTE!J1107="","*",SP_NORTE!J1107)</f>
        <v>*</v>
      </c>
      <c r="I1045" s="113" t="str">
        <f>IF(SP_NORTE!N1107="","*",SP_NORTE!N1107)</f>
        <v>*</v>
      </c>
      <c r="J1045" s="113" t="str">
        <f>IF(SP_NORTE!O1107="","*",SP_NORTE!O1107)</f>
        <v>*</v>
      </c>
      <c r="K1045" s="83" t="str">
        <f>IF(SP_NORTE!AJ1107="","*",SP_NORTE!AJ1107)</f>
        <v>*</v>
      </c>
      <c r="L1045" s="83" t="str">
        <f>IF(SP_NORTE!AL1107="","*",SP_NORTE!AL1107)</f>
        <v>*</v>
      </c>
      <c r="M1045" s="83" t="str">
        <f>IF(SP_NORTE!AO1107="","*",SP_NORTE!AO1107)</f>
        <v>*</v>
      </c>
      <c r="N1045" s="83" t="str">
        <f>IF(SP_NORTE!AL1107="","*",SP_NORTE!AL1107)</f>
        <v>*</v>
      </c>
      <c r="O1045" s="110" t="str">
        <f>IF(SP_NORTE!BG1107="","*",SP_NORTE!BG1107)</f>
        <v>*</v>
      </c>
      <c r="P1045" s="147" t="str">
        <f>IF($A$2=1,IF(SP_NORTE!BI1107="","*",SP_NORTE!BI1107),IF(SP_NORTE!BJ1107="","*",SP_NORTE!BJ1107))</f>
        <v>*</v>
      </c>
    </row>
    <row r="1046" spans="1:16" hidden="1">
      <c r="A1046" s="82" t="str">
        <f>IF(SP_NORTE!B1108="","*",SP_NORTE!B1108)</f>
        <v>*</v>
      </c>
      <c r="B1046" s="83" t="str">
        <f>IF(SP_NORTE!W1108="","*",SP_NORTE!W1108)</f>
        <v>*</v>
      </c>
      <c r="C1046" s="83" t="str">
        <f>IF(SP_NORTE!R1108="","*",SP_NORTE!R1108)</f>
        <v>*</v>
      </c>
      <c r="D1046" s="83" t="str">
        <f>IF(SP_NORTE!S1108="","*",SP_NORTE!S1108)</f>
        <v>*</v>
      </c>
      <c r="E1046" s="83" t="str">
        <f>IF(SP_NORTE!D1108="","*",SP_NORTE!D1108)</f>
        <v>*</v>
      </c>
      <c r="F1046" s="83" t="str">
        <f>IF(SP_NORTE!G1108="","*",SP_NORTE!G1108)</f>
        <v>*</v>
      </c>
      <c r="G1046" s="83" t="str">
        <f>IF(SP_NORTE!L1108="","*",SP_NORTE!L1108)</f>
        <v>*</v>
      </c>
      <c r="H1046" s="116" t="str">
        <f>IF(SP_NORTE!J1108="","*",SP_NORTE!J1108)</f>
        <v>*</v>
      </c>
      <c r="I1046" s="113" t="str">
        <f>IF(SP_NORTE!N1108="","*",SP_NORTE!N1108)</f>
        <v>*</v>
      </c>
      <c r="J1046" s="113" t="str">
        <f>IF(SP_NORTE!O1108="","*",SP_NORTE!O1108)</f>
        <v>*</v>
      </c>
      <c r="K1046" s="83" t="str">
        <f>IF(SP_NORTE!AJ1108="","*",SP_NORTE!AJ1108)</f>
        <v>*</v>
      </c>
      <c r="L1046" s="83" t="str">
        <f>IF(SP_NORTE!AL1108="","*",SP_NORTE!AL1108)</f>
        <v>*</v>
      </c>
      <c r="M1046" s="83" t="str">
        <f>IF(SP_NORTE!AO1108="","*",SP_NORTE!AO1108)</f>
        <v>*</v>
      </c>
      <c r="N1046" s="83" t="str">
        <f>IF(SP_NORTE!AL1108="","*",SP_NORTE!AL1108)</f>
        <v>*</v>
      </c>
      <c r="O1046" s="110" t="str">
        <f>IF(SP_NORTE!BG1108="","*",SP_NORTE!BG1108)</f>
        <v>*</v>
      </c>
      <c r="P1046" s="147" t="str">
        <f>IF($A$2=1,IF(SP_NORTE!BI1108="","*",SP_NORTE!BI1108),IF(SP_NORTE!BJ1108="","*",SP_NORTE!BJ1108))</f>
        <v>*</v>
      </c>
    </row>
    <row r="1047" spans="1:16" hidden="1">
      <c r="A1047" s="82" t="str">
        <f>IF(SP_NORTE!B1109="","*",SP_NORTE!B1109)</f>
        <v>*</v>
      </c>
      <c r="B1047" s="83" t="str">
        <f>IF(SP_NORTE!W1109="","*",SP_NORTE!W1109)</f>
        <v>*</v>
      </c>
      <c r="C1047" s="83" t="str">
        <f>IF(SP_NORTE!R1109="","*",SP_NORTE!R1109)</f>
        <v>*</v>
      </c>
      <c r="D1047" s="83" t="str">
        <f>IF(SP_NORTE!S1109="","*",SP_NORTE!S1109)</f>
        <v>*</v>
      </c>
      <c r="E1047" s="83" t="str">
        <f>IF(SP_NORTE!D1109="","*",SP_NORTE!D1109)</f>
        <v>*</v>
      </c>
      <c r="F1047" s="83" t="str">
        <f>IF(SP_NORTE!G1109="","*",SP_NORTE!G1109)</f>
        <v>*</v>
      </c>
      <c r="G1047" s="83" t="str">
        <f>IF(SP_NORTE!L1109="","*",SP_NORTE!L1109)</f>
        <v>*</v>
      </c>
      <c r="H1047" s="116" t="str">
        <f>IF(SP_NORTE!J1109="","*",SP_NORTE!J1109)</f>
        <v>*</v>
      </c>
      <c r="I1047" s="113" t="str">
        <f>IF(SP_NORTE!N1109="","*",SP_NORTE!N1109)</f>
        <v>*</v>
      </c>
      <c r="J1047" s="113" t="str">
        <f>IF(SP_NORTE!O1109="","*",SP_NORTE!O1109)</f>
        <v>*</v>
      </c>
      <c r="K1047" s="83" t="str">
        <f>IF(SP_NORTE!AJ1109="","*",SP_NORTE!AJ1109)</f>
        <v>*</v>
      </c>
      <c r="L1047" s="83" t="str">
        <f>IF(SP_NORTE!AL1109="","*",SP_NORTE!AL1109)</f>
        <v>*</v>
      </c>
      <c r="M1047" s="83" t="str">
        <f>IF(SP_NORTE!AO1109="","*",SP_NORTE!AO1109)</f>
        <v>*</v>
      </c>
      <c r="N1047" s="83" t="str">
        <f>IF(SP_NORTE!AL1109="","*",SP_NORTE!AL1109)</f>
        <v>*</v>
      </c>
      <c r="O1047" s="110" t="str">
        <f>IF(SP_NORTE!BG1109="","*",SP_NORTE!BG1109)</f>
        <v>*</v>
      </c>
      <c r="P1047" s="147" t="str">
        <f>IF($A$2=1,IF(SP_NORTE!BI1109="","*",SP_NORTE!BI1109),IF(SP_NORTE!BJ1109="","*",SP_NORTE!BJ1109))</f>
        <v>*</v>
      </c>
    </row>
    <row r="1048" spans="1:16" hidden="1">
      <c r="A1048" s="82" t="str">
        <f>IF(SP_NORTE!B1110="","*",SP_NORTE!B1110)</f>
        <v>*</v>
      </c>
      <c r="B1048" s="83" t="str">
        <f>IF(SP_NORTE!W1110="","*",SP_NORTE!W1110)</f>
        <v>*</v>
      </c>
      <c r="C1048" s="83" t="str">
        <f>IF(SP_NORTE!R1110="","*",SP_NORTE!R1110)</f>
        <v>*</v>
      </c>
      <c r="D1048" s="83" t="str">
        <f>IF(SP_NORTE!S1110="","*",SP_NORTE!S1110)</f>
        <v>*</v>
      </c>
      <c r="E1048" s="83" t="str">
        <f>IF(SP_NORTE!D1110="","*",SP_NORTE!D1110)</f>
        <v>*</v>
      </c>
      <c r="F1048" s="83" t="str">
        <f>IF(SP_NORTE!G1110="","*",SP_NORTE!G1110)</f>
        <v>*</v>
      </c>
      <c r="G1048" s="83" t="str">
        <f>IF(SP_NORTE!L1110="","*",SP_NORTE!L1110)</f>
        <v>*</v>
      </c>
      <c r="H1048" s="116" t="str">
        <f>IF(SP_NORTE!J1110="","*",SP_NORTE!J1110)</f>
        <v>*</v>
      </c>
      <c r="I1048" s="113" t="str">
        <f>IF(SP_NORTE!N1110="","*",SP_NORTE!N1110)</f>
        <v>*</v>
      </c>
      <c r="J1048" s="113" t="str">
        <f>IF(SP_NORTE!O1110="","*",SP_NORTE!O1110)</f>
        <v>*</v>
      </c>
      <c r="K1048" s="83" t="str">
        <f>IF(SP_NORTE!AJ1110="","*",SP_NORTE!AJ1110)</f>
        <v>*</v>
      </c>
      <c r="L1048" s="83" t="str">
        <f>IF(SP_NORTE!AL1110="","*",SP_NORTE!AL1110)</f>
        <v>*</v>
      </c>
      <c r="M1048" s="83" t="str">
        <f>IF(SP_NORTE!AO1110="","*",SP_NORTE!AO1110)</f>
        <v>*</v>
      </c>
      <c r="N1048" s="83" t="str">
        <f>IF(SP_NORTE!AL1110="","*",SP_NORTE!AL1110)</f>
        <v>*</v>
      </c>
      <c r="O1048" s="110" t="str">
        <f>IF(SP_NORTE!BG1110="","*",SP_NORTE!BG1110)</f>
        <v>*</v>
      </c>
      <c r="P1048" s="147" t="str">
        <f>IF($A$2=1,IF(SP_NORTE!BI1110="","*",SP_NORTE!BI1110),IF(SP_NORTE!BJ1110="","*",SP_NORTE!BJ1110))</f>
        <v>*</v>
      </c>
    </row>
    <row r="1049" spans="1:16" hidden="1">
      <c r="A1049" s="82" t="str">
        <f>IF(SP_NORTE!B1111="","*",SP_NORTE!B1111)</f>
        <v>*</v>
      </c>
      <c r="B1049" s="83" t="str">
        <f>IF(SP_NORTE!W1111="","*",SP_NORTE!W1111)</f>
        <v>*</v>
      </c>
      <c r="C1049" s="83" t="str">
        <f>IF(SP_NORTE!R1111="","*",SP_NORTE!R1111)</f>
        <v>*</v>
      </c>
      <c r="D1049" s="83" t="str">
        <f>IF(SP_NORTE!S1111="","*",SP_NORTE!S1111)</f>
        <v>*</v>
      </c>
      <c r="E1049" s="83" t="str">
        <f>IF(SP_NORTE!D1111="","*",SP_NORTE!D1111)</f>
        <v>*</v>
      </c>
      <c r="F1049" s="83" t="str">
        <f>IF(SP_NORTE!G1111="","*",SP_NORTE!G1111)</f>
        <v>*</v>
      </c>
      <c r="G1049" s="83" t="str">
        <f>IF(SP_NORTE!L1111="","*",SP_NORTE!L1111)</f>
        <v>*</v>
      </c>
      <c r="H1049" s="116" t="str">
        <f>IF(SP_NORTE!J1111="","*",SP_NORTE!J1111)</f>
        <v>*</v>
      </c>
      <c r="I1049" s="113" t="str">
        <f>IF(SP_NORTE!N1111="","*",SP_NORTE!N1111)</f>
        <v>*</v>
      </c>
      <c r="J1049" s="113" t="str">
        <f>IF(SP_NORTE!O1111="","*",SP_NORTE!O1111)</f>
        <v>*</v>
      </c>
      <c r="K1049" s="83" t="str">
        <f>IF(SP_NORTE!AJ1111="","*",SP_NORTE!AJ1111)</f>
        <v>*</v>
      </c>
      <c r="L1049" s="83" t="str">
        <f>IF(SP_NORTE!AL1111="","*",SP_NORTE!AL1111)</f>
        <v>*</v>
      </c>
      <c r="M1049" s="83" t="str">
        <f>IF(SP_NORTE!AO1111="","*",SP_NORTE!AO1111)</f>
        <v>*</v>
      </c>
      <c r="N1049" s="83" t="str">
        <f>IF(SP_NORTE!AL1111="","*",SP_NORTE!AL1111)</f>
        <v>*</v>
      </c>
      <c r="O1049" s="110" t="str">
        <f>IF(SP_NORTE!BG1111="","*",SP_NORTE!BG1111)</f>
        <v>*</v>
      </c>
      <c r="P1049" s="147" t="str">
        <f>IF($A$2=1,IF(SP_NORTE!BI1111="","*",SP_NORTE!BI1111),IF(SP_NORTE!BJ1111="","*",SP_NORTE!BJ1111))</f>
        <v>*</v>
      </c>
    </row>
    <row r="1050" spans="1:16" hidden="1">
      <c r="A1050" s="82" t="str">
        <f>IF(SP_NORTE!B1112="","*",SP_NORTE!B1112)</f>
        <v>*</v>
      </c>
      <c r="B1050" s="83" t="str">
        <f>IF(SP_NORTE!W1112="","*",SP_NORTE!W1112)</f>
        <v>*</v>
      </c>
      <c r="C1050" s="83" t="str">
        <f>IF(SP_NORTE!R1112="","*",SP_NORTE!R1112)</f>
        <v>*</v>
      </c>
      <c r="D1050" s="83" t="str">
        <f>IF(SP_NORTE!S1112="","*",SP_NORTE!S1112)</f>
        <v>*</v>
      </c>
      <c r="E1050" s="83" t="str">
        <f>IF(SP_NORTE!D1112="","*",SP_NORTE!D1112)</f>
        <v>*</v>
      </c>
      <c r="F1050" s="83" t="str">
        <f>IF(SP_NORTE!G1112="","*",SP_NORTE!G1112)</f>
        <v>*</v>
      </c>
      <c r="G1050" s="83" t="str">
        <f>IF(SP_NORTE!L1112="","*",SP_NORTE!L1112)</f>
        <v>*</v>
      </c>
      <c r="H1050" s="116" t="str">
        <f>IF(SP_NORTE!J1112="","*",SP_NORTE!J1112)</f>
        <v>*</v>
      </c>
      <c r="I1050" s="113" t="str">
        <f>IF(SP_NORTE!N1112="","*",SP_NORTE!N1112)</f>
        <v>*</v>
      </c>
      <c r="J1050" s="113" t="str">
        <f>IF(SP_NORTE!O1112="","*",SP_NORTE!O1112)</f>
        <v>*</v>
      </c>
      <c r="K1050" s="83" t="str">
        <f>IF(SP_NORTE!AJ1112="","*",SP_NORTE!AJ1112)</f>
        <v>*</v>
      </c>
      <c r="L1050" s="83" t="str">
        <f>IF(SP_NORTE!AL1112="","*",SP_NORTE!AL1112)</f>
        <v>*</v>
      </c>
      <c r="M1050" s="83" t="str">
        <f>IF(SP_NORTE!AO1112="","*",SP_NORTE!AO1112)</f>
        <v>*</v>
      </c>
      <c r="N1050" s="83" t="str">
        <f>IF(SP_NORTE!AL1112="","*",SP_NORTE!AL1112)</f>
        <v>*</v>
      </c>
      <c r="O1050" s="110" t="str">
        <f>IF(SP_NORTE!BG1112="","*",SP_NORTE!BG1112)</f>
        <v>*</v>
      </c>
      <c r="P1050" s="147" t="str">
        <f>IF($A$2=1,IF(SP_NORTE!BI1112="","*",SP_NORTE!BI1112),IF(SP_NORTE!BJ1112="","*",SP_NORTE!BJ1112))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1587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2026-02-19T15:26:11Z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