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98" documentId="8_{B6337239-1A00-434D-AAD0-422EA1FEB5AE}" xr6:coauthVersionLast="47" xr6:coauthVersionMax="47" xr10:uidLastSave="{40B20F32-2BE8-4D08-A239-A9AA76E1D7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<sst xmlns="http://schemas.openxmlformats.org/spreadsheetml/2006/main" count="9933" uniqueCount="2039">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</sst>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77" activePane="bottomRight" state="frozen"/>
      <selection pane="bottomRight" activeCell="BP380" sqref="BP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ERRO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e">
        <f>IF(AND(BR377&lt;1,BS377&lt;1),"Produção e Intervalo",IF(BR377&lt;1,"Intervalo",IF(BS377&lt;1,"Produção","Aderente")))</f>
        <v>#VALUE!</v>
      </c>
      <c r="BR377" s="18" t="e">
        <f>IF(OR(B377="",F377=""),"*",AY377/P377)</f>
        <v>#VALUE!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1973</v>
      </c>
      <c r="BK379" s="16" t="s">
        <v>1974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2025-12-31T23:15:18Z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