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15" documentId="8_{B6337239-1A00-434D-AAD0-422EA1FEB5AE}" xr6:coauthVersionLast="47" xr6:coauthVersionMax="47" xr10:uidLastSave="{56F90428-22C1-4B29-B4BD-DC355583C8D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<sst xmlns="http://schemas.openxmlformats.org/spreadsheetml/2006/main" count="7021" uniqueCount="1370">
  <si>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</si>
  <si>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</si>
  <si>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</si>
  <si>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</si>
  <si>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</si>
  <si>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</si>
  <si>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</si>
  <si>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</si>
  <si>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</si>
  <si>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</si>
  <si>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</si>
  <si>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</si>
  <si>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</si>
  <si>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</si>
  <si>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</si>
  <si>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</si>
  <si>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</si>
  <si>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</si>
  <si>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</si>
  <si>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</si>
  <si>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</si>
  <si>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</si>
  <si>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</si>
  <si>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</si>
  <si>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</si>
  <si>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</si>
  <si>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</si>
  <si>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</si>
  <si>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</si>
  <si>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</si>
  <si>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</si>
  <si>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</si>
  <si>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</si>
  <si>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</si>
  <si>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</si>
  <si>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</si>
  <si>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</si>
  <si>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</si>
  <si>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</si>
  <si>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</si>
  <si>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</si>
  <si>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</si>
  <si>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</si>
  <si>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</si>
  <si>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</si>
  <si>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</si>
  <si>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</si>
  <si>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</si>
  <si>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</si>
  <si>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</si>
  <si>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</si>
  <si>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</si>
  <si>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</si>
  <si>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</si>
  <si>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</si>
  <si>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</si>
  <si>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</si>
  <si>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</si>
  <si>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</si>
  <si>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</si>
  <si>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</si>
  <si>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</si>
  <si>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</si>
  <si>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</si>
  <si>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</si>
  <si>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</si>
  <si>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</si>
  <si>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</si>
  <si>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</si>
  <si>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</si>
  <si>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</si>
  <si>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</si>
  <si>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</si>
  <si>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</si>
  <si>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</si>
  <si>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</si>
  <si>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</si>
  <si>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</si>
  <si>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</si>
  <si>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</si>
  <si>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</si>
  <si>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</si>
  <si>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</si>
  <si>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</si>
  <si>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</si>
  <si>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</si>
  <si>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</si>
  <si>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</si>
  <si>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</si>
  <si>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</si>
  <si>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</si>
  <si>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</si>
  <si>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</si>
  <si>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</si>
  <si>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</si>
  <si>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</si>
  <si>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</si>
  <si>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</si>
  <si>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</si>
  <si>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</si>
  <si>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</si>
  <si>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</si>
  <si>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</si>
  <si>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</si>
  <si>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</si>
  <si>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</si>
  <si>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</si>
  <si>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</si>
  <si>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</si>
  <si>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</si>
  <si>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</si>
  <si>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</si>
  <si>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</si>
  <si>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</si>
  <si>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</si>
  <si>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</si>
  <si>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</si>
  <si>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</si>
  <si>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</si>
  <si>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</si>
  <si>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</si>
  <si>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</si>
  <si>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</si>
  <si>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</si>
  <si>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</si>
  <si>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</si>
  <si>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</si>
  <si>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</si>
  <si>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</si>
  <si>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</si>
  <si>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</si>
  <si>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</si>
  <si>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</si>
  <si>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</si>
  <si>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</si>
  <si>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</si>
  <si>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</si>
  <si>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</si>
  <si>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</si>
  <si>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</si>
  <si>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</si>
  <si>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</si>
  <si>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</si>
  <si>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</si>
  <si>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</si>
  <si>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</si>
  <si>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</si>
  <si>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</si>
  <si>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</si>
  <si>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</si>
  <si>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</si>
  <si>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</si>
  <si>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</si>
  <si>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</si>
  <si>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</si>
  <si>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</si>
  <si>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</si>
  <si>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</si>
  <si>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</si>
  <si>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</si>
  <si>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</si>
  <si>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</si>
  <si>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</si>
  <si>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</si>
  <si>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</si>
  <si>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</si>
  <si>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</si>
  <si>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</si>
  <si>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</si>
  <si>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</si>
  <si>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</si>
  <si>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</si>
  <si>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</si>
  <si>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</si>
  <si>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</si>
  <si>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</si>
  <si>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</si>
  <si>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</si>
  <si>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</si>
  <si>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</si>
  <si>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</si>
  <si>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</si>
  <si>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</si>
  <si>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</si>
  <si>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</si>
  <si>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</si>
  <si>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</si>
  <si>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</si>
  <si>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</si>
  <si>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</si>
  <si>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</si>
  <si>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</si>
  <si>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</si>
  <si>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</si>
  <si>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</si>
  <si>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</si>
  <si>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</si>
  <si>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</si>
  <si>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</si>
  <si>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</si>
  <si>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</si>
  <si>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</si>
  <si>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</si>
  <si>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</si>
  <si>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</si>
  <si>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</si>
  <si>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</si>
  <si>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</si>
  <si>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</si>
  <si>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</si>
  <si>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</si>
  <si>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</si>
  <si>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</si>
  <si>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</si>
  <si>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</si>
  <si>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</si>
  <si>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</si>
  <si>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</si>
  <si>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</si>
  <si>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</si>
  <si>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</si>
  <si>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</si>
  <si>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</si>
  <si>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</si>
  <si>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</si>
  <si>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</si>
  <si>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</si>
  <si>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</si>
  <si>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</si>
  <si>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</si>
  <si>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</si>
  <si>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</si>
  <si>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</si>
  <si>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</si>
  <si>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</si>
  <si>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</si>
  <si>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</si>
  <si>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</si>
  <si>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</si>
  <si>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</si>
  <si>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</si>
  <si>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</si>
  <si>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</si>
  <si>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</si>
  <si>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</si>
  <si>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</si>
  <si>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</si>
  <si>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</si>
  <si>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</si>
  <si>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</si>
  <si>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</si>
  <si>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</si>
  <si>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</si>
  <si>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</si>
  <si>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</si>
  <si>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</si>
  <si>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</si>
  <si>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</si>
  <si>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</si>
  <si>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</si>
  <si>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</si>
  <si>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</si>
  <si>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</si>
  <si>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</si>
  <si>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</si>
  <si>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</si>
  <si>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</si>
  <si>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</si>
  <si>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</si>
  <si>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</si>
  <si>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</si>
  <si>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</si>
  <si>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</si>
  <si>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</si>
  <si>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</si>
  <si>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</si>
  <si>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</si>
  <si>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</si>
  <si>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</si>
  <si>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</si>
  <si>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</si>
  <si>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</si>
  <si>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</si>
  <si>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</si>
  <si>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</si>
  <si>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</si>
  <si>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</si>
  <si>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</si>
  <si>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</si>
  <si>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</si>
  <si>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</si>
  <si>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</si>
  <si>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</si>
  <si>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</si>
  <si>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</si>
  <si>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</si>
  <si>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</si>
  <si>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</si>
  <si>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</si>
  <si>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</si>
  <si>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</si>
  <si>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</si>
  <si>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</si>
  <si>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</si>
  <si>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</si>
  <si>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</si>
  <si>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</si>
  <si>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</si>
  <si>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</si>
  <si>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</si>
  <si>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</si>
  <si>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</si>
  <si>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</si>
  <si>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</si>
  <si>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</si>
  <si>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</si>
  <si>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</si>
  <si>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</si>
  <si>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</si>
  <si>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</si>
  <si>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</si>
  <si>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</si>
  <si>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</si>
  <si>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</si>
  <si>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</si>
  <si>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</si>
  <si>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</si>
  <si>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</si>
  <si>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</si>
  <si>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</si>
  <si>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</si>
  <si>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</si>
  <si>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</si>
  <si>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</si>
  <si>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</si>
  <si>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</si>
  <si>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</si>
  <si>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</si>
  <si>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</si>
  <si>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</si>
  <si>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</si>
  <si>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</si>
  <si>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</si>
  <si>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</si>
  <si>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</si>
  <si>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</si>
  <si>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</si>
  <si>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</si>
  <si>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</si>
  <si>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</si>
  <si>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</si>
  <si>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</si>
  <si>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</si>
  <si>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</si>
  <si>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</si>
  <si>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</si>
  <si>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</si>
  <si>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</si>
  <si>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</si>
  <si>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</si>
  <si>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</si>
  <si>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</si>
  <si>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</si>
  <si>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</si>
  <si>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</si>
  <si>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</si>
  <si>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</si>
  <si>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</si>
  <si>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</si>
  <si>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</si>
  <si>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</si>
  <si>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</si>
  <si>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</si>
  <si>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</si>
  <si>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</si>
  <si>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</si>
  <si>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</si>
  <si>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</si>
  <si>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</si>
  <si>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</si>
  <si>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</si>
  <si>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</si>
  <si>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</si>
  <si>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</si>
  <si>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</si>
  <si>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</si>
  <si>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</si>
  <si>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</si>
  <si>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</si>
  <si>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</si>
  <si>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</si>
  <si>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</si>
  <si>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</si>
  <si>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</si>
  <si>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</si>
  <si>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</si>
  <si>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</si>
  <si>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</si>
  <si>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</si>
  <si>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</si>
  <si>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</si>
  <si>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</si>
  <si>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</si>
  <si>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</si>
  <si>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</si>
  <si>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</si>
  <si>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</si>
  <si>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</si>
  <si>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</si>
  <si>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</si>
  <si>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</si>
  <si>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</si>
  <si>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</si>
  <si>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</si>
  <si>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</si>
  <si>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</si>
  <si>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</si>
  <si>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</si>
  <si>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</si>
  <si>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</si>
  <si>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</si>
  <si>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</si>
  <si>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</si>
  <si>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</si>
  <si>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</si>
  <si>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</si>
  <si>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</si>
  <si>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</si>
  <si>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</si>
  <si>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</si>
  <si>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</si>
  <si>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</si>
  <si>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</si>
  <si>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</si>
  <si>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</si>
  <si>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</si>
  <si>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</si>
  <si>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</si>
  <si>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</si>
  <si>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</si>
  <si>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</si>
  <si>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</si>
  <si>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</si>
  <si>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</si>
  <si>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</si>
  <si>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</si>
  <si>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</si>
  <si>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</si>
  <si>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</si>
  <si>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</si>
  <si>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</si>
  <si>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</si>
  <si>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</si>
  <si>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</si>
  <si>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</si>
  <si>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</si>
  <si>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</si>
  <si>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</si>
  <si>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</si>
  <si>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</si>
  <si>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</si>
  <si>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</si>
  <si>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</si>
  <si>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</si>
  <si>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</si>
  <si>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</si>
  <si>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</si>
  <si>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</si>
  <si>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</si>
  <si>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</si>
  <si>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</si>
  <si>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</si>
  <si>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</si>
  <si>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</si>
  <si>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</si>
  <si>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</si>
  <si>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</si>
  <si>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</si>
  <si>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</si>
  <si>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</si>
  <si>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</si>
  <si>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</si>
  <si>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</si>
  <si>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</si>
  <si>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</si>
  <si>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</si>
  <si>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</si>
  <si>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</si>
  <si>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</si>
  <si>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</si>
  <si>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</si>
  <si>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</si>
  <si>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</si>
  <si>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</si>
  <si>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</si>
  <si>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</si>
  <si>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</si>
  <si>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</si>
  <si>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</si>
  <si>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</si>
  <si>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</si>
  <si>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</si>
  <si>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</si>
  <si>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</si>
  <si>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</si>
  <si>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</si>
  <si>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</si>
  <si>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</si>
  <si>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</si>
  <si>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</si>
  <si>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</si>
  <si>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</si>
  <si>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</si>
  <si>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</si>
  <si>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</si>
  <si>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</si>
  <si>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</si>
  <si>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</si>
  <si>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</si>
  <si>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</si>
  <si>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</si>
  <si>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</si>
  <si>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</si>
  <si>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</si>
  <si>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</si>
  <si>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</si>
  <si>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</si>
  <si>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</si>
  <si>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</si>
  <si>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</si>
  <si>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</si>
  <si>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</si>
  <si>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</si>
  <si>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</si>
  <si>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</si>
  <si>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</si>
  <si>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</si>
  <si>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</si>
  <si>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</si>
  <si>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</si>
  <si>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</si>
  <si>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</si>
  <si>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</si>
  <si>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</si>
  <si>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</si>
  <si>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</si>
  <si>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</si>
  <si>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</si>
  <si>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</si>
  <si>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</si>
  <si>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</si>
  <si>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</si>
  <si>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</si>
  <si>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</si>
  <si>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</si>
  <si>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</si>
  <si>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</si>
  <si>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</si>
  <si>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</si>
  <si>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</si>
  <si>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</si>
  <si>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</si>
  <si>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</si>
  <si>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</si>
  <si>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</si>
  <si>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</si>
  <si>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</si>
  <si>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</si>
  <si>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</si>
  <si>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</si>
  <si>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</si>
  <si>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</si>
  <si>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</si>
  <si>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</si>
  <si>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</si>
  <si>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</si>
  <si>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</si>
  <si>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</si>
  <si>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</si>
  <si>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</si>
  <si>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</si>
  <si>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</si>
  <si>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</si>
  <si>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</si>
  <si>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</si>
  <si>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</si>
  <si>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</si>
  <si>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</si>
  <si>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</si>
  <si>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</si>
  <si>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</si>
  <si>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</si>
  <si>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</si>
  <si>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</si>
  <si>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</si>
  <si>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</si>
  <si>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</si>
  <si>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</si>
  <si>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</si>
  <si>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</si>
  <si>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</si>
  <si>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</si>
  <si>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</si>
  <si>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</si>
  <si>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</si>
  <si>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</si>
  <si>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</si>
  <si>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</si>
  <si>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</si>
  <si>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</si>
  <si>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</si>
  <si>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</si>
  <si>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</si>
  <si>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</si>
  <si>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</si>
  <si>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</si>
  <si>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</si>
  <si>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</si>
  <si>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</si>
  <si>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</si>
  <si>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</si>
  <si>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</si>
  <si>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</si>
  <si>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</si>
  <si>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</si>
  <si>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</si>
  <si>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</si>
  <si>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</si>
  <si>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</si>
  <si>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</si>
  <si>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</si>
  <si>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</si>
  <si>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</si>
  <si>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</si>
  <si>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</si>
  <si>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</si>
  <si>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</si>
  <si>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</si>
  <si>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</si>
  <si>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</si>
  <si>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</si>
  <si>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</si>
  <si>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</si>
  <si>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</si>
  <si>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</si>
  <si>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</si>
  <si>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</si>
  <si>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</si>
  <si>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</si>
  <si>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</si>
  <si>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</si>
  <si>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</si>
  <si>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</si>
  <si>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</si>
  <si>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</si>
  <si>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</si>
  <si>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</si>
  <si>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</si>
  <si>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</si>
  <si>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</si>
  <si>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</si>
  <si>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</si>
  <si>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</si>
  <si>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</si>
  <si>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</si>
  <si>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</si>
  <si>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</si>
  <si>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</si>
  <si>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</si>
  <si>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</si>
  <si>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</si>
  <si>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</si>
  <si>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</si>
  <si>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</si>
  <si>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</si>
  <si>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</si>
  <si>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</si>
  <si>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</si>
  <si>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</si>
  <si>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</si>
  <si>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</si>
  <si>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</si>
  <si>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</si>
  <si>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</si>
  <si>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</si>
  <si>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</si>
  <si>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</si>
  <si>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</si>
  <si>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</si>
  <si>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</si>
  <si>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</si>
  <si>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</si>
  <si>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</si>
  <si>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</si>
  <si>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</si>
  <si>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</si>
  <si>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</si>
  <si>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</si>
  <si>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</si>
  <si>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</si>
  <si>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</si>
  <si>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</si>
  <si>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</si>
  <si>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</si>
  <si>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</si>
  <si>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</si>
  <si>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</si>
  <si>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</si>
  <si>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</si>
  <si>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</si>
  <si>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</si>
  <si>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</si>
  <si>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</si>
  <si>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</si>
  <si>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</si>
  <si>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</si>
  <si>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</si>
  <si>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</si>
  <si>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</si>
  <si>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</si>
  <si>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</si>
  <si>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</si>
  <si>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</si>
  <si>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</si>
  <si>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</si>
  <si>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</si>
  <si>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</si>
  <si>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</si>
  <si>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</si>
  <si>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</si>
  <si>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</si>
  <si>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</si>
  <si>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</si>
  <si>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</si>
  <si>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</si>
  <si>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</si>
  <si>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</si>
  <si>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</si>
  <si>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</si>
  <si>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</si>
  <si>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</si>
  <si>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</si>
  <si>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</si>
  <si>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</si>
  <si>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</si>
  <si>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</si>
  <si>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</si>
  <si>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</si>
  <si>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</si>
  <si>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</si>
  <si>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</si>
  <si>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</si>
  <si>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</si>
  <si>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</si>
  <si>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</si>
  <si>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</si>
  <si>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</si>
  <si>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</si>
  <si>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</si>
  <si>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</si>
  <si>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</si>
  <si>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</si>
  <si>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</si>
  <si>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</si>
  <si>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</si>
  <si>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</si>
  <si>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</si>
  <si>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</si>
  <si>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</si>
  <si>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</si>
  <si>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</si>
  <si>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</si>
  <si>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</si>
  <si>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</si>
  <si>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</si>
  <si>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</si>
  <si>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</si>
  <si>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</si>
  <si>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</si>
  <si>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</si>
  <si>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</si>
  <si>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</si>
  <si>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</si>
  <si>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</si>
  <si>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</si>
  <si>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</si>
  <si>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</si>
  <si>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</si>
  <si>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</si>
  <si>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</si>
  <si>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</si>
  <si>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</si>
  <si>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</si>
  <si>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</si>
  <si>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</si>
  <si>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</si>
  <si>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</si>
  <si>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</si>
  <si>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</si>
  <si>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</si>
  <si>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</si>
  <si>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</si>
  <si>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</si>
  <si>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</si>
  <si>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</si>
  <si>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</si>
  <si>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</si>
  <si>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</si>
  <si>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</si>
  <si>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</si>
  <si>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</si>
  <si>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</si>
  <si>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</si>
  <si>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</si>
  <si>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</si>
  <si>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</si>
  <si>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</si>
  <si>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</si>
  <si>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</si>
  <si>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</si>
  <si>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</si>
  <si>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</si>
  <si>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</si>
  <si>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</si>
  <si>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</si>
  <si>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</si>
  <si>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</si>
  <si>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</si>
  <si>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</si>
  <si>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</si>
  <si>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</si>
  <si>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</si>
  <si>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</si>
  <si>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</si>
  <si>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</si>
  <si>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</si>
  <si>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</si>
  <si>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</si>
  <si>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</si>
  <si>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</si>
  <si>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</si>
  <si>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</si>
  <si>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</si>
  <si>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</si>
  <si>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</si>
  <si>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</si>
  <si>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</si>
  <si>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</si>
  <si>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</si>
  <si>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</si>
  <si>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</si>
  <si>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</si>
  <si>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</si>
  <si>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</si>
  <si>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</si>
  <si>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</si>
  <si>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</si>
  <si>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</si>
  <si>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</si>
  <si>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</si>
  <si>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</si>
  <si>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</si>
  <si>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</si>
  <si>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</si>
  <si>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</si>
  <si>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</si>
  <si>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</si>
  <si>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</si>
  <si>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</si>
  <si>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</si>
  <si>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</si>
  <si>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</si>
  <si>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</si>
  <si>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</si>
  <si>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</si>
  <si>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</si>
  <si>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</si>
  <si>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</si>
  <si>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</si>
  <si>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</si>
  <si>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</si>
  <si>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</si>
  <si>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</si>
  <si>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</si>
  <si>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</si>
  <si>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</si>
  <si>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</si>
  <si>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</si>
  <si>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</si>
  <si>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</si>
  <si>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</si>
  <si>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</si>
  <si>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</si>
  <si>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</si>
  <si>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</si>
  <si>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</si>
  <si>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</si>
  <si>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</si>
  <si>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</si>
  <si>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</si>
  <si>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</si>
  <si>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</si>
  <si>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</si>
  <si>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</si>
  <si>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</si>
  <si>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</si>
  <si>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</si>
  <si>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</si>
  <si>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</si>
  <si>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</si>
  <si>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</si>
  <si>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</si>
  <si>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</si>
  <si>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</si>
  <si>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</si>
  <si>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</si>
  <si>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</si>
  <si>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</si>
  <si>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</si>
  <si>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</si>
  <si>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</si>
  <si>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</si>
  <si>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</si>
  <si>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</si>
  <si>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</si>
  <si>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</si>
  <si>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</si>
  <si>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</si>
  <si>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</si>
  <si>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</si>
  <si>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</si>
  <si>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</si>
  <si>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</si>
  <si>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</si>
  <si>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</si>
  <si>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</si>
  <si>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</si>
  <si>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</si>
  <si>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</si>
  <si>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</si>
  <si>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</si>
  <si>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</si>
  <si>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</si>
  <si>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</si>
  <si>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</si>
  <si>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</si>
  <si>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</si>
  <si>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</si>
  <si>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</si>
  <si>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</si>
  <si>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</si>
  <si>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</si>
  <si>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</si>
  <si>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</si>
  <si>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</si>
  <si>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</si>
  <si>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</si>
  <si>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</si>
  <si>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</si>
  <si>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</si>
  <si>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</si>
  <si>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</si>
  <si>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</si>
  <si>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</si>
  <si>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</si>
  <si>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</si>
  <si>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</si>
  <si>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</si>
  <si>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</si>
  <si>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</si>
  <si>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</si>
  <si>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</si>
  <si>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</si>
  <si>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</si>
  <si>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</si>
  <si>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</si>
  <si>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</si>
  <si>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</si>
  <si>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</si>
  <si>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</si>
  <si>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</si>
  <si>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</si>
  <si>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</si>
  <si>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</si>
  <si>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</si>
  <si>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</si>
  <si>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</si>
  <si>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</si>
  <si>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</si>
  <si>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</si>
  <si>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</si>
  <si>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</si>
  <si>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</si>
  <si>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</si>
  <si>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</si>
  <si>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</si>
  <si>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</si>
  <si>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</si>
  <si>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</si>
  <si>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</si>
  <si>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</si>
  <si>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</si>
  <si>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</si>
  <si>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</si>
  <si>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</si>
  <si>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</si>
  <si>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</si>
  <si>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</si>
  <si>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</si>
  <si>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</si>
  <si>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</si>
  <si>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</si>
  <si>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</si>
  <si>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</si>
  <si>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</si>
  <si>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</si>
  <si>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</si>
  <si>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</si>
  <si>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</si>
  <si>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</si>
  <si>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</si>
  <si>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</si>
  <si>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</si>
  <si>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</si>
  <si>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</si>
  <si>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</si>
  <si>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</si>
  <si>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</si>
  <si>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</si>
  <si>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</si>
  <si>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</si>
  <si>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</si>
  <si>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</si>
  <si>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</si>
  <si>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</si>
  <si>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</si>
  <si>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</si>
  <si>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</si>
  <si>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</si>
  <si>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</si>
  <si>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</si>
  <si>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</si>
  <si>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</si>
  <si>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</si>
  <si>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</si>
  <si>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</si>
  <si>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</si>
  <si>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</si>
  <si>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</si>
  <si>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</si>
  <si>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</si>
  <si>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</si>
  <si>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</si>
  <si>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</si>
  <si>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</si>
  <si>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</si>
  <si>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</si>
  <si>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</si>
  <si>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</si>
  <si>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</si>
  <si>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</si>
  <si>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</si>
  <si>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</si>
  <si>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</si>
  <si>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</si>
  <si>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</si>
  <si>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</si>
  <si>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</si>
  <si>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</si>
  <si>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</si>
  <si>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</si>
  <si>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</si>
  <si>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</si>
  <si>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</si>
  <si>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</si>
  <si>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</si>
  <si>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</si>
  <si>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</si>
  <si>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</si>
  <si>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</si>
  <si>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</si>
  <si>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</si>
  <si>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</si>
  <si>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</si>
  <si>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</si>
  <si>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</si>
  <si>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</si>
  <si>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</si>
  <si>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</si>
  <si>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</si>
  <si>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</si>
  <si>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</si>
  <si>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</si>
  <si>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</si>
  <si>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</si>
  <si>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</si>
  <si>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</si>
  <si>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</si>
  <si>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</si>
  <si>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</si>
  <si>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</si>
  <si>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</si>
  <si>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</si>
  <si>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</si>
  <si>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</si>
  <si>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</si>
  <si>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</si>
  <si>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</si>
  <si>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</si>
  <si>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</si>
  <si>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</si>
  <si>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</si>
  <si>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</si>
  <si>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</si>
  <si>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</si>
  <si>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</si>
  <si>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</si>
  <si>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</si>
  <si>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</si>
  <si>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</si>
  <si>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</si>
  <si>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</si>
  <si>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</si>
  <si>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</si>
  <si>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</si>
  <si>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</si>
  <si>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</si>
  <si>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</si>
  <si>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</si>
  <si>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</si>
  <si>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</si>
  <si>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</si>
  <si>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</si>
  <si>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</si>
  <si>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</si>
  <si>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</si>
  <si>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</si>
  <si>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</si>
  <si>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</si>
  <si>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</si>
  <si>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</si>
  <si>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</si>
  <si>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</si>
  <si>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</si>
  <si>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</si>
  <si>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</si>
  <si>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</si>
  <si>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</si>
  <si>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</si>
  <si>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</si>
  <si>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</si>
  <si>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</si>
  <si>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</si>
  <si>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</si>
  <si>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</si>
  <si>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</si>
  <si>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</si>
  <si>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</si>
  <si>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</si>
  <si>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</si>
  <si>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</si>
  <si>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</si>
  <si>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</si>
  <si>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</si>
  <si>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</si>
  <si>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</si>
  <si>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</si>
  <si>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</si>
  <si>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</si>
  <si>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</si>
  <si>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</si>
  <si>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</si>
  <si>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</si>
  <si>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</si>
  <si>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</si>
  <si>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</si>
  <si>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</si>
  <si>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</si>
  <si>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</si>
  <si>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</si>
  <si>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</si>
  <si>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</si>
  <si>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</si>
  <si>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</si>
  <si>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</si>
  <si>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</si>
  <si>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</si>
  <si>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</si>
  <si>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</si>
  <si>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</si>
  <si>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</si>
  <si>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</si>
  <si>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</si>
  <si>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</si>
  <si>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</si>
  <si>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</si>
  <si>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</si>
  <si>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</si>
  <si>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</si>
  <si>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</si>
  <si>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</si>
  <si>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</si>
  <si>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</si>
  <si>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</si>
  <si>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</si>
  <si>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</si>
  <si>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</si>
  <si>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</si>
  <si>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</si>
  <si>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</si>
  <si>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</si>
  <si>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</si>
  <si>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</si>
  <si>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</si>
  <si>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</si>
  <si>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</si>
  <si>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</si>
  <si>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</si>
  <si>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</si>
  <si>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</si>
  <si>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</si>
  <si>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</si>
  <si>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</si>
  <si>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</si>
  <si>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</si>
  <si>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</si>
  <si>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</si>
  <si>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</si>
  <si>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</si>
  <si>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</si>
  <si>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</si>
  <si>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</si>
  <si>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</si>
  <si>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</si>
  <si>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</si>
  <si>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</si>
  <si>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</si>
  <si>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</si>
  <si>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</si>
  <si>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</si>
  <si>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</si>
  <si>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</si>
  <si>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</si>
  <si>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</si>
  <si>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</si>
  <si>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</si>
  <si>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</si>
  <si>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</si>
  <si>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</si>
  <si>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</si>
  <si>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</si>
  <si>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</si>
  <si>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</si>
  <si>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</si>
  <si>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</si>
  <si>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</si>
  <si>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</si>
  <si>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</si>
  <si>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</si>
  <si>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</si>
  <si>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</si>
  <si>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</si>
  <si>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</si>
  <si>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</si>
  <si>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</si>
  <si>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</si>
  <si>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</si>
  <si>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</si>
  <si>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</si>
  <si>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</si>
  <si>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</si>
  <si>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</si>
  <si>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</si>
  <si>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</si>
  <si>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</si>
  <si>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</si>
  <si>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</si>
  <si>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</si>
  <si>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</si>
  <si>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</si>
  <si>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</si>
  <si>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</si>
  <si>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</si>
  <si>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</si>
  <si>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</si>
  <si>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Cancelado / chuva / Condições climáticas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</si>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</sst>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218" activePane="bottomRight" state="frozen"/>
      <selection pane="bottomRight" activeCell="BK222" sqref="BK2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 t="str">
        <f t="shared" si="19"/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 t="str">
        <f t="shared" si="19"/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 t="str">
        <f t="shared" si="19"/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 t="str">
        <f t="shared" si="19"/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e">
        <f t="shared" si="20"/>
        <v>#VALUE!</v>
      </c>
      <c r="BR192" s="19" t="e">
        <f t="shared" si="21"/>
        <v>#VALUE!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 t="str">
        <f t="shared" si="19"/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e">
        <f t="shared" si="20"/>
        <v>#VALUE!</v>
      </c>
      <c r="BR195" s="19" t="e">
        <f t="shared" si="21"/>
        <v>#VALUE!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 t="str">
        <f t="shared" si="19"/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e">
        <f t="shared" si="20"/>
        <v>#VALUE!</v>
      </c>
      <c r="BR196" s="19" t="e">
        <f t="shared" si="21"/>
        <v>#VALUE!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 t="str">
        <f t="shared" si="19"/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e">
        <f t="shared" si="20"/>
        <v>#VALUE!</v>
      </c>
      <c r="BR197" s="19" t="e">
        <f t="shared" si="21"/>
        <v>#VALUE!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 t="str">
        <f t="shared" si="19"/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e">
        <f t="shared" si="20"/>
        <v>#VALUE!</v>
      </c>
      <c r="BR198" s="19" t="e">
        <f t="shared" si="21"/>
        <v>#VALUE!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 t="str">
        <f t="shared" si="19"/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e">
        <f t="shared" si="20"/>
        <v>#VALUE!</v>
      </c>
      <c r="BR199" s="19" t="e">
        <f t="shared" si="21"/>
        <v>#VALUE!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 t="str">
        <f t="shared" si="19"/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e">
        <f t="shared" si="20"/>
        <v>#VALUE!</v>
      </c>
      <c r="BR201" s="19" t="e">
        <f t="shared" si="21"/>
        <v>#VALUE!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 t="str">
        <f t="shared" si="19"/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e">
        <f t="shared" si="20"/>
        <v>#VALUE!</v>
      </c>
      <c r="BR205" s="19" t="e">
        <f t="shared" si="21"/>
        <v>#VALUE!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 t="str">
        <f t="shared" si="19"/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e">
        <f t="shared" si="20"/>
        <v>#VALUE!</v>
      </c>
      <c r="BR206" s="19" t="e">
        <f t="shared" si="21"/>
        <v>#VALUE!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 t="str">
        <f t="shared" si="19"/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e">
        <f t="shared" si="20"/>
        <v>#VALUE!</v>
      </c>
      <c r="BR207" s="19" t="e">
        <f t="shared" si="21"/>
        <v>#VALUE!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 t="str">
        <f t="shared" si="19"/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e">
        <f t="shared" si="20"/>
        <v>#VALUE!</v>
      </c>
      <c r="BR208" s="19" t="e">
        <f t="shared" si="21"/>
        <v>#VALUE!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 t="str">
        <f t="shared" si="19"/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e">
        <f t="shared" si="20"/>
        <v>#VALUE!</v>
      </c>
      <c r="BR209" s="19" t="e">
        <f t="shared" si="21"/>
        <v>#VALUE!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 t="str">
        <f t="shared" si="19"/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e">
        <f t="shared" si="20"/>
        <v>#VALUE!</v>
      </c>
      <c r="BR210" s="19" t="e">
        <f t="shared" si="21"/>
        <v>#VALUE!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 t="str">
        <f t="shared" si="19"/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e">
        <f t="shared" si="20"/>
        <v>#VALUE!</v>
      </c>
      <c r="BR211" s="19" t="e">
        <f t="shared" si="21"/>
        <v>#VALUE!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 t="str">
        <f t="shared" si="19"/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e">
        <f t="shared" si="20"/>
        <v>#VALUE!</v>
      </c>
      <c r="BR212" s="19" t="e">
        <f t="shared" si="21"/>
        <v>#VALUE!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 t="str">
        <f t="shared" si="19"/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e">
        <f t="shared" si="20"/>
        <v>#VALUE!</v>
      </c>
      <c r="BR213" s="19" t="e">
        <f t="shared" si="21"/>
        <v>#VALUE!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 t="str">
        <f t="shared" si="19"/>
        <v>ERRO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e">
        <f t="shared" si="20"/>
        <v>#VALUE!</v>
      </c>
      <c r="BR214" s="19" t="e">
        <f t="shared" si="21"/>
        <v>#VALUE!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 t="str">
        <f t="shared" si="19"/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e">
        <f t="shared" si="20"/>
        <v>#VALUE!</v>
      </c>
      <c r="BR215" s="19" t="e">
        <f t="shared" si="21"/>
        <v>#VALUE!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ERRO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/>
      <c r="BK218" s="17"/>
      <c r="BL218" s="16"/>
      <c r="BM218" s="15"/>
      <c r="BN218" s="15"/>
      <c r="BO218" s="165"/>
      <c r="BP218" s="17"/>
      <c r="BQ218" s="13" t="e">
        <f t="shared" si="20"/>
        <v>#VALUE!</v>
      </c>
      <c r="BR218" s="19" t="e">
        <f t="shared" si="21"/>
        <v>#VALUE!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ERRO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/>
      <c r="BK219" s="17"/>
      <c r="BL219" s="16"/>
      <c r="BM219" s="15"/>
      <c r="BN219" s="15"/>
      <c r="BO219" s="165"/>
      <c r="BP219" s="17"/>
      <c r="BQ219" s="13" t="e">
        <f t="shared" si="20"/>
        <v>#VALUE!</v>
      </c>
      <c r="BR219" s="19" t="e">
        <f t="shared" si="21"/>
        <v>#VALUE!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ERRO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/>
      <c r="BK220" s="17"/>
      <c r="BL220" s="16"/>
      <c r="BM220" s="15"/>
      <c r="BN220" s="15"/>
      <c r="BO220" s="165"/>
      <c r="BP220" s="17"/>
      <c r="BQ220" s="13" t="e">
        <f t="shared" si="20"/>
        <v>#VALUE!</v>
      </c>
      <c r="BR220" s="19" t="e">
        <f t="shared" si="21"/>
        <v>#VALUE!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ERRO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/>
      <c r="BK221" s="17"/>
      <c r="BL221" s="16"/>
      <c r="BM221" s="15"/>
      <c r="BN221" s="15"/>
      <c r="BO221" s="165"/>
      <c r="BP221" s="17"/>
      <c r="BQ221" s="13" t="e">
        <f t="shared" si="20"/>
        <v>#VALUE!</v>
      </c>
      <c r="BR221" s="19" t="e">
        <f t="shared" si="21"/>
        <v>#VALUE!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>
        <v>0</v>
      </c>
      <c r="AR222" s="39">
        <v>0</v>
      </c>
      <c r="AS222" s="39">
        <v>0</v>
      </c>
      <c r="AT222" s="39"/>
      <c r="AU222" s="39"/>
      <c r="AV222" s="39"/>
      <c r="AW222" s="39"/>
      <c r="AX222" s="39"/>
      <c r="AY222" s="293" t="str">
        <f t="shared" si="19"/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1285</v>
      </c>
      <c r="BK222" s="17"/>
      <c r="BL222" s="16"/>
      <c r="BM222" s="15"/>
      <c r="BN222" s="15"/>
      <c r="BO222" s="165"/>
      <c r="BP222" s="17"/>
      <c r="BQ222" s="13" t="e">
        <f t="shared" si="20"/>
        <v>#VALUE!</v>
      </c>
      <c r="BR222" s="19" t="e">
        <f t="shared" si="21"/>
        <v>#VALUE!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1286</v>
      </c>
      <c r="N224" s="204" t="s">
        <v>1287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1289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1290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1</v>
      </c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1</v>
      </c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1291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1</v>
      </c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1292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1</v>
      </c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1293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1</v>
      </c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1</v>
      </c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1295</v>
      </c>
      <c r="I242" s="173" t="s">
        <v>1296</v>
      </c>
      <c r="J242" s="217">
        <v>53</v>
      </c>
      <c r="K242" s="217">
        <v>125</v>
      </c>
      <c r="L242" s="84" t="s">
        <v>317</v>
      </c>
      <c r="M242" s="204" t="s">
        <v>1297</v>
      </c>
      <c r="N242" s="204" t="s">
        <v>1298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1</v>
      </c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1299</v>
      </c>
      <c r="W243" s="324" t="s">
        <v>1300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1301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1299</v>
      </c>
      <c r="W244" s="324" t="s">
        <v>1302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1301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1299</v>
      </c>
      <c r="W245" s="324" t="s">
        <v>1303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1301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/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1</v>
      </c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/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1</v>
      </c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1304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1305</v>
      </c>
      <c r="C4" s="331" t="s">
        <v>1306</v>
      </c>
      <c r="D4" s="331" t="s">
        <v>1307</v>
      </c>
      <c r="E4" s="331" t="s">
        <v>1308</v>
      </c>
      <c r="F4" s="331" t="s">
        <v>8</v>
      </c>
      <c r="G4" s="331" t="s">
        <v>1309</v>
      </c>
    </row>
    <row r="5" spans="2:8">
      <c r="B5" s="334" t="s">
        <v>1147</v>
      </c>
      <c r="C5" s="334">
        <v>314978</v>
      </c>
      <c r="D5" s="334" t="s">
        <v>1310</v>
      </c>
      <c r="E5" s="334" t="s">
        <v>537</v>
      </c>
      <c r="F5" s="334" t="s">
        <v>101</v>
      </c>
      <c r="G5" s="335">
        <v>46143</v>
      </c>
    </row>
    <row r="6" spans="2:8">
      <c r="B6" s="334" t="s">
        <v>1311</v>
      </c>
      <c r="C6" s="334">
        <v>256790</v>
      </c>
      <c r="D6" s="334" t="s">
        <v>1312</v>
      </c>
      <c r="E6" s="334" t="s">
        <v>537</v>
      </c>
      <c r="F6" s="334" t="s">
        <v>1313</v>
      </c>
      <c r="G6" s="335">
        <v>45992</v>
      </c>
    </row>
    <row r="7" spans="2:8">
      <c r="B7" s="334" t="s">
        <v>1314</v>
      </c>
      <c r="C7" s="334">
        <v>265193</v>
      </c>
      <c r="D7" s="334" t="s">
        <v>1315</v>
      </c>
      <c r="E7" s="334" t="s">
        <v>538</v>
      </c>
      <c r="F7" s="334" t="s">
        <v>1316</v>
      </c>
      <c r="G7" s="334" t="s">
        <v>1317</v>
      </c>
    </row>
    <row r="8" spans="2:8">
      <c r="B8" s="334" t="s">
        <v>1318</v>
      </c>
      <c r="C8" s="334">
        <v>293716</v>
      </c>
      <c r="D8" s="334" t="s">
        <v>1319</v>
      </c>
      <c r="E8" s="334" t="s">
        <v>538</v>
      </c>
      <c r="F8" s="334" t="s">
        <v>1316</v>
      </c>
      <c r="G8" s="335">
        <v>46204</v>
      </c>
    </row>
    <row r="9" spans="2:8">
      <c r="B9" s="334" t="s">
        <v>1320</v>
      </c>
      <c r="C9" s="334">
        <v>257258</v>
      </c>
      <c r="D9" s="334" t="s">
        <v>1321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1322</v>
      </c>
      <c r="C10" s="334">
        <v>371147</v>
      </c>
      <c r="D10" s="334" t="s">
        <v>1323</v>
      </c>
      <c r="E10" s="334" t="s">
        <v>539</v>
      </c>
      <c r="F10" s="334" t="s">
        <v>144</v>
      </c>
      <c r="G10" s="334" t="s">
        <v>1317</v>
      </c>
    </row>
    <row r="11" spans="2:8">
      <c r="B11" s="334" t="s">
        <v>1324</v>
      </c>
      <c r="C11" s="334">
        <v>259230</v>
      </c>
      <c r="D11" s="334" t="s">
        <v>1325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1326</v>
      </c>
      <c r="C12" s="334">
        <v>370705</v>
      </c>
      <c r="D12" s="334"/>
      <c r="E12" s="334" t="s">
        <v>539</v>
      </c>
      <c r="F12" s="334" t="s">
        <v>144</v>
      </c>
      <c r="G12" s="334" t="s">
        <v>1317</v>
      </c>
    </row>
    <row r="13" spans="2:8">
      <c r="B13" s="334" t="s">
        <v>1327</v>
      </c>
      <c r="C13" s="334">
        <v>258542</v>
      </c>
      <c r="D13" s="334" t="s">
        <v>1328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1329</v>
      </c>
      <c r="C14" s="334">
        <v>257050</v>
      </c>
      <c r="D14" s="334" t="s">
        <v>1330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1331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1332</v>
      </c>
      <c r="E3" s="326" t="s">
        <v>1333</v>
      </c>
      <c r="F3" s="326" t="s">
        <v>1334</v>
      </c>
      <c r="G3" s="331" t="s">
        <v>1335</v>
      </c>
      <c r="H3" s="326" t="s">
        <v>1336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1337</v>
      </c>
      <c r="H4" s="329"/>
    </row>
    <row r="5" spans="3:8" ht="29.25">
      <c r="C5" s="327" t="s">
        <v>537</v>
      </c>
      <c r="D5" s="327" t="s">
        <v>1338</v>
      </c>
      <c r="E5" s="328">
        <v>46000</v>
      </c>
      <c r="F5" s="327">
        <v>9000</v>
      </c>
      <c r="G5" s="332" t="s">
        <v>1339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1340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1341</v>
      </c>
      <c r="G7" s="333" t="s">
        <v>1342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1343</v>
      </c>
      <c r="H8" s="327"/>
    </row>
    <row r="9" spans="3:8">
      <c r="C9" s="327" t="s">
        <v>464</v>
      </c>
      <c r="D9" s="327" t="s">
        <v>1344</v>
      </c>
      <c r="E9" s="328">
        <v>45993</v>
      </c>
      <c r="F9" s="327">
        <v>12000</v>
      </c>
      <c r="G9" s="332" t="s">
        <v>1345</v>
      </c>
      <c r="H9" s="327"/>
    </row>
    <row r="10" spans="3:8" ht="29.25">
      <c r="C10" s="327" t="s">
        <v>464</v>
      </c>
      <c r="D10" s="327" t="s">
        <v>1346</v>
      </c>
      <c r="E10" s="328">
        <v>45993</v>
      </c>
      <c r="F10" s="327">
        <v>9000</v>
      </c>
      <c r="G10" s="332" t="s">
        <v>1347</v>
      </c>
      <c r="H10" s="327"/>
    </row>
    <row r="11" spans="3:8" ht="29.25">
      <c r="C11" s="327" t="s">
        <v>464</v>
      </c>
      <c r="D11" s="327" t="s">
        <v>1348</v>
      </c>
      <c r="E11" s="328">
        <v>45993</v>
      </c>
      <c r="F11" s="327">
        <v>10000</v>
      </c>
      <c r="G11" s="332" t="s">
        <v>1347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1350</v>
      </c>
      <c r="W1" s="396"/>
      <c r="X1" s="396"/>
      <c r="Y1" s="104"/>
    </row>
    <row r="2" spans="1:25" s="101" customFormat="1" ht="11.25" customHeight="1">
      <c r="A2" s="105" t="s">
        <v>1351</v>
      </c>
      <c r="B2" s="105" t="s">
        <v>1352</v>
      </c>
      <c r="C2" s="105" t="s">
        <v>313</v>
      </c>
      <c r="D2" s="106" t="s">
        <v>869</v>
      </c>
      <c r="E2" s="106" t="s">
        <v>870</v>
      </c>
      <c r="F2" s="106" t="s">
        <v>1353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1354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1355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1356</v>
      </c>
      <c r="D5" s="398"/>
      <c r="E5" s="398"/>
      <c r="F5" s="398"/>
      <c r="G5" s="398"/>
      <c r="H5" s="398"/>
      <c r="I5" s="398"/>
      <c r="J5" s="399"/>
      <c r="K5" s="400" t="s">
        <v>1357</v>
      </c>
      <c r="L5" s="401"/>
      <c r="M5" s="401"/>
      <c r="N5" s="401"/>
      <c r="O5" s="402" t="s">
        <v>1358</v>
      </c>
      <c r="P5" s="403"/>
      <c r="Q5" s="404"/>
    </row>
    <row r="6" spans="1:17" s="94" customFormat="1" ht="15.75" customHeight="1">
      <c r="A6" s="88" t="s">
        <v>1353</v>
      </c>
      <c r="B6" s="95" t="s">
        <v>1352</v>
      </c>
      <c r="C6" s="96" t="s">
        <v>869</v>
      </c>
      <c r="D6" s="97" t="s">
        <v>870</v>
      </c>
      <c r="E6" s="96" t="s">
        <v>1359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1360</v>
      </c>
      <c r="M6" s="139" t="s">
        <v>335</v>
      </c>
      <c r="N6" s="140" t="s">
        <v>864</v>
      </c>
      <c r="O6" s="246" t="s">
        <v>907</v>
      </c>
      <c r="P6" s="157"/>
      <c r="Q6" s="193" t="s">
        <v>1361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1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1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1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1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1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1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1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1362</v>
      </c>
      <c r="C2" s="96" t="s">
        <v>854</v>
      </c>
      <c r="D2" s="96" t="s">
        <v>856</v>
      </c>
      <c r="E2" s="96" t="s">
        <v>1363</v>
      </c>
      <c r="F2" s="96" t="s">
        <v>1364</v>
      </c>
      <c r="G2" s="96" t="s">
        <v>1365</v>
      </c>
      <c r="H2" s="96" t="s">
        <v>1366</v>
      </c>
      <c r="I2" s="96" t="s">
        <v>1367</v>
      </c>
      <c r="J2" s="96" t="s">
        <v>1368</v>
      </c>
      <c r="K2" s="131" t="s">
        <v>1369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2025-12-10T10:31:09Z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