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3" documentId="120_S{118792C3-22EF-5104-A093-F22BFE3913F3}" xr6:coauthVersionLast="47" xr6:coauthVersionMax="47" xr10:uidLastSave="{39CC949D-0C08-4673-881E-C2EBC4AF10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2" i="1" l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<sst xmlns="http://schemas.openxmlformats.org/spreadsheetml/2006/main" count="3614" uniqueCount="1209">
  <si>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</si>
  <si>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</si>
  <si>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</si>
  <si>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</si>
  <si>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</si>
  <si>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</si>
  <si>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</si>
  <si>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</si>
  <si>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</si>
  <si>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</si>
  <si>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</si>
  <si>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</si>
  <si>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</si>
  <si>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</si>
  <si>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</si>
  <si>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</si>
  <si>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</si>
  <si>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</si>
  <si>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</si>
  <si>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</si>
  <si>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</si>
  <si>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</si>
  <si>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</si>
  <si>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</si>
  <si>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</si>
  <si>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</si>
  <si>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</si>
  <si>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</si>
  <si>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</si>
  <si>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</si>
  <si>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</si>
  <si>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</si>
  <si>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</si>
  <si>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</si>
  <si>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</si>
  <si>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</si>
  <si>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</si>
  <si>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</si>
  <si>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</si>
  <si>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</si>
  <si>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</si>
  <si>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</si>
  <si>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</si>
  <si>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</si>
  <si>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</si>
  <si>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</si>
  <si>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</si>
  <si>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</si>
  <si>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</si>
  <si>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</si>
  <si>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</si>
  <si>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</si>
  <si>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</si>
  <si>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</si>
  <si>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</si>
  <si>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</si>
  <si>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</si>
  <si>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</si>
  <si>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</si>
  <si>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</si>
  <si>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</si>
  <si>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</si>
  <si>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</si>
  <si>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</si>
  <si>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</si>
  <si>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</si>
  <si>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</si>
  <si>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</si>
  <si>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</si>
  <si>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</si>
  <si>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</si>
  <si>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</si>
  <si>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</si>
  <si>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</si>
  <si>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</si>
  <si>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</si>
  <si>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</si>
  <si>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</si>
  <si>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</si>
  <si>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</si>
  <si>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</si>
  <si>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</si>
  <si>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</si>
  <si>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</si>
  <si>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</si>
  <si>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</si>
  <si>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</si>
  <si>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</si>
  <si>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</si>
  <si>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</si>
  <si>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</si>
  <si>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</si>
  <si>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</si>
  <si>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</si>
  <si>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</si>
  <si>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</si>
  <si>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</si>
  <si>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</si>
  <si>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</si>
  <si>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</si>
  <si>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</si>
  <si>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</si>
  <si>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</si>
  <si>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</si>
  <si>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</si>
  <si>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</si>
  <si>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</si>
  <si>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</si>
  <si>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</si>
  <si>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</si>
  <si>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</si>
  <si>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</si>
  <si>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</si>
  <si>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</si>
  <si>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</si>
  <si>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</si>
  <si>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</si>
  <si>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</si>
  <si>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</si>
  <si>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</si>
  <si>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</si>
  <si>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</si>
  <si>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</si>
  <si>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</si>
  <si>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</si>
  <si>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</si>
  <si>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</si>
  <si>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</si>
  <si>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</si>
  <si>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</si>
  <si>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</si>
  <si>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</si>
  <si>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</si>
  <si>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</si>
  <si>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</si>
  <si>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</si>
  <si>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</si>
  <si>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</si>
  <si>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</si>
  <si>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</si>
  <si>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</si>
  <si>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</si>
  <si>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</si>
  <si>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</si>
  <si>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</si>
  <si>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</si>
  <si>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</si>
  <si>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</si>
  <si>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</si>
  <si>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</si>
  <si>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</si>
  <si>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</si>
  <si>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</si>
  <si>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</si>
  <si>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</si>
  <si>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</si>
  <si>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</si>
  <si>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</si>
  <si>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</si>
  <si>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</si>
  <si>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</si>
  <si>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</si>
  <si>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</si>
  <si>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</si>
  <si>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</si>
  <si>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</si>
  <si>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</si>
  <si>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</si>
  <si>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</si>
  <si>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</si>
  <si>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</si>
  <si>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</si>
  <si>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</si>
  <si>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</si>
  <si>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</si>
  <si>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</si>
  <si>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</si>
  <si>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</si>
  <si>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</si>
  <si>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</si>
  <si>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</si>
  <si>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</si>
  <si>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</si>
  <si>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</si>
  <si>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</si>
  <si>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</si>
  <si>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</si>
  <si>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</si>
  <si>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</si>
  <si>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</si>
  <si>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</si>
  <si>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</si>
  <si>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</si>
  <si>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</si>
  <si>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</si>
  <si>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</si>
  <si>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</si>
  <si>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</si>
  <si>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</si>
  <si>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</si>
  <si>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</si>
  <si>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</si>
  <si>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</si>
  <si>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</si>
  <si>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</si>
  <si>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</si>
  <si>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</si>
  <si>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</si>
  <si>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</si>
  <si>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</si>
  <si>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</si>
  <si>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</si>
  <si>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</si>
  <si>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</si>
  <si>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</si>
  <si>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</si>
  <si>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</si>
  <si>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</si>
  <si>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</si>
  <si>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</si>
  <si>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</si>
  <si>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</si>
  <si>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</si>
  <si>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</si>
  <si>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</si>
  <si>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</si>
  <si>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</si>
  <si>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</si>
  <si>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</si>
  <si>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</si>
  <si>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</si>
  <si>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</si>
  <si>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</si>
  <si>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</si>
  <si>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</si>
  <si>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</si>
  <si>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</si>
  <si>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</si>
  <si>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</si>
  <si>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</si>
  <si>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</si>
  <si>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</si>
  <si>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</si>
  <si>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</si>
  <si>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</si>
  <si>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</si>
  <si>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</si>
  <si>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</si>
  <si>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</si>
  <si>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</si>
  <si>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</si>
  <si>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</si>
  <si>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</si>
  <si>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</si>
  <si>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</si>
  <si>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</si>
  <si>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</si>
  <si>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</si>
  <si>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</si>
  <si>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</si>
  <si>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</si>
  <si>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</si>
  <si>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</si>
  <si>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</si>
  <si>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</si>
  <si>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</si>
  <si>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</si>
  <si>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</si>
  <si>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</si>
  <si>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</si>
  <si>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</si>
  <si>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</si>
  <si>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</si>
  <si>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</si>
  <si>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</si>
  <si>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</si>
  <si>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</si>
  <si>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</si>
  <si>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</si>
  <si>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</si>
  <si>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</si>
  <si>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</si>
  <si>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</si>
  <si>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</si>
  <si>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</si>
  <si>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</si>
  <si>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</si>
  <si>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</si>
  <si>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</si>
  <si>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</si>
  <si>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</si>
  <si>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</si>
  <si>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</si>
  <si>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</si>
  <si>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</si>
  <si>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</si>
  <si>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</si>
  <si>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</si>
  <si>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</si>
  <si>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</si>
  <si>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</si>
  <si>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</si>
  <si>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</si>
  <si>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</si>
  <si>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</si>
  <si>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</si>
  <si>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</si>
  <si>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</si>
  <si>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</si>
  <si>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</si>
  <si>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</si>
  <si>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</si>
  <si>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</si>
  <si>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</si>
  <si>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</si>
  <si>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</si>
  <si>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</si>
  <si>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</si>
  <si>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</si>
  <si>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</si>
  <si>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</si>
  <si>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</si>
  <si>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</si>
  <si>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</si>
  <si>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</si>
  <si>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</si>
  <si>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</si>
  <si>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</si>
  <si>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</si>
  <si>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</si>
  <si>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</si>
  <si>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</si>
  <si>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</si>
  <si>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</si>
  <si>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</si>
  <si>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</si>
  <si>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</si>
  <si>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</si>
  <si>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</si>
  <si>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</si>
  <si>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</si>
  <si>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</si>
  <si>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</si>
  <si>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</si>
  <si>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</si>
  <si>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</si>
  <si>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</si>
  <si>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</si>
  <si>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</si>
  <si>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</si>
  <si>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</si>
  <si>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</si>
  <si>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</si>
  <si>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</si>
  <si>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</si>
  <si>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</si>
  <si>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</si>
  <si>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</si>
  <si>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</si>
  <si>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</si>
  <si>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</si>
  <si>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</si>
  <si>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</si>
  <si>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</si>
  <si>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</si>
  <si>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</si>
  <si>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</si>
  <si>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</si>
  <si>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</si>
  <si>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</si>
  <si>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</si>
  <si>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</si>
  <si>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</si>
  <si>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</si>
  <si>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</si>
  <si>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</si>
  <si>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</si>
  <si>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</si>
  <si>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</si>
  <si>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</si>
  <si>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</si>
  <si>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</si>
  <si>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</si>
  <si>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</si>
  <si>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</si>
  <si>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</si>
  <si>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</si>
  <si>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</si>
  <si>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</si>
  <si>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</si>
  <si>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</si>
  <si>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</si>
  <si>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</si>
  <si>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</si>
  <si>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</si>
  <si>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</si>
  <si>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</si>
  <si>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</si>
  <si>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</si>
  <si>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</si>
  <si>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</si>
  <si>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</si>
  <si>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</si>
  <si>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</si>
  <si>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</si>
  <si>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</si>
  <si>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</si>
  <si>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</si>
  <si>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</si>
  <si>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</si>
  <si>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</si>
  <si>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</si>
  <si>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</si>
  <si>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</si>
  <si>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</si>
  <si>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</si>
  <si>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</si>
  <si>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</si>
  <si>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</si>
  <si>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</si>
  <si>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</si>
  <si>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</si>
  <si>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</si>
  <si>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</si>
  <si>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</si>
  <si>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</si>
  <si>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</si>
  <si>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</si>
  <si>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</si>
  <si>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</si>
  <si>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</si>
  <si>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</si>
  <si>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</si>
  <si>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</si>
  <si>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</si>
  <si>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</si>
  <si>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</si>
  <si>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</si>
  <si>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</si>
  <si>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</si>
  <si>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</si>
  <si>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</si>
  <si>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</si>
  <si>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</si>
  <si>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</si>
  <si>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</si>
  <si>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</si>
  <si>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</si>
  <si>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</si>
  <si>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</si>
  <si>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</si>
  <si>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</si>
  <si>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</si>
  <si>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</si>
  <si>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</si>
  <si>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</si>
  <si>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</si>
  <si>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</si>
  <si>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</si>
  <si>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</si>
  <si>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</si>
  <si>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</si>
  <si>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</si>
  <si>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</si>
  <si>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</si>
  <si>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</si>
  <si>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</si>
  <si>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</si>
  <si>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</si>
  <si>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</si>
  <si>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</si>
  <si>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</si>
  <si>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</si>
  <si>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</si>
  <si>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</si>
  <si>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</si>
  <si>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</si>
  <si>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</si>
  <si>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</si>
  <si>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</si>
  <si>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</si>
  <si>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</si>
  <si>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</si>
  <si>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</si>
  <si>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</si>
  <si>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</si>
  <si>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</si>
  <si>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</si>
  <si>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</si>
  <si>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</si>
  <si>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</si>
  <si>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</si>
  <si>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</si>
  <si>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</si>
  <si>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</si>
  <si>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</si>
  <si>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</si>
  <si>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</si>
  <si>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</si>
  <si>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</si>
  <si>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</si>
  <si>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</si>
  <si>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</si>
  <si>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</si>
  <si>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</si>
  <si>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</si>
  <si>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</si>
  <si>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</si>
  <si>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</si>
  <si>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</si>
  <si>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</si>
  <si>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</si>
  <si>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</si>
  <si>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</si>
  <si>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</si>
  <si>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</si>
  <si>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</si>
  <si>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</si>
  <si>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</si>
  <si>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</si>
  <si>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</si>
  <si>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</si>
  <si>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</si>
  <si>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</si>
  <si>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</si>
  <si>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</si>
  <si>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</si>
  <si>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</si>
  <si>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</si>
  <si>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</si>
  <si>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</si>
  <si>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</si>
  <si>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</si>
  <si>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</si>
  <si>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</si>
  <si>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</si>
  <si>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</si>
  <si>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</si>
  <si>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</si>
  <si>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</si>
  <si>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</si>
  <si>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</si>
  <si>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</si>
  <si>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</si>
  <si>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</si>
  <si>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</si>
  <si>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</si>
  <si>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</si>
  <si>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</si>
  <si>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</si>
  <si>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</si>
  <si>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</si>
  <si>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</si>
  <si>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</si>
  <si>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</si>
  <si>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</si>
  <si>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</si>
  <si>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</si>
  <si>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</si>
  <si>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</si>
  <si>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</si>
  <si>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</si>
  <si>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</si>
  <si>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</si>
  <si>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</si>
  <si>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</si>
  <si>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</si>
  <si>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</si>
  <si>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</si>
  <si>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</si>
  <si>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</si>
  <si>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</si>
  <si>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</si>
  <si>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</si>
  <si>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</si>
  <si>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</si>
  <si>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</si>
  <si>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</si>
  <si>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</si>
  <si>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</si>
  <si>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</si>
  <si>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</si>
  <si>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</si>
  <si>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</si>
  <si>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</si>
  <si>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</si>
  <si>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</si>
  <si>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</si>
  <si>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</si>
  <si>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</si>
  <si>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</si>
  <si>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</si>
  <si>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</si>
  <si>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</si>
  <si>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</si>
  <si>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</si>
  <si>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</si>
  <si>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</si>
  <si>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</si>
  <si>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</si>
  <si>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</si>
  <si>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</si>
  <si>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</si>
  <si>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</si>
  <si>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</si>
  <si>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</si>
  <si>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</si>
  <si>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</si>
  <si>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</si>
  <si>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</si>
  <si>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</si>
  <si>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</si>
  <si>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</si>
  <si>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</si>
  <si>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</si>
  <si>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</si>
  <si>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</si>
  <si>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</si>
  <si>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</si>
  <si>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</si>
  <si>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</si>
  <si>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</si>
  <si>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</si>
  <si>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</si>
  <si>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</si>
  <si>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</si>
  <si>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</si>
  <si>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</si>
  <si>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</si>
  <si>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</si>
  <si>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</si>
  <si>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</si>
  <si>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</si>
  <si>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</si>
  <si>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</si>
  <si>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</si>
  <si>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</si>
  <si>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</si>
  <si>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</si>
  <si>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</si>
  <si>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</si>
  <si>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</si>
  <si>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</si>
  <si>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</si>
  <si>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</si>
  <si>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</si>
  <si>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</si>
  <si>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</si>
  <si>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</si>
  <si>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</si>
  <si>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</si>
  <si>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</si>
  <si>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</si>
  <si>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</si>
  <si>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</si>
  <si>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</si>
  <si>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</si>
  <si>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</si>
  <si>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</si>
  <si>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</si>
  <si>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</si>
  <si>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</si>
  <si>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</si>
  <si>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</si>
  <si>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</si>
  <si>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</si>
  <si>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</si>
  <si>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</si>
  <si>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</si>
  <si>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</si>
  <si>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</si>
  <si>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</si>
  <si>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</si>
  <si>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</si>
  <si>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</si>
  <si>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</si>
  <si>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</si>
  <si>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</si>
  <si>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</si>
  <si>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</si>
  <si>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</si>
  <si>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</si>
  <si>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</si>
  <si>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</si>
  <si>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</si>
  <si>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</si>
  <si>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</si>
  <si>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</si>
  <si>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</si>
  <si>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</si>
  <si>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</si>
  <si>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</si>
  <si>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</si>
  <si>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</si>
  <si>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</si>
  <si>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</si>
  <si>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</si>
  <si>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</si>
  <si>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</si>
  <si>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</si>
  <si>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</si>
  <si>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</si>
  <si>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</si>
  <si>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</si>
  <si>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</si>
  <si>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</si>
  <si>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</si>
  <si>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</si>
  <si>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</si>
  <si>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</si>
  <si>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</si>
  <si>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</si>
  <si>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</si>
  <si>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</si>
  <si>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</si>
  <si>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</si>
  <si>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</si>
  <si>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</si>
  <si>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</si>
  <si>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</si>
  <si>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</si>
  <si>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</si>
  <si>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</si>
  <si>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</si>
  <si>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</si>
  <si>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</si>
  <si>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</si>
  <si>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</si>
  <si>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</si>
  <si>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</si>
  <si>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</si>
  <si>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</si>
  <si>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</si>
  <si>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</si>
  <si>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</si>
  <si>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</si>
  <si>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</si>
  <si>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</si>
  <si>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</si>
  <si>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</si>
  <si>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</si>
  <si>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</si>
  <si>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</si>
  <si>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</si>
  <si>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</si>
  <si>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</si>
  <si>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</si>
  <si>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</si>
  <si>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</si>
  <si>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</si>
  <si>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</si>
  <si>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</si>
  <si>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</si>
  <si>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</si>
  <si>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</si>
  <si>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</si>
  <si>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</si>
  <si>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</si>
  <si>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</si>
  <si>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</si>
  <si>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</si>
  <si>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</si>
  <si>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</si>
  <si>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</si>
  <si>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</si>
  <si>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</si>
  <si>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</si>
  <si>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</si>
  <si>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</si>
  <si>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</si>
  <si>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</si>
  <si>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</si>
  <si>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</si>
  <si>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</si>
  <si>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</si>
  <si>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</si>
  <si>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</si>
  <si>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</si>
  <si>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</si>
  <si>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</si>
  <si>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</si>
  <si>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</si>
  <si>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</si>
  <si>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</si>
  <si>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</si>
  <si>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</si>
  <si>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</si>
  <si>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</si>
  <si>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</si>
  <si>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</si>
  <si>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</si>
  <si>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</si>
  <si>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</si>
  <si>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</si>
  <si>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</si>
  <si>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</si>
  <si>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</si>
  <si>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</si>
  <si>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</si>
  <si>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</si>
  <si>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</si>
  <si>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</si>
  <si>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</si>
  <si>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</si>
  <si>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</si>
  <si>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</si>
  <si>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</si>
  <si>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</si>
  <si>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</si>
  <si>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</si>
  <si>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</si>
  <si>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</si>
  <si>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</si>
  <si>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</si>
  <si>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</si>
  <si>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</si>
  <si>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</si>
  <si>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</si>
  <si>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</si>
  <si>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</si>
  <si>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</si>
  <si>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</si>
  <si>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</si>
  <si>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</si>
  <si>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</si>
  <si>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</si>
  <si>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</si>
  <si>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</si>
  <si>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</si>
  <si>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</si>
  <si>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</si>
  <si>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</si>
  <si>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</si>
  <si>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</si>
  <si>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</si>
  <si>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</si>
  <si>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</si>
  <si>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</si>
  <si>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</si>
  <si>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</si>
  <si>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</si>
  <si>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</si>
  <si>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</si>
  <si>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</si>
  <si>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</si>
  <si>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</si>
  <si>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</si>
  <si>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</si>
  <si>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</si>
  <si>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</si>
  <si>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</si>
  <si>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</si>
  <si>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</si>
  <si>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</si>
  <si>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</si>
  <si>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</si>
  <si>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</si>
  <si>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</si>
  <si>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</si>
  <si>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</si>
  <si>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</si>
  <si>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</si>
  <si>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</si>
  <si>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</si>
  <si>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</si>
  <si>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</si>
  <si>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</si>
  <si>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</si>
  <si>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</si>
  <si>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</si>
  <si>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</si>
  <si>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</si>
  <si>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</si>
  <si>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</si>
  <si>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</si>
  <si>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</si>
  <si>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</si>
  <si>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</si>
  <si>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</si>
  <si>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</si>
  <si>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</si>
  <si>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</si>
  <si>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</si>
  <si>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</si>
  <si>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</si>
  <si>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</si>
  <si>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</si>
  <si>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</si>
  <si>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</si>
  <si>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</si>
  <si>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</si>
  <si>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</si>
  <si>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</si>
  <si>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</si>
  <si>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</si>
  <si>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</si>
  <si>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</si>
  <si>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</si>
  <si>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</si>
  <si>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</si>
  <si>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</si>
  <si>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</si>
  <si>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</si>
  <si>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</si>
  <si>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</si>
  <si>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</si>
  <si>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</si>
  <si>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</si>
  <si>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</si>
  <si>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</si>
  <si>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</si>
  <si>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</si>
  <si>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</si>
  <si>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</si>
  <si>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</si>
  <si>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</si>
  <si>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</si>
  <si>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</si>
  <si>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</si>
  <si>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</si>
  <si>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</si>
  <si>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</si>
  <si>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</si>
  <si>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</si>
  <si>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</si>
  <si>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</si>
  <si>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</si>
  <si>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</si>
  <si>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</si>
  <si>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</si>
  <si>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</si>
  <si>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</si>
  <si>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</si>
  <si>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</si>
  <si>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</si>
  <si>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</si>
  <si>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</si>
  <si>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</si>
  <si>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</si>
  <si>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</si>
  <si>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</si>
  <si>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</si>
  <si>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</si>
  <si>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</si>
  <si>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</si>
  <si>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</si>
  <si>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</si>
  <si>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</si>
  <si>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</si>
  <si>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</si>
  <si>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</si>
  <si>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</si>
  <si>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</si>
  <si>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</si>
  <si>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</si>
  <si>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</si>
  <si>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</si>
  <si>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</si>
  <si>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</si>
  <si>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</si>
  <si>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</si>
  <si>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</si>
  <si>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</si>
  <si>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</si>
  <si>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</si>
  <si>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</si>
  <si>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</si>
  <si>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</si>
  <si>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</si>
  <si>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</si>
  <si>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</si>
  <si>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</si>
  <si>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</si>
  <si>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</si>
  <si>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</si>
  <si>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</si>
  <si>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</si>
  <si>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</si>
  <si>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</si>
  <si>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</si>
  <si>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</si>
  <si>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</si>
  <si>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</si>
  <si>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</si>
  <si>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</si>
  <si>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</si>
  <si>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</si>
  <si>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</si>
  <si>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</si>
  <si>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</si>
  <si>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</si>
  <si>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</si>
  <si>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</si>
  <si>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</si>
  <si>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</si>
  <si>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</si>
  <si>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</si>
  <si>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</si>
  <si>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</si>
  <si>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</si>
  <si>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</si>
  <si>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</si>
  <si>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</si>
  <si>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</si>
  <si>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</si>
  <si>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</si>
  <si>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</si>
  <si>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</si>
  <si>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</si>
  <si>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</si>
  <si>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</si>
  <si>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</si>
  <si>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</si>
  <si>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</si>
  <si>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</si>
  <si>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</si>
  <si>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</si>
  <si>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</si>
  <si>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</si>
  <si>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</si>
  <si>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</si>
  <si>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</si>
  <si>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</si>
  <si>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</si>
  <si>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</si>
  <si>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</si>
  <si>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</si>
  <si>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</si>
  <si>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</si>
  <si>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</si>
  <si>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</si>
  <si>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</si>
  <si>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</si>
  <si>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</si>
  <si>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</si>
  <si>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</si>
  <si>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</si>
  <si>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</si>
  <si>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</si>
  <si>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</si>
  <si>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</si>
  <si>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</si>
  <si>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</si>
  <si>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</si>
  <si>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</si>
  <si>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</si>
  <si>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</si>
  <si>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</si>
  <si>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</si>
  <si>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</si>
  <si>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</si>
  <si>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</si>
  <si>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</si>
  <si>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</si>
  <si>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</si>
  <si>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</si>
  <si>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</si>
  <si>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</si>
  <si>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</si>
  <si>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</si>
  <si>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</si>
  <si>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</si>
  <si>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</si>
  <si>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</si>
  <si>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</si>
  <si>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</si>
  <si>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</si>
  <si>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</si>
  <si>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</si>
  <si>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</si>
  <si>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</si>
  <si>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</si>
  <si>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</si>
  <si>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</si>
  <si>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</si>
  <si>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</si>
  <si>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</si>
  <si>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</si>
  <si>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</si>
  <si>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</si>
  <si>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</si>
  <si>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</si>
  <si>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</si>
  <si>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</si>
  <si>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</si>
  <si>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</si>
  <si>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</si>
  <si>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</si>
  <si>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</si>
  <si>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</si>
  <si>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</si>
  <si>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</si>
  <si>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</si>
  <si>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</si>
  <si>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</si>
  <si>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</si>
  <si>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</si>
  <si>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</si>
  <si>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</si>
  <si>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</si>
  <si>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</si>
  <si>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</si>
  <si>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</si>
  <si>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</si>
  <si>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</si>
  <si>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</si>
  <si>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</si>
  <si>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</si>
  <si>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</si>
  <si>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</si>
  <si>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</si>
  <si>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</si>
  <si>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</si>
  <si>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</si>
  <si>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</si>
  <si>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</si>
  <si>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</si>
  <si>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</si>
  <si>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</si>
  <si>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</si>
  <si>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</si>
  <si>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</si>
  <si>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</si>
  <si>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</si>
  <si>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</si>
  <si>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</si>
  <si>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</si>
  <si>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</si>
  <si>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</si>
  <si>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</si>
  <si>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</si>
  <si>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</si>
  <si>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</si>
  <si>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</si>
  <si>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</si>
  <si>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</si>
  <si>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</si>
  <si>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</si>
  <si>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</si>
  <si>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</si>
  <si>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LOCO 9374 retida devido falta de oleo </t>
  </si>
  <si>
    <t>ZVP-ZRU</t>
  </si>
  <si>
    <t>ZVPZRU</t>
  </si>
  <si>
    <t>Execução de solda - Condicionado à temperatura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</si>
  <si>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</si>
  <si>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</si>
  <si>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</si>
  <si>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</si>
  <si>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</si>
  <si>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</si>
  <si>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</si>
  <si>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</si>
  <si>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</si>
  <si>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</si>
  <si>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</si>
  <si>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</si>
  <si>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</si>
  <si>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verificando faixa </t>
  </si>
  <si>
    <t xml:space="preserve"> Roberto + 1 Maq. Escala </t>
  </si>
  <si>
    <t xml:space="preserve">TP pronta 08:20,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</si>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</sst>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J44" activePane="topRight" state="frozen"/>
      <selection pane="topRight" activeCell="BN48" sqref="BN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1072</v>
      </c>
      <c r="BJ48" s="16" t="s">
        <v>1072</v>
      </c>
      <c r="BK48" s="15"/>
      <c r="BL48" s="130" t="s">
        <v>471</v>
      </c>
      <c r="BM48" s="130" t="s">
        <v>500</v>
      </c>
      <c r="BN48" s="130" t="s">
        <v>561</v>
      </c>
      <c r="BO48" s="16" t="s">
        <v>1072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CCOCirculaçãoIntervaloOportunidade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1143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1144</v>
      </c>
      <c r="M50" s="127" t="s">
        <v>1145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1146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 t="str">
        <f t="shared" si="4"/>
        <v/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1147</v>
      </c>
      <c r="BJ52" s="16" t="s">
        <v>1147</v>
      </c>
      <c r="BK52" s="15"/>
      <c r="BL52" s="130" t="s">
        <v>468</v>
      </c>
      <c r="BM52" s="130" t="s">
        <v>498</v>
      </c>
      <c r="BN52" s="130" t="s">
        <v>585</v>
      </c>
      <c r="BO52" s="16" t="s">
        <v>1147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1148</v>
      </c>
      <c r="M53" s="127" t="s">
        <v>1149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1150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1151</v>
      </c>
      <c r="BJ53" s="16" t="s">
        <v>1151</v>
      </c>
      <c r="BK53" s="15"/>
      <c r="BL53" s="130" t="s">
        <v>471</v>
      </c>
      <c r="BM53" s="130" t="s">
        <v>500</v>
      </c>
      <c r="BN53" s="130" t="s">
        <v>561</v>
      </c>
      <c r="BO53" s="16" t="s">
        <v>1151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1152</v>
      </c>
      <c r="M54" s="127" t="s">
        <v>1153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1154</v>
      </c>
      <c r="W54" s="104" t="s">
        <v>452</v>
      </c>
      <c r="X54" s="129" t="s">
        <v>455</v>
      </c>
      <c r="Y54" s="104"/>
      <c r="Z54" s="189" t="s">
        <v>1155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1156</v>
      </c>
      <c r="BJ55" s="16" t="s">
        <v>1156</v>
      </c>
      <c r="BK55" s="15"/>
      <c r="BL55" s="130" t="s">
        <v>472</v>
      </c>
      <c r="BM55" s="130" t="s">
        <v>501</v>
      </c>
      <c r="BN55" s="130" t="s">
        <v>552</v>
      </c>
      <c r="BO55" s="16" t="s">
        <v>1156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 t="s">
        <v>1157</v>
      </c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1158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 t="s">
        <v>1159</v>
      </c>
      <c r="BJ58" s="16" t="s">
        <v>1159</v>
      </c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62:Y1013 X51:Y51 Y30:Y38 X30:X40 Y52:Y56 Y58:Y61">
    <cfRule type="cellIs" dxfId="180" priority="54210" operator="equal">
      <formula>"OPORTUNIDADE"</formula>
    </cfRule>
  </conditionalFormatting>
  <conditionalFormatting sqref="X6:Y27 X41:Y41 Y40 X44:Y45 Y42:Y43 Y49:Y50 X62:Y1013 X51:Y51 Y30:Y38 X30:X40 Y52:Y56 Y58:Y61">
    <cfRule type="cellIs" dxfId="179" priority="11796" operator="equal">
      <formula>"NÃO"</formula>
    </cfRule>
    <cfRule type="cellIs" dxfId="178" priority="11797" operator="equal">
      <formula>"SIM"</formula>
    </cfRule>
  </conditionalFormatting>
  <conditionalFormatting sqref="AY6:AY1013">
    <cfRule type="expression" dxfId="177" priority="54252">
      <formula>#REF!=1</formula>
    </cfRule>
  </conditionalFormatting>
  <conditionalFormatting sqref="T6:T1013 AX6:AX1013 BD6:BD1013">
    <cfRule type="cellIs" dxfId="176" priority="54236" operator="equal">
      <formula>"ERRO"</formula>
    </cfRule>
  </conditionalFormatting>
  <conditionalFormatting sqref="BP6:BP1013">
    <cfRule type="cellIs" dxfId="175" priority="54231" operator="equal">
      <formula>"Produção e Intervalo"</formula>
    </cfRule>
    <cfRule type="cellIs" dxfId="174" priority="54232" operator="equal">
      <formula>"Aderente"</formula>
    </cfRule>
    <cfRule type="cellIs" dxfId="173" priority="54233" operator="equal">
      <formula>"Intervalo"</formula>
    </cfRule>
    <cfRule type="cellIs" dxfId="172" priority="54234" operator="equal">
      <formula>"Produção"</formula>
    </cfRule>
    <cfRule type="cellIs" dxfId="171" priority="54235" operator="equal">
      <formula>"ERRO"</formula>
    </cfRule>
  </conditionalFormatting>
  <conditionalFormatting sqref="BQ6:BR1013">
    <cfRule type="cellIs" dxfId="170" priority="54213" operator="equal">
      <formula>"*"</formula>
    </cfRule>
    <cfRule type="cellIs" dxfId="169" priority="54214" operator="greaterThanOrEqual">
      <formula>1</formula>
    </cfRule>
    <cfRule type="cellIs" dxfId="168" priority="54215" operator="lessThan">
      <formula>1</formula>
    </cfRule>
  </conditionalFormatting>
  <conditionalFormatting sqref="BJ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13" operator="equal">
      <formula>"OPORTUNIDADE"</formula>
    </cfRule>
  </conditionalFormatting>
  <conditionalFormatting sqref="X28:Y29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BJ1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1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1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89" operator="equal">
      <formula>"OPORTUNIDADE"</formula>
    </cfRule>
  </conditionalFormatting>
  <conditionalFormatting sqref="Y39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X42:X43">
    <cfRule type="cellIs" dxfId="161" priority="86" operator="equal">
      <formula>"OPORTUNIDADE"</formula>
    </cfRule>
  </conditionalFormatting>
  <conditionalFormatting sqref="X42:X43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BJ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57" operator="equal">
      <formula>"OPORTUNIDADE"</formula>
    </cfRule>
  </conditionalFormatting>
  <conditionalFormatting sqref="X46:Y46 Y47:Y48 X47:X50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BJ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44:BO47 BO25:BO29 BO6:BO7 BO11:BO12 BO41 BO35 BO58:BO1013 BO56 BO49:BO51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J44:BJ47 BJ25:BJ28 BJ6:BJ7 BJ11:BJ12 BJ41 BJ59:BJ1013 BJ56 BJ49:BJ51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29" operator="equal">
      <formula>"OPORTUNIDADE"</formula>
    </cfRule>
  </conditionalFormatting>
  <conditionalFormatting sqref="Y57">
    <cfRule type="cellIs" dxfId="154" priority="27" operator="equal">
      <formula>"NÃO"</formula>
    </cfRule>
    <cfRule type="cellIs" dxfId="153" priority="28" operator="equal">
      <formula>"SIM"</formula>
    </cfRule>
  </conditionalFormatting>
  <conditionalFormatting sqref="BJ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16" operator="equal">
      <formula>"OPORTUNIDADE"</formula>
    </cfRule>
  </conditionalFormatting>
  <conditionalFormatting sqref="X52:X61">
    <cfRule type="cellIs" dxfId="151" priority="14" operator="equal">
      <formula>"NÃO"</formula>
    </cfRule>
    <cfRule type="cellIs" dxfId="150" priority="15" operator="equal">
      <formula>"SIM"</formula>
    </cfRule>
  </conditionalFormatting>
  <conditionalFormatting sqref="BJ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1160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1161</v>
      </c>
      <c r="C4" s="161" t="s">
        <v>1162</v>
      </c>
      <c r="D4" s="161" t="s">
        <v>1163</v>
      </c>
      <c r="E4" s="161" t="s">
        <v>1164</v>
      </c>
      <c r="F4" s="161" t="s">
        <v>4</v>
      </c>
      <c r="G4" s="161" t="s">
        <v>1165</v>
      </c>
    </row>
    <row r="5" spans="2:7">
      <c r="B5" s="162" t="s">
        <v>1166</v>
      </c>
      <c r="C5" s="162">
        <v>257068</v>
      </c>
      <c r="D5" s="162" t="s">
        <v>1167</v>
      </c>
      <c r="E5" s="162" t="s">
        <v>1168</v>
      </c>
      <c r="F5" s="162" t="s">
        <v>1168</v>
      </c>
      <c r="G5" s="163">
        <v>46296</v>
      </c>
    </row>
    <row r="6" spans="2:7">
      <c r="B6" s="162" t="s">
        <v>1169</v>
      </c>
      <c r="C6" s="162" t="s">
        <v>624</v>
      </c>
      <c r="D6" s="162" t="s">
        <v>624</v>
      </c>
      <c r="E6" s="162" t="s">
        <v>624</v>
      </c>
      <c r="F6" s="162" t="s">
        <v>1170</v>
      </c>
      <c r="G6" s="163" t="s">
        <v>624</v>
      </c>
    </row>
    <row r="7" spans="2:7">
      <c r="B7" s="162" t="s">
        <v>1171</v>
      </c>
      <c r="C7" s="162">
        <v>257472</v>
      </c>
      <c r="D7" s="162" t="s">
        <v>1172</v>
      </c>
      <c r="E7" s="162" t="s">
        <v>1173</v>
      </c>
      <c r="F7" s="162" t="s">
        <v>1173</v>
      </c>
      <c r="G7" s="163">
        <v>45992</v>
      </c>
    </row>
    <row r="8" spans="2:7">
      <c r="B8" s="162" t="s">
        <v>1174</v>
      </c>
      <c r="C8" s="162">
        <v>260307</v>
      </c>
      <c r="D8" s="162" t="s">
        <v>1175</v>
      </c>
      <c r="E8" s="162" t="s">
        <v>1176</v>
      </c>
      <c r="F8" s="162" t="s">
        <v>1173</v>
      </c>
      <c r="G8" s="163">
        <v>46082</v>
      </c>
    </row>
    <row r="9" spans="2:7">
      <c r="B9" s="162" t="s">
        <v>1177</v>
      </c>
      <c r="C9" s="162">
        <v>333033</v>
      </c>
      <c r="D9" s="162" t="s">
        <v>1178</v>
      </c>
      <c r="E9" s="162" t="s">
        <v>1170</v>
      </c>
      <c r="F9" s="162" t="s">
        <v>1179</v>
      </c>
      <c r="G9" s="162" t="s">
        <v>624</v>
      </c>
    </row>
    <row r="10" spans="2:7">
      <c r="B10" s="162" t="s">
        <v>1180</v>
      </c>
      <c r="C10" s="162"/>
      <c r="D10" s="162"/>
      <c r="E10" s="162" t="s">
        <v>1170</v>
      </c>
      <c r="F10" s="162" t="s">
        <v>1179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1181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1182</v>
      </c>
      <c r="E3" s="201" t="s">
        <v>1183</v>
      </c>
      <c r="F3" s="201" t="s">
        <v>1184</v>
      </c>
      <c r="G3" s="201" t="s">
        <v>1185</v>
      </c>
      <c r="H3" s="201" t="s">
        <v>1186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1187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1188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1189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1190</v>
      </c>
      <c r="V1" s="240"/>
      <c r="W1" s="240"/>
    </row>
    <row r="2" spans="1:23" ht="15" customHeight="1">
      <c r="A2" s="87" t="s">
        <v>1191</v>
      </c>
      <c r="B2" s="87" t="s">
        <v>1192</v>
      </c>
      <c r="C2" s="87" t="s">
        <v>442</v>
      </c>
      <c r="D2" s="88" t="s">
        <v>1009</v>
      </c>
      <c r="E2" s="88" t="s">
        <v>4</v>
      </c>
      <c r="F2" s="88" t="s">
        <v>1193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1194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1195</v>
      </c>
      <c r="D5" s="242"/>
      <c r="E5" s="242"/>
      <c r="F5" s="242"/>
      <c r="G5" s="242"/>
      <c r="H5" s="242"/>
      <c r="I5" s="242"/>
      <c r="J5" s="243"/>
      <c r="K5" s="244" t="s">
        <v>1196</v>
      </c>
      <c r="L5" s="245"/>
      <c r="M5" s="245"/>
      <c r="N5" s="245"/>
      <c r="O5" s="246" t="s">
        <v>1197</v>
      </c>
      <c r="P5" s="247"/>
    </row>
    <row r="6" spans="1:16" s="74" customFormat="1" ht="15" customHeight="1">
      <c r="A6" s="66" t="s">
        <v>1193</v>
      </c>
      <c r="B6" s="75" t="s">
        <v>1192</v>
      </c>
      <c r="C6" s="76" t="s">
        <v>1009</v>
      </c>
      <c r="D6" s="77" t="s">
        <v>1010</v>
      </c>
      <c r="E6" s="76" t="s">
        <v>1198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1199</v>
      </c>
      <c r="M6" s="80" t="s">
        <v>642</v>
      </c>
      <c r="N6" s="81" t="s">
        <v>1004</v>
      </c>
      <c r="O6" s="158" t="s">
        <v>1047</v>
      </c>
      <c r="P6" s="132" t="s">
        <v>1200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 xml:space="preserve">TP pronta 08:20,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1201</v>
      </c>
      <c r="C2" s="121" t="s">
        <v>995</v>
      </c>
      <c r="D2" s="76" t="s">
        <v>997</v>
      </c>
      <c r="E2" s="76" t="s">
        <v>1202</v>
      </c>
      <c r="F2" s="99" t="s">
        <v>1203</v>
      </c>
      <c r="G2" s="76" t="s">
        <v>1204</v>
      </c>
      <c r="H2" s="76" t="s">
        <v>1205</v>
      </c>
      <c r="I2" s="76" t="s">
        <v>1206</v>
      </c>
      <c r="J2" s="76" t="s">
        <v>1207</v>
      </c>
      <c r="K2" s="78" t="s">
        <v>1208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2026-02-04T12:39:00Z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