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65" documentId="8_{B6337239-1A00-434D-AAD0-422EA1FEB5AE}" xr6:coauthVersionLast="47" xr6:coauthVersionMax="47" xr10:uidLastSave="{34876DAB-45AF-44DC-95E3-D1085172627A}"/>
  <bookViews>
    <workbookView xWindow="-120" yWindow="-120" windowWidth="20730" windowHeight="11040" firstSheet="3" activeTab="8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F202" i="13"/>
  <c r="G202" i="13"/>
  <c r="H202" i="13"/>
  <c r="I202" i="13"/>
  <c r="J202" i="13"/>
  <c r="K202" i="13"/>
  <c r="B203" i="13"/>
  <c r="C203" i="13"/>
  <c r="D203" i="13"/>
  <c r="E203" i="13"/>
  <c r="F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F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F207" i="13"/>
  <c r="G207" i="13"/>
  <c r="H207" i="13"/>
  <c r="I207" i="13"/>
  <c r="J207" i="13"/>
  <c r="K207" i="13"/>
  <c r="B208" i="13"/>
  <c r="C208" i="13"/>
  <c r="D208" i="13"/>
  <c r="E208" i="13"/>
  <c r="F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F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F215" i="13"/>
  <c r="G215" i="13"/>
  <c r="H215" i="13"/>
  <c r="I215" i="13"/>
  <c r="J215" i="13"/>
  <c r="K215" i="13"/>
  <c r="B216" i="13"/>
  <c r="C216" i="13"/>
  <c r="D216" i="13"/>
  <c r="E216" i="13"/>
  <c r="F216" i="13"/>
  <c r="G216" i="13"/>
  <c r="H216" i="13"/>
  <c r="I216" i="13"/>
  <c r="J216" i="13"/>
  <c r="K216" i="13"/>
  <c r="B217" i="13"/>
  <c r="C217" i="13"/>
  <c r="D217" i="13"/>
  <c r="E217" i="13"/>
  <c r="F217" i="13"/>
  <c r="G217" i="13"/>
  <c r="H217" i="13"/>
  <c r="I217" i="13"/>
  <c r="J217" i="13"/>
  <c r="K217" i="13"/>
  <c r="B218" i="13"/>
  <c r="C218" i="13"/>
  <c r="D218" i="13"/>
  <c r="E218" i="13"/>
  <c r="F218" i="13"/>
  <c r="G218" i="13"/>
  <c r="H218" i="13"/>
  <c r="I218" i="13"/>
  <c r="J218" i="13"/>
  <c r="K218" i="13"/>
  <c r="B219" i="13"/>
  <c r="C219" i="13"/>
  <c r="D219" i="13"/>
  <c r="E219" i="13"/>
  <c r="F219" i="13"/>
  <c r="G219" i="13"/>
  <c r="H219" i="13"/>
  <c r="I219" i="13"/>
  <c r="J219" i="13"/>
  <c r="K219" i="13"/>
  <c r="B220" i="13"/>
  <c r="C220" i="13"/>
  <c r="D220" i="13"/>
  <c r="E220" i="13"/>
  <c r="F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F261" i="13"/>
  <c r="G261" i="13"/>
  <c r="H261" i="13"/>
  <c r="I261" i="13"/>
  <c r="J261" i="13"/>
  <c r="K261" i="13"/>
  <c r="B262" i="13"/>
  <c r="C262" i="13"/>
  <c r="D262" i="13"/>
  <c r="E262" i="13"/>
  <c r="F262" i="13"/>
  <c r="G262" i="13"/>
  <c r="H262" i="13"/>
  <c r="I262" i="13"/>
  <c r="J262" i="13"/>
  <c r="K262" i="13"/>
  <c r="B263" i="13"/>
  <c r="C263" i="13"/>
  <c r="D263" i="13"/>
  <c r="E263" i="13"/>
  <c r="F263" i="13"/>
  <c r="G263" i="13"/>
  <c r="H263" i="13"/>
  <c r="I263" i="13"/>
  <c r="J263" i="13"/>
  <c r="K263" i="13"/>
  <c r="B264" i="13"/>
  <c r="C264" i="13"/>
  <c r="D264" i="13"/>
  <c r="E264" i="13"/>
  <c r="F264" i="13"/>
  <c r="G264" i="13"/>
  <c r="H264" i="13"/>
  <c r="I264" i="13"/>
  <c r="J264" i="13"/>
  <c r="K264" i="13"/>
  <c r="B265" i="13"/>
  <c r="C265" i="13"/>
  <c r="D265" i="13"/>
  <c r="E265" i="13"/>
  <c r="F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F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F275" i="13"/>
  <c r="G275" i="13"/>
  <c r="H275" i="13"/>
  <c r="I275" i="13"/>
  <c r="J275" i="13"/>
  <c r="K275" i="13"/>
  <c r="B276" i="13"/>
  <c r="C276" i="13"/>
  <c r="D276" i="13"/>
  <c r="E276" i="13"/>
  <c r="F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F279" i="13"/>
  <c r="G279" i="13"/>
  <c r="H279" i="13"/>
  <c r="I279" i="13"/>
  <c r="J279" i="13"/>
  <c r="K279" i="13"/>
  <c r="B280" i="13"/>
  <c r="C280" i="13"/>
  <c r="D280" i="13"/>
  <c r="E280" i="13"/>
  <c r="F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F282" i="13"/>
  <c r="G282" i="13"/>
  <c r="H282" i="13"/>
  <c r="I282" i="13"/>
  <c r="J282" i="13"/>
  <c r="K282" i="13"/>
  <c r="B283" i="13"/>
  <c r="C283" i="13"/>
  <c r="D283" i="13"/>
  <c r="E283" i="13"/>
  <c r="F283" i="13"/>
  <c r="G283" i="13"/>
  <c r="H283" i="13"/>
  <c r="I283" i="13"/>
  <c r="J283" i="13"/>
  <c r="K283" i="13"/>
  <c r="B284" i="13"/>
  <c r="C284" i="13"/>
  <c r="D284" i="13"/>
  <c r="E284" i="13"/>
  <c r="F284" i="13"/>
  <c r="G284" i="13"/>
  <c r="H284" i="13"/>
  <c r="I284" i="13"/>
  <c r="J284" i="13"/>
  <c r="K284" i="13"/>
  <c r="B285" i="13"/>
  <c r="C285" i="13"/>
  <c r="D285" i="13"/>
  <c r="E285" i="13"/>
  <c r="F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F291" i="13"/>
  <c r="G291" i="13"/>
  <c r="H291" i="13"/>
  <c r="I291" i="13"/>
  <c r="J291" i="13"/>
  <c r="K291" i="13"/>
  <c r="B292" i="13"/>
  <c r="C292" i="13"/>
  <c r="D292" i="13"/>
  <c r="E292" i="13"/>
  <c r="F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F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F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F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E302" i="13"/>
  <c r="F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F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F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F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F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F359" i="13"/>
  <c r="G359" i="13"/>
  <c r="H359" i="13"/>
  <c r="I359" i="13"/>
  <c r="J359" i="13"/>
  <c r="K359" i="13"/>
  <c r="B360" i="13"/>
  <c r="C360" i="13"/>
  <c r="D360" i="13"/>
  <c r="E360" i="13"/>
  <c r="F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F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F370" i="13"/>
  <c r="G370" i="13"/>
  <c r="H370" i="13"/>
  <c r="I370" i="13"/>
  <c r="J370" i="13"/>
  <c r="K370" i="13"/>
  <c r="B371" i="13"/>
  <c r="C371" i="13"/>
  <c r="D371" i="13"/>
  <c r="E371" i="13"/>
  <c r="F371" i="13"/>
  <c r="G371" i="13"/>
  <c r="H371" i="13"/>
  <c r="I371" i="13"/>
  <c r="J371" i="13"/>
  <c r="K371" i="13"/>
  <c r="B372" i="13"/>
  <c r="C372" i="13"/>
  <c r="D372" i="13"/>
  <c r="E372" i="13"/>
  <c r="F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F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F379" i="13"/>
  <c r="G379" i="13"/>
  <c r="H379" i="13"/>
  <c r="I379" i="13"/>
  <c r="J379" i="13"/>
  <c r="K379" i="13"/>
  <c r="B380" i="13"/>
  <c r="C380" i="13"/>
  <c r="D380" i="13"/>
  <c r="E380" i="13"/>
  <c r="F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F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F385" i="13"/>
  <c r="G385" i="13"/>
  <c r="H385" i="13"/>
  <c r="I385" i="13"/>
  <c r="J385" i="13"/>
  <c r="K385" i="13"/>
  <c r="B386" i="13"/>
  <c r="C386" i="13"/>
  <c r="D386" i="13"/>
  <c r="E386" i="13"/>
  <c r="F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F389" i="13"/>
  <c r="G389" i="13"/>
  <c r="H389" i="13"/>
  <c r="I389" i="13"/>
  <c r="J389" i="13"/>
  <c r="K389" i="13"/>
  <c r="B390" i="13"/>
  <c r="C390" i="13"/>
  <c r="D390" i="13"/>
  <c r="E390" i="13"/>
  <c r="F390" i="13"/>
  <c r="G390" i="13"/>
  <c r="H390" i="13"/>
  <c r="I390" i="13"/>
  <c r="J390" i="13"/>
  <c r="K390" i="13"/>
  <c r="B391" i="13"/>
  <c r="C391" i="13"/>
  <c r="D391" i="13"/>
  <c r="E391" i="13"/>
  <c r="F391" i="13"/>
  <c r="G391" i="13"/>
  <c r="H391" i="13"/>
  <c r="I391" i="13"/>
  <c r="J391" i="13"/>
  <c r="K391" i="13"/>
  <c r="B392" i="13"/>
  <c r="C392" i="13"/>
  <c r="D392" i="13"/>
  <c r="E392" i="13"/>
  <c r="F392" i="13"/>
  <c r="G392" i="13"/>
  <c r="H392" i="13"/>
  <c r="I392" i="13"/>
  <c r="J392" i="13"/>
  <c r="K392" i="13"/>
  <c r="B393" i="13"/>
  <c r="C393" i="13"/>
  <c r="D393" i="13"/>
  <c r="E393" i="13"/>
  <c r="F393" i="13"/>
  <c r="G393" i="13"/>
  <c r="H393" i="13"/>
  <c r="I393" i="13"/>
  <c r="J393" i="13"/>
  <c r="K393" i="13"/>
  <c r="B394" i="13"/>
  <c r="C394" i="13"/>
  <c r="D394" i="13"/>
  <c r="E394" i="13"/>
  <c r="F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F396" i="13"/>
  <c r="G396" i="13"/>
  <c r="H396" i="13"/>
  <c r="I396" i="13"/>
  <c r="J396" i="13"/>
  <c r="K396" i="13"/>
  <c r="B397" i="13"/>
  <c r="C397" i="13"/>
  <c r="D397" i="13"/>
  <c r="E397" i="13"/>
  <c r="F397" i="13"/>
  <c r="G397" i="13"/>
  <c r="H397" i="13"/>
  <c r="I397" i="13"/>
  <c r="J397" i="13"/>
  <c r="K397" i="13"/>
  <c r="B398" i="13"/>
  <c r="C398" i="13"/>
  <c r="D398" i="13"/>
  <c r="E398" i="13"/>
  <c r="F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F400" i="13"/>
  <c r="G400" i="13"/>
  <c r="H400" i="13"/>
  <c r="I400" i="13"/>
  <c r="J400" i="13"/>
  <c r="K400" i="13"/>
  <c r="B401" i="13"/>
  <c r="C401" i="13"/>
  <c r="D401" i="13"/>
  <c r="E401" i="13"/>
  <c r="F401" i="13"/>
  <c r="G401" i="13"/>
  <c r="H401" i="13"/>
  <c r="I401" i="13"/>
  <c r="J401" i="13"/>
  <c r="K401" i="13"/>
  <c r="B402" i="13"/>
  <c r="C402" i="13"/>
  <c r="D402" i="13"/>
  <c r="E402" i="13"/>
  <c r="F402" i="13"/>
  <c r="G402" i="13"/>
  <c r="H402" i="13"/>
  <c r="I402" i="13"/>
  <c r="J402" i="13"/>
  <c r="K402" i="13"/>
  <c r="B403" i="13"/>
  <c r="C403" i="13"/>
  <c r="D403" i="13"/>
  <c r="E403" i="13"/>
  <c r="F403" i="13"/>
  <c r="G403" i="13"/>
  <c r="H403" i="13"/>
  <c r="I403" i="13"/>
  <c r="J403" i="13"/>
  <c r="K403" i="13"/>
  <c r="B404" i="13"/>
  <c r="C404" i="13"/>
  <c r="D404" i="13"/>
  <c r="E404" i="13"/>
  <c r="F404" i="13"/>
  <c r="G404" i="13"/>
  <c r="H404" i="13"/>
  <c r="I404" i="13"/>
  <c r="J404" i="13"/>
  <c r="K404" i="13"/>
  <c r="B405" i="13"/>
  <c r="C405" i="13"/>
  <c r="D405" i="13"/>
  <c r="E405" i="13"/>
  <c r="F405" i="13"/>
  <c r="G405" i="13"/>
  <c r="H405" i="13"/>
  <c r="I405" i="13"/>
  <c r="J405" i="13"/>
  <c r="K405" i="13"/>
  <c r="B406" i="13"/>
  <c r="C406" i="13"/>
  <c r="D406" i="13"/>
  <c r="E406" i="13"/>
  <c r="F406" i="13"/>
  <c r="G406" i="13"/>
  <c r="H406" i="13"/>
  <c r="I406" i="13"/>
  <c r="J406" i="13"/>
  <c r="K406" i="13"/>
  <c r="B407" i="13"/>
  <c r="C407" i="13"/>
  <c r="D407" i="13"/>
  <c r="E407" i="13"/>
  <c r="F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F410" i="13"/>
  <c r="G410" i="13"/>
  <c r="H410" i="13"/>
  <c r="I410" i="13"/>
  <c r="J410" i="13"/>
  <c r="K410" i="13"/>
  <c r="B411" i="13"/>
  <c r="C411" i="13"/>
  <c r="D411" i="13"/>
  <c r="E411" i="13"/>
  <c r="F411" i="13"/>
  <c r="G411" i="13"/>
  <c r="H411" i="13"/>
  <c r="I411" i="13"/>
  <c r="J411" i="13"/>
  <c r="K411" i="13"/>
  <c r="B412" i="13"/>
  <c r="C412" i="13"/>
  <c r="D412" i="13"/>
  <c r="E412" i="13"/>
  <c r="F412" i="13"/>
  <c r="G412" i="13"/>
  <c r="H412" i="13"/>
  <c r="I412" i="13"/>
  <c r="J412" i="13"/>
  <c r="K412" i="13"/>
  <c r="B413" i="13"/>
  <c r="C413" i="13"/>
  <c r="D413" i="13"/>
  <c r="E413" i="13"/>
  <c r="F413" i="13"/>
  <c r="G413" i="13"/>
  <c r="H413" i="13"/>
  <c r="I413" i="13"/>
  <c r="J413" i="13"/>
  <c r="K413" i="13"/>
  <c r="B414" i="13"/>
  <c r="C414" i="13"/>
  <c r="D414" i="13"/>
  <c r="E414" i="13"/>
  <c r="F414" i="13"/>
  <c r="G414" i="13"/>
  <c r="H414" i="13"/>
  <c r="I414" i="13"/>
  <c r="J414" i="13"/>
  <c r="K414" i="13"/>
  <c r="B415" i="13"/>
  <c r="C415" i="13"/>
  <c r="D415" i="13"/>
  <c r="E415" i="13"/>
  <c r="F415" i="13"/>
  <c r="G415" i="13"/>
  <c r="H415" i="13"/>
  <c r="I415" i="13"/>
  <c r="J415" i="13"/>
  <c r="K415" i="13"/>
  <c r="B416" i="13"/>
  <c r="C416" i="13"/>
  <c r="D416" i="13"/>
  <c r="E416" i="13"/>
  <c r="F416" i="13"/>
  <c r="G416" i="13"/>
  <c r="H416" i="13"/>
  <c r="I416" i="13"/>
  <c r="J416" i="13"/>
  <c r="K416" i="13"/>
  <c r="B417" i="13"/>
  <c r="C417" i="13"/>
  <c r="D417" i="13"/>
  <c r="E417" i="13"/>
  <c r="F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F419" i="13"/>
  <c r="G419" i="13"/>
  <c r="H419" i="13"/>
  <c r="I419" i="13"/>
  <c r="J419" i="13"/>
  <c r="K419" i="13"/>
  <c r="B420" i="13"/>
  <c r="C420" i="13"/>
  <c r="D420" i="13"/>
  <c r="E420" i="13"/>
  <c r="F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F422" i="13"/>
  <c r="G422" i="13"/>
  <c r="H422" i="13"/>
  <c r="I422" i="13"/>
  <c r="J422" i="13"/>
  <c r="K422" i="13"/>
  <c r="B423" i="13"/>
  <c r="C423" i="13"/>
  <c r="D423" i="13"/>
  <c r="E423" i="13"/>
  <c r="F423" i="13"/>
  <c r="G423" i="13"/>
  <c r="H423" i="13"/>
  <c r="I423" i="13"/>
  <c r="J423" i="13"/>
  <c r="K423" i="13"/>
  <c r="B424" i="13"/>
  <c r="C424" i="13"/>
  <c r="D424" i="13"/>
  <c r="E424" i="13"/>
  <c r="F424" i="13"/>
  <c r="G424" i="13"/>
  <c r="H424" i="13"/>
  <c r="I424" i="13"/>
  <c r="J424" i="13"/>
  <c r="K424" i="13"/>
  <c r="B425" i="13"/>
  <c r="C425" i="13"/>
  <c r="D425" i="13"/>
  <c r="E425" i="13"/>
  <c r="F425" i="13"/>
  <c r="G425" i="13"/>
  <c r="H425" i="13"/>
  <c r="I425" i="13"/>
  <c r="J425" i="13"/>
  <c r="K425" i="13"/>
  <c r="B426" i="13"/>
  <c r="C426" i="13"/>
  <c r="D426" i="13"/>
  <c r="E426" i="13"/>
  <c r="F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F428" i="13"/>
  <c r="G428" i="13"/>
  <c r="H428" i="13"/>
  <c r="I428" i="13"/>
  <c r="J428" i="13"/>
  <c r="K428" i="13"/>
  <c r="B429" i="13"/>
  <c r="C429" i="13"/>
  <c r="D429" i="13"/>
  <c r="E429" i="13"/>
  <c r="F429" i="13"/>
  <c r="G429" i="13"/>
  <c r="H429" i="13"/>
  <c r="I429" i="13"/>
  <c r="J429" i="13"/>
  <c r="K429" i="13"/>
  <c r="B430" i="13"/>
  <c r="C430" i="13"/>
  <c r="D430" i="13"/>
  <c r="E430" i="13"/>
  <c r="F430" i="13"/>
  <c r="G430" i="13"/>
  <c r="H430" i="13"/>
  <c r="I430" i="13"/>
  <c r="J430" i="13"/>
  <c r="K430" i="13"/>
  <c r="B431" i="13"/>
  <c r="C431" i="13"/>
  <c r="D431" i="13"/>
  <c r="E431" i="13"/>
  <c r="F431" i="13"/>
  <c r="G431" i="13"/>
  <c r="H431" i="13"/>
  <c r="I431" i="13"/>
  <c r="J431" i="13"/>
  <c r="K431" i="13"/>
  <c r="B432" i="13"/>
  <c r="C432" i="13"/>
  <c r="D432" i="13"/>
  <c r="E432" i="13"/>
  <c r="F432" i="13"/>
  <c r="G432" i="13"/>
  <c r="H432" i="13"/>
  <c r="I432" i="13"/>
  <c r="J432" i="13"/>
  <c r="K432" i="13"/>
  <c r="B433" i="13"/>
  <c r="C433" i="13"/>
  <c r="D433" i="13"/>
  <c r="E433" i="13"/>
  <c r="F433" i="13"/>
  <c r="G433" i="13"/>
  <c r="H433" i="13"/>
  <c r="I433" i="13"/>
  <c r="J433" i="13"/>
  <c r="K433" i="13"/>
  <c r="B434" i="13"/>
  <c r="C434" i="13"/>
  <c r="D434" i="13"/>
  <c r="E434" i="13"/>
  <c r="F434" i="13"/>
  <c r="G434" i="13"/>
  <c r="H434" i="13"/>
  <c r="I434" i="13"/>
  <c r="J434" i="13"/>
  <c r="K434" i="13"/>
  <c r="B435" i="13"/>
  <c r="C435" i="13"/>
  <c r="D435" i="13"/>
  <c r="E435" i="13"/>
  <c r="F435" i="13"/>
  <c r="G435" i="13"/>
  <c r="H435" i="13"/>
  <c r="I435" i="13"/>
  <c r="J435" i="13"/>
  <c r="K435" i="13"/>
  <c r="B436" i="13"/>
  <c r="C436" i="13"/>
  <c r="D436" i="13"/>
  <c r="E436" i="13"/>
  <c r="F436" i="13"/>
  <c r="G436" i="13"/>
  <c r="H436" i="13"/>
  <c r="I436" i="13"/>
  <c r="J436" i="13"/>
  <c r="K436" i="13"/>
  <c r="B437" i="13"/>
  <c r="C437" i="13"/>
  <c r="D437" i="13"/>
  <c r="E437" i="13"/>
  <c r="F437" i="13"/>
  <c r="G437" i="13"/>
  <c r="H437" i="13"/>
  <c r="I437" i="13"/>
  <c r="J437" i="13"/>
  <c r="K437" i="13"/>
  <c r="B438" i="13"/>
  <c r="C438" i="13"/>
  <c r="D438" i="13"/>
  <c r="E438" i="13"/>
  <c r="F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H132" i="1" a="1"/>
  <c r="H132" i="1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<sst xmlns="http://schemas.openxmlformats.org/spreadsheetml/2006/main" count="5186" uniqueCount="1413">
  <si>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</si>
  <si>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</si>
  <si>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</si>
  <si>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</si>
  <si>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</si>
  <si>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</si>
  <si>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</si>
  <si>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</si>
  <si>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</si>
  <si>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</si>
  <si>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</si>
  <si>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</si>
  <si>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</si>
  <si>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</si>
  <si>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</si>
  <si>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</si>
  <si>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</si>
  <si>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</si>
  <si>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</si>
  <si>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</si>
  <si>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</si>
  <si>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</si>
  <si>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</si>
  <si>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</si>
  <si>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</si>
  <si>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</si>
  <si>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</si>
  <si>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</si>
  <si>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</si>
  <si>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</si>
  <si>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</si>
  <si>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</si>
  <si>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</si>
  <si>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</si>
  <si>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</si>
  <si>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</si>
  <si>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</si>
  <si>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</si>
  <si>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</si>
  <si>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</si>
  <si>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</si>
  <si>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</si>
  <si>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</si>
  <si>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</si>
  <si>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</si>
  <si>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</si>
  <si>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</si>
  <si>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</si>
  <si>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</si>
  <si>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</si>
  <si>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</si>
  <si>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</si>
  <si>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</si>
  <si>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</si>
  <si>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</si>
  <si>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</si>
  <si>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</si>
  <si>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</si>
  <si>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</si>
  <si>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</si>
  <si>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</si>
  <si>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</si>
  <si>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</si>
  <si>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</si>
  <si>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</si>
  <si>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</si>
  <si>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</si>
  <si>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</si>
  <si>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</si>
  <si>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</si>
  <si>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</si>
  <si>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</si>
  <si>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</si>
  <si>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</si>
  <si>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</si>
  <si>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</si>
  <si>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</si>
  <si>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</si>
  <si>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</si>
  <si>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</si>
  <si>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</si>
  <si>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</si>
  <si>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</si>
  <si>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</si>
  <si>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</si>
  <si>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</si>
  <si>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</si>
  <si>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</si>
  <si>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</si>
  <si>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</si>
  <si>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</si>
  <si>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</si>
  <si>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</si>
  <si>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</si>
  <si>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</si>
  <si>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</si>
  <si>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</si>
  <si>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</si>
  <si>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</si>
  <si>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</si>
  <si>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</si>
  <si>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</si>
  <si>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</si>
  <si>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</si>
  <si>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</si>
  <si>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</si>
  <si>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</si>
  <si>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</si>
  <si>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</si>
  <si>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</si>
  <si>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</si>
  <si>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</si>
  <si>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</si>
  <si>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</si>
  <si>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</si>
  <si>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</si>
  <si>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</si>
  <si>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</si>
  <si>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</si>
  <si>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</si>
  <si>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</si>
  <si>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</si>
  <si>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</si>
  <si>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</si>
  <si>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</si>
  <si>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</si>
  <si>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</si>
  <si>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</si>
  <si>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</si>
  <si>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</si>
  <si>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</si>
  <si>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</si>
  <si>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</si>
  <si>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</si>
  <si>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</si>
  <si>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</si>
  <si>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</si>
  <si>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</si>
  <si>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</si>
  <si>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</si>
  <si>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</si>
  <si>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</si>
  <si>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</si>
  <si>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</si>
  <si>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</si>
  <si>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</si>
  <si>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</si>
  <si>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</si>
  <si>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</si>
  <si>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</si>
  <si>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</si>
  <si>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</si>
  <si>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</si>
  <si>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</si>
  <si>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</si>
  <si>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</si>
  <si>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</si>
  <si>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</si>
  <si>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</si>
  <si>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</si>
  <si>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</si>
  <si>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</si>
  <si>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</si>
  <si>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</si>
  <si>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</si>
  <si>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</si>
  <si>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</si>
  <si>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</si>
  <si>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</si>
  <si>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</si>
  <si>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</si>
  <si>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</si>
  <si>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</si>
  <si>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</si>
  <si>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</si>
  <si>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</si>
  <si>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</si>
  <si>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</si>
  <si>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</si>
  <si>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</si>
  <si>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</si>
  <si>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</si>
  <si>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</si>
  <si>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</si>
  <si>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</si>
  <si>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</si>
  <si>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</si>
  <si>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</si>
  <si>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</si>
  <si>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</si>
  <si>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</si>
  <si>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</si>
  <si>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</si>
  <si>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</si>
  <si>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</si>
  <si>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</si>
  <si>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</si>
  <si>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</si>
  <si>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</si>
  <si>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</si>
  <si>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</si>
  <si>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</si>
  <si>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</si>
  <si>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</si>
  <si>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</si>
  <si>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</si>
  <si>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</si>
  <si>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</si>
  <si>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</si>
  <si>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</si>
  <si>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</si>
  <si>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</si>
  <si>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</si>
  <si>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</si>
  <si>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</si>
  <si>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</si>
  <si>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</si>
  <si>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</si>
  <si>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</si>
  <si>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</si>
  <si>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</si>
  <si>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</si>
  <si>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</si>
  <si>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</si>
  <si>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</si>
  <si>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</si>
  <si>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</si>
  <si>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</si>
  <si>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</si>
  <si>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</si>
  <si>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</si>
  <si>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</si>
  <si>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</si>
  <si>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</si>
  <si>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</si>
  <si>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</si>
  <si>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</si>
  <si>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</si>
  <si>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</si>
  <si>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</si>
  <si>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</si>
  <si>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</si>
  <si>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</si>
  <si>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</si>
  <si>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</si>
  <si>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</si>
  <si>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</si>
  <si>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</si>
  <si>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</si>
  <si>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</si>
  <si>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</si>
  <si>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</si>
  <si>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</si>
  <si>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</si>
  <si>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</si>
  <si>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</si>
  <si>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</si>
  <si>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</si>
  <si>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</si>
  <si>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</si>
  <si>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</si>
  <si>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</si>
  <si>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</si>
  <si>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</si>
  <si>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</si>
  <si>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</si>
  <si>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</si>
  <si>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</si>
  <si>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</si>
  <si>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</si>
  <si>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</si>
  <si>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</si>
  <si>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</si>
  <si>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</si>
  <si>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</si>
  <si>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</si>
  <si>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</si>
  <si>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</si>
  <si>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</si>
  <si>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</si>
  <si>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</si>
  <si>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</si>
  <si>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</si>
  <si>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</si>
  <si>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</si>
  <si>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</si>
  <si>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</si>
  <si>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</si>
  <si>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</si>
  <si>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</si>
  <si>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</si>
  <si>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</si>
  <si>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</si>
  <si>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</si>
  <si>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</si>
  <si>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</si>
  <si>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</si>
  <si>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</si>
  <si>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</si>
  <si>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</si>
  <si>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</si>
  <si>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</si>
  <si>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</si>
  <si>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</si>
  <si>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</si>
  <si>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</si>
  <si>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</si>
  <si>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</si>
  <si>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</si>
  <si>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</si>
  <si>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</si>
  <si>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</si>
  <si>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</si>
  <si>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</si>
  <si>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</si>
  <si>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</si>
  <si>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</si>
  <si>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</si>
  <si>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</si>
  <si>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</si>
  <si>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</si>
  <si>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</si>
  <si>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</si>
  <si>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</si>
  <si>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</si>
  <si>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</si>
  <si>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</si>
  <si>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</si>
  <si>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</si>
  <si>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</si>
  <si>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</si>
  <si>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</si>
  <si>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</si>
  <si>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</si>
  <si>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</si>
  <si>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</si>
  <si>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</si>
  <si>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</si>
  <si>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</si>
  <si>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</si>
  <si>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</si>
  <si>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</si>
  <si>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</si>
  <si>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</si>
  <si>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</si>
  <si>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</si>
  <si>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</si>
  <si>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</si>
  <si>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</si>
  <si>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</si>
  <si>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</si>
  <si>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</si>
  <si>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</si>
  <si>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</si>
  <si>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</si>
  <si>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</si>
  <si>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</si>
  <si>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</si>
  <si>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</si>
  <si>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</si>
  <si>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</si>
  <si>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</si>
  <si>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</si>
  <si>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</si>
  <si>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</si>
  <si>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</si>
  <si>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</si>
  <si>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</si>
  <si>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</si>
  <si>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</si>
  <si>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</si>
  <si>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</si>
  <si>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</si>
  <si>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</si>
  <si>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</si>
  <si>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</si>
  <si>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</si>
  <si>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</si>
  <si>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</si>
  <si>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</si>
  <si>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</si>
  <si>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</si>
  <si>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</si>
  <si>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</si>
  <si>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</si>
  <si>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</si>
  <si>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</si>
  <si>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</si>
  <si>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</si>
  <si>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</si>
  <si>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</si>
  <si>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</si>
  <si>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</si>
  <si>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</si>
  <si>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</si>
  <si>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</si>
  <si>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</si>
  <si>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</si>
  <si>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</si>
  <si>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</si>
  <si>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</si>
  <si>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</si>
  <si>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</si>
  <si>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</si>
  <si>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</si>
  <si>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</si>
  <si>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</si>
  <si>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</si>
  <si>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</si>
  <si>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</si>
  <si>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</si>
  <si>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</si>
  <si>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</si>
  <si>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</si>
  <si>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</si>
  <si>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</si>
  <si>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</si>
  <si>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</si>
  <si>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</si>
  <si>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</si>
  <si>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</si>
  <si>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</si>
  <si>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</si>
  <si>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</si>
  <si>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</si>
  <si>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</si>
  <si>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</si>
  <si>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</si>
  <si>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</si>
  <si>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</si>
  <si>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</si>
  <si>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</si>
  <si>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</si>
  <si>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</si>
  <si>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</si>
  <si>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</si>
  <si>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</si>
  <si>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</si>
  <si>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</si>
  <si>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</si>
  <si>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</si>
  <si>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</si>
  <si>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</si>
  <si>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</si>
  <si>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</si>
  <si>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</si>
  <si>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</si>
  <si>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</si>
  <si>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</si>
  <si>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</si>
  <si>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</si>
  <si>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</si>
  <si>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</si>
  <si>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</si>
  <si>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</si>
  <si>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</si>
  <si>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</si>
  <si>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</si>
  <si>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</si>
  <si>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</si>
  <si>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</si>
  <si>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</si>
  <si>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</si>
  <si>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</si>
  <si>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</si>
  <si>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</si>
  <si>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</si>
  <si>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</si>
  <si>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</si>
  <si>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</si>
  <si>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</si>
  <si>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</si>
  <si>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</si>
  <si>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</si>
  <si>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</si>
  <si>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</si>
  <si>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</si>
  <si>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</si>
  <si>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</si>
  <si>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</si>
  <si>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</si>
  <si>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</si>
  <si>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</si>
  <si>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</si>
  <si>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</si>
  <si>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</si>
  <si>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</si>
  <si>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</si>
  <si>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</si>
  <si>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</si>
  <si>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</si>
  <si>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</si>
  <si>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</si>
  <si>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</si>
  <si>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</si>
  <si>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</si>
  <si>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</si>
  <si>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</si>
  <si>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</si>
  <si>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</si>
  <si>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</si>
  <si>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</si>
  <si>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</si>
  <si>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</si>
  <si>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</si>
  <si>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</si>
  <si>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</si>
  <si>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</si>
  <si>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</si>
  <si>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</si>
  <si>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</si>
  <si>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</si>
  <si>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</si>
  <si>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</si>
  <si>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</si>
  <si>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</si>
  <si>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</si>
  <si>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</si>
  <si>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</si>
  <si>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</si>
  <si>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</si>
  <si>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</si>
  <si>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</si>
  <si>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</si>
  <si>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</si>
  <si>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</si>
  <si>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</si>
  <si>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</si>
  <si>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</si>
  <si>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</si>
  <si>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</si>
  <si>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</si>
  <si>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</si>
  <si>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</si>
  <si>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</si>
  <si>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</si>
  <si>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</si>
  <si>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</si>
  <si>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</si>
  <si>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</si>
  <si>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</si>
  <si>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</si>
  <si>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</si>
  <si>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</si>
  <si>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</si>
  <si>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</si>
  <si>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</si>
  <si>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</si>
  <si>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</si>
  <si>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</si>
  <si>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</si>
  <si>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</si>
  <si>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</si>
  <si>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</si>
  <si>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</si>
  <si>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</si>
  <si>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</si>
  <si>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</si>
  <si>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</si>
  <si>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</si>
  <si>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</si>
  <si>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</si>
  <si>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</si>
  <si>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</si>
  <si>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</si>
  <si>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</si>
  <si>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</si>
  <si>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</si>
  <si>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</si>
  <si>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</si>
  <si>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</si>
  <si>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</si>
  <si>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</si>
  <si>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</si>
  <si>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</si>
  <si>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</si>
  <si>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</si>
  <si>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</si>
  <si>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</si>
  <si>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</si>
  <si>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</si>
  <si>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</si>
  <si>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</si>
  <si>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</si>
  <si>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</si>
  <si>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</si>
  <si>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</si>
  <si>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</si>
  <si>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</si>
  <si>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</si>
  <si>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</si>
  <si>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</si>
  <si>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</si>
  <si>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</si>
  <si>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</si>
  <si>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</si>
  <si>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</si>
  <si>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</si>
  <si>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</si>
  <si>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</si>
  <si>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</si>
  <si>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</si>
  <si>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</si>
  <si>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</si>
  <si>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</si>
  <si>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</si>
  <si>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</si>
  <si>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</si>
  <si>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</si>
  <si>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</si>
  <si>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</si>
  <si>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</si>
  <si>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</si>
  <si>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</si>
  <si>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</si>
  <si>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</si>
  <si>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</si>
  <si>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</si>
  <si>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</si>
  <si>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</si>
  <si>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</si>
  <si>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</si>
  <si>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</si>
  <si>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</si>
  <si>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</si>
  <si>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</si>
  <si>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</si>
  <si>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</si>
  <si>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</si>
  <si>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</si>
  <si>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</si>
  <si>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</si>
  <si>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</si>
  <si>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</si>
  <si>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</si>
  <si>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</si>
  <si>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</si>
  <si>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</si>
  <si>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</si>
  <si>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</si>
  <si>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</si>
  <si>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</si>
  <si>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</si>
  <si>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</si>
  <si>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</si>
  <si>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</si>
  <si>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</si>
  <si>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</si>
  <si>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</si>
  <si>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</si>
  <si>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</si>
  <si>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</si>
  <si>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</si>
  <si>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</si>
  <si>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</si>
  <si>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</si>
  <si>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</si>
  <si>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</si>
  <si>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</si>
  <si>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</si>
  <si>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</si>
  <si>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</si>
  <si>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</si>
  <si>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</si>
  <si>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</si>
  <si>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</si>
  <si>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</si>
  <si>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</si>
  <si>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</si>
  <si>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</si>
  <si>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</si>
  <si>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</si>
  <si>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</si>
  <si>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</si>
  <si>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</si>
  <si>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</si>
  <si>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</si>
  <si>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</si>
  <si>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</si>
  <si>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</si>
  <si>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</si>
  <si>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</si>
  <si>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</si>
  <si>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</si>
  <si>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</si>
  <si>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</si>
  <si>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</si>
  <si>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</si>
  <si>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</si>
  <si>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</si>
  <si>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</si>
  <si>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</si>
  <si>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</si>
  <si>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</si>
  <si>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</si>
  <si>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</si>
  <si>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</si>
  <si>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</si>
  <si>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</si>
  <si>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</si>
  <si>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</si>
  <si>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</si>
  <si>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</si>
  <si>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</si>
  <si>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</si>
  <si>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</si>
  <si>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</si>
  <si>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</si>
  <si>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</si>
  <si>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</si>
  <si>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</si>
  <si>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</si>
  <si>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</si>
  <si>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</si>
  <si>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</si>
  <si>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</si>
  <si>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</si>
  <si>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</si>
  <si>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</si>
  <si>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</si>
  <si>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</si>
  <si>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</si>
  <si>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</si>
  <si>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</si>
  <si>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</si>
  <si>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</si>
  <si>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</si>
  <si>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</si>
  <si>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</si>
  <si>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</si>
  <si>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</si>
  <si>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</si>
  <si>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</si>
  <si>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</si>
  <si>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</si>
  <si>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</si>
  <si>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</si>
  <si>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</si>
  <si>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</si>
  <si>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</si>
  <si>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</si>
  <si>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</si>
  <si>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</si>
  <si>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</si>
  <si>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</si>
  <si>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</si>
  <si>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</si>
  <si>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</si>
  <si>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</si>
  <si>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</si>
  <si>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</si>
  <si>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</si>
  <si>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</si>
  <si>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</si>
  <si>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</si>
  <si>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</si>
  <si>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</si>
  <si>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</si>
  <si>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</si>
  <si>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</si>
  <si>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</si>
  <si>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</si>
  <si>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</si>
  <si>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</si>
  <si>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</si>
  <si>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</si>
  <si>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</si>
  <si>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</si>
  <si>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</si>
  <si>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</si>
  <si>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</si>
  <si>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</si>
  <si>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</si>
  <si>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</si>
  <si>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</si>
  <si>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</si>
  <si>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</si>
  <si>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</si>
  <si>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</si>
  <si>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</si>
  <si>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</si>
  <si>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</si>
  <si>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</si>
  <si>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</si>
  <si>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</si>
  <si>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</si>
  <si>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</si>
  <si>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</si>
  <si>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</si>
  <si>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</si>
  <si>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</si>
  <si>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</si>
  <si>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</si>
  <si>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</si>
  <si>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</si>
  <si>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</si>
  <si>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</si>
  <si>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</si>
  <si>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</si>
  <si>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</si>
  <si>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</si>
  <si>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</si>
  <si>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</si>
  <si>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</si>
  <si>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</si>
  <si>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</si>
  <si>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</si>
  <si>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</si>
  <si>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</si>
  <si>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</si>
  <si>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</si>
  <si>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</si>
  <si>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</si>
  <si>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</si>
  <si>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</si>
  <si>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</si>
  <si>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</si>
  <si>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</si>
  <si>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</si>
  <si>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</si>
  <si>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</si>
  <si>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</si>
  <si>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</si>
  <si>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</si>
  <si>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</si>
  <si>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</si>
  <si>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</si>
  <si>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</si>
  <si>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</si>
  <si>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</si>
  <si>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</si>
  <si>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</si>
  <si>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</si>
  <si>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</si>
  <si>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</si>
  <si>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</si>
  <si>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</si>
  <si>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</si>
  <si>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</si>
  <si>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</si>
  <si>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</si>
  <si>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</si>
  <si>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</si>
  <si>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</si>
  <si>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</si>
  <si>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</si>
  <si>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</si>
  <si>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</si>
  <si>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</si>
  <si>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</si>
  <si>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</si>
  <si>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</si>
  <si>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</si>
  <si>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</si>
  <si>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</si>
  <si>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</si>
  <si>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</si>
  <si>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</si>
  <si>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</si>
  <si>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</si>
  <si>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</si>
  <si>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</si>
  <si>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</si>
  <si>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</si>
  <si>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</si>
  <si>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</si>
  <si>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</si>
  <si>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</si>
  <si>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</si>
  <si>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</si>
  <si>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</si>
  <si>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</si>
  <si>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</si>
  <si>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</si>
  <si>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</si>
  <si>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</si>
  <si>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</si>
  <si>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</si>
  <si>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</si>
  <si>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</si>
  <si>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</si>
  <si>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</si>
  <si>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</si>
  <si>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</si>
  <si>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</si>
  <si>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</si>
  <si>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</si>
  <si>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</si>
  <si>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</si>
  <si>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</si>
  <si>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</si>
  <si>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</si>
  <si>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</si>
  <si>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</si>
  <si>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</si>
  <si>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</si>
  <si>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</si>
  <si>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</si>
  <si>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</si>
  <si>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</si>
  <si>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</si>
  <si>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</si>
  <si>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</si>
  <si>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</si>
  <si>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</si>
  <si>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</si>
  <si>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</si>
  <si>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</si>
  <si>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</si>
  <si>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</si>
  <si>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</si>
  <si>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</si>
  <si>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</si>
  <si>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</si>
  <si>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</si>
  <si>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</si>
  <si>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</si>
  <si>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</si>
  <si>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</si>
  <si>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</si>
  <si>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</si>
  <si>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</si>
  <si>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</si>
  <si>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</si>
  <si>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</si>
  <si>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</si>
  <si>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</si>
  <si>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</si>
  <si>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</si>
  <si>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</si>
  <si>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</si>
  <si>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</si>
  <si>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</si>
  <si>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</si>
  <si>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</si>
  <si>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</si>
  <si>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</si>
  <si>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</si>
  <si>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</si>
  <si>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</si>
  <si>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</si>
  <si>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</si>
  <si>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</si>
  <si>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</si>
  <si>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</si>
  <si>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</si>
  <si>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</si>
  <si>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</si>
  <si>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</si>
  <si>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</si>
  <si>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</si>
  <si>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</si>
  <si>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</si>
  <si>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</si>
  <si>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</si>
  <si>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</si>
  <si>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</si>
  <si>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</si>
  <si>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</si>
  <si>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</si>
  <si>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</si>
  <si>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</si>
  <si>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</si>
  <si>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</si>
  <si>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</si>
  <si>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</si>
  <si>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</si>
  <si>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</si>
  <si>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</si>
  <si>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</si>
  <si>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</si>
  <si>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</si>
  <si>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</si>
  <si>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</si>
  <si>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</si>
  <si>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</si>
  <si>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</si>
  <si>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</si>
  <si>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</si>
  <si>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</si>
  <si>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</si>
  <si>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</si>
  <si>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</si>
  <si>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</si>
  <si>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</si>
  <si>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</si>
  <si>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</si>
  <si>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</si>
  <si>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</si>
  <si>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</si>
  <si>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</si>
  <si>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</si>
  <si>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</si>
  <si>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</si>
  <si>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</si>
  <si>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</si>
  <si>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</si>
  <si>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</si>
  <si>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</si>
  <si>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</si>
  <si>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</si>
  <si>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</si>
  <si>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</si>
  <si>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</si>
  <si>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</si>
  <si>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</si>
  <si>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</si>
  <si>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</si>
  <si>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</si>
  <si>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</si>
  <si>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</si>
  <si>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</si>
  <si>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</si>
  <si>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</si>
  <si>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</si>
  <si>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</si>
  <si>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</si>
  <si>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</si>
  <si>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</si>
  <si>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</si>
  <si>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</si>
  <si>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</si>
  <si>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</si>
  <si>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</si>
  <si>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</si>
  <si>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</si>
  <si>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</si>
  <si>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</si>
  <si>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</si>
  <si>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</si>
  <si>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</si>
  <si>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</si>
  <si>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</si>
  <si>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</si>
  <si>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</si>
  <si>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</si>
  <si>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</si>
  <si>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</si>
  <si>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</si>
  <si>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</si>
  <si>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</si>
  <si>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</si>
  <si>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</si>
  <si>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</si>
  <si>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</si>
  <si>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</si>
  <si>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</si>
  <si>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</si>
  <si>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</si>
  <si>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</si>
  <si>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</si>
  <si>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</si>
  <si>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</si>
  <si>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</si>
  <si>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</si>
  <si>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</si>
  <si>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</si>
  <si>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</si>
  <si>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</si>
  <si>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</si>
  <si>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</si>
  <si>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</si>
  <si>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</si>
  <si>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</si>
  <si>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</si>
  <si>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</si>
  <si>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</si>
  <si>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</si>
  <si>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</si>
  <si>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</si>
  <si>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</si>
  <si>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</si>
  <si>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</si>
  <si>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</si>
  <si>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</si>
  <si>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</si>
  <si>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</si>
  <si>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</si>
  <si>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</si>
  <si>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</si>
  <si>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</si>
  <si>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</si>
  <si>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</si>
  <si>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</si>
  <si>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</si>
  <si>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</si>
  <si>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</si>
  <si>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</si>
  <si>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</si>
  <si>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</si>
  <si>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</si>
  <si>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</si>
  <si>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</si>
  <si>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</si>
  <si>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</si>
  <si>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</si>
  <si>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</si>
  <si>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</si>
  <si>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</si>
  <si>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</si>
  <si>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</si>
  <si>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</si>
  <si>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</si>
  <si>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</si>
  <si>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</si>
  <si>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</si>
  <si>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</si>
  <si>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</si>
  <si>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</si>
  <si>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</si>
  <si>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</si>
  <si>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</si>
  <si>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</si>
  <si>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</si>
  <si>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</si>
  <si>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</si>
  <si>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</si>
  <si>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</si>
  <si>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</si>
  <si>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</si>
  <si>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</si>
  <si>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</si>
  <si>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</si>
  <si>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</si>
  <si>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</si>
  <si>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</si>
  <si>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</si>
  <si>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</si>
  <si>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</si>
  <si>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</si>
  <si>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</si>
  <si>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</si>
  <si>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</si>
  <si>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</si>
  <si>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</si>
  <si>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</si>
  <si>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</si>
  <si>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</si>
  <si>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</si>
  <si>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</si>
  <si>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</si>
  <si>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</si>
  <si>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</si>
  <si>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</si>
  <si>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</si>
  <si>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</si>
  <si>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</si>
  <si>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</si>
  <si>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</si>
  <si>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</si>
  <si>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</si>
  <si>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</si>
  <si>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</si>
  <si>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</si>
  <si>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</si>
  <si>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</si>
  <si>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</si>
  <si>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</si>
  <si>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</si>
  <si>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</si>
  <si>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</si>
  <si>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</si>
  <si>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</si>
  <si>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</si>
  <si>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</si>
  <si>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</si>
  <si>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</si>
  <si>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</si>
  <si>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</si>
  <si>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</si>
  <si>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</si>
  <si>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</si>
  <si>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</si>
  <si>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</si>
  <si>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</si>
  <si>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</si>
  <si>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</si>
  <si>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</si>
  <si>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</si>
  <si>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</si>
  <si>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</si>
  <si>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</si>
  <si>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</si>
  <si>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</si>
  <si>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</si>
  <si>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</si>
  <si>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</si>
  <si>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</si>
  <si>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</si>
  <si>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</si>
  <si>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</si>
  <si>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</si>
  <si>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</si>
  <si>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</si>
  <si>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</si>
  <si>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</si>
  <si>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</si>
  <si>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</si>
  <si>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</si>
  <si>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</si>
  <si>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</si>
  <si>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</si>
  <si>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</si>
  <si>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</si>
  <si>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</si>
  <si>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</si>
  <si>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</si>
  <si>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</si>
  <si>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</si>
  <si>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</si>
  <si>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</si>
  <si>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</si>
  <si>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</si>
  <si>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</si>
  <si>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</si>
  <si>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</si>
  <si>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</si>
  <si>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</si>
  <si>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</si>
  <si>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</si>
  <si>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</si>
  <si>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</si>
  <si>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</si>
  <si>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</si>
  <si>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</si>
  <si>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</si>
  <si>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</si>
  <si>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</si>
  <si>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</si>
  <si>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</si>
  <si>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</si>
  <si>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</si>
  <si>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</si>
  <si>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</si>
  <si>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</si>
  <si>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</si>
  <si>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</si>
  <si>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</si>
  <si>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</si>
  <si>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</si>
  <si>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</si>
  <si>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</si>
  <si>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</si>
  <si>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</si>
  <si>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</si>
  <si>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</si>
  <si>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</si>
  <si>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</si>
  <si>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</si>
  <si>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</si>
  <si>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</si>
  <si>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</si>
  <si>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</si>
  <si>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</si>
  <si>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</si>
  <si>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</si>
  <si>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</si>
  <si>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</si>
  <si>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</si>
  <si>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</si>
  <si>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</si>
  <si>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</si>
  <si>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</si>
  <si>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</si>
  <si>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</si>
  <si>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</si>
  <si>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</si>
  <si>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</si>
  <si>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</si>
  <si>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</si>
  <si>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</si>
  <si>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</si>
  <si>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</si>
  <si>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</si>
  <si>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</si>
  <si>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</si>
  <si>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</si>
  <si>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</si>
  <si>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</si>
  <si>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</si>
  <si>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</si>
  <si>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</si>
  <si>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</si>
  <si>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</si>
  <si>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</si>
  <si>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</si>
  <si>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</si>
  <si>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</si>
  <si>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</si>
  <si>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</si>
  <si>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</si>
  <si>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</si>
  <si>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</si>
  <si>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</si>
  <si>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</si>
  <si>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</si>
  <si>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</si>
  <si>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</si>
  <si>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</si>
  <si>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</si>
  <si>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</si>
  <si>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</si>
  <si>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</si>
  <si>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</si>
  <si>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</si>
  <si>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</si>
  <si>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</si>
  <si>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</si>
  <si>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</si>
  <si>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</si>
  <si>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</si>
  <si>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</si>
  <si>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</si>
  <si>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</si>
  <si>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</si>
  <si>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</si>
  <si>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</si>
  <si>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</si>
  <si>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</si>
  <si>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</si>
  <si>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</si>
  <si>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</si>
  <si>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</si>
  <si>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</si>
  <si>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</si>
  <si>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</si>
  <si>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</si>
  <si>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</si>
  <si>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</si>
  <si>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</si>
  <si>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</si>
  <si>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</si>
  <si>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</si>
  <si>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</si>
  <si>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</si>
  <si>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</si>
  <si>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</si>
  <si>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</si>
  <si>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</si>
  <si>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</si>
  <si>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</si>
  <si>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</si>
  <si>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</si>
  <si>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 emintervalo as 8h</t>
  </si>
  <si>
    <t>Intervalo das 8h as 12:18h</t>
  </si>
  <si>
    <t>Deslocamento para ZTO</t>
  </si>
  <si>
    <t>1 (Ricardo) + 2 escala ZFH-ZTO</t>
  </si>
  <si>
    <t>Cancelado devido EOT descarregado</t>
  </si>
  <si>
    <t>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</si>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</sst>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110" activePane="bottomRight" state="frozen"/>
      <selection pane="bottomRight" activeCell="Y136" sqref="Y1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52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 t="s">
        <v>1341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1342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1343</v>
      </c>
      <c r="BK104" s="16" t="s">
        <v>1344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1345</v>
      </c>
      <c r="X107" s="217" t="s">
        <v>964</v>
      </c>
      <c r="Y107" s="157" t="s">
        <v>967</v>
      </c>
      <c r="Z107" s="157"/>
      <c r="AA107" s="83" t="s">
        <v>1346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1347</v>
      </c>
      <c r="BK107" s="16" t="s">
        <v>1347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1348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1349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1350</v>
      </c>
      <c r="N116" s="203" t="s">
        <v>1351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1352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1354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1355</v>
      </c>
      <c r="N123" s="203" t="s">
        <v>1356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1357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1358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1359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1360</v>
      </c>
      <c r="J138" s="216">
        <v>72</v>
      </c>
      <c r="K138" s="216">
        <v>297</v>
      </c>
      <c r="L138" s="83">
        <v>105</v>
      </c>
      <c r="M138" s="203" t="s">
        <v>1361</v>
      </c>
      <c r="N138" s="203" t="s">
        <v>1362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1363</v>
      </c>
      <c r="W138" s="172" t="s">
        <v>1364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1364</v>
      </c>
      <c r="X140" s="217" t="s">
        <v>964</v>
      </c>
      <c r="Y140" s="157" t="s">
        <v>967</v>
      </c>
      <c r="Z140" s="157"/>
      <c r="AA140" s="83" t="s">
        <v>1346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3011" sqref="A3011:L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1365</v>
      </c>
      <c r="W1" s="385"/>
      <c r="X1" s="385"/>
      <c r="Y1" s="103"/>
    </row>
    <row r="2" spans="1:25" s="100" customFormat="1" ht="11.25" customHeight="1">
      <c r="A2" s="104" t="s">
        <v>1366</v>
      </c>
      <c r="B2" s="104" t="s">
        <v>1367</v>
      </c>
      <c r="C2" s="104" t="s">
        <v>7</v>
      </c>
      <c r="D2" s="105" t="s">
        <v>1170</v>
      </c>
      <c r="E2" s="105" t="s">
        <v>1171</v>
      </c>
      <c r="F2" s="105" t="s">
        <v>1368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1369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1370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1371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1372</v>
      </c>
      <c r="E3" s="321" t="s">
        <v>1373</v>
      </c>
      <c r="F3" s="321" t="s">
        <v>1374</v>
      </c>
      <c r="G3" s="321" t="s">
        <v>1375</v>
      </c>
      <c r="H3" s="321" t="s">
        <v>1376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1377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1378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1379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1380</v>
      </c>
      <c r="C4" s="326" t="s">
        <v>1381</v>
      </c>
      <c r="D4" s="326" t="s">
        <v>1382</v>
      </c>
      <c r="E4" s="326" t="s">
        <v>1383</v>
      </c>
      <c r="F4" s="326" t="s">
        <v>359</v>
      </c>
      <c r="G4" s="326" t="s">
        <v>1384</v>
      </c>
      <c r="H4" s="191"/>
    </row>
    <row r="5" spans="1:8" ht="43.5">
      <c r="A5" s="191"/>
      <c r="B5" s="327" t="s">
        <v>1385</v>
      </c>
      <c r="C5" s="327">
        <v>309525</v>
      </c>
      <c r="D5" s="327" t="s">
        <v>1386</v>
      </c>
      <c r="E5" s="327" t="s">
        <v>246</v>
      </c>
      <c r="F5" s="327" t="s">
        <v>1355</v>
      </c>
      <c r="G5" s="328">
        <v>46296</v>
      </c>
      <c r="H5" s="191"/>
    </row>
    <row r="6" spans="1:8" ht="43.5">
      <c r="A6" s="191"/>
      <c r="B6" s="327" t="s">
        <v>1387</v>
      </c>
      <c r="C6" s="327">
        <v>256875</v>
      </c>
      <c r="D6" s="327" t="s">
        <v>1388</v>
      </c>
      <c r="E6" s="327" t="s">
        <v>246</v>
      </c>
      <c r="F6" s="327" t="s">
        <v>1355</v>
      </c>
      <c r="G6" s="328">
        <v>46296</v>
      </c>
      <c r="H6" s="191"/>
    </row>
    <row r="7" spans="1:8" ht="43.5">
      <c r="A7" s="191"/>
      <c r="B7" s="327" t="s">
        <v>1389</v>
      </c>
      <c r="C7" s="327">
        <v>257278</v>
      </c>
      <c r="D7" s="327" t="s">
        <v>1390</v>
      </c>
      <c r="E7" s="327" t="s">
        <v>237</v>
      </c>
      <c r="F7" s="327" t="s">
        <v>1391</v>
      </c>
      <c r="G7" s="328">
        <v>46235</v>
      </c>
      <c r="H7" s="191"/>
    </row>
    <row r="8" spans="1:8" ht="43.5">
      <c r="A8" s="191"/>
      <c r="B8" s="327" t="s">
        <v>1392</v>
      </c>
      <c r="C8" s="327">
        <v>261794</v>
      </c>
      <c r="D8" s="327" t="s">
        <v>1393</v>
      </c>
      <c r="E8" s="327" t="s">
        <v>237</v>
      </c>
      <c r="F8" s="327" t="s">
        <v>1391</v>
      </c>
      <c r="G8" s="328">
        <v>46082</v>
      </c>
      <c r="H8" s="191"/>
    </row>
    <row r="9" spans="1:8" ht="43.5">
      <c r="A9" s="191"/>
      <c r="B9" s="327" t="s">
        <v>1394</v>
      </c>
      <c r="C9" s="327">
        <v>257033</v>
      </c>
      <c r="D9" s="327" t="s">
        <v>1395</v>
      </c>
      <c r="E9" s="327" t="s">
        <v>237</v>
      </c>
      <c r="F9" s="327" t="s">
        <v>546</v>
      </c>
      <c r="G9" s="327" t="s">
        <v>1396</v>
      </c>
      <c r="H9" s="191"/>
    </row>
    <row r="10" spans="1:8" ht="43.5">
      <c r="A10" s="191"/>
      <c r="B10" s="327" t="s">
        <v>1397</v>
      </c>
      <c r="C10" s="327">
        <v>396578</v>
      </c>
      <c r="D10" s="327" t="s">
        <v>1398</v>
      </c>
      <c r="E10" s="327" t="s">
        <v>237</v>
      </c>
      <c r="F10" s="327" t="s">
        <v>546</v>
      </c>
      <c r="G10" s="327" t="s">
        <v>1396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1399</v>
      </c>
      <c r="D5" s="390"/>
      <c r="E5" s="390"/>
      <c r="F5" s="390"/>
      <c r="G5" s="390"/>
      <c r="H5" s="390"/>
      <c r="I5" s="390"/>
      <c r="J5" s="391"/>
      <c r="K5" s="392" t="s">
        <v>1400</v>
      </c>
      <c r="L5" s="393"/>
      <c r="M5" s="393"/>
      <c r="N5" s="393"/>
      <c r="O5" s="394" t="s">
        <v>1401</v>
      </c>
      <c r="P5" s="395"/>
      <c r="Q5" s="396"/>
    </row>
    <row r="6" spans="1:17" s="93" customFormat="1" ht="15.75" customHeight="1">
      <c r="A6" s="87" t="s">
        <v>1368</v>
      </c>
      <c r="B6" s="94" t="s">
        <v>1367</v>
      </c>
      <c r="C6" s="95" t="s">
        <v>1170</v>
      </c>
      <c r="D6" s="96" t="s">
        <v>1171</v>
      </c>
      <c r="E6" s="95" t="s">
        <v>1402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1403</v>
      </c>
      <c r="M6" s="138" t="s">
        <v>30</v>
      </c>
      <c r="N6" s="139" t="s">
        <v>1165</v>
      </c>
      <c r="O6" s="245" t="s">
        <v>1208</v>
      </c>
      <c r="P6" s="156"/>
      <c r="Q6" s="192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G5" sqref="G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1405</v>
      </c>
      <c r="C2" s="95" t="s">
        <v>1155</v>
      </c>
      <c r="D2" s="95" t="s">
        <v>1157</v>
      </c>
      <c r="E2" s="95" t="s">
        <v>1406</v>
      </c>
      <c r="F2" s="95" t="s">
        <v>1407</v>
      </c>
      <c r="G2" s="95" t="s">
        <v>1408</v>
      </c>
      <c r="H2" s="95" t="s">
        <v>1409</v>
      </c>
      <c r="I2" s="95" t="s">
        <v>1410</v>
      </c>
      <c r="J2" s="95" t="s">
        <v>1411</v>
      </c>
      <c r="K2" s="130" t="s">
        <v>1412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2026-01-07T22:03:51Z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