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07" documentId="120_S{118792C3-22EF-5104-A093-F22BFE3913F3}" xr6:coauthVersionLast="47" xr6:coauthVersionMax="47" xr10:uidLastSave="{0FEB7E7C-98D0-4BE3-8BE4-CE30DE67008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<sst xmlns="http://schemas.openxmlformats.org/spreadsheetml/2006/main" count="5828" uniqueCount="1464">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</sst>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P1" activePane="topRight" state="frozen"/>
      <selection pane="topRight" activeCell="P205" sqref="P2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1392</v>
      </c>
      <c r="BJ204" s="16" t="s">
        <v>1393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7" t="str">
        <f t="shared" si="10"/>
        <v>OKOK</v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1394</v>
      </c>
      <c r="BJ205" s="16" t="s">
        <v>1395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7" t="str">
        <f t="shared" ref="BS205:BS208" si="14">IF(BM205="","",SUBSTITUTE(BL205," ","")&amp;SUBSTITUTE(BM205," ",""))</f>
        <v>MecanizaçãoOperação</v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1396</v>
      </c>
      <c r="BJ206" s="16" t="s">
        <v>1397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7" t="str">
        <f t="shared" si="14"/>
        <v>OKOK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1398</v>
      </c>
      <c r="BJ207" s="16" t="s">
        <v>1399</v>
      </c>
      <c r="BK207" s="15"/>
      <c r="BL207" s="130" t="s">
        <v>468</v>
      </c>
      <c r="BM207" s="130" t="s">
        <v>488</v>
      </c>
      <c r="BN207" s="130" t="s">
        <v>593</v>
      </c>
      <c r="BO207" s="192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7" t="str">
        <f t="shared" si="14"/>
        <v>MecanizaçãoOperação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1400</v>
      </c>
      <c r="BJ208" s="16" t="s">
        <v>1401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7" t="str">
        <f t="shared" si="14"/>
        <v>OKOK</v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1402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1403</v>
      </c>
      <c r="M209" s="127" t="s">
        <v>1404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1405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1406</v>
      </c>
      <c r="BJ209" s="17" t="s">
        <v>1407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>OKOK</v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1408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1409</v>
      </c>
      <c r="M215" s="127" t="s">
        <v>1410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1411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1412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1413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1415</v>
      </c>
      <c r="C4" s="161" t="s">
        <v>1416</v>
      </c>
      <c r="D4" s="161" t="s">
        <v>1417</v>
      </c>
      <c r="E4" s="161" t="s">
        <v>1418</v>
      </c>
      <c r="F4" s="161" t="s">
        <v>4</v>
      </c>
      <c r="G4" s="161" t="s">
        <v>1419</v>
      </c>
    </row>
    <row r="5" spans="2:7">
      <c r="B5" s="162" t="s">
        <v>1420</v>
      </c>
      <c r="C5" s="162">
        <v>257068</v>
      </c>
      <c r="D5" s="162" t="s">
        <v>1421</v>
      </c>
      <c r="E5" s="162" t="s">
        <v>1422</v>
      </c>
      <c r="F5" s="162" t="s">
        <v>1422</v>
      </c>
      <c r="G5" s="163">
        <v>46296</v>
      </c>
    </row>
    <row r="6" spans="2:7">
      <c r="B6" s="162" t="s">
        <v>1423</v>
      </c>
      <c r="C6" s="162" t="s">
        <v>624</v>
      </c>
      <c r="D6" s="162" t="s">
        <v>624</v>
      </c>
      <c r="E6" s="162" t="s">
        <v>624</v>
      </c>
      <c r="F6" s="162" t="s">
        <v>1424</v>
      </c>
      <c r="G6" s="163" t="s">
        <v>624</v>
      </c>
    </row>
    <row r="7" spans="2:7">
      <c r="B7" s="162" t="s">
        <v>1425</v>
      </c>
      <c r="C7" s="162">
        <v>257472</v>
      </c>
      <c r="D7" s="162" t="s">
        <v>1426</v>
      </c>
      <c r="E7" s="162" t="s">
        <v>1427</v>
      </c>
      <c r="F7" s="162" t="s">
        <v>1427</v>
      </c>
      <c r="G7" s="163">
        <v>45992</v>
      </c>
    </row>
    <row r="8" spans="2:7">
      <c r="B8" s="162" t="s">
        <v>1428</v>
      </c>
      <c r="C8" s="162">
        <v>260307</v>
      </c>
      <c r="D8" s="162" t="s">
        <v>1429</v>
      </c>
      <c r="E8" s="162" t="s">
        <v>1430</v>
      </c>
      <c r="F8" s="162" t="s">
        <v>1427</v>
      </c>
      <c r="G8" s="163">
        <v>46082</v>
      </c>
    </row>
    <row r="9" spans="2:7">
      <c r="B9" s="162" t="s">
        <v>1431</v>
      </c>
      <c r="C9" s="162">
        <v>333033</v>
      </c>
      <c r="D9" s="162" t="s">
        <v>1432</v>
      </c>
      <c r="E9" s="162" t="s">
        <v>1424</v>
      </c>
      <c r="F9" s="162" t="s">
        <v>1433</v>
      </c>
      <c r="G9" s="162" t="s">
        <v>624</v>
      </c>
    </row>
    <row r="10" spans="2:7">
      <c r="B10" s="162" t="s">
        <v>1434</v>
      </c>
      <c r="C10" s="162">
        <v>263576</v>
      </c>
      <c r="D10" s="162" t="s">
        <v>1435</v>
      </c>
      <c r="E10" s="162" t="s">
        <v>1424</v>
      </c>
      <c r="F10" s="162" t="s">
        <v>1424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1437</v>
      </c>
      <c r="E3" s="200" t="s">
        <v>1438</v>
      </c>
      <c r="F3" s="200" t="s">
        <v>1439</v>
      </c>
      <c r="G3" s="200" t="s">
        <v>1440</v>
      </c>
      <c r="H3" s="200" t="s">
        <v>1441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1445</v>
      </c>
      <c r="V1" s="250"/>
      <c r="W1" s="250"/>
    </row>
    <row r="2" spans="1:23" ht="15" customHeight="1">
      <c r="A2" s="87" t="s">
        <v>1446</v>
      </c>
      <c r="B2" s="87" t="s">
        <v>1447</v>
      </c>
      <c r="C2" s="87" t="s">
        <v>442</v>
      </c>
      <c r="D2" s="88" t="s">
        <v>1011</v>
      </c>
      <c r="E2" s="88" t="s">
        <v>4</v>
      </c>
      <c r="F2" s="88" t="s">
        <v>1448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1449</v>
      </c>
      <c r="T2" s="91" t="s">
        <v>1014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1450</v>
      </c>
      <c r="C2" s="121" t="s">
        <v>997</v>
      </c>
      <c r="D2" s="76" t="s">
        <v>999</v>
      </c>
      <c r="E2" s="76" t="s">
        <v>1451</v>
      </c>
      <c r="F2" s="99" t="s">
        <v>1452</v>
      </c>
      <c r="G2" s="76" t="s">
        <v>1453</v>
      </c>
      <c r="H2" s="76" t="s">
        <v>1454</v>
      </c>
      <c r="I2" s="76" t="s">
        <v>1455</v>
      </c>
      <c r="J2" s="76" t="s">
        <v>1456</v>
      </c>
      <c r="K2" s="78" t="s">
        <v>1457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1458</v>
      </c>
      <c r="D5" s="252"/>
      <c r="E5" s="252"/>
      <c r="F5" s="252"/>
      <c r="G5" s="252"/>
      <c r="H5" s="252"/>
      <c r="I5" s="252"/>
      <c r="J5" s="253"/>
      <c r="K5" s="254" t="s">
        <v>1459</v>
      </c>
      <c r="L5" s="255"/>
      <c r="M5" s="255"/>
      <c r="N5" s="255"/>
      <c r="O5" s="256" t="s">
        <v>1460</v>
      </c>
      <c r="P5" s="257"/>
    </row>
    <row r="6" spans="1:16" s="74" customFormat="1" ht="15" customHeight="1">
      <c r="A6" s="66" t="s">
        <v>1448</v>
      </c>
      <c r="B6" s="75" t="s">
        <v>1447</v>
      </c>
      <c r="C6" s="76" t="s">
        <v>1011</v>
      </c>
      <c r="D6" s="77" t="s">
        <v>1012</v>
      </c>
      <c r="E6" s="76" t="s">
        <v>1461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1462</v>
      </c>
      <c r="M6" s="80" t="s">
        <v>642</v>
      </c>
      <c r="N6" s="81" t="s">
        <v>1006</v>
      </c>
      <c r="O6" s="158" t="s">
        <v>1049</v>
      </c>
      <c r="P6" s="132" t="s">
        <v>1463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2026-02-16T10:16:05Z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