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89" documentId="8_{B6337239-1A00-434D-AAD0-422EA1FEB5AE}" xr6:coauthVersionLast="47" xr6:coauthVersionMax="47" xr10:uidLastSave="{289ED7CF-BE52-40D4-B745-820A0CB0749F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 a="1"/>
  <c r="N106" i="1" s="1"/>
  <c r="M106" i="1" a="1"/>
  <c r="M106" i="1" s="1"/>
  <c r="M107" i="1" a="1"/>
  <c r="M107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12" i="1" l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<sst xmlns="http://schemas.openxmlformats.org/spreadsheetml/2006/main" count="5905" uniqueCount="1470">
  <si>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</si>
  <si>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</si>
  <si>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</si>
  <si>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</si>
  <si>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</si>
  <si>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</si>
  <si>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</si>
  <si>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</si>
  <si>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</si>
  <si>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</si>
  <si>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</si>
  <si>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</si>
  <si>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</si>
  <si>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</si>
  <si>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</si>
  <si>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</si>
  <si>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</si>
  <si>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</si>
  <si>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</si>
  <si>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</si>
  <si>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</si>
  <si>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</si>
  <si>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</si>
  <si>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</si>
  <si>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</si>
  <si>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</si>
  <si>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</si>
  <si>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</si>
  <si>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</si>
  <si>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</si>
  <si>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</si>
  <si>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</si>
  <si>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</si>
  <si>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</si>
  <si>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</si>
  <si>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</si>
  <si>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</si>
  <si>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</si>
  <si>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</si>
  <si>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</si>
  <si>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</si>
  <si>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</si>
  <si>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</si>
  <si>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</si>
  <si>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</si>
  <si>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</si>
  <si>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</si>
  <si>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</si>
  <si>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</si>
  <si>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</si>
  <si>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</si>
  <si>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</si>
  <si>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</si>
  <si>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</si>
  <si>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</si>
  <si>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</si>
  <si>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</si>
  <si>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</si>
  <si>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</si>
  <si>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</si>
  <si>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</si>
  <si>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</si>
  <si>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</si>
  <si>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</si>
  <si>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</si>
  <si>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</si>
  <si>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</si>
  <si>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</si>
  <si>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</si>
  <si>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</si>
  <si>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</si>
  <si>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</si>
  <si>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</si>
  <si>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</si>
  <si>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</si>
  <si>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</si>
  <si>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</si>
  <si>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</si>
  <si>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</si>
  <si>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</si>
  <si>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</si>
  <si>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</si>
  <si>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</si>
  <si>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</si>
  <si>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</si>
  <si>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</si>
  <si>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</si>
  <si>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</si>
  <si>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</si>
  <si>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</si>
  <si>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</si>
  <si>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</si>
  <si>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</si>
  <si>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</si>
  <si>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</si>
  <si>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</si>
  <si>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</si>
  <si>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</si>
  <si>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</si>
  <si>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</si>
  <si>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</si>
  <si>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</si>
  <si>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</si>
  <si>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</si>
  <si>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</si>
  <si>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</si>
  <si>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</si>
  <si>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</si>
  <si>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</si>
  <si>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</si>
  <si>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</si>
  <si>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</si>
  <si>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</si>
  <si>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</si>
  <si>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</si>
  <si>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</si>
  <si>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</si>
  <si>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</si>
  <si>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</si>
  <si>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</si>
  <si>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</si>
  <si>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</si>
  <si>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</si>
  <si>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</si>
  <si>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</si>
  <si>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</si>
  <si>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</si>
  <si>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</si>
  <si>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</si>
  <si>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</si>
  <si>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</si>
  <si>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</si>
  <si>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</si>
  <si>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</si>
  <si>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</si>
  <si>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</si>
  <si>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</si>
  <si>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</si>
  <si>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</si>
  <si>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</si>
  <si>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</si>
  <si>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</si>
  <si>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</si>
  <si>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</si>
  <si>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</si>
  <si>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</si>
  <si>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</si>
  <si>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</si>
  <si>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</si>
  <si>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</si>
  <si>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</si>
  <si>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</si>
  <si>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</si>
  <si>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</si>
  <si>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</si>
  <si>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</si>
  <si>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</si>
  <si>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</si>
  <si>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</si>
  <si>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</si>
  <si>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</si>
  <si>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</si>
  <si>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</si>
  <si>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</si>
  <si>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</si>
  <si>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</si>
  <si>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</si>
  <si>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</si>
  <si>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</si>
  <si>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</si>
  <si>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</si>
  <si>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</si>
  <si>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</si>
  <si>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</si>
  <si>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</si>
  <si>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</si>
  <si>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</si>
  <si>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</si>
  <si>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</si>
  <si>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</si>
  <si>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</si>
  <si>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</si>
  <si>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</si>
  <si>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</si>
  <si>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</si>
  <si>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</si>
  <si>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</si>
  <si>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</si>
  <si>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</si>
  <si>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</si>
  <si>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</si>
  <si>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</si>
  <si>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</si>
  <si>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</si>
  <si>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</si>
  <si>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</si>
  <si>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</si>
  <si>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</si>
  <si>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</si>
  <si>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</si>
  <si>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</si>
  <si>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</si>
  <si>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</si>
  <si>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</si>
  <si>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</si>
  <si>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</si>
  <si>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</si>
  <si>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</si>
  <si>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</si>
  <si>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</si>
  <si>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</si>
  <si>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</si>
  <si>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</si>
  <si>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</si>
  <si>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</si>
  <si>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</si>
  <si>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</si>
  <si>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</si>
  <si>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</si>
  <si>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</si>
  <si>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</si>
  <si>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</si>
  <si>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</si>
  <si>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</si>
  <si>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</si>
  <si>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</si>
  <si>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</si>
  <si>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</si>
  <si>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</si>
  <si>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</si>
  <si>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</si>
  <si>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</si>
  <si>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</si>
  <si>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</si>
  <si>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</si>
  <si>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</si>
  <si>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</si>
  <si>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</si>
  <si>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</si>
  <si>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</si>
  <si>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</si>
  <si>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</si>
  <si>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</si>
  <si>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</si>
  <si>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</si>
  <si>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</si>
  <si>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</si>
  <si>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</si>
  <si>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</si>
  <si>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</si>
  <si>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</si>
  <si>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</si>
  <si>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</si>
  <si>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</si>
  <si>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</si>
  <si>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</si>
  <si>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</si>
  <si>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</si>
  <si>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</si>
  <si>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</si>
  <si>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</si>
  <si>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</si>
  <si>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</si>
  <si>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</si>
  <si>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</si>
  <si>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</si>
  <si>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</si>
  <si>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</si>
  <si>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</si>
  <si>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</si>
  <si>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</si>
  <si>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</si>
  <si>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</si>
  <si>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</si>
  <si>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</si>
  <si>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</si>
  <si>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</si>
  <si>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</si>
  <si>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</si>
  <si>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</si>
  <si>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</si>
  <si>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</si>
  <si>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</si>
  <si>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</si>
  <si>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</si>
  <si>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</si>
  <si>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</si>
  <si>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</si>
  <si>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</si>
  <si>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</si>
  <si>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</si>
  <si>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</si>
  <si>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</si>
  <si>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</si>
  <si>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</si>
  <si>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</si>
  <si>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</si>
  <si>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</si>
  <si>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</si>
  <si>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</si>
  <si>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</si>
  <si>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</si>
  <si>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</si>
  <si>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</si>
  <si>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</si>
  <si>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</si>
  <si>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</si>
  <si>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</si>
  <si>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</si>
  <si>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</si>
  <si>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</si>
  <si>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</si>
  <si>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</si>
  <si>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</si>
  <si>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</si>
  <si>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</si>
  <si>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</si>
  <si>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</si>
  <si>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</si>
  <si>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</si>
  <si>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</si>
  <si>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</si>
  <si>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</si>
  <si>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</si>
  <si>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</si>
  <si>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</si>
  <si>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</si>
  <si>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</si>
  <si>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</si>
  <si>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</si>
  <si>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</si>
  <si>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</si>
  <si>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</si>
  <si>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</si>
  <si>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</si>
  <si>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</si>
  <si>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</si>
  <si>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</si>
  <si>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</si>
  <si>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</si>
  <si>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</si>
  <si>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</si>
  <si>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</si>
  <si>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</si>
  <si>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</si>
  <si>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</si>
  <si>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</si>
  <si>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</si>
  <si>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</si>
  <si>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</si>
  <si>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</si>
  <si>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</si>
  <si>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</si>
  <si>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</si>
  <si>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</si>
  <si>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</si>
  <si>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</si>
  <si>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</si>
  <si>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</si>
  <si>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</si>
  <si>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</si>
  <si>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</si>
  <si>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</si>
  <si>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</si>
  <si>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</si>
  <si>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</si>
  <si>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</si>
  <si>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</si>
  <si>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</si>
  <si>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</si>
  <si>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</si>
  <si>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</si>
  <si>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</si>
  <si>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</si>
  <si>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</si>
  <si>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</si>
  <si>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</si>
  <si>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</si>
  <si>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</si>
  <si>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</si>
  <si>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</si>
  <si>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</si>
  <si>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</si>
  <si>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</si>
  <si>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</si>
  <si>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</si>
  <si>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</si>
  <si>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</si>
  <si>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</si>
  <si>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</si>
  <si>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</si>
  <si>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</si>
  <si>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</si>
  <si>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</si>
  <si>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</si>
  <si>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</si>
  <si>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</si>
  <si>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</si>
  <si>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</si>
  <si>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</si>
  <si>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</si>
  <si>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</si>
  <si>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</si>
  <si>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</si>
  <si>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</si>
  <si>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</si>
  <si>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</si>
  <si>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</si>
  <si>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</si>
  <si>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</si>
  <si>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</si>
  <si>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</si>
  <si>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</si>
  <si>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</si>
  <si>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</si>
  <si>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</si>
  <si>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</si>
  <si>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</si>
  <si>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</si>
  <si>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</si>
  <si>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</si>
  <si>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</si>
  <si>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</si>
  <si>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</si>
  <si>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</si>
  <si>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</si>
  <si>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</si>
  <si>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</si>
  <si>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</si>
  <si>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</si>
  <si>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</si>
  <si>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</si>
  <si>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</si>
  <si>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</si>
  <si>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</si>
  <si>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</si>
  <si>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</si>
  <si>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</si>
  <si>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</si>
  <si>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</si>
  <si>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</si>
  <si>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</si>
  <si>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</si>
  <si>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</si>
  <si>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</si>
  <si>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</si>
  <si>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</si>
  <si>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</si>
  <si>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</si>
  <si>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</si>
  <si>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</si>
  <si>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</si>
  <si>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</si>
  <si>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</si>
  <si>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</si>
  <si>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</si>
  <si>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</si>
  <si>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</si>
  <si>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</si>
  <si>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</si>
  <si>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</si>
  <si>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</si>
  <si>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</si>
  <si>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</si>
  <si>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</si>
  <si>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</si>
  <si>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</si>
  <si>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</si>
  <si>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</si>
  <si>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</si>
  <si>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</si>
  <si>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</si>
  <si>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</si>
  <si>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</si>
  <si>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</si>
  <si>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</si>
  <si>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</si>
  <si>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</si>
  <si>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</si>
  <si>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</si>
  <si>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</si>
  <si>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</si>
  <si>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</si>
  <si>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</si>
  <si>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</si>
  <si>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</si>
  <si>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</si>
  <si>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</si>
  <si>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</si>
  <si>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</si>
  <si>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</si>
  <si>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</si>
  <si>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</si>
  <si>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</si>
  <si>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</si>
  <si>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</si>
  <si>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</si>
  <si>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</si>
  <si>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</si>
  <si>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</si>
  <si>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</si>
  <si>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</si>
  <si>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</si>
  <si>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</si>
  <si>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</si>
  <si>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</si>
  <si>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</si>
  <si>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</si>
  <si>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</si>
  <si>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</si>
  <si>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</si>
  <si>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</si>
  <si>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</si>
  <si>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</si>
  <si>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</si>
  <si>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</si>
  <si>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</si>
  <si>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</si>
  <si>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</si>
  <si>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</si>
  <si>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</si>
  <si>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</si>
  <si>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</si>
  <si>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</si>
  <si>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</si>
  <si>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</si>
  <si>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</si>
  <si>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</si>
  <si>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</si>
  <si>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</si>
  <si>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</si>
  <si>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</si>
  <si>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</si>
  <si>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</si>
  <si>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</si>
  <si>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</si>
  <si>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</si>
  <si>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</si>
  <si>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</si>
  <si>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</si>
  <si>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</si>
  <si>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</si>
  <si>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</si>
  <si>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</si>
  <si>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</si>
  <si>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</si>
  <si>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</si>
  <si>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</si>
  <si>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</si>
  <si>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</si>
  <si>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</si>
  <si>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</si>
  <si>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</si>
  <si>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</si>
  <si>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</si>
  <si>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</si>
  <si>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</si>
  <si>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</si>
  <si>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</si>
  <si>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</si>
  <si>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</si>
  <si>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</si>
  <si>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</si>
  <si>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</si>
  <si>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</si>
  <si>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</si>
  <si>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</si>
  <si>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</si>
  <si>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</si>
  <si>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</si>
  <si>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</si>
  <si>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</si>
  <si>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</si>
  <si>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</si>
  <si>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</si>
  <si>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</si>
  <si>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</si>
  <si>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</si>
  <si>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</si>
  <si>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</si>
  <si>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</si>
  <si>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</si>
  <si>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</si>
  <si>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</si>
  <si>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</si>
  <si>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</si>
  <si>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</si>
  <si>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</si>
  <si>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</si>
  <si>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</si>
  <si>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</si>
  <si>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</si>
  <si>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</si>
  <si>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</si>
  <si>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</si>
  <si>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</si>
  <si>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</si>
  <si>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</si>
  <si>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</si>
  <si>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</si>
  <si>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</si>
  <si>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</si>
  <si>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</si>
  <si>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</si>
  <si>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</si>
  <si>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</si>
  <si>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</si>
  <si>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</si>
  <si>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</si>
  <si>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</si>
  <si>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</si>
  <si>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</si>
  <si>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</si>
  <si>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</si>
  <si>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</si>
  <si>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</si>
  <si>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</si>
  <si>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</si>
  <si>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</si>
  <si>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</si>
  <si>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</si>
  <si>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</si>
  <si>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</si>
  <si>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</si>
  <si>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</si>
  <si>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</si>
  <si>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</si>
  <si>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</si>
  <si>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</si>
  <si>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</si>
  <si>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</si>
  <si>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</si>
  <si>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</si>
  <si>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</si>
  <si>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</si>
  <si>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</si>
  <si>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</si>
  <si>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</si>
  <si>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</si>
  <si>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</si>
  <si>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</si>
  <si>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</si>
  <si>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</si>
  <si>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</si>
  <si>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</si>
  <si>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</si>
  <si>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</si>
  <si>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</si>
  <si>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</si>
  <si>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</si>
  <si>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</si>
  <si>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</si>
  <si>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</si>
  <si>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</si>
  <si>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</si>
  <si>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</si>
  <si>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</si>
  <si>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</si>
  <si>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</si>
  <si>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</si>
  <si>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</si>
  <si>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</si>
  <si>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</si>
  <si>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</si>
  <si>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</si>
  <si>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</si>
  <si>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</si>
  <si>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</si>
  <si>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</si>
  <si>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</si>
  <si>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</si>
  <si>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</si>
  <si>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</si>
  <si>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</si>
  <si>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</si>
  <si>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</si>
  <si>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</si>
  <si>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</si>
  <si>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</si>
  <si>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</si>
  <si>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</si>
  <si>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</si>
  <si>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</si>
  <si>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</si>
  <si>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</si>
  <si>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</si>
  <si>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</si>
  <si>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</si>
  <si>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</si>
  <si>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</si>
  <si>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</si>
  <si>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</si>
  <si>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</si>
  <si>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</si>
  <si>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</si>
  <si>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</si>
  <si>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</si>
  <si>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</si>
  <si>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</si>
  <si>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</si>
  <si>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</si>
  <si>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</si>
  <si>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</si>
  <si>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</si>
  <si>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</si>
  <si>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</si>
  <si>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</si>
  <si>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</si>
  <si>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</si>
  <si>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</si>
  <si>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</si>
  <si>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</si>
  <si>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</si>
  <si>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</si>
  <si>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</si>
  <si>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</si>
  <si>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</si>
  <si>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</si>
  <si>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</si>
  <si>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</si>
  <si>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</si>
  <si>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</si>
  <si>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</si>
  <si>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</si>
  <si>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</si>
  <si>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</si>
  <si>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</si>
  <si>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</si>
  <si>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</si>
  <si>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</si>
  <si>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</si>
  <si>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</si>
  <si>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</si>
  <si>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</si>
  <si>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</si>
  <si>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</si>
  <si>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</si>
  <si>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</si>
  <si>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</si>
  <si>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</si>
  <si>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</si>
  <si>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</si>
  <si>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</si>
  <si>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</si>
  <si>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</si>
  <si>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</si>
  <si>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</si>
  <si>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</si>
  <si>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</si>
  <si>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</si>
  <si>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</si>
  <si>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</si>
  <si>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</si>
  <si>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</si>
  <si>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</si>
  <si>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</si>
  <si>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</si>
  <si>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</si>
  <si>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</si>
  <si>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</si>
  <si>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</si>
  <si>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</si>
  <si>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</si>
  <si>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</si>
  <si>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</si>
  <si>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</si>
  <si>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</si>
  <si>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</si>
  <si>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</si>
  <si>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</si>
  <si>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</si>
  <si>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</si>
  <si>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</si>
  <si>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</si>
  <si>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</si>
  <si>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</si>
  <si>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</si>
  <si>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</si>
  <si>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</si>
  <si>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</si>
  <si>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</si>
  <si>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</si>
  <si>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</si>
  <si>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</si>
  <si>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</si>
  <si>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</si>
  <si>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</si>
  <si>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</si>
  <si>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</si>
  <si>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</si>
  <si>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</si>
  <si>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</si>
  <si>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</si>
  <si>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</si>
  <si>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</si>
  <si>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</si>
  <si>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</si>
  <si>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</si>
  <si>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</si>
  <si>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</si>
  <si>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</si>
  <si>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</si>
  <si>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</si>
  <si>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</si>
  <si>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</si>
  <si>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</si>
  <si>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</si>
  <si>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</si>
  <si>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</si>
  <si>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</si>
  <si>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</si>
  <si>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</si>
  <si>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</si>
  <si>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</si>
  <si>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</si>
  <si>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</si>
  <si>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</si>
  <si>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</si>
  <si>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</si>
  <si>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</si>
  <si>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</si>
  <si>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</si>
  <si>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</si>
  <si>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</si>
  <si>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</si>
  <si>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</si>
  <si>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</si>
  <si>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</si>
  <si>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</si>
  <si>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</si>
  <si>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</si>
  <si>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</si>
  <si>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</si>
  <si>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</si>
  <si>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</si>
  <si>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</si>
  <si>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</si>
  <si>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</si>
  <si>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</si>
  <si>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</si>
  <si>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</si>
  <si>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</si>
  <si>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</si>
  <si>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</si>
  <si>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</si>
  <si>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</si>
  <si>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</si>
  <si>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</si>
  <si>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</si>
  <si>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</si>
  <si>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</si>
  <si>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</si>
  <si>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</si>
  <si>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</si>
  <si>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</si>
  <si>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</si>
  <si>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</si>
  <si>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</si>
  <si>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</si>
  <si>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</si>
  <si>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</si>
  <si>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</si>
  <si>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</si>
  <si>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</si>
  <si>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</si>
  <si>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</si>
  <si>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</si>
  <si>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</si>
  <si>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</si>
  <si>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</si>
  <si>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</si>
  <si>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</si>
  <si>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</si>
  <si>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</si>
  <si>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</si>
  <si>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</si>
  <si>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</si>
  <si>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</si>
  <si>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</si>
  <si>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</si>
  <si>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</si>
  <si>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</si>
  <si>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</si>
  <si>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</si>
  <si>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</si>
  <si>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</si>
  <si>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</si>
  <si>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</si>
  <si>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</si>
  <si>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</si>
  <si>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</si>
  <si>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</si>
  <si>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</si>
  <si>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</si>
  <si>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</si>
  <si>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</si>
  <si>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</si>
  <si>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</si>
  <si>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</si>
  <si>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</si>
  <si>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</si>
  <si>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</si>
  <si>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</si>
  <si>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</si>
  <si>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</si>
  <si>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</si>
  <si>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</si>
  <si>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</si>
  <si>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</si>
  <si>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</si>
  <si>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</si>
  <si>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</si>
  <si>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</si>
  <si>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</si>
  <si>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</si>
  <si>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</si>
  <si>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</si>
  <si>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</si>
  <si>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</si>
  <si>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</si>
  <si>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</si>
  <si>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</si>
  <si>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</si>
  <si>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</si>
  <si>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</si>
  <si>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</si>
  <si>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</si>
  <si>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</si>
  <si>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</si>
  <si>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</si>
  <si>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</si>
  <si>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</si>
  <si>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</si>
  <si>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</si>
  <si>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</si>
  <si>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</si>
  <si>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</si>
  <si>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</si>
  <si>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</si>
  <si>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</si>
  <si>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</si>
  <si>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</si>
  <si>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</si>
  <si>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</si>
  <si>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</si>
  <si>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</si>
  <si>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</si>
  <si>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</si>
  <si>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</si>
  <si>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</si>
  <si>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</si>
  <si>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</si>
  <si>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</si>
  <si>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</si>
  <si>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</si>
  <si>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</si>
  <si>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</si>
  <si>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</si>
  <si>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</si>
  <si>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</si>
  <si>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</si>
  <si>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</si>
  <si>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</si>
  <si>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</si>
  <si>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</si>
  <si>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</si>
  <si>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</si>
  <si>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</si>
  <si>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</si>
  <si>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</si>
  <si>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</si>
  <si>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</si>
  <si>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</si>
  <si>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</si>
  <si>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</si>
  <si>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</si>
  <si>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</si>
  <si>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</si>
  <si>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</si>
  <si>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</si>
  <si>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</si>
  <si>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</si>
  <si>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</si>
  <si>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</si>
  <si>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</si>
  <si>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</si>
  <si>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</si>
  <si>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</si>
  <si>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</si>
  <si>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</si>
  <si>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</si>
  <si>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</si>
  <si>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</si>
  <si>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</si>
  <si>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</si>
  <si>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</si>
  <si>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</si>
  <si>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</si>
  <si>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</si>
  <si>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</si>
  <si>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</si>
  <si>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</si>
  <si>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</si>
  <si>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</si>
  <si>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</si>
  <si>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</si>
  <si>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</si>
  <si>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</si>
  <si>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</si>
  <si>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</si>
  <si>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</si>
  <si>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</si>
  <si>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</si>
  <si>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</si>
  <si>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</si>
  <si>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</si>
  <si>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</si>
  <si>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</si>
  <si>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</si>
  <si>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</si>
  <si>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</si>
  <si>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</si>
  <si>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</si>
  <si>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</si>
  <si>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</si>
  <si>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</si>
  <si>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</si>
  <si>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</si>
  <si>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</si>
  <si>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</si>
  <si>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</si>
  <si>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</si>
  <si>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</si>
  <si>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</si>
  <si>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</si>
  <si>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</si>
  <si>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</si>
  <si>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</si>
  <si>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</si>
  <si>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</si>
  <si>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</si>
  <si>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</si>
  <si>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</si>
  <si>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</si>
  <si>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</si>
  <si>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</si>
  <si>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</si>
  <si>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</si>
  <si>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</si>
  <si>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</si>
  <si>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</si>
  <si>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</si>
  <si>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</si>
  <si>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</si>
  <si>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</si>
  <si>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</si>
  <si>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</si>
  <si>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</si>
  <si>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</si>
  <si>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</si>
  <si>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</si>
  <si>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</si>
  <si>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</si>
  <si>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</si>
  <si>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</si>
  <si>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</si>
  <si>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</si>
  <si>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</si>
  <si>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</si>
  <si>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</si>
  <si>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</si>
  <si>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</si>
  <si>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</si>
  <si>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</si>
  <si>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</si>
  <si>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</si>
  <si>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</si>
  <si>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</si>
  <si>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</si>
  <si>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</si>
  <si>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</si>
  <si>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</si>
  <si>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</si>
  <si>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</si>
  <si>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</si>
  <si>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</si>
  <si>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</si>
  <si>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</si>
  <si>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</si>
  <si>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</si>
  <si>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</si>
  <si>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</si>
  <si>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</si>
  <si>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</si>
  <si>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</si>
  <si>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</si>
  <si>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</si>
  <si>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</si>
  <si>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</si>
  <si>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</si>
  <si>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</si>
  <si>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</si>
  <si>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</si>
  <si>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</si>
  <si>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</si>
  <si>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</si>
  <si>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</si>
  <si>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</si>
  <si>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</si>
  <si>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</si>
  <si>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</si>
  <si>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</si>
  <si>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</si>
  <si>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</si>
  <si>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</si>
  <si>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</si>
  <si>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</si>
  <si>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</si>
  <si>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</si>
  <si>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</si>
  <si>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</si>
  <si>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</si>
  <si>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</si>
  <si>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</si>
  <si>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</si>
  <si>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</si>
  <si>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</si>
  <si>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</si>
  <si>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</si>
  <si>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</si>
  <si>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</si>
  <si>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</si>
  <si>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</si>
  <si>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</si>
  <si>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</si>
  <si>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</si>
  <si>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</si>
  <si>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</si>
  <si>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</si>
  <si>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</si>
  <si>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</si>
  <si>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</si>
  <si>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</si>
  <si>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</si>
  <si>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</si>
  <si>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</si>
  <si>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</si>
  <si>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</si>
  <si>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</si>
  <si>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</si>
  <si>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</si>
  <si>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</si>
  <si>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</si>
  <si>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</si>
  <si>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</si>
  <si>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</si>
  <si>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</si>
  <si>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</si>
  <si>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</si>
  <si>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</si>
  <si>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</si>
  <si>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</si>
  <si>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</si>
  <si>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</si>
  <si>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</si>
  <si>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</si>
  <si>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</si>
  <si>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</si>
  <si>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</si>
  <si>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</si>
  <si>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</si>
  <si>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</si>
  <si>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</si>
  <si>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</si>
  <si>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</si>
  <si>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</si>
  <si>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</si>
  <si>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</si>
  <si>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</si>
  <si>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</si>
  <si>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</si>
  <si>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</si>
  <si>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</si>
  <si>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</si>
  <si>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</si>
  <si>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</si>
  <si>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</si>
  <si>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</si>
  <si>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</si>
  <si>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</si>
  <si>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</si>
  <si>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</si>
  <si>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</si>
  <si>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</si>
  <si>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</si>
  <si>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</si>
  <si>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</si>
  <si>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</si>
  <si>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</si>
  <si>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</si>
  <si>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</si>
  <si>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</si>
  <si>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</si>
  <si>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</si>
  <si>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</si>
  <si>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</si>
  <si>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</si>
  <si>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</si>
  <si>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</si>
  <si>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</si>
  <si>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</si>
  <si>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</si>
  <si>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</si>
  <si>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</si>
  <si>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</si>
  <si>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</si>
  <si>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</si>
  <si>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</si>
  <si>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</si>
  <si>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</si>
  <si>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</si>
  <si>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</si>
  <si>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</si>
  <si>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</si>
  <si>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</si>
  <si>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</si>
  <si>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</si>
  <si>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</si>
  <si>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</si>
  <si>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</si>
  <si>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</si>
  <si>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</si>
  <si>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</si>
  <si>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</si>
  <si>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</si>
  <si>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</si>
  <si>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</si>
  <si>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</si>
  <si>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</si>
  <si>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</si>
  <si>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</si>
  <si>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</si>
  <si>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</si>
  <si>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</si>
  <si>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</si>
  <si>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</si>
  <si>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</si>
  <si>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</si>
  <si>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</si>
  <si>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</si>
  <si>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</si>
  <si>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</si>
  <si>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</si>
  <si>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</si>
  <si>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</si>
  <si>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</si>
  <si>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</si>
  <si>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</si>
  <si>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</si>
  <si>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</si>
  <si>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</si>
  <si>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</si>
  <si>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</si>
  <si>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</si>
  <si>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</si>
  <si>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</si>
  <si>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</si>
  <si>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</si>
  <si>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</si>
  <si>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</si>
  <si>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</si>
  <si>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</si>
  <si>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</si>
  <si>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</si>
  <si>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</si>
  <si>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</si>
  <si>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</si>
  <si>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</si>
  <si>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</si>
  <si>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</si>
  <si>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</si>
  <si>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</si>
  <si>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</si>
  <si>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</si>
  <si>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</si>
  <si>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</si>
  <si>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</si>
  <si>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</si>
  <si>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</si>
  <si>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</si>
  <si>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</si>
  <si>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</si>
  <si>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</si>
  <si>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</si>
  <si>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</si>
  <si>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</si>
  <si>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</si>
  <si>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</si>
  <si>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</si>
  <si>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</si>
  <si>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</si>
  <si>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</si>
  <si>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</si>
  <si>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</si>
  <si>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</si>
  <si>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</si>
  <si>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</si>
  <si>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</si>
  <si>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</si>
  <si>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</si>
  <si>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</si>
  <si>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</si>
  <si>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</si>
  <si>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</si>
  <si>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</si>
  <si>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</si>
  <si>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</si>
  <si>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</si>
  <si>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</si>
  <si>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</si>
  <si>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</si>
  <si>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</si>
  <si>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</si>
  <si>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</si>
  <si>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</si>
  <si>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</si>
  <si>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</si>
  <si>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</si>
  <si>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</si>
  <si>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</si>
  <si>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</si>
  <si>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</si>
  <si>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</si>
  <si>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</si>
  <si>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</si>
  <si>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</si>
  <si>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</si>
  <si>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</si>
  <si>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</si>
  <si>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</si>
  <si>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</si>
  <si>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</si>
  <si>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</si>
  <si>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</si>
  <si>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</si>
  <si>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</si>
  <si>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</si>
  <si>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</si>
  <si>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</si>
  <si>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</si>
  <si>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</si>
  <si>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</si>
  <si>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</si>
  <si>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</si>
  <si>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</si>
  <si>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</si>
  <si>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</si>
  <si>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</si>
  <si>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</si>
  <si>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</si>
  <si>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</si>
  <si>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</si>
  <si>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</si>
  <si>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</si>
  <si>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</si>
  <si>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</si>
  <si>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</si>
  <si>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</si>
  <si>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</si>
  <si>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</si>
  <si>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</si>
  <si>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</si>
  <si>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</si>
  <si>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</si>
  <si>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</si>
  <si>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</si>
  <si>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</si>
  <si>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</si>
  <si>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</si>
  <si>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</si>
  <si>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</si>
  <si>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</si>
  <si>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</si>
  <si>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</si>
  <si>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</si>
  <si>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</si>
  <si>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</si>
  <si>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</si>
  <si>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</si>
  <si>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</si>
  <si>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</si>
  <si>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</si>
  <si>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</si>
  <si>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</si>
  <si>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</si>
  <si>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</si>
  <si>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</si>
  <si>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</si>
  <si>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</si>
  <si>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</si>
  <si>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</si>
  <si>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</si>
  <si>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</si>
  <si>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</si>
  <si>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</si>
  <si>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</si>
  <si>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</si>
  <si>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</si>
  <si>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</si>
  <si>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</si>
  <si>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</si>
  <si>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</si>
  <si>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</si>
  <si>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</si>
  <si>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</si>
  <si>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</si>
  <si>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</si>
  <si>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</si>
  <si>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</si>
  <si>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</si>
  <si>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</si>
  <si>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</si>
  <si>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</si>
  <si>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</si>
  <si>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</si>
  <si>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</si>
  <si>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</si>
  <si>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</si>
  <si>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</si>
  <si>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</si>
  <si>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</si>
  <si>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</si>
  <si>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</si>
  <si>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</si>
  <si>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</si>
  <si>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</si>
  <si>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</si>
  <si>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</si>
  <si>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</si>
  <si>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</si>
  <si>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</si>
  <si>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</si>
  <si>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</si>
  <si>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</si>
  <si>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</si>
  <si>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</si>
  <si>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</si>
  <si>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 xml:space="preserve">Solda depende de temperatura /VIA1 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</si>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</sst>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1"/>
    <tableColumn id="8" xr3:uid="{69D5AC3B-4F64-4F8F-AD2A-0AD158918DDD}" name="CORRELATO" dataDxfId="59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9" dataDxfId="588" headerRowBorderDxfId="586" tableBorderDxfId="58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5"/>
    <tableColumn id="2" xr3:uid="{9E43233E-7748-4A18-BD5C-D467FDF5017A}" name="Coordenação Cod" dataDxfId="584"/>
    <tableColumn id="11" xr3:uid="{FD8283FB-AAA5-4439-BBB5-16F2C616F05C}" name="Coordenação" dataDxfId="583"/>
    <tableColumn id="3" xr3:uid="{233C0146-C13B-48F7-8302-BFD40A668E71}" name="Gerência" dataDxfId="582"/>
    <tableColumn id="4" xr3:uid="{FA8E26C9-C7A0-4153-984D-07BC3F448870}" name="SUB" dataDxfId="581"/>
    <tableColumn id="5" xr3:uid="{670CAAC7-5604-4ED8-A835-267C41306B57}" name="KM Inicio" dataDxfId="580"/>
    <tableColumn id="6" xr3:uid="{503331F6-B322-4EA9-9C5E-881831CF446A}" name="KM Fim" dataDxfId="579"/>
    <tableColumn id="7" xr3:uid="{431695A4-A142-4A1D-976E-66DB088ADEF7}" name="Trecho" dataDxfId="578"/>
    <tableColumn id="8" xr3:uid="{3A197E61-EA0C-4C39-8479-8489B8B7595A}" name="SB" dataDxfId="577"/>
    <tableColumn id="9" xr3:uid="{9A9C9E13-3B2B-4320-BE1B-6526B0C780E6}" name="NOME SUB" dataDxfId="576"/>
    <tableColumn id="10" xr3:uid="{7620F8D3-C19C-4362-A6E4-DE62B4CB9A90}" name="Trecho Coordenação" dataDxfId="57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R92" activePane="bottomRight" state="frozen"/>
      <selection pane="bottomRight" activeCell="W110" sqref="W11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1445</v>
      </c>
      <c r="BK100" s="23" t="s">
        <v>1446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18" t="s">
        <v>1400</v>
      </c>
      <c r="N105" s="18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/>
      <c r="M106" s="176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TGR</v>
      </c>
      <c r="N106" s="176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TGR1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1438</v>
      </c>
      <c r="X106" s="59" t="s">
        <v>354</v>
      </c>
      <c r="Y106" s="174"/>
      <c r="Z106" s="174" t="s">
        <v>359</v>
      </c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</v>
      </c>
      <c r="AN106" s="146" t="str">
        <f>BS_CONTROLE[[#This Row],[SB]]</f>
        <v>TGR1</v>
      </c>
      <c r="AO106" s="37">
        <f>BS_CONTROLE[[#This Row],[SUB]]</f>
        <v>74</v>
      </c>
      <c r="AP106" s="37">
        <f>BS_CONTROLE[[#This Row],[KM - Inicio]]</f>
        <v>500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1447</v>
      </c>
      <c r="X107" s="59" t="s">
        <v>354</v>
      </c>
      <c r="Y107" s="174"/>
      <c r="Z107" s="174" t="s">
        <v>359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1435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/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1448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1443</v>
      </c>
      <c r="W112" s="197" t="s">
        <v>1449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9 V110:Y110 V112:Y414 Y111 V105:Y105 V107:Y108 Y106" name="Range1_11_8"/>
    <protectedRange sqref="Z17:AD17 Z30:AD32 Z52:AD55 Z59:AD59 Z61:AD63 Z76:AD90 Z70:AD70 Z92:AD95 Z97:AD103 Z110:AD110 Z112:AD414 Z105:AD105 Z107:AD108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  <protectedRange sqref="V111:X111" name="Range1_11_2"/>
    <protectedRange sqref="Z111:AD111" name="Range1_12_6"/>
    <protectedRange sqref="Z106:AD106" name="Range1_12_7"/>
    <protectedRange sqref="V106:X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4" priority="2221" operator="equal">
      <formula>"ERRO"</formula>
    </cfRule>
  </conditionalFormatting>
  <conditionalFormatting sqref="X4 Y1:Z5 Y456:Y531 Y415:Z455">
    <cfRule type="cellIs" dxfId="573" priority="2210" operator="equal">
      <formula>"OPORTUNIDADE"</formula>
    </cfRule>
  </conditionalFormatting>
  <conditionalFormatting sqref="AZ6:AZ503">
    <cfRule type="expression" dxfId="572" priority="2205">
      <formula>$BU6=1</formula>
    </cfRule>
  </conditionalFormatting>
  <conditionalFormatting sqref="BQ6:BQ533">
    <cfRule type="cellIs" dxfId="571" priority="2216" operator="equal">
      <formula>"Produção e Intervalo"</formula>
    </cfRule>
    <cfRule type="cellIs" dxfId="570" priority="2217" operator="equal">
      <formula>"Aderente"</formula>
    </cfRule>
    <cfRule type="cellIs" dxfId="569" priority="2218" operator="equal">
      <formula>"Intervalo"</formula>
    </cfRule>
    <cfRule type="cellIs" dxfId="568" priority="2219" operator="equal">
      <formula>"Produção"</formula>
    </cfRule>
    <cfRule type="cellIs" dxfId="567" priority="2220" operator="equal">
      <formula>"ERRO"</formula>
    </cfRule>
  </conditionalFormatting>
  <conditionalFormatting sqref="BR6:BS533">
    <cfRule type="cellIs" dxfId="566" priority="2198" operator="equal">
      <formula>"*"</formula>
    </cfRule>
    <cfRule type="cellIs" dxfId="565" priority="2199" operator="greaterThanOrEqual">
      <formula>1</formula>
    </cfRule>
    <cfRule type="cellIs" dxfId="564" priority="2200" operator="lessThan">
      <formula>1</formula>
    </cfRule>
  </conditionalFormatting>
  <conditionalFormatting sqref="X456:X503 Y456:Y531 Y415:Z455">
    <cfRule type="cellIs" dxfId="563" priority="2146" operator="equal">
      <formula>"NÃO"</formula>
    </cfRule>
    <cfRule type="cellIs" dxfId="562" priority="2147" operator="equal">
      <formula>"SIM"</formula>
    </cfRule>
  </conditionalFormatting>
  <conditionalFormatting sqref="X456:X503">
    <cfRule type="cellIs" dxfId="561" priority="2145" operator="equal">
      <formula>"OPORTUNIDADE"</formula>
    </cfRule>
  </conditionalFormatting>
  <conditionalFormatting sqref="Z456:Z503">
    <cfRule type="cellIs" dxfId="560" priority="2143" operator="equal">
      <formula>"NÃO"</formula>
    </cfRule>
    <cfRule type="cellIs" dxfId="559" priority="2144" operator="equal">
      <formula>"SIM"</formula>
    </cfRule>
  </conditionalFormatting>
  <conditionalFormatting sqref="Z456:Z503">
    <cfRule type="cellIs" dxfId="558" priority="2142" operator="equal">
      <formula>"OPORTUNIDADE"</formula>
    </cfRule>
  </conditionalFormatting>
  <conditionalFormatting sqref="Y1048575:Y1048576">
    <cfRule type="cellIs" dxfId="557" priority="2027" operator="equal">
      <formula>"OPORTUNIDADE"</formula>
    </cfRule>
  </conditionalFormatting>
  <conditionalFormatting sqref="Y1048575:Y1048576">
    <cfRule type="cellIs" dxfId="556" priority="2025" operator="equal">
      <formula>"NÃO"</formula>
    </cfRule>
    <cfRule type="cellIs" dxfId="555" priority="2026" operator="equal">
      <formula>"SIM"</formula>
    </cfRule>
  </conditionalFormatting>
  <conditionalFormatting sqref="Z504:Z529">
    <cfRule type="cellIs" dxfId="554" priority="1762" operator="equal">
      <formula>"OPORTUNIDADE"</formula>
    </cfRule>
  </conditionalFormatting>
  <conditionalFormatting sqref="Z504:Z529">
    <cfRule type="cellIs" dxfId="553" priority="1760" operator="equal">
      <formula>"NÃO"</formula>
    </cfRule>
    <cfRule type="cellIs" dxfId="552" priority="1761" operator="equal">
      <formula>"SIM"</formula>
    </cfRule>
  </conditionalFormatting>
  <conditionalFormatting sqref="X530">
    <cfRule type="cellIs" dxfId="551" priority="1748" operator="equal">
      <formula>"NÃO"</formula>
    </cfRule>
    <cfRule type="cellIs" dxfId="550" priority="1749" operator="equal">
      <formula>"SIM"</formula>
    </cfRule>
  </conditionalFormatting>
  <conditionalFormatting sqref="X530">
    <cfRule type="cellIs" dxfId="549" priority="1747" operator="equal">
      <formula>"OPORTUNIDADE"</formula>
    </cfRule>
  </conditionalFormatting>
  <conditionalFormatting sqref="Z530">
    <cfRule type="cellIs" dxfId="548" priority="1745" operator="equal">
      <formula>"NÃO"</formula>
    </cfRule>
    <cfRule type="cellIs" dxfId="547" priority="1746" operator="equal">
      <formula>"SIM"</formula>
    </cfRule>
  </conditionalFormatting>
  <conditionalFormatting sqref="Z530">
    <cfRule type="cellIs" dxfId="546" priority="1744" operator="equal">
      <formula>"OPORTUNIDADE"</formula>
    </cfRule>
  </conditionalFormatting>
  <conditionalFormatting sqref="BI530">
    <cfRule type="iconSet" priority="1753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4">
      <iconSet showValue="0">
        <cfvo type="percent" val="0"/>
        <cfvo type="num" val="1"/>
        <cfvo type="num" val="1" gte="0"/>
      </iconSet>
    </cfRule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6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5" priority="2364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4" priority="932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3" priority="930" operator="equal">
      <formula>"NÃO"</formula>
    </cfRule>
    <cfRule type="cellIs" dxfId="542" priority="931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3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5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7">
      <iconSet showValue="0">
        <cfvo type="percent" val="0"/>
        <cfvo type="num" val="1"/>
        <cfvo type="num" val="1" gte="0"/>
      </iconSet>
    </cfRule>
    <cfRule type="iconSet" priority="2488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1" priority="2524">
      <formula>$BU478=1</formula>
    </cfRule>
  </conditionalFormatting>
  <conditionalFormatting sqref="BI504:BI529">
    <cfRule type="iconSet" priority="2525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7">
      <iconSet showValue="0">
        <cfvo type="percent" val="0"/>
        <cfvo type="num" val="1"/>
        <cfvo type="num" val="1" gte="0"/>
      </iconSet>
    </cfRule>
    <cfRule type="iconSet" priority="2528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1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0" priority="703" operator="equal">
      <formula>"OPORTUNIDADE"</formula>
    </cfRule>
  </conditionalFormatting>
  <conditionalFormatting sqref="Y6:Z16">
    <cfRule type="cellIs" dxfId="539" priority="701" operator="equal">
      <formula>"NÃO"</formula>
    </cfRule>
    <cfRule type="cellIs" dxfId="538" priority="702" operator="equal">
      <formula>"SIM"</formula>
    </cfRule>
  </conditionalFormatting>
  <conditionalFormatting sqref="BJ6">
    <cfRule type="iconSet" priority="700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7" priority="698" operator="equal">
      <formula>"OPORTUNIDADE"</formula>
    </cfRule>
  </conditionalFormatting>
  <conditionalFormatting sqref="Z23">
    <cfRule type="cellIs" dxfId="536" priority="696" operator="equal">
      <formula>"NÃO"</formula>
    </cfRule>
    <cfRule type="cellIs" dxfId="535" priority="697" operator="equal">
      <formula>"SIM"</formula>
    </cfRule>
  </conditionalFormatting>
  <conditionalFormatting sqref="Z20:Z21">
    <cfRule type="cellIs" dxfId="534" priority="692" operator="equal">
      <formula>"OPORTUNIDADE"</formula>
    </cfRule>
  </conditionalFormatting>
  <conditionalFormatting sqref="Z20:Z21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Z25:Z26">
    <cfRule type="cellIs" dxfId="531" priority="686" operator="equal">
      <formula>"OPORTUNIDADE"</formula>
    </cfRule>
  </conditionalFormatting>
  <conditionalFormatting sqref="Z25:Z26">
    <cfRule type="cellIs" dxfId="530" priority="684" operator="equal">
      <formula>"NÃO"</formula>
    </cfRule>
    <cfRule type="cellIs" dxfId="529" priority="685" operator="equal">
      <formula>"SIM"</formula>
    </cfRule>
  </conditionalFormatting>
  <conditionalFormatting sqref="Z23:Z24">
    <cfRule type="cellIs" dxfId="528" priority="683" operator="equal">
      <formula>"OPORTUNIDADE"</formula>
    </cfRule>
  </conditionalFormatting>
  <conditionalFormatting sqref="Z23:Z24">
    <cfRule type="cellIs" dxfId="527" priority="681" operator="equal">
      <formula>"NÃO"</formula>
    </cfRule>
    <cfRule type="cellIs" dxfId="526" priority="682" operator="equal">
      <formula>"SIM"</formula>
    </cfRule>
  </conditionalFormatting>
  <conditionalFormatting sqref="Z19:Z21">
    <cfRule type="cellIs" dxfId="525" priority="680" operator="equal">
      <formula>"OPORTUNIDADE"</formula>
    </cfRule>
  </conditionalFormatting>
  <conditionalFormatting sqref="Z19:Z21">
    <cfRule type="cellIs" dxfId="524" priority="678" operator="equal">
      <formula>"NÃO"</formula>
    </cfRule>
    <cfRule type="cellIs" dxfId="523" priority="679" operator="equal">
      <formula>"SIM"</formula>
    </cfRule>
  </conditionalFormatting>
  <conditionalFormatting sqref="Y19:Y29">
    <cfRule type="cellIs" dxfId="522" priority="677" operator="equal">
      <formula>"OPORTUNIDADE"</formula>
    </cfRule>
  </conditionalFormatting>
  <conditionalFormatting sqref="Y19:Y29">
    <cfRule type="cellIs" dxfId="521" priority="675" operator="equal">
      <formula>"NÃO"</formula>
    </cfRule>
    <cfRule type="cellIs" dxfId="520" priority="676" operator="equal">
      <formula>"SIM"</formula>
    </cfRule>
  </conditionalFormatting>
  <conditionalFormatting sqref="Z19:Z20">
    <cfRule type="cellIs" dxfId="519" priority="674" operator="equal">
      <formula>"OPORTUNIDADE"</formula>
    </cfRule>
  </conditionalFormatting>
  <conditionalFormatting sqref="Z19:Z20">
    <cfRule type="cellIs" dxfId="518" priority="672" operator="equal">
      <formula>"NÃO"</formula>
    </cfRule>
    <cfRule type="cellIs" dxfId="517" priority="673" operator="equal">
      <formula>"SIM"</formula>
    </cfRule>
  </conditionalFormatting>
  <conditionalFormatting sqref="Y19:Y29">
    <cfRule type="cellIs" dxfId="516" priority="671" operator="equal">
      <formula>"OPORTUNIDADE"</formula>
    </cfRule>
  </conditionalFormatting>
  <conditionalFormatting sqref="Y19:Y29">
    <cfRule type="cellIs" dxfId="515" priority="669" operator="equal">
      <formula>"NÃO"</formula>
    </cfRule>
    <cfRule type="cellIs" dxfId="514" priority="670" operator="equal">
      <formula>"SIM"</formula>
    </cfRule>
  </conditionalFormatting>
  <conditionalFormatting sqref="BP13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3" priority="667" operator="equal">
      <formula>"OPORTUNIDADE"</formula>
    </cfRule>
  </conditionalFormatting>
  <conditionalFormatting sqref="Z28">
    <cfRule type="cellIs" dxfId="512" priority="665" operator="equal">
      <formula>"NÃO"</formula>
    </cfRule>
    <cfRule type="cellIs" dxfId="511" priority="666" operator="equal">
      <formula>"SIM"</formula>
    </cfRule>
  </conditionalFormatting>
  <conditionalFormatting sqref="Z29">
    <cfRule type="cellIs" dxfId="510" priority="661" operator="equal">
      <formula>"OPORTUNIDADE"</formula>
    </cfRule>
  </conditionalFormatting>
  <conditionalFormatting sqref="Z29">
    <cfRule type="cellIs" dxfId="509" priority="659" operator="equal">
      <formula>"NÃO"</formula>
    </cfRule>
    <cfRule type="cellIs" dxfId="508" priority="660" operator="equal">
      <formula>"SIM"</formula>
    </cfRule>
  </conditionalFormatting>
  <conditionalFormatting sqref="Z27">
    <cfRule type="cellIs" dxfId="507" priority="658" operator="equal">
      <formula>"OPORTUNIDADE"</formula>
    </cfRule>
  </conditionalFormatting>
  <conditionalFormatting sqref="Z27">
    <cfRule type="cellIs" dxfId="506" priority="656" operator="equal">
      <formula>"NÃO"</formula>
    </cfRule>
    <cfRule type="cellIs" dxfId="505" priority="657" operator="equal">
      <formula>"SIM"</formula>
    </cfRule>
  </conditionalFormatting>
  <conditionalFormatting sqref="Z18:Z19">
    <cfRule type="cellIs" dxfId="504" priority="652" operator="equal">
      <formula>"OPORTUNIDADE"</formula>
    </cfRule>
  </conditionalFormatting>
  <conditionalFormatting sqref="Z18:Z19">
    <cfRule type="cellIs" dxfId="503" priority="650" operator="equal">
      <formula>"NÃO"</formula>
    </cfRule>
    <cfRule type="cellIs" dxfId="502" priority="651" operator="equal">
      <formula>"SIM"</formula>
    </cfRule>
  </conditionalFormatting>
  <conditionalFormatting sqref="Y18:Y29">
    <cfRule type="cellIs" dxfId="501" priority="649" operator="equal">
      <formula>"OPORTUNIDADE"</formula>
    </cfRule>
  </conditionalFormatting>
  <conditionalFormatting sqref="Y18:Y29">
    <cfRule type="cellIs" dxfId="500" priority="647" operator="equal">
      <formula>"NÃO"</formula>
    </cfRule>
    <cfRule type="cellIs" dxfId="499" priority="648" operator="equal">
      <formula>"SIM"</formula>
    </cfRule>
  </conditionalFormatting>
  <conditionalFormatting sqref="BK6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5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8" priority="644" operator="equal">
      <formula>"OPORTUNIDADE"</formula>
    </cfRule>
  </conditionalFormatting>
  <conditionalFormatting sqref="Z24">
    <cfRule type="cellIs" dxfId="497" priority="642" operator="equal">
      <formula>"NÃO"</formula>
    </cfRule>
    <cfRule type="cellIs" dxfId="496" priority="643" operator="equal">
      <formula>"SIM"</formula>
    </cfRule>
  </conditionalFormatting>
  <conditionalFormatting sqref="BP9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5" priority="640" operator="equal">
      <formula>"OPORTUNIDADE"</formula>
    </cfRule>
  </conditionalFormatting>
  <conditionalFormatting sqref="Z25">
    <cfRule type="cellIs" dxfId="494" priority="638" operator="equal">
      <formula>"NÃO"</formula>
    </cfRule>
    <cfRule type="cellIs" dxfId="493" priority="639" operator="equal">
      <formula>"SIM"</formula>
    </cfRule>
  </conditionalFormatting>
  <conditionalFormatting sqref="Z21">
    <cfRule type="cellIs" dxfId="492" priority="634" operator="equal">
      <formula>"OPORTUNIDADE"</formula>
    </cfRule>
  </conditionalFormatting>
  <conditionalFormatting sqref="Z21">
    <cfRule type="cellIs" dxfId="491" priority="632" operator="equal">
      <formula>"NÃO"</formula>
    </cfRule>
    <cfRule type="cellIs" dxfId="490" priority="633" operator="equal">
      <formula>"SIM"</formula>
    </cfRule>
  </conditionalFormatting>
  <conditionalFormatting sqref="Z22">
    <cfRule type="cellIs" dxfId="489" priority="631" operator="equal">
      <formula>"OPORTUNIDADE"</formula>
    </cfRule>
  </conditionalFormatting>
  <conditionalFormatting sqref="Z22">
    <cfRule type="cellIs" dxfId="488" priority="629" operator="equal">
      <formula>"NÃO"</formula>
    </cfRule>
    <cfRule type="cellIs" dxfId="487" priority="630" operator="equal">
      <formula>"SIM"</formula>
    </cfRule>
  </conditionalFormatting>
  <conditionalFormatting sqref="BJ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19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18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6" priority="617" operator="equal">
      <formula>"OPORTUNIDADE"</formula>
    </cfRule>
  </conditionalFormatting>
  <conditionalFormatting sqref="Z36">
    <cfRule type="cellIs" dxfId="485" priority="615" operator="equal">
      <formula>"NÃO"</formula>
    </cfRule>
    <cfRule type="cellIs" dxfId="484" priority="616" operator="equal">
      <formula>"SIM"</formula>
    </cfRule>
  </conditionalFormatting>
  <conditionalFormatting sqref="Z36">
    <cfRule type="cellIs" dxfId="483" priority="614" operator="equal">
      <formula>"OPORTUNIDADE"</formula>
    </cfRule>
  </conditionalFormatting>
  <conditionalFormatting sqref="Z36">
    <cfRule type="cellIs" dxfId="482" priority="612" operator="equal">
      <formula>"NÃO"</formula>
    </cfRule>
    <cfRule type="cellIs" dxfId="481" priority="613" operator="equal">
      <formula>"SIM"</formula>
    </cfRule>
  </conditionalFormatting>
  <conditionalFormatting sqref="Z36">
    <cfRule type="cellIs" dxfId="480" priority="602" operator="equal">
      <formula>"OPORTUNIDADE"</formula>
    </cfRule>
  </conditionalFormatting>
  <conditionalFormatting sqref="Z36">
    <cfRule type="cellIs" dxfId="479" priority="600" operator="equal">
      <formula>"NÃO"</formula>
    </cfRule>
    <cfRule type="cellIs" dxfId="478" priority="601" operator="equal">
      <formula>"SIM"</formula>
    </cfRule>
  </conditionalFormatting>
  <conditionalFormatting sqref="Z37:Z38">
    <cfRule type="cellIs" dxfId="477" priority="599" operator="equal">
      <formula>"OPORTUNIDADE"</formula>
    </cfRule>
  </conditionalFormatting>
  <conditionalFormatting sqref="Z37:Z38">
    <cfRule type="cellIs" dxfId="476" priority="597" operator="equal">
      <formula>"NÃO"</formula>
    </cfRule>
    <cfRule type="cellIs" dxfId="475" priority="598" operator="equal">
      <formula>"SIM"</formula>
    </cfRule>
  </conditionalFormatting>
  <conditionalFormatting sqref="BJ18">
    <cfRule type="iconSet" priority="590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89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4" priority="588" operator="equal">
      <formula>"OPORTUNIDADE"</formula>
    </cfRule>
  </conditionalFormatting>
  <conditionalFormatting sqref="Z35:Z36">
    <cfRule type="cellIs" dxfId="473" priority="586" operator="equal">
      <formula>"NÃO"</formula>
    </cfRule>
    <cfRule type="cellIs" dxfId="472" priority="587" operator="equal">
      <formula>"SIM"</formula>
    </cfRule>
  </conditionalFormatting>
  <conditionalFormatting sqref="BK27">
    <cfRule type="iconSet" priority="582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1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4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1" priority="563" operator="equal">
      <formula>"OPORTUNIDADE"</formula>
    </cfRule>
  </conditionalFormatting>
  <conditionalFormatting sqref="Z34:Z35">
    <cfRule type="cellIs" dxfId="470" priority="561" operator="equal">
      <formula>"NÃO"</formula>
    </cfRule>
    <cfRule type="cellIs" dxfId="469" priority="562" operator="equal">
      <formula>"SIM"</formula>
    </cfRule>
  </conditionalFormatting>
  <conditionalFormatting sqref="Z33:Z35">
    <cfRule type="cellIs" dxfId="468" priority="560" operator="equal">
      <formula>"OPORTUNIDADE"</formula>
    </cfRule>
  </conditionalFormatting>
  <conditionalFormatting sqref="Z33:Z35">
    <cfRule type="cellIs" dxfId="467" priority="558" operator="equal">
      <formula>"NÃO"</formula>
    </cfRule>
    <cfRule type="cellIs" dxfId="466" priority="559" operator="equal">
      <formula>"SIM"</formula>
    </cfRule>
  </conditionalFormatting>
  <conditionalFormatting sqref="Z33:Z35">
    <cfRule type="cellIs" dxfId="465" priority="554" operator="equal">
      <formula>"OPORTUNIDADE"</formula>
    </cfRule>
  </conditionalFormatting>
  <conditionalFormatting sqref="Z33:Z35">
    <cfRule type="cellIs" dxfId="464" priority="552" operator="equal">
      <formula>"NÃO"</formula>
    </cfRule>
    <cfRule type="cellIs" dxfId="463" priority="553" operator="equal">
      <formula>"SIM"</formula>
    </cfRule>
  </conditionalFormatting>
  <conditionalFormatting sqref="Z33:Z34">
    <cfRule type="cellIs" dxfId="462" priority="548" operator="equal">
      <formula>"OPORTUNIDADE"</formula>
    </cfRule>
  </conditionalFormatting>
  <conditionalFormatting sqref="Z33:Z34">
    <cfRule type="cellIs" dxfId="461" priority="546" operator="equal">
      <formula>"NÃO"</formula>
    </cfRule>
    <cfRule type="cellIs" dxfId="460" priority="547" operator="equal">
      <formula>"SIM"</formula>
    </cfRule>
  </conditionalFormatting>
  <conditionalFormatting sqref="Y33:Y45">
    <cfRule type="cellIs" dxfId="459" priority="542" operator="equal">
      <formula>"OPORTUNIDADE"</formula>
    </cfRule>
  </conditionalFormatting>
  <conditionalFormatting sqref="Y33:Y45">
    <cfRule type="cellIs" dxfId="458" priority="540" operator="equal">
      <formula>"NÃO"</formula>
    </cfRule>
    <cfRule type="cellIs" dxfId="457" priority="541" operator="equal">
      <formula>"SIM"</formula>
    </cfRule>
  </conditionalFormatting>
  <conditionalFormatting sqref="Y34:Y45">
    <cfRule type="cellIs" dxfId="456" priority="539" operator="equal">
      <formula>"OPORTUNIDADE"</formula>
    </cfRule>
  </conditionalFormatting>
  <conditionalFormatting sqref="Y34:Y45">
    <cfRule type="cellIs" dxfId="455" priority="537" operator="equal">
      <formula>"NÃO"</formula>
    </cfRule>
    <cfRule type="cellIs" dxfId="454" priority="538" operator="equal">
      <formula>"SIM"</formula>
    </cfRule>
  </conditionalFormatting>
  <conditionalFormatting sqref="BK22">
    <cfRule type="iconSet" priority="536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3" priority="529" operator="equal">
      <formula>"OPORTUNIDADE"</formula>
    </cfRule>
  </conditionalFormatting>
  <conditionalFormatting sqref="Z42:Z43">
    <cfRule type="cellIs" dxfId="452" priority="527" operator="equal">
      <formula>"NÃO"</formula>
    </cfRule>
    <cfRule type="cellIs" dxfId="451" priority="528" operator="equal">
      <formula>"SIM"</formula>
    </cfRule>
  </conditionalFormatting>
  <conditionalFormatting sqref="Y46:Y50 Y52:Y60">
    <cfRule type="cellIs" dxfId="450" priority="523" operator="equal">
      <formula>"OPORTUNIDADE"</formula>
    </cfRule>
  </conditionalFormatting>
  <conditionalFormatting sqref="Y46:Y50 Y52:Y60">
    <cfRule type="cellIs" dxfId="449" priority="521" operator="equal">
      <formula>"NÃO"</formula>
    </cfRule>
    <cfRule type="cellIs" dxfId="448" priority="522" operator="equal">
      <formula>"SIM"</formula>
    </cfRule>
  </conditionalFormatting>
  <conditionalFormatting sqref="Z43:Z45">
    <cfRule type="cellIs" dxfId="447" priority="514" operator="equal">
      <formula>"OPORTUNIDADE"</formula>
    </cfRule>
  </conditionalFormatting>
  <conditionalFormatting sqref="Z43:Z45">
    <cfRule type="cellIs" dxfId="446" priority="512" operator="equal">
      <formula>"NÃO"</formula>
    </cfRule>
    <cfRule type="cellIs" dxfId="445" priority="513" operator="equal">
      <formula>"SIM"</formula>
    </cfRule>
  </conditionalFormatting>
  <conditionalFormatting sqref="Z39">
    <cfRule type="cellIs" dxfId="444" priority="508" operator="equal">
      <formula>"OPORTUNIDADE"</formula>
    </cfRule>
  </conditionalFormatting>
  <conditionalFormatting sqref="Z39">
    <cfRule type="cellIs" dxfId="443" priority="506" operator="equal">
      <formula>"NÃO"</formula>
    </cfRule>
    <cfRule type="cellIs" dxfId="442" priority="507" operator="equal">
      <formula>"SIM"</formula>
    </cfRule>
  </conditionalFormatting>
  <conditionalFormatting sqref="Z43:Z44">
    <cfRule type="cellIs" dxfId="441" priority="481" operator="equal">
      <formula>"OPORTUNIDADE"</formula>
    </cfRule>
  </conditionalFormatting>
  <conditionalFormatting sqref="Z43:Z44">
    <cfRule type="cellIs" dxfId="440" priority="479" operator="equal">
      <formula>"NÃO"</formula>
    </cfRule>
    <cfRule type="cellIs" dxfId="439" priority="480" operator="equal">
      <formula>"SIM"</formula>
    </cfRule>
  </conditionalFormatting>
  <conditionalFormatting sqref="Z44:Z46">
    <cfRule type="cellIs" dxfId="438" priority="472" operator="equal">
      <formula>"OPORTUNIDADE"</formula>
    </cfRule>
  </conditionalFormatting>
  <conditionalFormatting sqref="Z44:Z46">
    <cfRule type="cellIs" dxfId="437" priority="470" operator="equal">
      <formula>"NÃO"</formula>
    </cfRule>
    <cfRule type="cellIs" dxfId="436" priority="471" operator="equal">
      <formula>"SIM"</formula>
    </cfRule>
  </conditionalFormatting>
  <conditionalFormatting sqref="BP27">
    <cfRule type="iconSet" priority="451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5" priority="450" operator="equal">
      <formula>"OPORTUNIDADE"</formula>
    </cfRule>
  </conditionalFormatting>
  <conditionalFormatting sqref="Y47:Y60">
    <cfRule type="cellIs" dxfId="434" priority="448" operator="equal">
      <formula>"NÃO"</formula>
    </cfRule>
    <cfRule type="cellIs" dxfId="433" priority="449" operator="equal">
      <formula>"SIM"</formula>
    </cfRule>
  </conditionalFormatting>
  <conditionalFormatting sqref="Z47:Z48">
    <cfRule type="cellIs" dxfId="432" priority="447" operator="equal">
      <formula>"OPORTUNIDADE"</formula>
    </cfRule>
  </conditionalFormatting>
  <conditionalFormatting sqref="Z47:Z48">
    <cfRule type="cellIs" dxfId="431" priority="445" operator="equal">
      <formula>"NÃO"</formula>
    </cfRule>
    <cfRule type="cellIs" dxfId="430" priority="446" operator="equal">
      <formula>"SIM"</formula>
    </cfRule>
  </conditionalFormatting>
  <conditionalFormatting sqref="Z47:Z48">
    <cfRule type="cellIs" dxfId="429" priority="444" operator="equal">
      <formula>"OPORTUNIDADE"</formula>
    </cfRule>
  </conditionalFormatting>
  <conditionalFormatting sqref="Z47:Z48">
    <cfRule type="cellIs" dxfId="428" priority="442" operator="equal">
      <formula>"NÃO"</formula>
    </cfRule>
    <cfRule type="cellIs" dxfId="427" priority="443" operator="equal">
      <formula>"SIM"</formula>
    </cfRule>
  </conditionalFormatting>
  <conditionalFormatting sqref="Y47:Y50 Y52:Y60">
    <cfRule type="cellIs" dxfId="426" priority="441" operator="equal">
      <formula>"OPORTUNIDADE"</formula>
    </cfRule>
  </conditionalFormatting>
  <conditionalFormatting sqref="Y47:Y50 Y52:Y60">
    <cfRule type="cellIs" dxfId="425" priority="439" operator="equal">
      <formula>"NÃO"</formula>
    </cfRule>
    <cfRule type="cellIs" dxfId="424" priority="440" operator="equal">
      <formula>"SIM"</formula>
    </cfRule>
  </conditionalFormatting>
  <conditionalFormatting sqref="Z47">
    <cfRule type="cellIs" dxfId="423" priority="438" operator="equal">
      <formula>"OPORTUNIDADE"</formula>
    </cfRule>
  </conditionalFormatting>
  <conditionalFormatting sqref="Z47">
    <cfRule type="cellIs" dxfId="422" priority="436" operator="equal">
      <formula>"NÃO"</formula>
    </cfRule>
    <cfRule type="cellIs" dxfId="421" priority="437" operator="equal">
      <formula>"SIM"</formula>
    </cfRule>
  </conditionalFormatting>
  <conditionalFormatting sqref="Z47">
    <cfRule type="cellIs" dxfId="420" priority="435" operator="equal">
      <formula>"OPORTUNIDADE"</formula>
    </cfRule>
  </conditionalFormatting>
  <conditionalFormatting sqref="Z47">
    <cfRule type="cellIs" dxfId="419" priority="433" operator="equal">
      <formula>"NÃO"</formula>
    </cfRule>
    <cfRule type="cellIs" dxfId="418" priority="434" operator="equal">
      <formula>"SIM"</formula>
    </cfRule>
  </conditionalFormatting>
  <conditionalFormatting sqref="Z47">
    <cfRule type="cellIs" dxfId="417" priority="432" operator="equal">
      <formula>"OPORTUNIDADE"</formula>
    </cfRule>
  </conditionalFormatting>
  <conditionalFormatting sqref="Z47">
    <cfRule type="cellIs" dxfId="416" priority="430" operator="equal">
      <formula>"NÃO"</formula>
    </cfRule>
    <cfRule type="cellIs" dxfId="415" priority="431" operator="equal">
      <formula>"SIM"</formula>
    </cfRule>
  </conditionalFormatting>
  <conditionalFormatting sqref="Z41">
    <cfRule type="cellIs" dxfId="414" priority="426" operator="equal">
      <formula>"OPORTUNIDADE"</formula>
    </cfRule>
  </conditionalFormatting>
  <conditionalFormatting sqref="Z41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41">
    <cfRule type="cellIs" dxfId="411" priority="423" operator="equal">
      <formula>"OPORTUNIDADE"</formula>
    </cfRule>
  </conditionalFormatting>
  <conditionalFormatting sqref="Z41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40">
    <cfRule type="cellIs" dxfId="408" priority="417" operator="equal">
      <formula>"OPORTUNIDADE"</formula>
    </cfRule>
  </conditionalFormatting>
  <conditionalFormatting sqref="Z40">
    <cfRule type="cellIs" dxfId="407" priority="415" operator="equal">
      <formula>"NÃO"</formula>
    </cfRule>
    <cfRule type="cellIs" dxfId="406" priority="416" operator="equal">
      <formula>"SIM"</formula>
    </cfRule>
  </conditionalFormatting>
  <conditionalFormatting sqref="Z40">
    <cfRule type="cellIs" dxfId="405" priority="414" operator="equal">
      <formula>"OPORTUNIDADE"</formula>
    </cfRule>
  </conditionalFormatting>
  <conditionalFormatting sqref="Z40">
    <cfRule type="cellIs" dxfId="404" priority="412" operator="equal">
      <formula>"NÃO"</formula>
    </cfRule>
    <cfRule type="cellIs" dxfId="403" priority="413" operator="equal">
      <formula>"SIM"</formula>
    </cfRule>
  </conditionalFormatting>
  <conditionalFormatting sqref="Z40">
    <cfRule type="cellIs" dxfId="402" priority="411" operator="equal">
      <formula>"OPORTUNIDADE"</formula>
    </cfRule>
  </conditionalFormatting>
  <conditionalFormatting sqref="Z40">
    <cfRule type="cellIs" dxfId="401" priority="409" operator="equal">
      <formula>"NÃO"</formula>
    </cfRule>
    <cfRule type="cellIs" dxfId="400" priority="410" operator="equal">
      <formula>"SIM"</formula>
    </cfRule>
  </conditionalFormatting>
  <conditionalFormatting sqref="BP23">
    <cfRule type="iconSet" priority="408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7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9" priority="406" operator="equal">
      <formula>"OPORTUNIDADE"</formula>
    </cfRule>
  </conditionalFormatting>
  <conditionalFormatting sqref="Z45">
    <cfRule type="cellIs" dxfId="398" priority="404" operator="equal">
      <formula>"NÃO"</formula>
    </cfRule>
    <cfRule type="cellIs" dxfId="397" priority="405" operator="equal">
      <formula>"SIM"</formula>
    </cfRule>
  </conditionalFormatting>
  <conditionalFormatting sqref="BJ35:BK35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1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0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4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6" priority="399" operator="equal">
      <formula>"OPORTUNIDADE"</formula>
    </cfRule>
  </conditionalFormatting>
  <conditionalFormatting sqref="Z47:Z49">
    <cfRule type="cellIs" dxfId="395" priority="397" operator="equal">
      <formula>"NÃO"</formula>
    </cfRule>
    <cfRule type="cellIs" dxfId="394" priority="398" operator="equal">
      <formula>"SIM"</formula>
    </cfRule>
  </conditionalFormatting>
  <conditionalFormatting sqref="Z47:Z49">
    <cfRule type="cellIs" dxfId="393" priority="396" operator="equal">
      <formula>"OPORTUNIDADE"</formula>
    </cfRule>
  </conditionalFormatting>
  <conditionalFormatting sqref="Z47:Z49">
    <cfRule type="cellIs" dxfId="392" priority="394" operator="equal">
      <formula>"NÃO"</formula>
    </cfRule>
    <cfRule type="cellIs" dxfId="391" priority="395" operator="equal">
      <formula>"SIM"</formula>
    </cfRule>
  </conditionalFormatting>
  <conditionalFormatting sqref="Z47:Z49">
    <cfRule type="cellIs" dxfId="390" priority="393" operator="equal">
      <formula>"OPORTUNIDADE"</formula>
    </cfRule>
  </conditionalFormatting>
  <conditionalFormatting sqref="Z47:Z49">
    <cfRule type="cellIs" dxfId="389" priority="391" operator="equal">
      <formula>"NÃO"</formula>
    </cfRule>
    <cfRule type="cellIs" dxfId="388" priority="392" operator="equal">
      <formula>"SIM"</formula>
    </cfRule>
  </conditionalFormatting>
  <conditionalFormatting sqref="Z47:Z49">
    <cfRule type="cellIs" dxfId="387" priority="390" operator="equal">
      <formula>"OPORTUNIDADE"</formula>
    </cfRule>
  </conditionalFormatting>
  <conditionalFormatting sqref="Z47:Z49">
    <cfRule type="cellIs" dxfId="386" priority="388" operator="equal">
      <formula>"NÃO"</formula>
    </cfRule>
    <cfRule type="cellIs" dxfId="385" priority="389" operator="equal">
      <formula>"SIM"</formula>
    </cfRule>
  </conditionalFormatting>
  <conditionalFormatting sqref="Z49">
    <cfRule type="cellIs" dxfId="384" priority="381" operator="equal">
      <formula>"OPORTUNIDADE"</formula>
    </cfRule>
  </conditionalFormatting>
  <conditionalFormatting sqref="Z49">
    <cfRule type="cellIs" dxfId="383" priority="379" operator="equal">
      <formula>"NÃO"</formula>
    </cfRule>
    <cfRule type="cellIs" dxfId="382" priority="380" operator="equal">
      <formula>"SIM"</formula>
    </cfRule>
  </conditionalFormatting>
  <conditionalFormatting sqref="Z49">
    <cfRule type="cellIs" dxfId="381" priority="378" operator="equal">
      <formula>"OPORTUNIDADE"</formula>
    </cfRule>
  </conditionalFormatting>
  <conditionalFormatting sqref="Z49">
    <cfRule type="cellIs" dxfId="380" priority="376" operator="equal">
      <formula>"NÃO"</formula>
    </cfRule>
    <cfRule type="cellIs" dxfId="379" priority="377" operator="equal">
      <formula>"SIM"</formula>
    </cfRule>
  </conditionalFormatting>
  <conditionalFormatting sqref="Z49">
    <cfRule type="cellIs" dxfId="378" priority="375" operator="equal">
      <formula>"OPORTUNIDADE"</formula>
    </cfRule>
  </conditionalFormatting>
  <conditionalFormatting sqref="Z49">
    <cfRule type="cellIs" dxfId="377" priority="373" operator="equal">
      <formula>"NÃO"</formula>
    </cfRule>
    <cfRule type="cellIs" dxfId="376" priority="374" operator="equal">
      <formula>"SIM"</formula>
    </cfRule>
  </conditionalFormatting>
  <conditionalFormatting sqref="Z49">
    <cfRule type="cellIs" dxfId="375" priority="372" operator="equal">
      <formula>"OPORTUNIDADE"</formula>
    </cfRule>
  </conditionalFormatting>
  <conditionalFormatting sqref="Z49">
    <cfRule type="cellIs" dxfId="374" priority="370" operator="equal">
      <formula>"NÃO"</formula>
    </cfRule>
    <cfRule type="cellIs" dxfId="373" priority="371" operator="equal">
      <formula>"SIM"</formula>
    </cfRule>
  </conditionalFormatting>
  <conditionalFormatting sqref="Z56">
    <cfRule type="cellIs" dxfId="372" priority="357" operator="equal">
      <formula>"OPORTUNIDADE"</formula>
    </cfRule>
  </conditionalFormatting>
  <conditionalFormatting sqref="Z56">
    <cfRule type="cellIs" dxfId="371" priority="355" operator="equal">
      <formula>"NÃO"</formula>
    </cfRule>
    <cfRule type="cellIs" dxfId="370" priority="356" operator="equal">
      <formula>"SIM"</formula>
    </cfRule>
  </conditionalFormatting>
  <conditionalFormatting sqref="Z56">
    <cfRule type="cellIs" dxfId="369" priority="354" operator="equal">
      <formula>"OPORTUNIDADE"</formula>
    </cfRule>
  </conditionalFormatting>
  <conditionalFormatting sqref="Z56">
    <cfRule type="cellIs" dxfId="368" priority="352" operator="equal">
      <formula>"NÃO"</formula>
    </cfRule>
    <cfRule type="cellIs" dxfId="367" priority="353" operator="equal">
      <formula>"SIM"</formula>
    </cfRule>
  </conditionalFormatting>
  <conditionalFormatting sqref="Z56">
    <cfRule type="cellIs" dxfId="366" priority="351" operator="equal">
      <formula>"OPORTUNIDADE"</formula>
    </cfRule>
  </conditionalFormatting>
  <conditionalFormatting sqref="Z56">
    <cfRule type="cellIs" dxfId="365" priority="349" operator="equal">
      <formula>"NÃO"</formula>
    </cfRule>
    <cfRule type="cellIs" dxfId="364" priority="350" operator="equal">
      <formula>"SIM"</formula>
    </cfRule>
  </conditionalFormatting>
  <conditionalFormatting sqref="Z58">
    <cfRule type="cellIs" dxfId="363" priority="345" operator="equal">
      <formula>"OPORTUNIDADE"</formula>
    </cfRule>
  </conditionalFormatting>
  <conditionalFormatting sqref="Z58">
    <cfRule type="cellIs" dxfId="362" priority="343" operator="equal">
      <formula>"NÃO"</formula>
    </cfRule>
    <cfRule type="cellIs" dxfId="361" priority="344" operator="equal">
      <formula>"SIM"</formula>
    </cfRule>
  </conditionalFormatting>
  <conditionalFormatting sqref="Z58">
    <cfRule type="cellIs" dxfId="360" priority="342" operator="equal">
      <formula>"OPORTUNIDADE"</formula>
    </cfRule>
  </conditionalFormatting>
  <conditionalFormatting sqref="Z58">
    <cfRule type="cellIs" dxfId="359" priority="340" operator="equal">
      <formula>"NÃO"</formula>
    </cfRule>
    <cfRule type="cellIs" dxfId="358" priority="341" operator="equal">
      <formula>"SIM"</formula>
    </cfRule>
  </conditionalFormatting>
  <conditionalFormatting sqref="Z57">
    <cfRule type="cellIs" dxfId="357" priority="327" operator="equal">
      <formula>"OPORTUNIDADE"</formula>
    </cfRule>
  </conditionalFormatting>
  <conditionalFormatting sqref="Z57">
    <cfRule type="cellIs" dxfId="356" priority="325" operator="equal">
      <formula>"NÃO"</formula>
    </cfRule>
    <cfRule type="cellIs" dxfId="355" priority="326" operator="equal">
      <formula>"SIM"</formula>
    </cfRule>
  </conditionalFormatting>
  <conditionalFormatting sqref="BP45">
    <cfRule type="iconSet" priority="323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4" priority="322" operator="equal">
      <formula>"OPORTUNIDADE"</formula>
    </cfRule>
  </conditionalFormatting>
  <conditionalFormatting sqref="Y66">
    <cfRule type="cellIs" dxfId="353" priority="320" operator="equal">
      <formula>"NÃO"</formula>
    </cfRule>
    <cfRule type="cellIs" dxfId="352" priority="321" operator="equal">
      <formula>"SIM"</formula>
    </cfRule>
  </conditionalFormatting>
  <conditionalFormatting sqref="Z66">
    <cfRule type="cellIs" dxfId="351" priority="319" operator="equal">
      <formula>"OPORTUNIDADE"</formula>
    </cfRule>
  </conditionalFormatting>
  <conditionalFormatting sqref="Z66">
    <cfRule type="cellIs" dxfId="350" priority="317" operator="equal">
      <formula>"NÃO"</formula>
    </cfRule>
    <cfRule type="cellIs" dxfId="349" priority="318" operator="equal">
      <formula>"SIM"</formula>
    </cfRule>
  </conditionalFormatting>
  <conditionalFormatting sqref="Z51">
    <cfRule type="cellIs" dxfId="348" priority="316" operator="equal">
      <formula>"OPORTUNIDADE"</formula>
    </cfRule>
  </conditionalFormatting>
  <conditionalFormatting sqref="Z51">
    <cfRule type="cellIs" dxfId="347" priority="314" operator="equal">
      <formula>"NÃO"</formula>
    </cfRule>
    <cfRule type="cellIs" dxfId="346" priority="315" operator="equal">
      <formula>"SIM"</formula>
    </cfRule>
  </conditionalFormatting>
  <conditionalFormatting sqref="Z51">
    <cfRule type="cellIs" dxfId="345" priority="313" operator="equal">
      <formula>"OPORTUNIDADE"</formula>
    </cfRule>
  </conditionalFormatting>
  <conditionalFormatting sqref="Z51">
    <cfRule type="cellIs" dxfId="344" priority="311" operator="equal">
      <formula>"NÃO"</formula>
    </cfRule>
    <cfRule type="cellIs" dxfId="343" priority="312" operator="equal">
      <formula>"SIM"</formula>
    </cfRule>
  </conditionalFormatting>
  <conditionalFormatting sqref="Z51">
    <cfRule type="cellIs" dxfId="342" priority="301" operator="equal">
      <formula>"OPORTUNIDADE"</formula>
    </cfRule>
  </conditionalFormatting>
  <conditionalFormatting sqref="Z51">
    <cfRule type="cellIs" dxfId="341" priority="299" operator="equal">
      <formula>"NÃO"</formula>
    </cfRule>
    <cfRule type="cellIs" dxfId="340" priority="300" operator="equal">
      <formula>"SIM"</formula>
    </cfRule>
  </conditionalFormatting>
  <conditionalFormatting sqref="Z50">
    <cfRule type="cellIs" dxfId="339" priority="298" operator="equal">
      <formula>"OPORTUNIDADE"</formula>
    </cfRule>
  </conditionalFormatting>
  <conditionalFormatting sqref="Z50">
    <cfRule type="cellIs" dxfId="338" priority="296" operator="equal">
      <formula>"NÃO"</formula>
    </cfRule>
    <cfRule type="cellIs" dxfId="337" priority="297" operator="equal">
      <formula>"SIM"</formula>
    </cfRule>
  </conditionalFormatting>
  <conditionalFormatting sqref="Z60">
    <cfRule type="cellIs" dxfId="336" priority="283" operator="equal">
      <formula>"OPORTUNIDADE"</formula>
    </cfRule>
  </conditionalFormatting>
  <conditionalFormatting sqref="Z60">
    <cfRule type="cellIs" dxfId="335" priority="281" operator="equal">
      <formula>"NÃO"</formula>
    </cfRule>
    <cfRule type="cellIs" dxfId="334" priority="282" operator="equal">
      <formula>"SIM"</formula>
    </cfRule>
  </conditionalFormatting>
  <conditionalFormatting sqref="Z60">
    <cfRule type="cellIs" dxfId="333" priority="280" operator="equal">
      <formula>"OPORTUNIDADE"</formula>
    </cfRule>
  </conditionalFormatting>
  <conditionalFormatting sqref="Z60">
    <cfRule type="cellIs" dxfId="332" priority="278" operator="equal">
      <formula>"NÃO"</formula>
    </cfRule>
    <cfRule type="cellIs" dxfId="331" priority="279" operator="equal">
      <formula>"SIM"</formula>
    </cfRule>
  </conditionalFormatting>
  <conditionalFormatting sqref="Z60">
    <cfRule type="cellIs" dxfId="330" priority="277" operator="equal">
      <formula>"OPORTUNIDADE"</formula>
    </cfRule>
  </conditionalFormatting>
  <conditionalFormatting sqref="Z60">
    <cfRule type="cellIs" dxfId="329" priority="275" operator="equal">
      <formula>"NÃO"</formula>
    </cfRule>
    <cfRule type="cellIs" dxfId="328" priority="276" operator="equal">
      <formula>"SIM"</formula>
    </cfRule>
  </conditionalFormatting>
  <conditionalFormatting sqref="Y64">
    <cfRule type="cellIs" dxfId="327" priority="271" operator="equal">
      <formula>"OPORTUNIDADE"</formula>
    </cfRule>
  </conditionalFormatting>
  <conditionalFormatting sqref="Y64">
    <cfRule type="cellIs" dxfId="326" priority="269" operator="equal">
      <formula>"NÃO"</formula>
    </cfRule>
    <cfRule type="cellIs" dxfId="325" priority="270" operator="equal">
      <formula>"SIM"</formula>
    </cfRule>
  </conditionalFormatting>
  <conditionalFormatting sqref="Z64">
    <cfRule type="cellIs" dxfId="324" priority="268" operator="equal">
      <formula>"OPORTUNIDADE"</formula>
    </cfRule>
  </conditionalFormatting>
  <conditionalFormatting sqref="Z64">
    <cfRule type="cellIs" dxfId="323" priority="266" operator="equal">
      <formula>"NÃO"</formula>
    </cfRule>
    <cfRule type="cellIs" dxfId="322" priority="267" operator="equal">
      <formula>"SIM"</formula>
    </cfRule>
  </conditionalFormatting>
  <conditionalFormatting sqref="Y65">
    <cfRule type="cellIs" dxfId="321" priority="241" operator="equal">
      <formula>"OPORTUNIDADE"</formula>
    </cfRule>
  </conditionalFormatting>
  <conditionalFormatting sqref="Y65">
    <cfRule type="cellIs" dxfId="320" priority="239" operator="equal">
      <formula>"NÃO"</formula>
    </cfRule>
    <cfRule type="cellIs" dxfId="319" priority="240" operator="equal">
      <formula>"SIM"</formula>
    </cfRule>
  </conditionalFormatting>
  <conditionalFormatting sqref="Z65">
    <cfRule type="cellIs" dxfId="318" priority="238" operator="equal">
      <formula>"OPORTUNIDADE"</formula>
    </cfRule>
  </conditionalFormatting>
  <conditionalFormatting sqref="Z65">
    <cfRule type="cellIs" dxfId="317" priority="236" operator="equal">
      <formula>"NÃO"</formula>
    </cfRule>
    <cfRule type="cellIs" dxfId="316" priority="237" operator="equal">
      <formula>"SIM"</formula>
    </cfRule>
  </conditionalFormatting>
  <conditionalFormatting sqref="Z65">
    <cfRule type="cellIs" dxfId="315" priority="235" operator="equal">
      <formula>"OPORTUNIDADE"</formula>
    </cfRule>
  </conditionalFormatting>
  <conditionalFormatting sqref="Z65">
    <cfRule type="cellIs" dxfId="314" priority="233" operator="equal">
      <formula>"NÃO"</formula>
    </cfRule>
    <cfRule type="cellIs" dxfId="313" priority="234" operator="equal">
      <formula>"SIM"</formula>
    </cfRule>
  </conditionalFormatting>
  <conditionalFormatting sqref="Z65">
    <cfRule type="cellIs" dxfId="312" priority="232" operator="equal">
      <formula>"OPORTUNIDADE"</formula>
    </cfRule>
  </conditionalFormatting>
  <conditionalFormatting sqref="Z65">
    <cfRule type="cellIs" dxfId="311" priority="230" operator="equal">
      <formula>"NÃO"</formula>
    </cfRule>
    <cfRule type="cellIs" dxfId="310" priority="231" operator="equal">
      <formula>"SIM"</formula>
    </cfRule>
  </conditionalFormatting>
  <conditionalFormatting sqref="Y73:Y75">
    <cfRule type="cellIs" dxfId="309" priority="229" operator="equal">
      <formula>"OPORTUNIDADE"</formula>
    </cfRule>
  </conditionalFormatting>
  <conditionalFormatting sqref="Y73:Y75">
    <cfRule type="cellIs" dxfId="308" priority="227" operator="equal">
      <formula>"NÃO"</formula>
    </cfRule>
    <cfRule type="cellIs" dxfId="307" priority="228" operator="equal">
      <formula>"SIM"</formula>
    </cfRule>
  </conditionalFormatting>
  <conditionalFormatting sqref="Z73:Z74">
    <cfRule type="cellIs" dxfId="306" priority="226" operator="equal">
      <formula>"OPORTUNIDADE"</formula>
    </cfRule>
  </conditionalFormatting>
  <conditionalFormatting sqref="Z73:Z74">
    <cfRule type="cellIs" dxfId="305" priority="224" operator="equal">
      <formula>"NÃO"</formula>
    </cfRule>
    <cfRule type="cellIs" dxfId="304" priority="225" operator="equal">
      <formula>"SIM"</formula>
    </cfRule>
  </conditionalFormatting>
  <conditionalFormatting sqref="Z72">
    <cfRule type="cellIs" dxfId="303" priority="223" operator="equal">
      <formula>"OPORTUNIDADE"</formula>
    </cfRule>
  </conditionalFormatting>
  <conditionalFormatting sqref="Z72">
    <cfRule type="cellIs" dxfId="302" priority="221" operator="equal">
      <formula>"NÃO"</formula>
    </cfRule>
    <cfRule type="cellIs" dxfId="301" priority="222" operator="equal">
      <formula>"SIM"</formula>
    </cfRule>
  </conditionalFormatting>
  <conditionalFormatting sqref="Z72">
    <cfRule type="cellIs" dxfId="300" priority="220" operator="equal">
      <formula>"OPORTUNIDADE"</formula>
    </cfRule>
  </conditionalFormatting>
  <conditionalFormatting sqref="Z72">
    <cfRule type="cellIs" dxfId="299" priority="218" operator="equal">
      <formula>"NÃO"</formula>
    </cfRule>
    <cfRule type="cellIs" dxfId="298" priority="219" operator="equal">
      <formula>"SIM"</formula>
    </cfRule>
  </conditionalFormatting>
  <conditionalFormatting sqref="Z72">
    <cfRule type="cellIs" dxfId="297" priority="217" operator="equal">
      <formula>"OPORTUNIDADE"</formula>
    </cfRule>
  </conditionalFormatting>
  <conditionalFormatting sqref="Z72">
    <cfRule type="cellIs" dxfId="296" priority="215" operator="equal">
      <formula>"NÃO"</formula>
    </cfRule>
    <cfRule type="cellIs" dxfId="295" priority="216" operator="equal">
      <formula>"SIM"</formula>
    </cfRule>
  </conditionalFormatting>
  <conditionalFormatting sqref="Y72:Y73">
    <cfRule type="cellIs" dxfId="294" priority="214" operator="equal">
      <formula>"OPORTUNIDADE"</formula>
    </cfRule>
  </conditionalFormatting>
  <conditionalFormatting sqref="Y72:Y73">
    <cfRule type="cellIs" dxfId="293" priority="212" operator="equal">
      <formula>"NÃO"</formula>
    </cfRule>
    <cfRule type="cellIs" dxfId="292" priority="213" operator="equal">
      <formula>"SIM"</formula>
    </cfRule>
  </conditionalFormatting>
  <conditionalFormatting sqref="BK38">
    <cfRule type="iconSet" priority="211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1" priority="210" operator="equal">
      <formula>"OPORTUNIDADE"</formula>
    </cfRule>
  </conditionalFormatting>
  <conditionalFormatting sqref="Z72:Z73">
    <cfRule type="cellIs" dxfId="290" priority="208" operator="equal">
      <formula>"NÃO"</formula>
    </cfRule>
    <cfRule type="cellIs" dxfId="289" priority="209" operator="equal">
      <formula>"SIM"</formula>
    </cfRule>
  </conditionalFormatting>
  <conditionalFormatting sqref="Y71">
    <cfRule type="cellIs" dxfId="288" priority="207" operator="equal">
      <formula>"OPORTUNIDADE"</formula>
    </cfRule>
  </conditionalFormatting>
  <conditionalFormatting sqref="Y71">
    <cfRule type="cellIs" dxfId="287" priority="205" operator="equal">
      <formula>"NÃO"</formula>
    </cfRule>
    <cfRule type="cellIs" dxfId="286" priority="206" operator="equal">
      <formula>"SIM"</formula>
    </cfRule>
  </conditionalFormatting>
  <conditionalFormatting sqref="Z71">
    <cfRule type="cellIs" dxfId="285" priority="204" operator="equal">
      <formula>"OPORTUNIDADE"</formula>
    </cfRule>
  </conditionalFormatting>
  <conditionalFormatting sqref="Z71">
    <cfRule type="cellIs" dxfId="284" priority="202" operator="equal">
      <formula>"NÃO"</formula>
    </cfRule>
    <cfRule type="cellIs" dxfId="283" priority="203" operator="equal">
      <formula>"SIM"</formula>
    </cfRule>
  </conditionalFormatting>
  <conditionalFormatting sqref="Z71">
    <cfRule type="cellIs" dxfId="282" priority="201" operator="equal">
      <formula>"OPORTUNIDADE"</formula>
    </cfRule>
  </conditionalFormatting>
  <conditionalFormatting sqref="Z71">
    <cfRule type="cellIs" dxfId="281" priority="199" operator="equal">
      <formula>"NÃO"</formula>
    </cfRule>
    <cfRule type="cellIs" dxfId="280" priority="200" operator="equal">
      <formula>"SIM"</formula>
    </cfRule>
  </conditionalFormatting>
  <conditionalFormatting sqref="Z71">
    <cfRule type="cellIs" dxfId="279" priority="198" operator="equal">
      <formula>"OPORTUNIDADE"</formula>
    </cfRule>
  </conditionalFormatting>
  <conditionalFormatting sqref="Z71">
    <cfRule type="cellIs" dxfId="278" priority="196" operator="equal">
      <formula>"NÃO"</formula>
    </cfRule>
    <cfRule type="cellIs" dxfId="277" priority="197" operator="equal">
      <formula>"SIM"</formula>
    </cfRule>
  </conditionalFormatting>
  <conditionalFormatting sqref="Z75">
    <cfRule type="cellIs" dxfId="276" priority="189" operator="equal">
      <formula>"OPORTUNIDADE"</formula>
    </cfRule>
  </conditionalFormatting>
  <conditionalFormatting sqref="Z75">
    <cfRule type="cellIs" dxfId="275" priority="187" operator="equal">
      <formula>"NÃO"</formula>
    </cfRule>
    <cfRule type="cellIs" dxfId="274" priority="188" operator="equal">
      <formula>"SIM"</formula>
    </cfRule>
  </conditionalFormatting>
  <conditionalFormatting sqref="Y75">
    <cfRule type="cellIs" dxfId="273" priority="186" operator="equal">
      <formula>"OPORTUNIDADE"</formula>
    </cfRule>
  </conditionalFormatting>
  <conditionalFormatting sqref="Y75">
    <cfRule type="cellIs" dxfId="272" priority="184" operator="equal">
      <formula>"NÃO"</formula>
    </cfRule>
    <cfRule type="cellIs" dxfId="271" priority="185" operator="equal">
      <formula>"SIM"</formula>
    </cfRule>
  </conditionalFormatting>
  <conditionalFormatting sqref="BK3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0" priority="182" operator="equal">
      <formula>"OPORTUNIDADE"</formula>
    </cfRule>
  </conditionalFormatting>
  <conditionalFormatting sqref="Y68:Y69">
    <cfRule type="cellIs" dxfId="269" priority="180" operator="equal">
      <formula>"NÃO"</formula>
    </cfRule>
    <cfRule type="cellIs" dxfId="268" priority="181" operator="equal">
      <formula>"SIM"</formula>
    </cfRule>
  </conditionalFormatting>
  <conditionalFormatting sqref="Z68">
    <cfRule type="cellIs" dxfId="267" priority="179" operator="equal">
      <formula>"OPORTUNIDADE"</formula>
    </cfRule>
  </conditionalFormatting>
  <conditionalFormatting sqref="Z68">
    <cfRule type="cellIs" dxfId="266" priority="177" operator="equal">
      <formula>"NÃO"</formula>
    </cfRule>
    <cfRule type="cellIs" dxfId="265" priority="178" operator="equal">
      <formula>"SIM"</formula>
    </cfRule>
  </conditionalFormatting>
  <conditionalFormatting sqref="Z68">
    <cfRule type="cellIs" dxfId="264" priority="176" operator="equal">
      <formula>"OPORTUNIDADE"</formula>
    </cfRule>
  </conditionalFormatting>
  <conditionalFormatting sqref="Z68">
    <cfRule type="cellIs" dxfId="263" priority="174" operator="equal">
      <formula>"NÃO"</formula>
    </cfRule>
    <cfRule type="cellIs" dxfId="262" priority="175" operator="equal">
      <formula>"SIM"</formula>
    </cfRule>
  </conditionalFormatting>
  <conditionalFormatting sqref="Z68">
    <cfRule type="cellIs" dxfId="261" priority="173" operator="equal">
      <formula>"OPORTUNIDADE"</formula>
    </cfRule>
  </conditionalFormatting>
  <conditionalFormatting sqref="Z68">
    <cfRule type="cellIs" dxfId="260" priority="171" operator="equal">
      <formula>"NÃO"</formula>
    </cfRule>
    <cfRule type="cellIs" dxfId="259" priority="172" operator="equal">
      <formula>"SIM"</formula>
    </cfRule>
  </conditionalFormatting>
  <conditionalFormatting sqref="Z68">
    <cfRule type="cellIs" dxfId="258" priority="170" operator="equal">
      <formula>"OPORTUNIDADE"</formula>
    </cfRule>
  </conditionalFormatting>
  <conditionalFormatting sqref="Z68">
    <cfRule type="cellIs" dxfId="257" priority="168" operator="equal">
      <formula>"NÃO"</formula>
    </cfRule>
    <cfRule type="cellIs" dxfId="256" priority="169" operator="equal">
      <formula>"SIM"</formula>
    </cfRule>
  </conditionalFormatting>
  <conditionalFormatting sqref="Z68">
    <cfRule type="cellIs" dxfId="255" priority="167" operator="equal">
      <formula>"OPORTUNIDADE"</formula>
    </cfRule>
  </conditionalFormatting>
  <conditionalFormatting sqref="Z68">
    <cfRule type="cellIs" dxfId="254" priority="165" operator="equal">
      <formula>"NÃO"</formula>
    </cfRule>
    <cfRule type="cellIs" dxfId="253" priority="166" operator="equal">
      <formula>"SIM"</formula>
    </cfRule>
  </conditionalFormatting>
  <conditionalFormatting sqref="Z68">
    <cfRule type="cellIs" dxfId="252" priority="164" operator="equal">
      <formula>"OPORTUNIDADE"</formula>
    </cfRule>
  </conditionalFormatting>
  <conditionalFormatting sqref="Z68">
    <cfRule type="cellIs" dxfId="251" priority="162" operator="equal">
      <formula>"NÃO"</formula>
    </cfRule>
    <cfRule type="cellIs" dxfId="250" priority="163" operator="equal">
      <formula>"SIM"</formula>
    </cfRule>
  </conditionalFormatting>
  <conditionalFormatting sqref="Z68">
    <cfRule type="cellIs" dxfId="249" priority="161" operator="equal">
      <formula>"OPORTUNIDADE"</formula>
    </cfRule>
  </conditionalFormatting>
  <conditionalFormatting sqref="Z68">
    <cfRule type="cellIs" dxfId="248" priority="159" operator="equal">
      <formula>"NÃO"</formula>
    </cfRule>
    <cfRule type="cellIs" dxfId="247" priority="160" operator="equal">
      <formula>"SIM"</formula>
    </cfRule>
  </conditionalFormatting>
  <conditionalFormatting sqref="Z68">
    <cfRule type="cellIs" dxfId="246" priority="158" operator="equal">
      <formula>"OPORTUNIDADE"</formula>
    </cfRule>
  </conditionalFormatting>
  <conditionalFormatting sqref="Z68">
    <cfRule type="cellIs" dxfId="245" priority="156" operator="equal">
      <formula>"NÃO"</formula>
    </cfRule>
    <cfRule type="cellIs" dxfId="244" priority="157" operator="equal">
      <formula>"SIM"</formula>
    </cfRule>
  </conditionalFormatting>
  <conditionalFormatting sqref="Y67:Y69">
    <cfRule type="cellIs" dxfId="243" priority="155" operator="equal">
      <formula>"OPORTUNIDADE"</formula>
    </cfRule>
  </conditionalFormatting>
  <conditionalFormatting sqref="Y67:Y69">
    <cfRule type="cellIs" dxfId="242" priority="153" operator="equal">
      <formula>"NÃO"</formula>
    </cfRule>
    <cfRule type="cellIs" dxfId="241" priority="154" operator="equal">
      <formula>"SIM"</formula>
    </cfRule>
  </conditionalFormatting>
  <conditionalFormatting sqref="Z67:Z68">
    <cfRule type="cellIs" dxfId="240" priority="152" operator="equal">
      <formula>"OPORTUNIDADE"</formula>
    </cfRule>
  </conditionalFormatting>
  <conditionalFormatting sqref="Z67:Z68">
    <cfRule type="cellIs" dxfId="239" priority="150" operator="equal">
      <formula>"NÃO"</formula>
    </cfRule>
    <cfRule type="cellIs" dxfId="238" priority="151" operator="equal">
      <formula>"SIM"</formula>
    </cfRule>
  </conditionalFormatting>
  <conditionalFormatting sqref="Z69">
    <cfRule type="cellIs" dxfId="237" priority="149" operator="equal">
      <formula>"OPORTUNIDADE"</formula>
    </cfRule>
  </conditionalFormatting>
  <conditionalFormatting sqref="Z69">
    <cfRule type="cellIs" dxfId="236" priority="147" operator="equal">
      <formula>"NÃO"</formula>
    </cfRule>
    <cfRule type="cellIs" dxfId="235" priority="148" operator="equal">
      <formula>"SIM"</formula>
    </cfRule>
  </conditionalFormatting>
  <conditionalFormatting sqref="Z69">
    <cfRule type="cellIs" dxfId="234" priority="146" operator="equal">
      <formula>"OPORTUNIDADE"</formula>
    </cfRule>
  </conditionalFormatting>
  <conditionalFormatting sqref="Z69">
    <cfRule type="cellIs" dxfId="233" priority="144" operator="equal">
      <formula>"NÃO"</formula>
    </cfRule>
    <cfRule type="cellIs" dxfId="232" priority="145" operator="equal">
      <formula>"SIM"</formula>
    </cfRule>
  </conditionalFormatting>
  <conditionalFormatting sqref="Z69">
    <cfRule type="cellIs" dxfId="231" priority="143" operator="equal">
      <formula>"OPORTUNIDADE"</formula>
    </cfRule>
  </conditionalFormatting>
  <conditionalFormatting sqref="Z69">
    <cfRule type="cellIs" dxfId="230" priority="141" operator="equal">
      <formula>"NÃO"</formula>
    </cfRule>
    <cfRule type="cellIs" dxfId="229" priority="142" operator="equal">
      <formula>"SIM"</formula>
    </cfRule>
  </conditionalFormatting>
  <conditionalFormatting sqref="Z69">
    <cfRule type="cellIs" dxfId="228" priority="140" operator="equal">
      <formula>"OPORTUNIDADE"</formula>
    </cfRule>
  </conditionalFormatting>
  <conditionalFormatting sqref="Z69">
    <cfRule type="cellIs" dxfId="227" priority="138" operator="equal">
      <formula>"NÃO"</formula>
    </cfRule>
    <cfRule type="cellIs" dxfId="226" priority="139" operator="equal">
      <formula>"SIM"</formula>
    </cfRule>
  </conditionalFormatting>
  <conditionalFormatting sqref="BK37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5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4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5" priority="112" operator="equal">
      <formula>"OPORTUNIDADE"</formula>
    </cfRule>
  </conditionalFormatting>
  <conditionalFormatting sqref="Z91:Z92">
    <cfRule type="cellIs" dxfId="224" priority="110" operator="equal">
      <formula>"NÃO"</formula>
    </cfRule>
    <cfRule type="cellIs" dxfId="223" priority="111" operator="equal">
      <formula>"SIM"</formula>
    </cfRule>
  </conditionalFormatting>
  <conditionalFormatting sqref="Y91:Y100">
    <cfRule type="cellIs" dxfId="222" priority="109" operator="equal">
      <formula>"OPORTUNIDADE"</formula>
    </cfRule>
  </conditionalFormatting>
  <conditionalFormatting sqref="Y91:Y100">
    <cfRule type="cellIs" dxfId="221" priority="107" operator="equal">
      <formula>"NÃO"</formula>
    </cfRule>
    <cfRule type="cellIs" dxfId="220" priority="108" operator="equal">
      <formula>"SIM"</formula>
    </cfRule>
  </conditionalFormatting>
  <conditionalFormatting sqref="BK81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9" priority="103" operator="equal">
      <formula>"OPORTUNIDADE"</formula>
    </cfRule>
  </conditionalFormatting>
  <conditionalFormatting sqref="Z96">
    <cfRule type="cellIs" dxfId="218" priority="101" operator="equal">
      <formula>"NÃO"</formula>
    </cfRule>
    <cfRule type="cellIs" dxfId="217" priority="102" operator="equal">
      <formula>"SIM"</formula>
    </cfRule>
  </conditionalFormatting>
  <conditionalFormatting sqref="BP84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78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7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6" priority="73" operator="equal">
      <formula>"OPORTUNIDADE"</formula>
    </cfRule>
  </conditionalFormatting>
  <conditionalFormatting sqref="Y107:Y108">
    <cfRule type="cellIs" dxfId="215" priority="71" operator="equal">
      <formula>"NÃO"</formula>
    </cfRule>
    <cfRule type="cellIs" dxfId="214" priority="72" operator="equal">
      <formula>"SIM"</formula>
    </cfRule>
  </conditionalFormatting>
  <conditionalFormatting sqref="Z104">
    <cfRule type="cellIs" dxfId="213" priority="70" operator="equal">
      <formula>"OPORTUNIDADE"</formula>
    </cfRule>
  </conditionalFormatting>
  <conditionalFormatting sqref="Z104">
    <cfRule type="cellIs" dxfId="212" priority="68" operator="equal">
      <formula>"NÃO"</formula>
    </cfRule>
    <cfRule type="cellIs" dxfId="211" priority="69" operator="equal">
      <formula>"SIM"</formula>
    </cfRule>
  </conditionalFormatting>
  <conditionalFormatting sqref="Y104:Y106">
    <cfRule type="cellIs" dxfId="210" priority="67" operator="equal">
      <formula>"OPORTUNIDADE"</formula>
    </cfRule>
  </conditionalFormatting>
  <conditionalFormatting sqref="Y104:Y106">
    <cfRule type="cellIs" dxfId="209" priority="65" operator="equal">
      <formula>"NÃO"</formula>
    </cfRule>
    <cfRule type="cellIs" dxfId="208" priority="66" operator="equal">
      <formula>"SIM"</formula>
    </cfRule>
  </conditionalFormatting>
  <conditionalFormatting sqref="Y107:Y108">
    <cfRule type="cellIs" dxfId="207" priority="64" operator="equal">
      <formula>"OPORTUNIDADE"</formula>
    </cfRule>
  </conditionalFormatting>
  <conditionalFormatting sqref="Y107:Y108">
    <cfRule type="cellIs" dxfId="206" priority="62" operator="equal">
      <formula>"NÃO"</formula>
    </cfRule>
    <cfRule type="cellIs" dxfId="205" priority="63" operator="equal">
      <formula>"SIM"</formula>
    </cfRule>
  </conditionalFormatting>
  <conditionalFormatting sqref="Z109">
    <cfRule type="cellIs" dxfId="204" priority="61" operator="equal">
      <formula>"OPORTUNIDADE"</formula>
    </cfRule>
  </conditionalFormatting>
  <conditionalFormatting sqref="Z109">
    <cfRule type="cellIs" dxfId="203" priority="59" operator="equal">
      <formula>"NÃO"</formula>
    </cfRule>
    <cfRule type="cellIs" dxfId="202" priority="60" operator="equal">
      <formula>"SIM"</formula>
    </cfRule>
  </conditionalFormatting>
  <conditionalFormatting sqref="Z109">
    <cfRule type="cellIs" dxfId="201" priority="58" operator="equal">
      <formula>"OPORTUNIDADE"</formula>
    </cfRule>
  </conditionalFormatting>
  <conditionalFormatting sqref="Z109">
    <cfRule type="cellIs" dxfId="200" priority="56" operator="equal">
      <formula>"NÃO"</formula>
    </cfRule>
    <cfRule type="cellIs" dxfId="199" priority="57" operator="equal">
      <formula>"SIM"</formula>
    </cfRule>
  </conditionalFormatting>
  <conditionalFormatting sqref="Z109">
    <cfRule type="cellIs" dxfId="198" priority="55" operator="equal">
      <formula>"OPORTUNIDADE"</formula>
    </cfRule>
  </conditionalFormatting>
  <conditionalFormatting sqref="Z109">
    <cfRule type="cellIs" dxfId="197" priority="53" operator="equal">
      <formula>"NÃO"</formula>
    </cfRule>
    <cfRule type="cellIs" dxfId="196" priority="54" operator="equal">
      <formula>"SIM"</formula>
    </cfRule>
  </conditionalFormatting>
  <conditionalFormatting sqref="Y109">
    <cfRule type="cellIs" dxfId="195" priority="52" operator="equal">
      <formula>"OPORTUNIDADE"</formula>
    </cfRule>
  </conditionalFormatting>
  <conditionalFormatting sqref="Y109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Z109">
    <cfRule type="cellIs" dxfId="192" priority="49" operator="equal">
      <formula>"OPORTUNIDADE"</formula>
    </cfRule>
  </conditionalFormatting>
  <conditionalFormatting sqref="Z109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Y109:Y111">
    <cfRule type="cellIs" dxfId="189" priority="46" operator="equal">
      <formula>"OPORTUNIDADE"</formula>
    </cfRule>
  </conditionalFormatting>
  <conditionalFormatting sqref="Y109:Y111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Y109:Y111">
    <cfRule type="cellIs" dxfId="186" priority="43" operator="equal">
      <formula>"OPORTUNIDADE"</formula>
    </cfRule>
  </conditionalFormatting>
  <conditionalFormatting sqref="Y109:Y111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Z107:Z108">
    <cfRule type="cellIs" dxfId="183" priority="40" operator="equal">
      <formula>"OPORTUNIDADE"</formula>
    </cfRule>
  </conditionalFormatting>
  <conditionalFormatting sqref="Z107:Z108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Y107:Y108">
    <cfRule type="cellIs" dxfId="180" priority="34" operator="equal">
      <formula>"OPORTUNIDADE"</formula>
    </cfRule>
  </conditionalFormatting>
  <conditionalFormatting sqref="Y107:Y108">
    <cfRule type="cellIs" dxfId="179" priority="32" operator="equal">
      <formula>"NÃO"</formula>
    </cfRule>
    <cfRule type="cellIs" dxfId="178" priority="33" operator="equal">
      <formula>"SIM"</formula>
    </cfRule>
  </conditionalFormatting>
  <conditionalFormatting sqref="BP96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7" operator="equal">
      <formula>"OPORTUNIDADE"</formula>
    </cfRule>
  </conditionalFormatting>
  <conditionalFormatting sqref="Z108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2">
    <cfRule type="cellIs" dxfId="174" priority="24" operator="equal">
      <formula>"OPORTUNIDADE"</formula>
    </cfRule>
  </conditionalFormatting>
  <conditionalFormatting sqref="Y112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1">
    <cfRule type="cellIs" dxfId="171" priority="21" operator="equal">
      <formula>"OPORTUNIDADE"</formula>
    </cfRule>
  </conditionalFormatting>
  <conditionalFormatting sqref="Z111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1">
    <cfRule type="cellIs" dxfId="168" priority="18" operator="equal">
      <formula>"OPORTUNIDADE"</formula>
    </cfRule>
  </conditionalFormatting>
  <conditionalFormatting sqref="Y111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05">
    <cfRule type="cellIs" dxfId="165" priority="15" operator="equal">
      <formula>"OPORTUNIDADE"</formula>
    </cfRule>
  </conditionalFormatting>
  <conditionalFormatting sqref="Z10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05:Y106">
    <cfRule type="cellIs" dxfId="162" priority="12" operator="equal">
      <formula>"OPORTUNIDADE"</formula>
    </cfRule>
  </conditionalFormatting>
  <conditionalFormatting sqref="Y105:Y106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07:Z107">
    <cfRule type="cellIs" dxfId="159" priority="9" operator="equal">
      <formula>"OPORTUNIDADE"</formula>
    </cfRule>
  </conditionalFormatting>
  <conditionalFormatting sqref="Y107:Z107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06">
    <cfRule type="cellIs" dxfId="156" priority="6" operator="equal">
      <formula>"OPORTUNIDADE"</formula>
    </cfRule>
  </conditionalFormatting>
  <conditionalFormatting sqref="Z106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06">
    <cfRule type="cellIs" dxfId="153" priority="3" operator="equal">
      <formula>"OPORTUNIDADE"</formula>
    </cfRule>
  </conditionalFormatting>
  <conditionalFormatting sqref="Y10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1450</v>
      </c>
      <c r="D5" s="308"/>
      <c r="E5" s="308"/>
      <c r="F5" s="308"/>
      <c r="G5" s="308"/>
      <c r="H5" s="308"/>
      <c r="I5" s="308"/>
      <c r="J5" s="309"/>
      <c r="K5" s="310" t="s">
        <v>1451</v>
      </c>
      <c r="L5" s="311"/>
      <c r="M5" s="311"/>
      <c r="N5" s="311"/>
      <c r="O5" s="312" t="s">
        <v>1452</v>
      </c>
      <c r="P5" s="312"/>
      <c r="Q5" s="313"/>
    </row>
    <row r="6" spans="1:17" s="102" customFormat="1" ht="15" customHeight="1">
      <c r="A6" s="96" t="s">
        <v>1453</v>
      </c>
      <c r="B6" s="103" t="s">
        <v>1454</v>
      </c>
      <c r="C6" s="104" t="s">
        <v>1166</v>
      </c>
      <c r="D6" s="105" t="s">
        <v>1167</v>
      </c>
      <c r="E6" s="104" t="s">
        <v>1455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1456</v>
      </c>
      <c r="M6" s="150" t="s">
        <v>30</v>
      </c>
      <c r="N6" s="151" t="s">
        <v>1161</v>
      </c>
      <c r="O6" s="170" t="s">
        <v>1204</v>
      </c>
      <c r="P6" s="170"/>
      <c r="Q6" s="219" t="s">
        <v>1457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</v>
      </c>
      <c r="M107" s="152">
        <f>IF(FN_MC!AP106="","*",FN_MC!AP106)</f>
        <v>500</v>
      </c>
      <c r="N107" s="152" t="str">
        <f>IF(FN_MC!AM106="","*",FN_MC!AM106)</f>
        <v>TGR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</v>
      </c>
      <c r="M108" s="152">
        <f>IF(FN_MC!AP107="","*",FN_MC!AP107)</f>
        <v>406.1</v>
      </c>
      <c r="N108" s="152" t="str">
        <f>IF(FN_MC!AM107="","*",FN_MC!AM107)</f>
        <v>TOM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1450</v>
      </c>
      <c r="D1003" s="308"/>
      <c r="E1003" s="308"/>
      <c r="F1003" s="308"/>
      <c r="G1003" s="308"/>
      <c r="H1003" s="308"/>
      <c r="I1003" s="308"/>
      <c r="J1003" s="309"/>
      <c r="K1003" s="310" t="s">
        <v>1451</v>
      </c>
      <c r="L1003" s="311"/>
      <c r="M1003" s="311"/>
      <c r="N1003" s="311"/>
      <c r="O1003" s="282" t="s">
        <v>1452</v>
      </c>
      <c r="P1003" s="258"/>
      <c r="Q1003" s="157"/>
    </row>
    <row r="1004" spans="1:17">
      <c r="A1004" s="96" t="s">
        <v>1453</v>
      </c>
      <c r="B1004" s="103" t="s">
        <v>1454</v>
      </c>
      <c r="C1004" s="104" t="s">
        <v>1166</v>
      </c>
      <c r="D1004" s="105" t="s">
        <v>1167</v>
      </c>
      <c r="E1004" s="104" t="s">
        <v>1455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1456</v>
      </c>
      <c r="M1004" s="150" t="s">
        <v>30</v>
      </c>
      <c r="N1004" s="151" t="s">
        <v>1161</v>
      </c>
      <c r="O1004" s="170" t="s">
        <v>1204</v>
      </c>
      <c r="P1004" s="219" t="s">
        <v>1457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1458</v>
      </c>
      <c r="W1" s="319"/>
      <c r="X1" s="319"/>
      <c r="Y1" s="113"/>
    </row>
    <row r="2" spans="1:25" s="109" customFormat="1" ht="11.25" customHeight="1">
      <c r="A2" s="114" t="s">
        <v>1459</v>
      </c>
      <c r="B2" s="114" t="s">
        <v>1454</v>
      </c>
      <c r="C2" s="114" t="s">
        <v>7</v>
      </c>
      <c r="D2" s="115" t="s">
        <v>1166</v>
      </c>
      <c r="E2" s="115" t="s">
        <v>1167</v>
      </c>
      <c r="F2" s="115" t="s">
        <v>1453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1460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</v>
      </c>
      <c r="L103" s="119" t="str">
        <f>IF(FN_MC!N106="","*",FN_MC!N106)</f>
        <v>TGR1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*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1461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1462</v>
      </c>
      <c r="C2" s="104" t="s">
        <v>1151</v>
      </c>
      <c r="D2" s="104" t="s">
        <v>1153</v>
      </c>
      <c r="E2" s="104" t="s">
        <v>1463</v>
      </c>
      <c r="F2" s="104" t="s">
        <v>1464</v>
      </c>
      <c r="G2" s="104" t="s">
        <v>1465</v>
      </c>
      <c r="H2" s="104" t="s">
        <v>1466</v>
      </c>
      <c r="I2" s="104" t="s">
        <v>1467</v>
      </c>
      <c r="J2" s="104" t="s">
        <v>1468</v>
      </c>
      <c r="K2" s="140" t="s">
        <v>1469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</v>
      </c>
      <c r="G103" s="130" t="str">
        <f>IF(FN_MC!I106="","*",FN_MC!I106)</f>
        <v>TRO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2025-10-08T17:26:38Z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