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23" documentId="8_{B6337239-1A00-434D-AAD0-422EA1FEB5AE}" xr6:coauthVersionLast="47" xr6:coauthVersionMax="47" xr10:uidLastSave="{7891CE2E-332A-4779-9BB7-FA5C86AC78B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2" i="1" l="1" a="1"/>
  <c r="M182" i="1" s="1"/>
  <c r="N182" i="1" a="1"/>
  <c r="N182" i="1" s="1"/>
  <c r="M183" i="1" a="1"/>
  <c r="M183" i="1" s="1"/>
  <c r="N183" i="1" a="1"/>
  <c r="N183" i="1" s="1"/>
  <c r="N180" i="1" a="1"/>
  <c r="N180" i="1" s="1"/>
  <c r="M180" i="1" a="1"/>
  <c r="M180" i="1" s="1"/>
  <c r="N177" i="1" a="1"/>
  <c r="N177" i="1" s="1"/>
  <c r="M177" i="1" a="1"/>
  <c r="M177" i="1" s="1"/>
  <c r="H177" i="1" a="1"/>
  <c r="H177" i="1" s="1"/>
  <c r="N178" i="1" a="1"/>
  <c r="N178" i="1" s="1"/>
  <c r="M178" i="1" a="1"/>
  <c r="M178" i="1" s="1"/>
  <c r="H178" i="1" a="1"/>
  <c r="H178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3" i="1" l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<sst xmlns="http://schemas.openxmlformats.org/spreadsheetml/2006/main" count="6953" uniqueCount="1655">
  <si>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</si>
  <si>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</si>
  <si>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</si>
  <si>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</si>
  <si>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</si>
  <si>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</si>
  <si>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</si>
  <si>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</si>
  <si>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</si>
  <si>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</si>
  <si>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</si>
  <si>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</si>
  <si>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</si>
  <si>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</si>
  <si>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</si>
  <si>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</si>
  <si>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</si>
  <si>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</si>
  <si>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</si>
  <si>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</si>
  <si>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</si>
  <si>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</si>
  <si>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</si>
  <si>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</si>
  <si>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</si>
  <si>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</si>
  <si>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</si>
  <si>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</si>
  <si>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</si>
  <si>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</si>
  <si>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</si>
  <si>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</si>
  <si>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</si>
  <si>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</si>
  <si>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</si>
  <si>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</si>
  <si>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</si>
  <si>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</si>
  <si>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</si>
  <si>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</si>
  <si>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</si>
  <si>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</si>
  <si>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</si>
  <si>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</si>
  <si>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</si>
  <si>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</si>
  <si>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</si>
  <si>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</si>
  <si>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</si>
  <si>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</si>
  <si>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</si>
  <si>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</si>
  <si>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</si>
  <si>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</si>
  <si>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</si>
  <si>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</si>
  <si>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</si>
  <si>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</si>
  <si>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</si>
  <si>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</si>
  <si>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</si>
  <si>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</si>
  <si>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</si>
  <si>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</si>
  <si>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</si>
  <si>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</si>
  <si>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</si>
  <si>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</si>
  <si>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</si>
  <si>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</si>
  <si>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</si>
  <si>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</si>
  <si>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</si>
  <si>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</si>
  <si>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</si>
  <si>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</si>
  <si>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</si>
  <si>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</si>
  <si>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</si>
  <si>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</si>
  <si>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</si>
  <si>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</si>
  <si>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</si>
  <si>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</si>
  <si>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</si>
  <si>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</si>
  <si>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</si>
  <si>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</si>
  <si>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</si>
  <si>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</si>
  <si>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</si>
  <si>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</si>
  <si>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</si>
  <si>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</si>
  <si>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</si>
  <si>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</si>
  <si>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</si>
  <si>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</si>
  <si>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</si>
  <si>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</si>
  <si>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</si>
  <si>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</si>
  <si>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</si>
  <si>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</si>
  <si>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</si>
  <si>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</si>
  <si>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</si>
  <si>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</si>
  <si>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</si>
  <si>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</si>
  <si>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</si>
  <si>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</si>
  <si>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</si>
  <si>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</si>
  <si>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</si>
  <si>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</si>
  <si>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</si>
  <si>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</si>
  <si>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</si>
  <si>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</si>
  <si>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</si>
  <si>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</si>
  <si>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</si>
  <si>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</si>
  <si>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</si>
  <si>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</si>
  <si>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</si>
  <si>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</si>
  <si>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</si>
  <si>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</si>
  <si>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</si>
  <si>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</si>
  <si>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</si>
  <si>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</si>
  <si>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</si>
  <si>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</si>
  <si>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</si>
  <si>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</si>
  <si>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</si>
  <si>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</si>
  <si>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</si>
  <si>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</si>
  <si>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</si>
  <si>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</si>
  <si>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</si>
  <si>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</si>
  <si>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</si>
  <si>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</si>
  <si>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</si>
  <si>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</si>
  <si>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</si>
  <si>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</si>
  <si>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</si>
  <si>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</si>
  <si>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</si>
  <si>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</si>
  <si>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</si>
  <si>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</si>
  <si>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</si>
  <si>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</si>
  <si>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</si>
  <si>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</si>
  <si>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</si>
  <si>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</si>
  <si>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</si>
  <si>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</si>
  <si>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</si>
  <si>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</si>
  <si>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</si>
  <si>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</si>
  <si>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</si>
  <si>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</si>
  <si>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</si>
  <si>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</si>
  <si>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</si>
  <si>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</si>
  <si>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</si>
  <si>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</si>
  <si>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</si>
  <si>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</si>
  <si>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</si>
  <si>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</si>
  <si>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</si>
  <si>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</si>
  <si>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</si>
  <si>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</si>
  <si>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</si>
  <si>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</si>
  <si>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</si>
  <si>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</si>
  <si>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</si>
  <si>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</si>
  <si>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</si>
  <si>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</si>
  <si>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</si>
  <si>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</si>
  <si>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</si>
  <si>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</si>
  <si>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</si>
  <si>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</si>
  <si>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</si>
  <si>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</si>
  <si>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</si>
  <si>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</si>
  <si>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</si>
  <si>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</si>
  <si>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</si>
  <si>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</si>
  <si>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</si>
  <si>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</si>
  <si>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</si>
  <si>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</si>
  <si>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</si>
  <si>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</si>
  <si>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</si>
  <si>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</si>
  <si>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</si>
  <si>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</si>
  <si>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</si>
  <si>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</si>
  <si>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</si>
  <si>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</si>
  <si>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</si>
  <si>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</si>
  <si>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</si>
  <si>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</si>
  <si>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</si>
  <si>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</si>
  <si>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</si>
  <si>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</si>
  <si>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</si>
  <si>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</si>
  <si>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</si>
  <si>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</si>
  <si>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</si>
  <si>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</si>
  <si>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</si>
  <si>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</si>
  <si>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</si>
  <si>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</si>
  <si>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</si>
  <si>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</si>
  <si>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</si>
  <si>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</si>
  <si>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</si>
  <si>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</si>
  <si>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</si>
  <si>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</si>
  <si>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</si>
  <si>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</si>
  <si>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</si>
  <si>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</si>
  <si>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</si>
  <si>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</si>
  <si>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</si>
  <si>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</si>
  <si>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</si>
  <si>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</si>
  <si>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</si>
  <si>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</si>
  <si>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</si>
  <si>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</si>
  <si>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</si>
  <si>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</si>
  <si>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</si>
  <si>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</si>
  <si>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</si>
  <si>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</si>
  <si>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</si>
  <si>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</si>
  <si>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</si>
  <si>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</si>
  <si>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</si>
  <si>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</si>
  <si>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</si>
  <si>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</si>
  <si>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</si>
  <si>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</si>
  <si>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</si>
  <si>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</si>
  <si>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</si>
  <si>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</si>
  <si>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</si>
  <si>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</si>
  <si>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</si>
  <si>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</si>
  <si>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</si>
  <si>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</si>
  <si>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</si>
  <si>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</si>
  <si>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</si>
  <si>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</si>
  <si>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</si>
  <si>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</si>
  <si>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</si>
  <si>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</si>
  <si>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</si>
  <si>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</si>
  <si>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</si>
  <si>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</si>
  <si>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</si>
  <si>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</si>
  <si>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</si>
  <si>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</si>
  <si>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</si>
  <si>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</si>
  <si>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</si>
  <si>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</si>
  <si>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</si>
  <si>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</si>
  <si>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</si>
  <si>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</si>
  <si>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</si>
  <si>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</si>
  <si>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</si>
  <si>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</si>
  <si>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</si>
  <si>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</si>
  <si>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</si>
  <si>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</si>
  <si>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</si>
  <si>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</si>
  <si>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</si>
  <si>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</si>
  <si>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</si>
  <si>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</si>
  <si>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</si>
  <si>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</si>
  <si>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</si>
  <si>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</si>
  <si>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</si>
  <si>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</si>
  <si>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</si>
  <si>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</si>
  <si>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</si>
  <si>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</si>
  <si>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</si>
  <si>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</si>
  <si>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</si>
  <si>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</si>
  <si>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</si>
  <si>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</si>
  <si>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</si>
  <si>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</si>
  <si>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</si>
  <si>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</si>
  <si>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</si>
  <si>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</si>
  <si>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</si>
  <si>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</si>
  <si>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</si>
  <si>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</si>
  <si>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</si>
  <si>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</si>
  <si>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</si>
  <si>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</si>
  <si>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</si>
  <si>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</si>
  <si>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</si>
  <si>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</si>
  <si>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</si>
  <si>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</si>
  <si>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</si>
  <si>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</si>
  <si>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</si>
  <si>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</si>
  <si>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</si>
  <si>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</si>
  <si>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</si>
  <si>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</si>
  <si>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</si>
  <si>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</si>
  <si>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</si>
  <si>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</si>
  <si>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</si>
  <si>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</si>
  <si>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</si>
  <si>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</si>
  <si>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</si>
  <si>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</si>
  <si>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</si>
  <si>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</si>
  <si>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</si>
  <si>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</si>
  <si>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</si>
  <si>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</si>
  <si>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</si>
  <si>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</si>
  <si>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</si>
  <si>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</si>
  <si>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</si>
  <si>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</si>
  <si>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</si>
  <si>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</si>
  <si>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</si>
  <si>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</si>
  <si>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</si>
  <si>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</si>
  <si>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</si>
  <si>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</si>
  <si>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</si>
  <si>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</si>
  <si>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</si>
  <si>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</si>
  <si>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</si>
  <si>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</si>
  <si>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</si>
  <si>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</si>
  <si>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</si>
  <si>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</si>
  <si>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</si>
  <si>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</si>
  <si>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</si>
  <si>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</si>
  <si>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</si>
  <si>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</si>
  <si>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</si>
  <si>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</si>
  <si>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</si>
  <si>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</si>
  <si>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</si>
  <si>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</si>
  <si>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</si>
  <si>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</si>
  <si>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</si>
  <si>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</si>
  <si>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</si>
  <si>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</si>
  <si>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</si>
  <si>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</si>
  <si>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</si>
  <si>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</si>
  <si>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</si>
  <si>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</si>
  <si>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</si>
  <si>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</si>
  <si>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</si>
  <si>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</si>
  <si>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</si>
  <si>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</si>
  <si>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</si>
  <si>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</si>
  <si>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</si>
  <si>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</si>
  <si>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</si>
  <si>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</si>
  <si>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</si>
  <si>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</si>
  <si>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</si>
  <si>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</si>
  <si>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</si>
  <si>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</si>
  <si>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</si>
  <si>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</si>
  <si>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</si>
  <si>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</si>
  <si>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</si>
  <si>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</si>
  <si>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</si>
  <si>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</si>
  <si>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</si>
  <si>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</si>
  <si>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</si>
  <si>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</si>
  <si>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</si>
  <si>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</si>
  <si>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</si>
  <si>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</si>
  <si>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</si>
  <si>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</si>
  <si>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</si>
  <si>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</si>
  <si>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</si>
  <si>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</si>
  <si>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</si>
  <si>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</si>
  <si>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</si>
  <si>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</si>
  <si>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</si>
  <si>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</si>
  <si>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</si>
  <si>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</si>
  <si>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</si>
  <si>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</si>
  <si>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</si>
  <si>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</si>
  <si>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</si>
  <si>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</si>
  <si>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</si>
  <si>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</si>
  <si>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</si>
  <si>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</si>
  <si>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</si>
  <si>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</si>
  <si>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</si>
  <si>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</si>
  <si>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</si>
  <si>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</si>
  <si>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</si>
  <si>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</si>
  <si>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</si>
  <si>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</si>
  <si>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</si>
  <si>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</si>
  <si>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</si>
  <si>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</si>
  <si>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</si>
  <si>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</si>
  <si>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</si>
  <si>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</si>
  <si>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</si>
  <si>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</si>
  <si>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</si>
  <si>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</si>
  <si>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</si>
  <si>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</si>
  <si>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</si>
  <si>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</si>
  <si>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</si>
  <si>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</si>
  <si>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</si>
  <si>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</si>
  <si>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</si>
  <si>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</si>
  <si>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</si>
  <si>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</si>
  <si>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</si>
  <si>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</si>
  <si>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</si>
  <si>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</si>
  <si>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</si>
  <si>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</si>
  <si>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</si>
  <si>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</si>
  <si>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</si>
  <si>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</si>
  <si>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</si>
  <si>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</si>
  <si>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</si>
  <si>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</si>
  <si>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</si>
  <si>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</si>
  <si>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</si>
  <si>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</si>
  <si>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</si>
  <si>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</si>
  <si>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</si>
  <si>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</si>
  <si>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</si>
  <si>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</si>
  <si>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</si>
  <si>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</si>
  <si>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</si>
  <si>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</si>
  <si>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</si>
  <si>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</si>
  <si>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</si>
  <si>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</si>
  <si>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</si>
  <si>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</si>
  <si>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</si>
  <si>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</si>
  <si>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</si>
  <si>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</si>
  <si>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</si>
  <si>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</si>
  <si>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</si>
  <si>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</si>
  <si>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</si>
  <si>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</si>
  <si>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</si>
  <si>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</si>
  <si>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</si>
  <si>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</si>
  <si>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</si>
  <si>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</si>
  <si>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</si>
  <si>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</si>
  <si>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</si>
  <si>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</si>
  <si>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</si>
  <si>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</si>
  <si>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</si>
  <si>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</si>
  <si>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</si>
  <si>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</si>
  <si>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</si>
  <si>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</si>
  <si>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</si>
  <si>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</si>
  <si>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</si>
  <si>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</si>
  <si>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</si>
  <si>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</si>
  <si>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</si>
  <si>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</si>
  <si>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</si>
  <si>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</si>
  <si>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</si>
  <si>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</si>
  <si>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</si>
  <si>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</si>
  <si>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</si>
  <si>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</si>
  <si>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</si>
  <si>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</si>
  <si>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</si>
  <si>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</si>
  <si>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</si>
  <si>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</si>
  <si>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</si>
  <si>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</si>
  <si>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</si>
  <si>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</si>
  <si>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</si>
  <si>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</si>
  <si>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</si>
  <si>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</si>
  <si>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</si>
  <si>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</si>
  <si>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</si>
  <si>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</si>
  <si>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</si>
  <si>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</si>
  <si>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</si>
  <si>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</si>
  <si>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</si>
  <si>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</si>
  <si>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</si>
  <si>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</si>
  <si>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</si>
  <si>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</si>
  <si>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</si>
  <si>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</si>
  <si>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</si>
  <si>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</si>
  <si>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</si>
  <si>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</si>
  <si>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</si>
  <si>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</si>
  <si>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</si>
  <si>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</si>
  <si>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</si>
  <si>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</si>
  <si>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</si>
  <si>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</si>
  <si>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</si>
  <si>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</si>
  <si>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</si>
  <si>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</si>
  <si>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</si>
  <si>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</si>
  <si>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</si>
  <si>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</si>
  <si>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</si>
  <si>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</si>
  <si>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</si>
  <si>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</si>
  <si>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</si>
  <si>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</si>
  <si>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</si>
  <si>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</si>
  <si>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</si>
  <si>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</si>
  <si>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</si>
  <si>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</si>
  <si>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</si>
  <si>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</si>
  <si>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</si>
  <si>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</si>
  <si>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</si>
  <si>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</si>
  <si>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</si>
  <si>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</si>
  <si>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</si>
  <si>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</si>
  <si>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</si>
  <si>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</si>
  <si>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</si>
  <si>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</si>
  <si>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</si>
  <si>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</si>
  <si>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</si>
  <si>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</si>
  <si>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</si>
  <si>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</si>
  <si>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</si>
  <si>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</si>
  <si>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</si>
  <si>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</si>
  <si>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</si>
  <si>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</si>
  <si>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</si>
  <si>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</si>
  <si>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</si>
  <si>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</si>
  <si>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</si>
  <si>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</si>
  <si>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</si>
  <si>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</si>
  <si>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</si>
  <si>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</si>
  <si>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</si>
  <si>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</si>
  <si>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</si>
  <si>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</si>
  <si>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</si>
  <si>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</si>
  <si>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</si>
  <si>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</si>
  <si>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</si>
  <si>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</si>
  <si>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</si>
  <si>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</si>
  <si>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</si>
  <si>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</si>
  <si>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</si>
  <si>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</si>
  <si>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</si>
  <si>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</si>
  <si>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</si>
  <si>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</si>
  <si>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</si>
  <si>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</si>
  <si>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</si>
  <si>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</si>
  <si>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</si>
  <si>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</si>
  <si>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</si>
  <si>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</si>
  <si>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</si>
  <si>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</si>
  <si>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</si>
  <si>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</si>
  <si>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</si>
  <si>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</si>
  <si>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</si>
  <si>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</si>
  <si>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</si>
  <si>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</si>
  <si>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</si>
  <si>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</si>
  <si>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</si>
  <si>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</si>
  <si>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</si>
  <si>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</si>
  <si>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</si>
  <si>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</si>
  <si>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</si>
  <si>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</si>
  <si>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</si>
  <si>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</si>
  <si>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</si>
  <si>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</si>
  <si>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</si>
  <si>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</si>
  <si>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</si>
  <si>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</si>
  <si>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</si>
  <si>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</si>
  <si>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</si>
  <si>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</si>
  <si>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</si>
  <si>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</si>
  <si>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</si>
  <si>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</si>
  <si>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</si>
  <si>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</si>
  <si>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</si>
  <si>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</si>
  <si>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</si>
  <si>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</si>
  <si>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</si>
  <si>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</si>
  <si>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</si>
  <si>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</si>
  <si>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</si>
  <si>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</si>
  <si>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</si>
  <si>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</si>
  <si>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</si>
  <si>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</si>
  <si>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</si>
  <si>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</si>
  <si>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</si>
  <si>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</si>
  <si>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</si>
  <si>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</si>
  <si>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</si>
  <si>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</si>
  <si>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</si>
  <si>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</si>
  <si>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</si>
  <si>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</si>
  <si>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</si>
  <si>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</si>
  <si>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</si>
  <si>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</si>
  <si>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</si>
  <si>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</si>
  <si>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</si>
  <si>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</si>
  <si>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</si>
  <si>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</si>
  <si>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</si>
  <si>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</si>
  <si>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</si>
  <si>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</si>
  <si>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</si>
  <si>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</si>
  <si>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</si>
  <si>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</si>
  <si>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</si>
  <si>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</si>
  <si>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</si>
  <si>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</si>
  <si>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</si>
  <si>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</si>
  <si>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</si>
  <si>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</si>
  <si>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</si>
  <si>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</si>
  <si>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</si>
  <si>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</si>
  <si>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</si>
  <si>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</si>
  <si>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</si>
  <si>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</si>
  <si>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</si>
  <si>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</si>
  <si>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</si>
  <si>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</si>
  <si>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</si>
  <si>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</si>
  <si>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</si>
  <si>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</si>
  <si>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</si>
  <si>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</si>
  <si>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</si>
  <si>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</si>
  <si>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</si>
  <si>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</si>
  <si>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</si>
  <si>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</si>
  <si>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</si>
  <si>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</si>
  <si>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</si>
  <si>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</si>
  <si>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</si>
  <si>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</si>
  <si>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</si>
  <si>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</si>
  <si>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</si>
  <si>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</si>
  <si>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</si>
  <si>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</si>
  <si>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</si>
  <si>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</si>
  <si>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</si>
  <si>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</si>
  <si>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</si>
  <si>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</si>
  <si>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</si>
  <si>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</si>
  <si>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</si>
  <si>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</si>
  <si>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</si>
  <si>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</si>
  <si>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</si>
  <si>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</si>
  <si>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</si>
  <si>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</si>
  <si>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</si>
  <si>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</si>
  <si>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</si>
  <si>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</si>
  <si>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</si>
  <si>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</si>
  <si>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</si>
  <si>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</si>
  <si>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</si>
  <si>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</si>
  <si>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</si>
  <si>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</si>
  <si>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</si>
  <si>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</si>
  <si>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</si>
  <si>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</si>
  <si>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</si>
  <si>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</si>
  <si>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</si>
  <si>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</si>
  <si>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</si>
  <si>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</si>
  <si>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</si>
  <si>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</si>
  <si>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</si>
  <si>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</si>
  <si>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</si>
  <si>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</si>
  <si>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</si>
  <si>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</si>
  <si>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</si>
  <si>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</si>
  <si>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</si>
  <si>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</si>
  <si>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</si>
  <si>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</si>
  <si>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</si>
  <si>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</si>
  <si>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</si>
  <si>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</si>
  <si>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</si>
  <si>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</si>
  <si>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</si>
  <si>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</si>
  <si>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</si>
  <si>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</si>
  <si>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</si>
  <si>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</si>
  <si>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</si>
  <si>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</si>
  <si>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</si>
  <si>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</si>
  <si>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</si>
  <si>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</si>
  <si>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</si>
  <si>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</si>
  <si>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</si>
  <si>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</si>
  <si>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</si>
  <si>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</si>
  <si>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</si>
  <si>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</si>
  <si>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</si>
  <si>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</si>
  <si>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</si>
  <si>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</si>
  <si>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</si>
  <si>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</si>
  <si>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</si>
  <si>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</si>
  <si>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</si>
  <si>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</si>
  <si>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</si>
  <si>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</si>
  <si>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</si>
  <si>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</si>
  <si>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</si>
  <si>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</si>
  <si>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</si>
  <si>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</si>
  <si>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</si>
  <si>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</si>
  <si>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</si>
  <si>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</si>
  <si>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</si>
  <si>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</si>
  <si>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</si>
  <si>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</si>
  <si>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</si>
  <si>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</si>
  <si>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</si>
  <si>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</si>
  <si>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</si>
  <si>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</si>
  <si>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</si>
  <si>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</si>
  <si>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</si>
  <si>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</si>
  <si>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</si>
  <si>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</si>
  <si>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</si>
  <si>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</si>
  <si>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</si>
  <si>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</si>
  <si>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</si>
  <si>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</si>
  <si>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</si>
  <si>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</si>
  <si>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</si>
  <si>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</si>
  <si>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</si>
  <si>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</si>
  <si>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</si>
  <si>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</si>
  <si>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</si>
  <si>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</si>
  <si>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</si>
  <si>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</si>
  <si>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</si>
  <si>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</si>
  <si>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</si>
  <si>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</si>
  <si>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</si>
  <si>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</si>
  <si>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</si>
  <si>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</si>
  <si>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</si>
  <si>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</si>
  <si>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</si>
  <si>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</si>
  <si>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</si>
  <si>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</si>
  <si>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</si>
  <si>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</si>
  <si>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</si>
  <si>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</si>
  <si>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</si>
  <si>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</si>
  <si>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</si>
  <si>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</si>
  <si>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</si>
  <si>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</si>
  <si>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</si>
  <si>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</si>
  <si>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</si>
  <si>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</si>
  <si>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</si>
  <si>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</si>
  <si>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</si>
  <si>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</si>
  <si>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</si>
  <si>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</si>
  <si>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</si>
  <si>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</si>
  <si>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</si>
  <si>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</si>
  <si>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</si>
  <si>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</si>
  <si>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</si>
  <si>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</si>
  <si>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</si>
  <si>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</si>
  <si>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</si>
  <si>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</si>
  <si>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</si>
  <si>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</si>
  <si>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</si>
  <si>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</si>
  <si>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</si>
  <si>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</si>
  <si>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</si>
  <si>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</si>
  <si>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</si>
  <si>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</si>
  <si>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</si>
  <si>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</si>
  <si>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</si>
  <si>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</si>
  <si>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</si>
  <si>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</si>
  <si>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</si>
  <si>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</si>
  <si>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</si>
  <si>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</si>
  <si>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</si>
  <si>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</si>
  <si>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</si>
  <si>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</si>
  <si>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</si>
  <si>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</si>
  <si>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</si>
  <si>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</si>
  <si>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</si>
  <si>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</si>
  <si>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</si>
  <si>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</si>
  <si>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</si>
  <si>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</si>
  <si>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</si>
  <si>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</si>
  <si>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</si>
  <si>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</si>
  <si>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</si>
  <si>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</si>
  <si>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</si>
  <si>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</si>
  <si>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</si>
  <si>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</si>
  <si>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</si>
  <si>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</si>
  <si>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</si>
  <si>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</si>
  <si>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</si>
  <si>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</si>
  <si>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</si>
  <si>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</si>
  <si>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</si>
  <si>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</si>
  <si>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</si>
  <si>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</si>
  <si>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</si>
  <si>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</si>
  <si>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</si>
  <si>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</si>
  <si>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</si>
  <si>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</si>
  <si>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</si>
  <si>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</si>
  <si>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</si>
  <si>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</si>
  <si>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</si>
  <si>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</si>
  <si>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</si>
  <si>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</si>
  <si>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</si>
  <si>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</si>
  <si>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</si>
  <si>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</si>
  <si>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</si>
  <si>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</si>
  <si>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</si>
  <si>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</si>
  <si>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</si>
  <si>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</si>
  <si>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</si>
  <si>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</si>
  <si>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</si>
  <si>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</si>
  <si>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</si>
  <si>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</si>
  <si>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</si>
  <si>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</si>
  <si>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</si>
  <si>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</si>
  <si>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</si>
  <si>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</si>
  <si>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</si>
  <si>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</si>
  <si>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</si>
  <si>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</si>
  <si>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</si>
  <si>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</si>
  <si>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</si>
  <si>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</si>
  <si>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</si>
  <si>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</si>
  <si>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</si>
  <si>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</si>
  <si>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</si>
  <si>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</si>
  <si>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</si>
  <si>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</si>
  <si>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</si>
  <si>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</si>
  <si>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</si>
  <si>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</si>
  <si>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</si>
  <si>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</si>
  <si>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</si>
  <si>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</si>
  <si>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</si>
  <si>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</si>
  <si>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</si>
  <si>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</si>
  <si>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</si>
  <si>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</si>
  <si>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</si>
  <si>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</si>
  <si>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</si>
  <si>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</si>
  <si>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</si>
  <si>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</si>
  <si>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</si>
  <si>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</si>
  <si>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</si>
  <si>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</si>
  <si>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</si>
  <si>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</si>
  <si>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</si>
  <si>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</si>
  <si>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</si>
  <si>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</si>
  <si>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</si>
  <si>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</si>
  <si>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</si>
  <si>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</si>
  <si>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</si>
  <si>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</si>
  <si>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</si>
  <si>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</si>
  <si>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</si>
  <si>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</si>
  <si>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</si>
  <si>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</si>
  <si>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</si>
  <si>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</si>
  <si>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</si>
  <si>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</si>
  <si>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</si>
  <si>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</si>
  <si>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</si>
  <si>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</si>
  <si>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</si>
  <si>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</si>
  <si>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</si>
  <si>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</si>
  <si>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</si>
  <si>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</si>
  <si>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</si>
  <si>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</si>
  <si>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</si>
  <si>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</si>
  <si>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</si>
  <si>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</si>
  <si>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</si>
  <si>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</si>
  <si>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</si>
  <si>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</si>
  <si>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</si>
  <si>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</si>
  <si>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</si>
  <si>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</si>
  <si>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</si>
  <si>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</si>
  <si>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</si>
  <si>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</si>
  <si>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</si>
  <si>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</si>
  <si>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</si>
  <si>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</si>
  <si>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</si>
  <si>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</si>
  <si>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</si>
  <si>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</si>
  <si>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</si>
  <si>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</si>
  <si>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</si>
  <si>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</si>
  <si>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</si>
  <si>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</si>
  <si>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</si>
  <si>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</si>
  <si>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</si>
  <si>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</si>
  <si>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</si>
  <si>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</si>
  <si>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</si>
  <si>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</si>
  <si>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</si>
  <si>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</si>
  <si>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</si>
  <si>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</si>
  <si>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</si>
  <si>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</si>
  <si>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</si>
  <si>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</si>
  <si>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</si>
  <si>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</si>
  <si>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</si>
  <si>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</si>
  <si>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</si>
  <si>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</si>
  <si>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</si>
  <si>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</si>
  <si>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</si>
  <si>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</si>
  <si>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</si>
  <si>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</si>
  <si>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</si>
  <si>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</si>
  <si>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</si>
  <si>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</si>
  <si>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</si>
  <si>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</si>
  <si>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</si>
  <si>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</si>
  <si>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</si>
  <si>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</si>
  <si>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</si>
  <si>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</si>
  <si>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</si>
  <si>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</si>
  <si>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</si>
  <si>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</si>
  <si>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</si>
  <si>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</si>
  <si>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</si>
  <si>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</si>
  <si>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</si>
  <si>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</si>
  <si>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</si>
  <si>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</si>
  <si>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</si>
  <si>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</si>
  <si>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</si>
  <si>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</si>
  <si>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</si>
  <si>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</si>
  <si>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</si>
  <si>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</si>
  <si>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</si>
  <si>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</si>
  <si>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</si>
  <si>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</si>
  <si>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</si>
  <si>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</si>
  <si>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</si>
  <si>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</si>
  <si>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</si>
  <si>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</si>
  <si>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</si>
  <si>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</si>
  <si>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</si>
  <si>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</si>
  <si>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</si>
  <si>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</si>
  <si>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</si>
  <si>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</si>
  <si>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</si>
  <si>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</si>
  <si>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</si>
  <si>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</si>
  <si>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</si>
  <si>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</si>
  <si>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</si>
  <si>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</si>
  <si>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</si>
  <si>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</si>
  <si>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</si>
  <si>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</si>
  <si>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</si>
  <si>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</si>
  <si>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</si>
  <si>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</si>
  <si>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</si>
  <si>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</si>
  <si>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</si>
  <si>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</si>
  <si>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</si>
  <si>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</si>
  <si>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</si>
  <si>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</si>
  <si>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</si>
  <si>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</si>
  <si>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</si>
  <si>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</si>
  <si>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</si>
  <si>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</si>
  <si>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</si>
  <si>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</si>
  <si>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</si>
  <si>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</si>
  <si>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</si>
  <si>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</si>
  <si>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</si>
  <si>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</si>
  <si>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</si>
  <si>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</si>
  <si>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</si>
  <si>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</si>
  <si>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</si>
  <si>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</si>
  <si>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</si>
  <si>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</si>
  <si>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</si>
  <si>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</si>
  <si>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</si>
  <si>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</si>
  <si>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</si>
  <si>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</si>
  <si>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</si>
  <si>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</si>
  <si>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</si>
  <si>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</si>
  <si>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</si>
  <si>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</si>
  <si>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</si>
  <si>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</si>
  <si>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</si>
  <si>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</si>
  <si>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</si>
  <si>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</si>
  <si>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</si>
  <si>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</si>
  <si>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</si>
  <si>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</si>
  <si>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</si>
  <si>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</si>
  <si>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</si>
  <si>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</si>
  <si>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</si>
  <si>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</si>
  <si>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</si>
  <si>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</si>
  <si>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</si>
  <si>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</si>
  <si>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</si>
  <si>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</si>
  <si>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</si>
  <si>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</si>
  <si>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</si>
  <si>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</si>
  <si>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</si>
  <si>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</si>
  <si>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</si>
  <si>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</si>
  <si>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</si>
  <si>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</si>
  <si>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</si>
  <si>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</si>
  <si>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</si>
  <si>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</si>
  <si>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</si>
  <si>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</si>
  <si>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</si>
  <si>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</si>
  <si>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</si>
  <si>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</si>
  <si>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</si>
  <si>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</si>
  <si>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</si>
  <si>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</si>
  <si>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</si>
  <si>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</si>
  <si>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</si>
  <si>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</si>
  <si>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</si>
  <si>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</si>
  <si>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</si>
  <si>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</si>
  <si>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</si>
  <si>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</si>
  <si>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</si>
  <si>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</si>
  <si>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</si>
  <si>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</si>
  <si>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</si>
  <si>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</si>
  <si>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</si>
  <si>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</si>
  <si>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</si>
  <si>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</si>
  <si>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</si>
  <si>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</si>
  <si>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</si>
  <si>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</si>
  <si>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</si>
  <si>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</si>
  <si>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</si>
  <si>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</si>
  <si>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</si>
  <si>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</si>
  <si>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</si>
  <si>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</si>
  <si>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</si>
  <si>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</si>
  <si>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</si>
  <si>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</si>
  <si>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</si>
  <si>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</si>
  <si>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</si>
  <si>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</si>
  <si>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</si>
  <si>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</si>
  <si>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</si>
  <si>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</si>
  <si>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</si>
  <si>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</si>
  <si>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</si>
  <si>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</si>
  <si>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</si>
  <si>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</si>
  <si>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</si>
  <si>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</si>
  <si>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</si>
  <si>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</si>
  <si>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</si>
  <si>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</si>
  <si>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</si>
  <si>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</si>
  <si>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</si>
  <si>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</si>
  <si>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</si>
  <si>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</si>
  <si>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</si>
  <si>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</si>
  <si>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</si>
  <si>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</si>
  <si>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</si>
  <si>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</si>
  <si>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</si>
  <si>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</si>
  <si>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</si>
  <si>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</si>
  <si>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</si>
  <si>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</si>
  <si>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</si>
  <si>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</si>
  <si>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</si>
  <si>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</si>
  <si>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</si>
  <si>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</si>
  <si>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</si>
  <si>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</si>
  <si>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</si>
  <si>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</si>
  <si>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</si>
  <si>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</si>
  <si>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</si>
  <si>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</si>
  <si>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</si>
  <si>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</si>
  <si>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</si>
  <si>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</si>
  <si>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</si>
  <si>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</si>
  <si>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</si>
  <si>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</si>
  <si>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</si>
  <si>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</si>
  <si>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</si>
  <si>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</si>
  <si>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</si>
  <si>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</si>
  <si>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</si>
  <si>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</si>
  <si>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</si>
  <si>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</si>
  <si>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</si>
  <si>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</si>
  <si>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</si>
  <si>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</si>
  <si>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</si>
  <si>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</si>
  <si>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</si>
  <si>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</si>
  <si>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</si>
  <si>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</si>
  <si>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</si>
  <si>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</si>
  <si>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</si>
  <si>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</si>
  <si>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</si>
  <si>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</si>
  <si>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</si>
  <si>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</si>
  <si>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</si>
  <si>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</si>
  <si>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</si>
  <si>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</si>
  <si>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</si>
  <si>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</si>
  <si>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</si>
  <si>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</si>
  <si>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</si>
  <si>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</si>
  <si>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</si>
  <si>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</si>
  <si>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</si>
  <si>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</si>
  <si>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</si>
  <si>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</si>
  <si>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</si>
  <si>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</si>
  <si>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</si>
  <si>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</si>
  <si>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</si>
  <si>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</si>
  <si>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</si>
  <si>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</si>
  <si>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</si>
  <si>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</si>
  <si>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</si>
  <si>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</si>
  <si>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</si>
  <si>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</si>
  <si>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</si>
  <si>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</si>
  <si>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</si>
  <si>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</si>
  <si>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</si>
  <si>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</si>
  <si>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</si>
  <si>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</si>
  <si>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</si>
  <si>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</si>
  <si>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</si>
  <si>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</si>
  <si>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</si>
  <si>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</si>
  <si>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</si>
  <si>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</si>
  <si>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</si>
  <si>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</si>
  <si>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</si>
  <si>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</si>
  <si>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</si>
  <si>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</si>
  <si>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</si>
  <si>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</si>
  <si>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</si>
  <si>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</si>
  <si>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</si>
  <si>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</si>
  <si>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</si>
  <si>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</si>
  <si>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</si>
  <si>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</si>
  <si>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</si>
  <si>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08:10, sem previsão de faixa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</si>
  <si>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</si>
  <si>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</si>
  <si>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</si>
  <si>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</si>
  <si>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</si>
  <si>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</si>
  <si>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</si>
  <si>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10:28, verificando faixa cm cco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</si>
  <si>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</si>
  <si>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</si>
  <si>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</si>
  <si>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</si>
  <si>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</si>
  <si>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segue para o local de trabalho km 244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</si>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</sst>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6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62" tableBorderDxfId="266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60"/>
    <tableColumn id="8" xr3:uid="{69D5AC3B-4F64-4F8F-AD2A-0AD158918DDD}" name="CORRELATO" dataDxfId="26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61" activePane="topRight" state="frozen"/>
      <selection pane="topRight" activeCell="BK170" sqref="BK17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 t="s">
        <v>1609</v>
      </c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>ELSON (TF-526)45974</v>
      </c>
      <c r="B177" s="171">
        <v>45974</v>
      </c>
      <c r="C177" s="8">
        <f>IF(BS_CONTROLE[[#This Row],[DATA]]="","",WEEKNUM(BS_CONTROLE[[#This Row],[DATA]]))</f>
        <v>46</v>
      </c>
      <c r="D177" s="51" t="s">
        <v>885</v>
      </c>
      <c r="E177" s="314">
        <v>157</v>
      </c>
      <c r="F177" s="172" t="s">
        <v>790</v>
      </c>
      <c r="G177" s="9" t="str">
        <f>IF(D177="","*",VLOOKUP(F177,BS_ATIVIDADE[#All],3,FALSE))</f>
        <v>SOLDA</v>
      </c>
      <c r="H177" s="204" t="str" cm="1">
        <f t="array" ref="H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7" s="173" t="s">
        <v>607</v>
      </c>
      <c r="J177" s="217">
        <v>74</v>
      </c>
      <c r="K177" s="217">
        <v>225.227</v>
      </c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7" s="173">
        <v>0.375</v>
      </c>
      <c r="P177" s="173">
        <v>6.25E-2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1214</v>
      </c>
      <c r="W177" s="173" t="s">
        <v>1607</v>
      </c>
      <c r="X177" s="218" t="s">
        <v>956</v>
      </c>
      <c r="Y177" s="158"/>
      <c r="Z177" s="158" t="s">
        <v>957</v>
      </c>
      <c r="AA177" s="83" t="s">
        <v>607</v>
      </c>
      <c r="AB177" s="70" t="s">
        <v>607</v>
      </c>
      <c r="AC177" s="70" t="s">
        <v>607</v>
      </c>
      <c r="AD177" s="173"/>
      <c r="AE177" s="83" t="s">
        <v>607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213TVI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213TVI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225.227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Elson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FRANCISCO (TF-670)45974</v>
      </c>
      <c r="B178" s="171">
        <v>45974</v>
      </c>
      <c r="C178" s="8">
        <f>IF(BS_CONTROLE[[#This Row],[DATA]]="","",WEEKNUM(BS_CONTROLE[[#This Row],[DATA]]))</f>
        <v>46</v>
      </c>
      <c r="D178" s="51" t="s">
        <v>888</v>
      </c>
      <c r="E178" s="314">
        <v>159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8" s="173" t="s">
        <v>607</v>
      </c>
      <c r="J178" s="217">
        <v>74</v>
      </c>
      <c r="K178" s="217">
        <v>57.73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8" s="173">
        <v>0.375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1353</v>
      </c>
      <c r="W178" s="173" t="s">
        <v>1215</v>
      </c>
      <c r="X178" s="218" t="s">
        <v>956</v>
      </c>
      <c r="Y178" s="158"/>
      <c r="Z178" s="158" t="s">
        <v>952</v>
      </c>
      <c r="AA178" s="83" t="s">
        <v>607</v>
      </c>
      <c r="AB178" s="70" t="s">
        <v>607</v>
      </c>
      <c r="AC178" s="70" t="s">
        <v>607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K52TQI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TLG-TQI</v>
      </c>
      <c r="AN178" s="278" t="str">
        <f>IF(BS_CONTROLE[[#This Row],[SB]]=0, "-", BS_CONTROLE[[#This Row],[SB]])</f>
        <v>K52TQI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57.73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Heleno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V9745974</v>
      </c>
      <c r="B179" s="171">
        <v>45974</v>
      </c>
      <c r="C179" s="8">
        <f>IF(BS_CONTROLE[[#This Row],[DATA]]="","",WEEKNUM(BS_CONTROLE[[#This Row],[DATA]]))</f>
        <v>46</v>
      </c>
      <c r="D179" s="51" t="s">
        <v>823</v>
      </c>
      <c r="E179" s="314">
        <v>159</v>
      </c>
      <c r="F179" s="172" t="s">
        <v>631</v>
      </c>
      <c r="G179" s="9" t="str">
        <f>IF(D179="","*",VLOOKUP(F179,BS_ATIVIDADE[#All],3,FALSE))</f>
        <v>DETECÇÃO</v>
      </c>
      <c r="H179" s="204" t="s">
        <v>381</v>
      </c>
      <c r="I179" s="173" t="s">
        <v>435</v>
      </c>
      <c r="J179" s="217">
        <v>74</v>
      </c>
      <c r="K179" s="217">
        <v>24</v>
      </c>
      <c r="L179" s="83" t="s">
        <v>607</v>
      </c>
      <c r="M179" s="204" t="s">
        <v>1612</v>
      </c>
      <c r="N179" s="204" t="s">
        <v>1613</v>
      </c>
      <c r="O179" s="173">
        <v>0.375</v>
      </c>
      <c r="P179" s="173">
        <v>4.1666666666666664E-2</v>
      </c>
      <c r="Q179" s="83">
        <v>30</v>
      </c>
      <c r="R179" s="10" t="str">
        <f>IFERROR(_xlfn.XLOOKUP(F179, BS_ATIVIDADE[ATIVIDADE],BS_ATIVIDADE[UNIDADE] ), "*")</f>
        <v>KM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1240</v>
      </c>
      <c r="W179" s="319" t="s">
        <v>1614</v>
      </c>
      <c r="X179" s="218" t="s">
        <v>956</v>
      </c>
      <c r="Y179" s="158"/>
      <c r="Z179" s="158" t="s">
        <v>952</v>
      </c>
      <c r="AA179" s="83">
        <v>1</v>
      </c>
      <c r="AB179" s="70" t="s">
        <v>947</v>
      </c>
      <c r="AC179" s="70" t="s">
        <v>942</v>
      </c>
      <c r="AD179" s="173">
        <v>0.375</v>
      </c>
      <c r="AE179" s="83">
        <v>6527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DETECÇÃO - ULTRASSOM - SPERRY</v>
      </c>
      <c r="AJ179" s="9" t="str">
        <f>IF(D179="","*",VLOOKUP(AI179,BS_ATIVIDADE[#Data],3,FALSE))</f>
        <v>DETECÇÃO</v>
      </c>
      <c r="AK179" s="278" t="str">
        <f>IF(BS_CONTROLE[[#This Row],[Local - Partida]]=0, "-", BS_CONTROLE[[#This Row],[Local - Partida]])</f>
        <v>TAP2</v>
      </c>
      <c r="AL179" s="278" t="str">
        <f>IF(BS_CONTROLE[[#This Row],[Local - Encerramento]]=0, "-", BS_CONTROLE[[#This Row],[Local - Encerramento]])</f>
        <v>TVI2</v>
      </c>
      <c r="AM179" s="278" t="str">
        <f>IF(BS_CONTROLE[[#This Row],[Entre - Estações]]=0, "-", BS_CONTROLE[[#This Row],[Entre - Estações]])</f>
        <v>TAP-TVI</v>
      </c>
      <c r="AN179" s="278" t="str">
        <f>IF(BS_CONTROLE[[#This Row],[SB]]=0, "-", BS_CONTROLE[[#This Row],[SB]])</f>
        <v>TAPTVI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24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KM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John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1629</v>
      </c>
      <c r="F181" s="172" t="s">
        <v>629</v>
      </c>
      <c r="G181" s="9" t="str">
        <f>IF(D181="","*",VLOOKUP(F181,BS_ATIVIDADE[#All],3,FALSE))</f>
        <v>DETECÇÃO</v>
      </c>
      <c r="H181" s="173" t="s">
        <v>1630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1631</v>
      </c>
      <c r="N181" s="204" t="s">
        <v>1632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1633</v>
      </c>
      <c r="W181" s="173" t="s">
        <v>1620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A1345974</v>
      </c>
      <c r="B182" s="171">
        <v>45974</v>
      </c>
      <c r="C182" s="8">
        <f>IF(BS_CONTROLE[[#This Row],[DATA]]="","",WEEKNUM(BS_CONTROLE[[#This Row],[DATA]]))</f>
        <v>46</v>
      </c>
      <c r="D182" s="51" t="s">
        <v>683</v>
      </c>
      <c r="E182" s="314" t="s">
        <v>1629</v>
      </c>
      <c r="F182" s="172" t="s">
        <v>681</v>
      </c>
      <c r="G182" s="9" t="str">
        <f>IF(D182="","*",VLOOKUP(F182,BS_ATIVIDADE[#All],3,FALSE))</f>
        <v>OUTROS</v>
      </c>
      <c r="H182" s="173" t="s">
        <v>219</v>
      </c>
      <c r="I182" s="173" t="s">
        <v>229</v>
      </c>
      <c r="J182" s="217">
        <v>101</v>
      </c>
      <c r="K182" s="217">
        <v>1185</v>
      </c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2" s="173">
        <v>0.375</v>
      </c>
      <c r="P182" s="173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BASE_MAPA!$E$2:$E$359), "ERRO")</f>
        <v>PORTO NACIONAL - OURO VERDE</v>
      </c>
      <c r="V182" s="198" t="s">
        <v>1625</v>
      </c>
      <c r="W182" s="173" t="s">
        <v>1634</v>
      </c>
      <c r="X182" s="218" t="s">
        <v>956</v>
      </c>
      <c r="Y182" s="158"/>
      <c r="Z182" s="158" t="s">
        <v>952</v>
      </c>
      <c r="AA182" s="83">
        <v>1</v>
      </c>
      <c r="AB182" s="70" t="s">
        <v>947</v>
      </c>
      <c r="AC182" s="70" t="s">
        <v>942</v>
      </c>
      <c r="AD182" s="173">
        <v>0.33333333333333331</v>
      </c>
      <c r="AE182" s="83" t="s">
        <v>607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PEN</v>
      </c>
      <c r="AL182" s="278" t="str">
        <f>IF(BS_CONTROLE[[#This Row],[Local - Encerramento]]=0, "-", BS_CONTROLE[[#This Row],[Local - Encerramento]])</f>
        <v>PUR</v>
      </c>
      <c r="AM182" s="278" t="str">
        <f>IF(BS_CONTROLE[[#This Row],[Entre - Estações]]=0, "-", BS_CONTROLE[[#This Row],[Entre - Estações]])</f>
        <v>PEN-PPP</v>
      </c>
      <c r="AN182" s="278" t="str">
        <f>IF(BS_CONTROLE[[#This Row],[SB]]=0, "-", BS_CONTROLE[[#This Row],[SB]])</f>
        <v>PENPPP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1185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BASE_MAPA!$E$2:$E$359), "ERRO")</f>
        <v>PORTO NACIONAL - OURO VERDE</v>
      </c>
      <c r="BF182" s="281" t="str">
        <f>IF(BS_CONTROLE[[#This Row],[Responsavel pelo boletim]]=0, "-", BS_CONTROLE[[#This Row],[Responsavel pelo boletim]])</f>
        <v>Francislayne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W5345974</v>
      </c>
      <c r="B183" s="171">
        <v>45974</v>
      </c>
      <c r="C183" s="8">
        <f>IF(BS_CONTROLE[[#This Row],[DATA]]="","",WEEKNUM(BS_CONTROLE[[#This Row],[DATA]]))</f>
        <v>46</v>
      </c>
      <c r="D183" s="51" t="s">
        <v>828</v>
      </c>
      <c r="E183" s="314" t="s">
        <v>1629</v>
      </c>
      <c r="F183" s="172" t="s">
        <v>618</v>
      </c>
      <c r="G183" s="9" t="str">
        <f>IF(D183="","*",VLOOKUP(F183,BS_ATIVIDADE[#All],3,FALSE))</f>
        <v>OUTROS</v>
      </c>
      <c r="H183" s="173" t="s">
        <v>249</v>
      </c>
      <c r="I183" s="173" t="s">
        <v>239</v>
      </c>
      <c r="J183" s="217">
        <v>101</v>
      </c>
      <c r="K183" s="217">
        <v>1471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1625</v>
      </c>
      <c r="W183" s="173" t="s">
        <v>1635</v>
      </c>
      <c r="X183" s="218" t="s">
        <v>956</v>
      </c>
      <c r="Y183" s="158"/>
      <c r="Z183" s="158" t="s">
        <v>957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DESCARGA DE MATERIAL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PJA</v>
      </c>
      <c r="AL183" s="278" t="str">
        <f>IF(BS_CONTROLE[[#This Row],[Local - Encerramento]]=0, "-", BS_CONTROLE[[#This Row],[Local - Encerramento]])</f>
        <v>PSI</v>
      </c>
      <c r="AM183" s="278" t="str">
        <f>IF(BS_CONTROLE[[#This Row],[Entre - Estações]]=0, "-", BS_CONTROLE[[#This Row],[Entre - Estações]])</f>
        <v>PJA-PJG</v>
      </c>
      <c r="AN183" s="278" t="str">
        <f>IF(BS_CONTROLE[[#This Row],[SB]]=0, "-", BS_CONTROLE[[#This Row],[SB]])</f>
        <v>PJAPJG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1471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58" priority="2405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57" priority="24039" operator="equal">
      <formula>"OPORTUNIDADE"</formula>
    </cfRule>
  </conditionalFormatting>
  <conditionalFormatting sqref="AZ6:AZ523">
    <cfRule type="expression" dxfId="2656" priority="24034">
      <formula>$BU6=1</formula>
    </cfRule>
  </conditionalFormatting>
  <conditionalFormatting sqref="BQ6:BQ600">
    <cfRule type="cellIs" dxfId="2655" priority="24045" operator="equal">
      <formula>"Produção e Intervalo"</formula>
    </cfRule>
    <cfRule type="cellIs" dxfId="2654" priority="24046" operator="equal">
      <formula>"Aderente"</formula>
    </cfRule>
    <cfRule type="cellIs" dxfId="2653" priority="24047" operator="equal">
      <formula>"Intervalo"</formula>
    </cfRule>
    <cfRule type="cellIs" dxfId="2652" priority="24048" operator="equal">
      <formula>"Produção"</formula>
    </cfRule>
    <cfRule type="cellIs" dxfId="2651" priority="24049" operator="equal">
      <formula>"ERRO"</formula>
    </cfRule>
  </conditionalFormatting>
  <conditionalFormatting sqref="BR6:BS553">
    <cfRule type="cellIs" dxfId="2650" priority="24027" operator="equal">
      <formula>"*"</formula>
    </cfRule>
    <cfRule type="cellIs" dxfId="2649" priority="24028" operator="greaterThanOrEqual">
      <formula>1</formula>
    </cfRule>
    <cfRule type="cellIs" dxfId="2648" priority="2402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647" priority="23975" operator="equal">
      <formula>"NÃO"</formula>
    </cfRule>
    <cfRule type="cellIs" dxfId="2646" priority="23976" operator="equal">
      <formula>"SIM"</formula>
    </cfRule>
  </conditionalFormatting>
  <conditionalFormatting sqref="X476:X523">
    <cfRule type="cellIs" dxfId="2645" priority="23974" operator="equal">
      <formula>"OPORTUNIDADE"</formula>
    </cfRule>
  </conditionalFormatting>
  <conditionalFormatting sqref="Z476:Z523">
    <cfRule type="cellIs" dxfId="2644" priority="23972" operator="equal">
      <formula>"NÃO"</formula>
    </cfRule>
    <cfRule type="cellIs" dxfId="2643" priority="23973" operator="equal">
      <formula>"SIM"</formula>
    </cfRule>
  </conditionalFormatting>
  <conditionalFormatting sqref="Z476:Z523">
    <cfRule type="cellIs" dxfId="2642" priority="23971" operator="equal">
      <formula>"OPORTUNIDADE"</formula>
    </cfRule>
  </conditionalFormatting>
  <conditionalFormatting sqref="Y1048576">
    <cfRule type="cellIs" dxfId="2641" priority="23856" operator="equal">
      <formula>"OPORTUNIDADE"</formula>
    </cfRule>
  </conditionalFormatting>
  <conditionalFormatting sqref="Y1048576">
    <cfRule type="cellIs" dxfId="2640" priority="23854" operator="equal">
      <formula>"NÃO"</formula>
    </cfRule>
    <cfRule type="cellIs" dxfId="2639" priority="23855" operator="equal">
      <formula>"SIM"</formula>
    </cfRule>
  </conditionalFormatting>
  <conditionalFormatting sqref="Z524:Z549">
    <cfRule type="cellIs" dxfId="2638" priority="23591" operator="equal">
      <formula>"OPORTUNIDADE"</formula>
    </cfRule>
  </conditionalFormatting>
  <conditionalFormatting sqref="Z524:Z549">
    <cfRule type="cellIs" dxfId="2637" priority="23589" operator="equal">
      <formula>"NÃO"</formula>
    </cfRule>
    <cfRule type="cellIs" dxfId="2636" priority="23590" operator="equal">
      <formula>"SIM"</formula>
    </cfRule>
  </conditionalFormatting>
  <conditionalFormatting sqref="X550">
    <cfRule type="cellIs" dxfId="2635" priority="23577" operator="equal">
      <formula>"NÃO"</formula>
    </cfRule>
    <cfRule type="cellIs" dxfId="2634" priority="23578" operator="equal">
      <formula>"SIM"</formula>
    </cfRule>
  </conditionalFormatting>
  <conditionalFormatting sqref="X550">
    <cfRule type="cellIs" dxfId="2633" priority="23576" operator="equal">
      <formula>"OPORTUNIDADE"</formula>
    </cfRule>
  </conditionalFormatting>
  <conditionalFormatting sqref="Z550">
    <cfRule type="cellIs" dxfId="2632" priority="23574" operator="equal">
      <formula>"NÃO"</formula>
    </cfRule>
    <cfRule type="cellIs" dxfId="2631" priority="23575" operator="equal">
      <formula>"SIM"</formula>
    </cfRule>
  </conditionalFormatting>
  <conditionalFormatting sqref="Z550">
    <cfRule type="cellIs" dxfId="2630" priority="23573" operator="equal">
      <formula>"OPORTUNIDADE"</formula>
    </cfRule>
  </conditionalFormatting>
  <conditionalFormatting sqref="BI550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83">
      <iconSet showValue="0">
        <cfvo type="percent" val="0"/>
        <cfvo type="num" val="1"/>
        <cfvo type="num" val="1" gte="0"/>
      </iconSet>
    </cfRule>
    <cfRule type="iconSet" priority="235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629" priority="24193">
      <formula>$BU493=1</formula>
    </cfRule>
  </conditionalFormatting>
  <conditionalFormatting sqref="AZ526:AZ550">
    <cfRule type="expression" dxfId="2628" priority="24353">
      <formula>$BU498=1</formula>
    </cfRule>
  </conditionalFormatting>
  <conditionalFormatting sqref="BI524:BI549">
    <cfRule type="iconSet" priority="243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56">
      <iconSet showValue="0">
        <cfvo type="percent" val="0"/>
        <cfvo type="num" val="1"/>
        <cfvo type="num" val="1" gte="0"/>
      </iconSet>
    </cfRule>
    <cfRule type="iconSet" priority="243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627" priority="18988" operator="equal">
      <formula>"*"</formula>
    </cfRule>
    <cfRule type="cellIs" dxfId="2626" priority="18989" operator="greaterThanOrEqual">
      <formula>1</formula>
    </cfRule>
    <cfRule type="cellIs" dxfId="2625" priority="18990" operator="lessThan">
      <formula>1</formula>
    </cfRule>
  </conditionalFormatting>
  <conditionalFormatting sqref="Y14:Z14 Z12:Z13">
    <cfRule type="cellIs" dxfId="2624" priority="5696" operator="equal">
      <formula>"OPORTUNIDADE"</formula>
    </cfRule>
  </conditionalFormatting>
  <conditionalFormatting sqref="Y14:Z14 Z12:Z13">
    <cfRule type="cellIs" dxfId="2623" priority="5694" operator="equal">
      <formula>"NÃO"</formula>
    </cfRule>
    <cfRule type="cellIs" dxfId="2622" priority="5695" operator="equal">
      <formula>"SIM"</formula>
    </cfRule>
  </conditionalFormatting>
  <conditionalFormatting sqref="Y23:Z23">
    <cfRule type="cellIs" dxfId="2621" priority="5684" operator="equal">
      <formula>"OPORTUNIDADE"</formula>
    </cfRule>
  </conditionalFormatting>
  <conditionalFormatting sqref="Y23:Z23">
    <cfRule type="cellIs" dxfId="2620" priority="5682" operator="equal">
      <formula>"NÃO"</formula>
    </cfRule>
    <cfRule type="cellIs" dxfId="2619" priority="5683" operator="equal">
      <formula>"SIM"</formula>
    </cfRule>
  </conditionalFormatting>
  <conditionalFormatting sqref="Z11">
    <cfRule type="cellIs" dxfId="2618" priority="5681" operator="equal">
      <formula>"OPORTUNIDADE"</formula>
    </cfRule>
  </conditionalFormatting>
  <conditionalFormatting sqref="Z11">
    <cfRule type="cellIs" dxfId="2617" priority="5679" operator="equal">
      <formula>"NÃO"</formula>
    </cfRule>
    <cfRule type="cellIs" dxfId="2616" priority="5680" operator="equal">
      <formula>"SIM"</formula>
    </cfRule>
  </conditionalFormatting>
  <conditionalFormatting sqref="Z11">
    <cfRule type="cellIs" dxfId="2615" priority="5678" operator="equal">
      <formula>"OPORTUNIDADE"</formula>
    </cfRule>
  </conditionalFormatting>
  <conditionalFormatting sqref="Z11">
    <cfRule type="cellIs" dxfId="2614" priority="5676" operator="equal">
      <formula>"NÃO"</formula>
    </cfRule>
    <cfRule type="cellIs" dxfId="2613" priority="5677" operator="equal">
      <formula>"SIM"</formula>
    </cfRule>
  </conditionalFormatting>
  <conditionalFormatting sqref="Z11">
    <cfRule type="cellIs" dxfId="2612" priority="5675" operator="equal">
      <formula>"OPORTUNIDADE"</formula>
    </cfRule>
  </conditionalFormatting>
  <conditionalFormatting sqref="Z11">
    <cfRule type="cellIs" dxfId="2611" priority="5673" operator="equal">
      <formula>"NÃO"</formula>
    </cfRule>
    <cfRule type="cellIs" dxfId="2610" priority="5674" operator="equal">
      <formula>"SIM"</formula>
    </cfRule>
  </conditionalFormatting>
  <conditionalFormatting sqref="Z11">
    <cfRule type="cellIs" dxfId="2609" priority="5672" operator="equal">
      <formula>"OPORTUNIDADE"</formula>
    </cfRule>
  </conditionalFormatting>
  <conditionalFormatting sqref="Z11">
    <cfRule type="cellIs" dxfId="2608" priority="5670" operator="equal">
      <formula>"NÃO"</formula>
    </cfRule>
    <cfRule type="cellIs" dxfId="2607" priority="5671" operator="equal">
      <formula>"SIM"</formula>
    </cfRule>
  </conditionalFormatting>
  <conditionalFormatting sqref="Z11">
    <cfRule type="cellIs" dxfId="2606" priority="5669" operator="equal">
      <formula>"OPORTUNIDADE"</formula>
    </cfRule>
  </conditionalFormatting>
  <conditionalFormatting sqref="Z11">
    <cfRule type="cellIs" dxfId="2605" priority="5667" operator="equal">
      <formula>"NÃO"</formula>
    </cfRule>
    <cfRule type="cellIs" dxfId="2604" priority="5668" operator="equal">
      <formula>"SIM"</formula>
    </cfRule>
  </conditionalFormatting>
  <conditionalFormatting sqref="Z11">
    <cfRule type="cellIs" dxfId="2603" priority="5666" operator="equal">
      <formula>"OPORTUNIDADE"</formula>
    </cfRule>
  </conditionalFormatting>
  <conditionalFormatting sqref="Z11">
    <cfRule type="cellIs" dxfId="2602" priority="5664" operator="equal">
      <formula>"NÃO"</formula>
    </cfRule>
    <cfRule type="cellIs" dxfId="2601" priority="5665" operator="equal">
      <formula>"SIM"</formula>
    </cfRule>
  </conditionalFormatting>
  <conditionalFormatting sqref="Z11">
    <cfRule type="cellIs" dxfId="2600" priority="5663" operator="equal">
      <formula>"OPORTUNIDADE"</formula>
    </cfRule>
  </conditionalFormatting>
  <conditionalFormatting sqref="Z11">
    <cfRule type="cellIs" dxfId="2599" priority="5661" operator="equal">
      <formula>"NÃO"</formula>
    </cfRule>
    <cfRule type="cellIs" dxfId="2598" priority="5662" operator="equal">
      <formula>"SIM"</formula>
    </cfRule>
  </conditionalFormatting>
  <conditionalFormatting sqref="Z11">
    <cfRule type="cellIs" dxfId="2597" priority="5660" operator="equal">
      <formula>"OPORTUNIDADE"</formula>
    </cfRule>
  </conditionalFormatting>
  <conditionalFormatting sqref="Z11">
    <cfRule type="cellIs" dxfId="2596" priority="5658" operator="equal">
      <formula>"NÃO"</formula>
    </cfRule>
    <cfRule type="cellIs" dxfId="2595" priority="5659" operator="equal">
      <formula>"SIM"</formula>
    </cfRule>
  </conditionalFormatting>
  <conditionalFormatting sqref="Z11">
    <cfRule type="cellIs" dxfId="2594" priority="5657" operator="equal">
      <formula>"OPORTUNIDADE"</formula>
    </cfRule>
  </conditionalFormatting>
  <conditionalFormatting sqref="Z11">
    <cfRule type="cellIs" dxfId="2593" priority="5655" operator="equal">
      <formula>"NÃO"</formula>
    </cfRule>
    <cfRule type="cellIs" dxfId="2592" priority="5656" operator="equal">
      <formula>"SIM"</formula>
    </cfRule>
  </conditionalFormatting>
  <conditionalFormatting sqref="Z11">
    <cfRule type="cellIs" dxfId="2591" priority="5654" operator="equal">
      <formula>"OPORTUNIDADE"</formula>
    </cfRule>
  </conditionalFormatting>
  <conditionalFormatting sqref="Z11">
    <cfRule type="cellIs" dxfId="2590" priority="5652" operator="equal">
      <formula>"NÃO"</formula>
    </cfRule>
    <cfRule type="cellIs" dxfId="2589" priority="5653" operator="equal">
      <formula>"SIM"</formula>
    </cfRule>
  </conditionalFormatting>
  <conditionalFormatting sqref="Z11">
    <cfRule type="cellIs" dxfId="2588" priority="5651" operator="equal">
      <formula>"OPORTUNIDADE"</formula>
    </cfRule>
  </conditionalFormatting>
  <conditionalFormatting sqref="Z11">
    <cfRule type="cellIs" dxfId="2587" priority="5649" operator="equal">
      <formula>"NÃO"</formula>
    </cfRule>
    <cfRule type="cellIs" dxfId="2586" priority="5650" operator="equal">
      <formula>"SIM"</formula>
    </cfRule>
  </conditionalFormatting>
  <conditionalFormatting sqref="Z11">
    <cfRule type="cellIs" dxfId="2585" priority="5648" operator="equal">
      <formula>"OPORTUNIDADE"</formula>
    </cfRule>
  </conditionalFormatting>
  <conditionalFormatting sqref="Z11">
    <cfRule type="cellIs" dxfId="2584" priority="5646" operator="equal">
      <formula>"NÃO"</formula>
    </cfRule>
    <cfRule type="cellIs" dxfId="2583" priority="5647" operator="equal">
      <formula>"SIM"</formula>
    </cfRule>
  </conditionalFormatting>
  <conditionalFormatting sqref="Z21">
    <cfRule type="cellIs" dxfId="2582" priority="5639" operator="equal">
      <formula>"OPORTUNIDADE"</formula>
    </cfRule>
  </conditionalFormatting>
  <conditionalFormatting sqref="Z21">
    <cfRule type="cellIs" dxfId="2581" priority="5637" operator="equal">
      <formula>"NÃO"</formula>
    </cfRule>
    <cfRule type="cellIs" dxfId="2580" priority="5638" operator="equal">
      <formula>"SIM"</formula>
    </cfRule>
  </conditionalFormatting>
  <conditionalFormatting sqref="Z21">
    <cfRule type="cellIs" dxfId="2579" priority="5636" operator="equal">
      <formula>"OPORTUNIDADE"</formula>
    </cfRule>
  </conditionalFormatting>
  <conditionalFormatting sqref="Z21">
    <cfRule type="cellIs" dxfId="2578" priority="5634" operator="equal">
      <formula>"NÃO"</formula>
    </cfRule>
    <cfRule type="cellIs" dxfId="2577" priority="5635" operator="equal">
      <formula>"SIM"</formula>
    </cfRule>
  </conditionalFormatting>
  <conditionalFormatting sqref="Z21">
    <cfRule type="cellIs" dxfId="2576" priority="5633" operator="equal">
      <formula>"OPORTUNIDADE"</formula>
    </cfRule>
  </conditionalFormatting>
  <conditionalFormatting sqref="Z21">
    <cfRule type="cellIs" dxfId="2575" priority="5631" operator="equal">
      <formula>"NÃO"</formula>
    </cfRule>
    <cfRule type="cellIs" dxfId="2574" priority="5632" operator="equal">
      <formula>"SIM"</formula>
    </cfRule>
  </conditionalFormatting>
  <conditionalFormatting sqref="Z21">
    <cfRule type="cellIs" dxfId="2573" priority="5630" operator="equal">
      <formula>"OPORTUNIDADE"</formula>
    </cfRule>
  </conditionalFormatting>
  <conditionalFormatting sqref="Z21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21">
    <cfRule type="cellIs" dxfId="2570" priority="5627" operator="equal">
      <formula>"OPORTUNIDADE"</formula>
    </cfRule>
  </conditionalFormatting>
  <conditionalFormatting sqref="Z2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21">
    <cfRule type="cellIs" dxfId="2567" priority="5624" operator="equal">
      <formula>"OPORTUNIDADE"</formula>
    </cfRule>
  </conditionalFormatting>
  <conditionalFormatting sqref="Z2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21">
    <cfRule type="cellIs" dxfId="2564" priority="5621" operator="equal">
      <formula>"OPORTUNIDADE"</formula>
    </cfRule>
  </conditionalFormatting>
  <conditionalFormatting sqref="Z2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21">
    <cfRule type="cellIs" dxfId="2561" priority="5618" operator="equal">
      <formula>"OPORTUNIDADE"</formula>
    </cfRule>
  </conditionalFormatting>
  <conditionalFormatting sqref="Z2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21">
    <cfRule type="cellIs" dxfId="2558" priority="5615" operator="equal">
      <formula>"OPORTUNIDADE"</formula>
    </cfRule>
  </conditionalFormatting>
  <conditionalFormatting sqref="Z2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21">
    <cfRule type="cellIs" dxfId="2555" priority="5612" operator="equal">
      <formula>"OPORTUNIDADE"</formula>
    </cfRule>
  </conditionalFormatting>
  <conditionalFormatting sqref="Z2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21">
    <cfRule type="cellIs" dxfId="2552" priority="5609" operator="equal">
      <formula>"OPORTUNIDADE"</formula>
    </cfRule>
  </conditionalFormatting>
  <conditionalFormatting sqref="Z2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21">
    <cfRule type="cellIs" dxfId="2549" priority="5606" operator="equal">
      <formula>"OPORTUNIDADE"</formula>
    </cfRule>
  </conditionalFormatting>
  <conditionalFormatting sqref="Z2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Y21">
    <cfRule type="cellIs" dxfId="2546" priority="5603" operator="equal">
      <formula>"OPORTUNIDADE"</formula>
    </cfRule>
  </conditionalFormatting>
  <conditionalFormatting sqref="Y2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30:Z31">
    <cfRule type="cellIs" dxfId="2543" priority="5600" operator="equal">
      <formula>"OPORTUNIDADE"</formula>
    </cfRule>
  </conditionalFormatting>
  <conditionalFormatting sqref="Z30:Z3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Z30:Z31">
    <cfRule type="cellIs" dxfId="2540" priority="5597" operator="equal">
      <formula>"OPORTUNIDADE"</formula>
    </cfRule>
  </conditionalFormatting>
  <conditionalFormatting sqref="Z30:Z3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30:Z31">
    <cfRule type="cellIs" dxfId="2537" priority="5594" operator="equal">
      <formula>"OPORTUNIDADE"</formula>
    </cfRule>
  </conditionalFormatting>
  <conditionalFormatting sqref="Z30:Z3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30:Z31">
    <cfRule type="cellIs" dxfId="2534" priority="5591" operator="equal">
      <formula>"OPORTUNIDADE"</formula>
    </cfRule>
  </conditionalFormatting>
  <conditionalFormatting sqref="Z30:Z31">
    <cfRule type="cellIs" dxfId="2533" priority="5589" operator="equal">
      <formula>"NÃO"</formula>
    </cfRule>
    <cfRule type="cellIs" dxfId="2532" priority="5590" operator="equal">
      <formula>"SIM"</formula>
    </cfRule>
  </conditionalFormatting>
  <conditionalFormatting sqref="Z30:Z31">
    <cfRule type="cellIs" dxfId="2531" priority="5588" operator="equal">
      <formula>"OPORTUNIDADE"</formula>
    </cfRule>
  </conditionalFormatting>
  <conditionalFormatting sqref="Z30:Z31">
    <cfRule type="cellIs" dxfId="2530" priority="5586" operator="equal">
      <formula>"NÃO"</formula>
    </cfRule>
    <cfRule type="cellIs" dxfId="2529" priority="5587" operator="equal">
      <formula>"SIM"</formula>
    </cfRule>
  </conditionalFormatting>
  <conditionalFormatting sqref="Z30:Z31">
    <cfRule type="cellIs" dxfId="2528" priority="5585" operator="equal">
      <formula>"OPORTUNIDADE"</formula>
    </cfRule>
  </conditionalFormatting>
  <conditionalFormatting sqref="Z30:Z31">
    <cfRule type="cellIs" dxfId="2527" priority="5583" operator="equal">
      <formula>"NÃO"</formula>
    </cfRule>
    <cfRule type="cellIs" dxfId="2526" priority="5584" operator="equal">
      <formula>"SIM"</formula>
    </cfRule>
  </conditionalFormatting>
  <conditionalFormatting sqref="Z30:Z31">
    <cfRule type="cellIs" dxfId="2525" priority="5582" operator="equal">
      <formula>"OPORTUNIDADE"</formula>
    </cfRule>
  </conditionalFormatting>
  <conditionalFormatting sqref="Z30:Z31">
    <cfRule type="cellIs" dxfId="2524" priority="5580" operator="equal">
      <formula>"NÃO"</formula>
    </cfRule>
    <cfRule type="cellIs" dxfId="2523" priority="5581" operator="equal">
      <formula>"SIM"</formula>
    </cfRule>
  </conditionalFormatting>
  <conditionalFormatting sqref="Z30:Z31">
    <cfRule type="cellIs" dxfId="2522" priority="5579" operator="equal">
      <formula>"OPORTUNIDADE"</formula>
    </cfRule>
  </conditionalFormatting>
  <conditionalFormatting sqref="Z30:Z31">
    <cfRule type="cellIs" dxfId="2521" priority="5577" operator="equal">
      <formula>"NÃO"</formula>
    </cfRule>
    <cfRule type="cellIs" dxfId="2520" priority="5578" operator="equal">
      <formula>"SIM"</formula>
    </cfRule>
  </conditionalFormatting>
  <conditionalFormatting sqref="Z30:Z31">
    <cfRule type="cellIs" dxfId="2519" priority="5576" operator="equal">
      <formula>"OPORTUNIDADE"</formula>
    </cfRule>
  </conditionalFormatting>
  <conditionalFormatting sqref="Z30:Z31">
    <cfRule type="cellIs" dxfId="2518" priority="5574" operator="equal">
      <formula>"NÃO"</formula>
    </cfRule>
    <cfRule type="cellIs" dxfId="2517" priority="5575" operator="equal">
      <formula>"SIM"</formula>
    </cfRule>
  </conditionalFormatting>
  <conditionalFormatting sqref="Z30:Z31">
    <cfRule type="cellIs" dxfId="2516" priority="5573" operator="equal">
      <formula>"OPORTUNIDADE"</formula>
    </cfRule>
  </conditionalFormatting>
  <conditionalFormatting sqref="Z30:Z31">
    <cfRule type="cellIs" dxfId="2515" priority="5571" operator="equal">
      <formula>"NÃO"</formula>
    </cfRule>
    <cfRule type="cellIs" dxfId="2514" priority="5572" operator="equal">
      <formula>"SIM"</formula>
    </cfRule>
  </conditionalFormatting>
  <conditionalFormatting sqref="Z30:Z31">
    <cfRule type="cellIs" dxfId="2513" priority="5570" operator="equal">
      <formula>"OPORTUNIDADE"</formula>
    </cfRule>
  </conditionalFormatting>
  <conditionalFormatting sqref="Z30:Z31">
    <cfRule type="cellIs" dxfId="2512" priority="5568" operator="equal">
      <formula>"NÃO"</formula>
    </cfRule>
    <cfRule type="cellIs" dxfId="2511" priority="5569" operator="equal">
      <formula>"SIM"</formula>
    </cfRule>
  </conditionalFormatting>
  <conditionalFormatting sqref="Z30:Z31">
    <cfRule type="cellIs" dxfId="2510" priority="5567" operator="equal">
      <formula>"OPORTUNIDADE"</formula>
    </cfRule>
  </conditionalFormatting>
  <conditionalFormatting sqref="Z30:Z31">
    <cfRule type="cellIs" dxfId="2509" priority="5565" operator="equal">
      <formula>"NÃO"</formula>
    </cfRule>
    <cfRule type="cellIs" dxfId="2508" priority="5566" operator="equal">
      <formula>"SIM"</formula>
    </cfRule>
  </conditionalFormatting>
  <conditionalFormatting sqref="Y35:Z35">
    <cfRule type="cellIs" dxfId="2507" priority="5561" operator="equal">
      <formula>"OPORTUNIDADE"</formula>
    </cfRule>
  </conditionalFormatting>
  <conditionalFormatting sqref="Y35:Z35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32:Z33">
    <cfRule type="cellIs" dxfId="2504" priority="5555" operator="equal">
      <formula>"OPORTUNIDADE"</formula>
    </cfRule>
  </conditionalFormatting>
  <conditionalFormatting sqref="Z32:Z33">
    <cfRule type="cellIs" dxfId="2503" priority="5553" operator="equal">
      <formula>"NÃO"</formula>
    </cfRule>
    <cfRule type="cellIs" dxfId="2502" priority="5554" operator="equal">
      <formula>"SIM"</formula>
    </cfRule>
  </conditionalFormatting>
  <conditionalFormatting sqref="Z29:Z30">
    <cfRule type="cellIs" dxfId="2501" priority="5552" operator="equal">
      <formula>"OPORTUNIDADE"</formula>
    </cfRule>
  </conditionalFormatting>
  <conditionalFormatting sqref="Z29:Z30">
    <cfRule type="cellIs" dxfId="2500" priority="5550" operator="equal">
      <formula>"NÃO"</formula>
    </cfRule>
    <cfRule type="cellIs" dxfId="2499" priority="5551" operator="equal">
      <formula>"SIM"</formula>
    </cfRule>
  </conditionalFormatting>
  <conditionalFormatting sqref="Z29:Z30">
    <cfRule type="cellIs" dxfId="2498" priority="5549" operator="equal">
      <formula>"OPORTUNIDADE"</formula>
    </cfRule>
  </conditionalFormatting>
  <conditionalFormatting sqref="Z29:Z30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29:Z30">
    <cfRule type="cellIs" dxfId="2495" priority="5546" operator="equal">
      <formula>"OPORTUNIDADE"</formula>
    </cfRule>
  </conditionalFormatting>
  <conditionalFormatting sqref="Z29:Z30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29:Z30">
    <cfRule type="cellIs" dxfId="2492" priority="5543" operator="equal">
      <formula>"OPORTUNIDADE"</formula>
    </cfRule>
  </conditionalFormatting>
  <conditionalFormatting sqref="Z29:Z30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29:Z30">
    <cfRule type="cellIs" dxfId="2489" priority="5540" operator="equal">
      <formula>"OPORTUNIDADE"</formula>
    </cfRule>
  </conditionalFormatting>
  <conditionalFormatting sqref="Z29:Z30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29:Z30">
    <cfRule type="cellIs" dxfId="2486" priority="5537" operator="equal">
      <formula>"OPORTUNIDADE"</formula>
    </cfRule>
  </conditionalFormatting>
  <conditionalFormatting sqref="Z29:Z30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29:Z30">
    <cfRule type="cellIs" dxfId="2483" priority="5534" operator="equal">
      <formula>"OPORTUNIDADE"</formula>
    </cfRule>
  </conditionalFormatting>
  <conditionalFormatting sqref="Z29:Z30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29:Z30">
    <cfRule type="cellIs" dxfId="2480" priority="5531" operator="equal">
      <formula>"OPORTUNIDADE"</formula>
    </cfRule>
  </conditionalFormatting>
  <conditionalFormatting sqref="Z29:Z30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29:Z30">
    <cfRule type="cellIs" dxfId="2477" priority="5528" operator="equal">
      <formula>"OPORTUNIDADE"</formula>
    </cfRule>
  </conditionalFormatting>
  <conditionalFormatting sqref="Z29:Z30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29:Z30">
    <cfRule type="cellIs" dxfId="2474" priority="5525" operator="equal">
      <formula>"OPORTUNIDADE"</formula>
    </cfRule>
  </conditionalFormatting>
  <conditionalFormatting sqref="Z29:Z30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29:Z30">
    <cfRule type="cellIs" dxfId="2471" priority="5522" operator="equal">
      <formula>"OPORTUNIDADE"</formula>
    </cfRule>
  </conditionalFormatting>
  <conditionalFormatting sqref="Z29:Z30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29:Z30">
    <cfRule type="cellIs" dxfId="2468" priority="5519" operator="equal">
      <formula>"OPORTUNIDADE"</formula>
    </cfRule>
  </conditionalFormatting>
  <conditionalFormatting sqref="Z29:Z30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29:Z30">
    <cfRule type="cellIs" dxfId="2465" priority="5516" operator="equal">
      <formula>"OPORTUNIDADE"</formula>
    </cfRule>
  </conditionalFormatting>
  <conditionalFormatting sqref="Z29:Z30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29:Z30">
    <cfRule type="cellIs" dxfId="2462" priority="5513" operator="equal">
      <formula>"OPORTUNIDADE"</formula>
    </cfRule>
  </conditionalFormatting>
  <conditionalFormatting sqref="Z29:Z30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Z29:Z30">
    <cfRule type="cellIs" dxfId="2459" priority="5510" operator="equal">
      <formula>"OPORTUNIDADE"</formula>
    </cfRule>
  </conditionalFormatting>
  <conditionalFormatting sqref="Z29:Z30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29:Z30">
    <cfRule type="cellIs" dxfId="2456" priority="5507" operator="equal">
      <formula>"OPORTUNIDADE"</formula>
    </cfRule>
  </conditionalFormatting>
  <conditionalFormatting sqref="Z29:Z30">
    <cfRule type="cellIs" dxfId="2455" priority="5505" operator="equal">
      <formula>"NÃO"</formula>
    </cfRule>
    <cfRule type="cellIs" dxfId="2454" priority="5506" operator="equal">
      <formula>"SIM"</formula>
    </cfRule>
  </conditionalFormatting>
  <conditionalFormatting sqref="Z29:Z30">
    <cfRule type="cellIs" dxfId="2453" priority="5504" operator="equal">
      <formula>"OPORTUNIDADE"</formula>
    </cfRule>
  </conditionalFormatting>
  <conditionalFormatting sqref="Z29:Z30">
    <cfRule type="cellIs" dxfId="2452" priority="5502" operator="equal">
      <formula>"NÃO"</formula>
    </cfRule>
    <cfRule type="cellIs" dxfId="2451" priority="5503" operator="equal">
      <formula>"SIM"</formula>
    </cfRule>
  </conditionalFormatting>
  <conditionalFormatting sqref="Z29:Z30">
    <cfRule type="cellIs" dxfId="2450" priority="5501" operator="equal">
      <formula>"OPORTUNIDADE"</formula>
    </cfRule>
  </conditionalFormatting>
  <conditionalFormatting sqref="Z29:Z30">
    <cfRule type="cellIs" dxfId="2449" priority="5499" operator="equal">
      <formula>"NÃO"</formula>
    </cfRule>
    <cfRule type="cellIs" dxfId="2448" priority="5500" operator="equal">
      <formula>"SIM"</formula>
    </cfRule>
  </conditionalFormatting>
  <conditionalFormatting sqref="Z29:Z30">
    <cfRule type="cellIs" dxfId="2447" priority="5498" operator="equal">
      <formula>"OPORTUNIDADE"</formula>
    </cfRule>
  </conditionalFormatting>
  <conditionalFormatting sqref="Z29:Z30">
    <cfRule type="cellIs" dxfId="2446" priority="5496" operator="equal">
      <formula>"NÃO"</formula>
    </cfRule>
    <cfRule type="cellIs" dxfId="2445" priority="5497" operator="equal">
      <formula>"SIM"</formula>
    </cfRule>
  </conditionalFormatting>
  <conditionalFormatting sqref="Z10">
    <cfRule type="cellIs" dxfId="2444" priority="5492" operator="equal">
      <formula>"OPORTUNIDADE"</formula>
    </cfRule>
  </conditionalFormatting>
  <conditionalFormatting sqref="Z1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10">
    <cfRule type="cellIs" dxfId="2441" priority="5489" operator="equal">
      <formula>"OPORTUNIDADE"</formula>
    </cfRule>
  </conditionalFormatting>
  <conditionalFormatting sqref="Z1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10">
    <cfRule type="cellIs" dxfId="2438" priority="5486" operator="equal">
      <formula>"OPORTUNIDADE"</formula>
    </cfRule>
  </conditionalFormatting>
  <conditionalFormatting sqref="Z1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10">
    <cfRule type="cellIs" dxfId="2435" priority="5483" operator="equal">
      <formula>"OPORTUNIDADE"</formula>
    </cfRule>
  </conditionalFormatting>
  <conditionalFormatting sqref="Z1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10">
    <cfRule type="cellIs" dxfId="2432" priority="5375" operator="equal">
      <formula>"OPORTUNIDADE"</formula>
    </cfRule>
  </conditionalFormatting>
  <conditionalFormatting sqref="Z10">
    <cfRule type="cellIs" dxfId="2431" priority="5373" operator="equal">
      <formula>"NÃO"</formula>
    </cfRule>
    <cfRule type="cellIs" dxfId="2430" priority="5374" operator="equal">
      <formula>"SIM"</formula>
    </cfRule>
  </conditionalFormatting>
  <conditionalFormatting sqref="Z10">
    <cfRule type="cellIs" dxfId="2429" priority="5222" operator="equal">
      <formula>"OPORTUNIDADE"</formula>
    </cfRule>
  </conditionalFormatting>
  <conditionalFormatting sqref="Z10">
    <cfRule type="cellIs" dxfId="2428" priority="5220" operator="equal">
      <formula>"NÃO"</formula>
    </cfRule>
    <cfRule type="cellIs" dxfId="2427" priority="5221" operator="equal">
      <formula>"SIM"</formula>
    </cfRule>
  </conditionalFormatting>
  <conditionalFormatting sqref="Z10">
    <cfRule type="cellIs" dxfId="2426" priority="5159" operator="equal">
      <formula>"OPORTUNIDADE"</formula>
    </cfRule>
  </conditionalFormatting>
  <conditionalFormatting sqref="Z10">
    <cfRule type="cellIs" dxfId="2425" priority="5157" operator="equal">
      <formula>"NÃO"</formula>
    </cfRule>
    <cfRule type="cellIs" dxfId="2424" priority="5158" operator="equal">
      <formula>"SIM"</formula>
    </cfRule>
  </conditionalFormatting>
  <conditionalFormatting sqref="Z10">
    <cfRule type="cellIs" dxfId="2423" priority="5156" operator="equal">
      <formula>"OPORTUNIDADE"</formula>
    </cfRule>
  </conditionalFormatting>
  <conditionalFormatting sqref="Z10">
    <cfRule type="cellIs" dxfId="2422" priority="5154" operator="equal">
      <formula>"NÃO"</formula>
    </cfRule>
    <cfRule type="cellIs" dxfId="2421" priority="5155" operator="equal">
      <formula>"SIM"</formula>
    </cfRule>
  </conditionalFormatting>
  <conditionalFormatting sqref="Z10">
    <cfRule type="cellIs" dxfId="2420" priority="5147" operator="equal">
      <formula>"OPORTUNIDADE"</formula>
    </cfRule>
  </conditionalFormatting>
  <conditionalFormatting sqref="Z10">
    <cfRule type="cellIs" dxfId="2419" priority="5145" operator="equal">
      <formula>"NÃO"</formula>
    </cfRule>
    <cfRule type="cellIs" dxfId="2418" priority="5146" operator="equal">
      <formula>"SIM"</formula>
    </cfRule>
  </conditionalFormatting>
  <conditionalFormatting sqref="Z10">
    <cfRule type="cellIs" dxfId="2417" priority="5144" operator="equal">
      <formula>"OPORTUNIDADE"</formula>
    </cfRule>
  </conditionalFormatting>
  <conditionalFormatting sqref="Z10">
    <cfRule type="cellIs" dxfId="2416" priority="5142" operator="equal">
      <formula>"NÃO"</formula>
    </cfRule>
    <cfRule type="cellIs" dxfId="2415" priority="5143" operator="equal">
      <formula>"SIM"</formula>
    </cfRule>
  </conditionalFormatting>
  <conditionalFormatting sqref="Z10">
    <cfRule type="cellIs" dxfId="2414" priority="5141" operator="equal">
      <formula>"OPORTUNIDADE"</formula>
    </cfRule>
  </conditionalFormatting>
  <conditionalFormatting sqref="Z10">
    <cfRule type="cellIs" dxfId="2413" priority="5139" operator="equal">
      <formula>"NÃO"</formula>
    </cfRule>
    <cfRule type="cellIs" dxfId="2412" priority="5140" operator="equal">
      <formula>"SIM"</formula>
    </cfRule>
  </conditionalFormatting>
  <conditionalFormatting sqref="Z10">
    <cfRule type="cellIs" dxfId="2411" priority="5138" operator="equal">
      <formula>"OPORTUNIDADE"</formula>
    </cfRule>
  </conditionalFormatting>
  <conditionalFormatting sqref="Z10">
    <cfRule type="cellIs" dxfId="2410" priority="5136" operator="equal">
      <formula>"NÃO"</formula>
    </cfRule>
    <cfRule type="cellIs" dxfId="2409" priority="5137" operator="equal">
      <formula>"SIM"</formula>
    </cfRule>
  </conditionalFormatting>
  <conditionalFormatting sqref="Z10">
    <cfRule type="cellIs" dxfId="2408" priority="5000" operator="equal">
      <formula>"OPORTUNIDADE"</formula>
    </cfRule>
  </conditionalFormatting>
  <conditionalFormatting sqref="Z10">
    <cfRule type="cellIs" dxfId="2407" priority="4998" operator="equal">
      <formula>"NÃO"</formula>
    </cfRule>
    <cfRule type="cellIs" dxfId="2406" priority="4999" operator="equal">
      <formula>"SIM"</formula>
    </cfRule>
  </conditionalFormatting>
  <conditionalFormatting sqref="Z10">
    <cfRule type="cellIs" dxfId="2405" priority="4847" operator="equal">
      <formula>"OPORTUNIDADE"</formula>
    </cfRule>
  </conditionalFormatting>
  <conditionalFormatting sqref="Z10">
    <cfRule type="cellIs" dxfId="2404" priority="4845" operator="equal">
      <formula>"NÃO"</formula>
    </cfRule>
    <cfRule type="cellIs" dxfId="2403" priority="4846" operator="equal">
      <formula>"SIM"</formula>
    </cfRule>
  </conditionalFormatting>
  <conditionalFormatting sqref="Z10">
    <cfRule type="cellIs" dxfId="2402" priority="4784" operator="equal">
      <formula>"OPORTUNIDADE"</formula>
    </cfRule>
  </conditionalFormatting>
  <conditionalFormatting sqref="Z10">
    <cfRule type="cellIs" dxfId="2401" priority="4782" operator="equal">
      <formula>"NÃO"</formula>
    </cfRule>
    <cfRule type="cellIs" dxfId="2400" priority="4783" operator="equal">
      <formula>"SIM"</formula>
    </cfRule>
  </conditionalFormatting>
  <conditionalFormatting sqref="Z10">
    <cfRule type="cellIs" dxfId="2399" priority="4781" operator="equal">
      <formula>"OPORTUNIDADE"</formula>
    </cfRule>
  </conditionalFormatting>
  <conditionalFormatting sqref="Z10">
    <cfRule type="cellIs" dxfId="2398" priority="4779" operator="equal">
      <formula>"NÃO"</formula>
    </cfRule>
    <cfRule type="cellIs" dxfId="2397" priority="4780" operator="equal">
      <formula>"SIM"</formula>
    </cfRule>
  </conditionalFormatting>
  <conditionalFormatting sqref="Z10">
    <cfRule type="cellIs" dxfId="2396" priority="4772" operator="equal">
      <formula>"OPORTUNIDADE"</formula>
    </cfRule>
  </conditionalFormatting>
  <conditionalFormatting sqref="Z10">
    <cfRule type="cellIs" dxfId="2395" priority="4770" operator="equal">
      <formula>"NÃO"</formula>
    </cfRule>
    <cfRule type="cellIs" dxfId="2394" priority="4771" operator="equal">
      <formula>"SIM"</formula>
    </cfRule>
  </conditionalFormatting>
  <conditionalFormatting sqref="Z10">
    <cfRule type="cellIs" dxfId="2393" priority="4769" operator="equal">
      <formula>"OPORTUNIDADE"</formula>
    </cfRule>
  </conditionalFormatting>
  <conditionalFormatting sqref="Z10">
    <cfRule type="cellIs" dxfId="2392" priority="4767" operator="equal">
      <formula>"NÃO"</formula>
    </cfRule>
    <cfRule type="cellIs" dxfId="2391" priority="4768" operator="equal">
      <formula>"SIM"</formula>
    </cfRule>
  </conditionalFormatting>
  <conditionalFormatting sqref="Z10">
    <cfRule type="cellIs" dxfId="2390" priority="4766" operator="equal">
      <formula>"OPORTUNIDADE"</formula>
    </cfRule>
  </conditionalFormatting>
  <conditionalFormatting sqref="Z10">
    <cfRule type="cellIs" dxfId="2389" priority="4764" operator="equal">
      <formula>"NÃO"</formula>
    </cfRule>
    <cfRule type="cellIs" dxfId="2388" priority="4765" operator="equal">
      <formula>"SIM"</formula>
    </cfRule>
  </conditionalFormatting>
  <conditionalFormatting sqref="Z10">
    <cfRule type="cellIs" dxfId="2387" priority="4763" operator="equal">
      <formula>"OPORTUNIDADE"</formula>
    </cfRule>
  </conditionalFormatting>
  <conditionalFormatting sqref="Z10">
    <cfRule type="cellIs" dxfId="2386" priority="4761" operator="equal">
      <formula>"NÃO"</formula>
    </cfRule>
    <cfRule type="cellIs" dxfId="2385" priority="4762" operator="equal">
      <formula>"SIM"</formula>
    </cfRule>
  </conditionalFormatting>
  <conditionalFormatting sqref="Z28:Z29">
    <cfRule type="cellIs" dxfId="2384" priority="4724" operator="equal">
      <formula>"OPORTUNIDADE"</formula>
    </cfRule>
  </conditionalFormatting>
  <conditionalFormatting sqref="Z28:Z29">
    <cfRule type="cellIs" dxfId="2383" priority="4722" operator="equal">
      <formula>"NÃO"</formula>
    </cfRule>
    <cfRule type="cellIs" dxfId="2382" priority="4723" operator="equal">
      <formula>"SIM"</formula>
    </cfRule>
  </conditionalFormatting>
  <conditionalFormatting sqref="Z28:Z29">
    <cfRule type="cellIs" dxfId="2381" priority="4721" operator="equal">
      <formula>"OPORTUNIDADE"</formula>
    </cfRule>
  </conditionalFormatting>
  <conditionalFormatting sqref="Z28:Z29">
    <cfRule type="cellIs" dxfId="2380" priority="4719" operator="equal">
      <formula>"NÃO"</formula>
    </cfRule>
    <cfRule type="cellIs" dxfId="2379" priority="4720" operator="equal">
      <formula>"SIM"</formula>
    </cfRule>
  </conditionalFormatting>
  <conditionalFormatting sqref="Z33:Z34">
    <cfRule type="cellIs" dxfId="2378" priority="4712" operator="equal">
      <formula>"OPORTUNIDADE"</formula>
    </cfRule>
  </conditionalFormatting>
  <conditionalFormatting sqref="Z33:Z34">
    <cfRule type="cellIs" dxfId="2377" priority="4710" operator="equal">
      <formula>"NÃO"</formula>
    </cfRule>
    <cfRule type="cellIs" dxfId="2376" priority="4711" operator="equal">
      <formula>"SIM"</formula>
    </cfRule>
  </conditionalFormatting>
  <conditionalFormatting sqref="Z15">
    <cfRule type="cellIs" dxfId="2375" priority="4709" operator="equal">
      <formula>"OPORTUNIDADE"</formula>
    </cfRule>
  </conditionalFormatting>
  <conditionalFormatting sqref="Z15">
    <cfRule type="cellIs" dxfId="2374" priority="4707" operator="equal">
      <formula>"NÃO"</formula>
    </cfRule>
    <cfRule type="cellIs" dxfId="2373" priority="4708" operator="equal">
      <formula>"SIM"</formula>
    </cfRule>
  </conditionalFormatting>
  <conditionalFormatting sqref="Z15">
    <cfRule type="cellIs" dxfId="2372" priority="4706" operator="equal">
      <formula>"OPORTUNIDADE"</formula>
    </cfRule>
  </conditionalFormatting>
  <conditionalFormatting sqref="Z15">
    <cfRule type="cellIs" dxfId="2371" priority="4704" operator="equal">
      <formula>"NÃO"</formula>
    </cfRule>
    <cfRule type="cellIs" dxfId="2370" priority="4705" operator="equal">
      <formula>"SIM"</formula>
    </cfRule>
  </conditionalFormatting>
  <conditionalFormatting sqref="Z15">
    <cfRule type="cellIs" dxfId="2369" priority="4703" operator="equal">
      <formula>"OPORTUNIDADE"</formula>
    </cfRule>
  </conditionalFormatting>
  <conditionalFormatting sqref="Z15">
    <cfRule type="cellIs" dxfId="2368" priority="4701" operator="equal">
      <formula>"NÃO"</formula>
    </cfRule>
    <cfRule type="cellIs" dxfId="2367" priority="4702" operator="equal">
      <formula>"SIM"</formula>
    </cfRule>
  </conditionalFormatting>
  <conditionalFormatting sqref="Z24:Z25">
    <cfRule type="cellIs" dxfId="2366" priority="4700" operator="equal">
      <formula>"OPORTUNIDADE"</formula>
    </cfRule>
  </conditionalFormatting>
  <conditionalFormatting sqref="Z24:Z25">
    <cfRule type="cellIs" dxfId="2365" priority="4698" operator="equal">
      <formula>"NÃO"</formula>
    </cfRule>
    <cfRule type="cellIs" dxfId="2364" priority="4699" operator="equal">
      <formula>"SIM"</formula>
    </cfRule>
  </conditionalFormatting>
  <conditionalFormatting sqref="Z24:Z25">
    <cfRule type="cellIs" dxfId="2363" priority="4697" operator="equal">
      <formula>"OPORTUNIDADE"</formula>
    </cfRule>
  </conditionalFormatting>
  <conditionalFormatting sqref="Z24:Z25">
    <cfRule type="cellIs" dxfId="2362" priority="4695" operator="equal">
      <formula>"NÃO"</formula>
    </cfRule>
    <cfRule type="cellIs" dxfId="2361" priority="4696" operator="equal">
      <formula>"SIM"</formula>
    </cfRule>
  </conditionalFormatting>
  <conditionalFormatting sqref="Z24:Z25">
    <cfRule type="cellIs" dxfId="2360" priority="4694" operator="equal">
      <formula>"OPORTUNIDADE"</formula>
    </cfRule>
  </conditionalFormatting>
  <conditionalFormatting sqref="Z24:Z25">
    <cfRule type="cellIs" dxfId="2359" priority="4692" operator="equal">
      <formula>"NÃO"</formula>
    </cfRule>
    <cfRule type="cellIs" dxfId="2358" priority="4693" operator="equal">
      <formula>"SIM"</formula>
    </cfRule>
  </conditionalFormatting>
  <conditionalFormatting sqref="Y24:Y25">
    <cfRule type="cellIs" dxfId="2357" priority="4691" operator="equal">
      <formula>"OPORTUNIDADE"</formula>
    </cfRule>
  </conditionalFormatting>
  <conditionalFormatting sqref="Y24:Y25">
    <cfRule type="cellIs" dxfId="2356" priority="4689" operator="equal">
      <formula>"NÃO"</formula>
    </cfRule>
    <cfRule type="cellIs" dxfId="2355" priority="4690" operator="equal">
      <formula>"SIM"</formula>
    </cfRule>
  </conditionalFormatting>
  <conditionalFormatting sqref="Y15">
    <cfRule type="cellIs" dxfId="2354" priority="4688" operator="equal">
      <formula>"OPORTUNIDADE"</formula>
    </cfRule>
  </conditionalFormatting>
  <conditionalFormatting sqref="Y15">
    <cfRule type="cellIs" dxfId="2353" priority="4686" operator="equal">
      <formula>"NÃO"</formula>
    </cfRule>
    <cfRule type="cellIs" dxfId="2352" priority="4687" operator="equal">
      <formula>"SIM"</formula>
    </cfRule>
  </conditionalFormatting>
  <conditionalFormatting sqref="Z34:Z35">
    <cfRule type="cellIs" dxfId="2351" priority="4685" operator="equal">
      <formula>"OPORTUNIDADE"</formula>
    </cfRule>
  </conditionalFormatting>
  <conditionalFormatting sqref="Z34:Z35">
    <cfRule type="cellIs" dxfId="2350" priority="4683" operator="equal">
      <formula>"NÃO"</formula>
    </cfRule>
    <cfRule type="cellIs" dxfId="2349" priority="4684" operator="equal">
      <formula>"SIM"</formula>
    </cfRule>
  </conditionalFormatting>
  <conditionalFormatting sqref="Z34:Z35">
    <cfRule type="cellIs" dxfId="2348" priority="4682" operator="equal">
      <formula>"OPORTUNIDADE"</formula>
    </cfRule>
  </conditionalFormatting>
  <conditionalFormatting sqref="Z34:Z35">
    <cfRule type="cellIs" dxfId="2347" priority="4680" operator="equal">
      <formula>"NÃO"</formula>
    </cfRule>
    <cfRule type="cellIs" dxfId="2346" priority="4681" operator="equal">
      <formula>"SIM"</formula>
    </cfRule>
  </conditionalFormatting>
  <conditionalFormatting sqref="Z34:Z35">
    <cfRule type="cellIs" dxfId="2345" priority="4679" operator="equal">
      <formula>"OPORTUNIDADE"</formula>
    </cfRule>
  </conditionalFormatting>
  <conditionalFormatting sqref="Z34:Z35">
    <cfRule type="cellIs" dxfId="2344" priority="4677" operator="equal">
      <formula>"NÃO"</formula>
    </cfRule>
    <cfRule type="cellIs" dxfId="2343" priority="4678" operator="equal">
      <formula>"SIM"</formula>
    </cfRule>
  </conditionalFormatting>
  <conditionalFormatting sqref="Y9:Z9 Z10:Z11">
    <cfRule type="cellIs" dxfId="2342" priority="3959" operator="equal">
      <formula>"OPORTUNIDADE"</formula>
    </cfRule>
  </conditionalFormatting>
  <conditionalFormatting sqref="Y9:Z9 Z10:Z11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8">
    <cfRule type="cellIs" dxfId="2339" priority="3956" operator="equal">
      <formula>"OPORTUNIDADE"</formula>
    </cfRule>
  </conditionalFormatting>
  <conditionalFormatting sqref="Z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8">
    <cfRule type="cellIs" dxfId="2336" priority="3953" operator="equal">
      <formula>"OPORTUNIDADE"</formula>
    </cfRule>
  </conditionalFormatting>
  <conditionalFormatting sqref="Z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8">
    <cfRule type="cellIs" dxfId="2333" priority="3950" operator="equal">
      <formula>"OPORTUNIDADE"</formula>
    </cfRule>
  </conditionalFormatting>
  <conditionalFormatting sqref="Z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8">
    <cfRule type="cellIs" dxfId="2330" priority="3947" operator="equal">
      <formula>"OPORTUNIDADE"</formula>
    </cfRule>
  </conditionalFormatting>
  <conditionalFormatting sqref="Z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8">
    <cfRule type="cellIs" dxfId="2327" priority="3944" operator="equal">
      <formula>"OPORTUNIDADE"</formula>
    </cfRule>
  </conditionalFormatting>
  <conditionalFormatting sqref="Z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8">
    <cfRule type="cellIs" dxfId="2324" priority="3941" operator="equal">
      <formula>"OPORTUNIDADE"</formula>
    </cfRule>
  </conditionalFormatting>
  <conditionalFormatting sqref="Z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8">
    <cfRule type="cellIs" dxfId="2321" priority="3938" operator="equal">
      <formula>"OPORTUNIDADE"</formula>
    </cfRule>
  </conditionalFormatting>
  <conditionalFormatting sqref="Z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8">
    <cfRule type="cellIs" dxfId="2318" priority="3935" operator="equal">
      <formula>"OPORTUNIDADE"</formula>
    </cfRule>
  </conditionalFormatting>
  <conditionalFormatting sqref="Z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8">
    <cfRule type="cellIs" dxfId="2315" priority="3932" operator="equal">
      <formula>"OPORTUNIDADE"</formula>
    </cfRule>
  </conditionalFormatting>
  <conditionalFormatting sqref="Z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8">
    <cfRule type="cellIs" dxfId="2312" priority="3929" operator="equal">
      <formula>"OPORTUNIDADE"</formula>
    </cfRule>
  </conditionalFormatting>
  <conditionalFormatting sqref="Z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8">
    <cfRule type="cellIs" dxfId="2309" priority="3926" operator="equal">
      <formula>"OPORTUNIDADE"</formula>
    </cfRule>
  </conditionalFormatting>
  <conditionalFormatting sqref="Z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8">
    <cfRule type="cellIs" dxfId="2306" priority="3923" operator="equal">
      <formula>"OPORTUNIDADE"</formula>
    </cfRule>
  </conditionalFormatting>
  <conditionalFormatting sqref="Z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Y8">
    <cfRule type="cellIs" dxfId="2303" priority="3920" operator="equal">
      <formula>"OPORTUNIDADE"</formula>
    </cfRule>
  </conditionalFormatting>
  <conditionalFormatting sqref="Y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7">
    <cfRule type="cellIs" dxfId="2300" priority="3917" operator="equal">
      <formula>"OPORTUNIDADE"</formula>
    </cfRule>
  </conditionalFormatting>
  <conditionalFormatting sqref="Z7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7">
    <cfRule type="cellIs" dxfId="2297" priority="3914" operator="equal">
      <formula>"OPORTUNIDADE"</formula>
    </cfRule>
  </conditionalFormatting>
  <conditionalFormatting sqref="Z7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7">
    <cfRule type="cellIs" dxfId="2294" priority="3911" operator="equal">
      <formula>"OPORTUNIDADE"</formula>
    </cfRule>
  </conditionalFormatting>
  <conditionalFormatting sqref="Z7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7">
    <cfRule type="cellIs" dxfId="2291" priority="3908" operator="equal">
      <formula>"OPORTUNIDADE"</formula>
    </cfRule>
  </conditionalFormatting>
  <conditionalFormatting sqref="Z7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7">
    <cfRule type="cellIs" dxfId="2288" priority="3905" operator="equal">
      <formula>"OPORTUNIDADE"</formula>
    </cfRule>
  </conditionalFormatting>
  <conditionalFormatting sqref="Z7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Z7">
    <cfRule type="cellIs" dxfId="2285" priority="3902" operator="equal">
      <formula>"OPORTUNIDADE"</formula>
    </cfRule>
  </conditionalFormatting>
  <conditionalFormatting sqref="Z7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7">
    <cfRule type="cellIs" dxfId="2282" priority="3899" operator="equal">
      <formula>"OPORTUNIDADE"</formula>
    </cfRule>
  </conditionalFormatting>
  <conditionalFormatting sqref="Z7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7">
    <cfRule type="cellIs" dxfId="2279" priority="3896" operator="equal">
      <formula>"OPORTUNIDADE"</formula>
    </cfRule>
  </conditionalFormatting>
  <conditionalFormatting sqref="Z7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7">
    <cfRule type="cellIs" dxfId="2276" priority="3893" operator="equal">
      <formula>"OPORTUNIDADE"</formula>
    </cfRule>
  </conditionalFormatting>
  <conditionalFormatting sqref="Z7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7">
    <cfRule type="cellIs" dxfId="2273" priority="3890" operator="equal">
      <formula>"OPORTUNIDADE"</formula>
    </cfRule>
  </conditionalFormatting>
  <conditionalFormatting sqref="Z7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7">
    <cfRule type="cellIs" dxfId="2270" priority="3887" operator="equal">
      <formula>"OPORTUNIDADE"</formula>
    </cfRule>
  </conditionalFormatting>
  <conditionalFormatting sqref="Z7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7">
    <cfRule type="cellIs" dxfId="2267" priority="3884" operator="equal">
      <formula>"OPORTUNIDADE"</formula>
    </cfRule>
  </conditionalFormatting>
  <conditionalFormatting sqref="Z7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7">
    <cfRule type="cellIs" dxfId="2264" priority="3881" operator="equal">
      <formula>"OPORTUNIDADE"</formula>
    </cfRule>
  </conditionalFormatting>
  <conditionalFormatting sqref="Z7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7">
    <cfRule type="cellIs" dxfId="2261" priority="3878" operator="equal">
      <formula>"OPORTUNIDADE"</formula>
    </cfRule>
  </conditionalFormatting>
  <conditionalFormatting sqref="Z7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7">
    <cfRule type="cellIs" dxfId="2258" priority="3875" operator="equal">
      <formula>"OPORTUNIDADE"</formula>
    </cfRule>
  </conditionalFormatting>
  <conditionalFormatting sqref="Z7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7">
    <cfRule type="cellIs" dxfId="2255" priority="3872" operator="equal">
      <formula>"OPORTUNIDADE"</formula>
    </cfRule>
  </conditionalFormatting>
  <conditionalFormatting sqref="Z7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7">
    <cfRule type="cellIs" dxfId="2252" priority="3869" operator="equal">
      <formula>"OPORTUNIDADE"</formula>
    </cfRule>
  </conditionalFormatting>
  <conditionalFormatting sqref="Z7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7">
    <cfRule type="cellIs" dxfId="2249" priority="3866" operator="equal">
      <formula>"OPORTUNIDADE"</formula>
    </cfRule>
  </conditionalFormatting>
  <conditionalFormatting sqref="Z7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7">
    <cfRule type="cellIs" dxfId="2246" priority="3863" operator="equal">
      <formula>"OPORTUNIDADE"</formula>
    </cfRule>
  </conditionalFormatting>
  <conditionalFormatting sqref="Z7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7">
    <cfRule type="cellIs" dxfId="2243" priority="3860" operator="equal">
      <formula>"OPORTUNIDADE"</formula>
    </cfRule>
  </conditionalFormatting>
  <conditionalFormatting sqref="Z7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Y7:Y8 Y10:Y13">
    <cfRule type="cellIs" dxfId="2240" priority="3857" operator="equal">
      <formula>"OPORTUNIDADE"</formula>
    </cfRule>
  </conditionalFormatting>
  <conditionalFormatting sqref="Y7:Y8 Y10:Y13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12">
    <cfRule type="cellIs" dxfId="2237" priority="3854" operator="equal">
      <formula>"OPORTUNIDADE"</formula>
    </cfRule>
  </conditionalFormatting>
  <conditionalFormatting sqref="Z12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12">
    <cfRule type="cellIs" dxfId="2234" priority="3851" operator="equal">
      <formula>"OPORTUNIDADE"</formula>
    </cfRule>
  </conditionalFormatting>
  <conditionalFormatting sqref="Z12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12">
    <cfRule type="cellIs" dxfId="2231" priority="3848" operator="equal">
      <formula>"OPORTUNIDADE"</formula>
    </cfRule>
  </conditionalFormatting>
  <conditionalFormatting sqref="Z12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13">
    <cfRule type="cellIs" dxfId="2228" priority="3842" operator="equal">
      <formula>"OPORTUNIDADE"</formula>
    </cfRule>
  </conditionalFormatting>
  <conditionalFormatting sqref="Z13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Y17:Z17">
    <cfRule type="cellIs" dxfId="2225" priority="3839" operator="equal">
      <formula>"OPORTUNIDADE"</formula>
    </cfRule>
  </conditionalFormatting>
  <conditionalFormatting sqref="Y17:Z1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Y18:Z18">
    <cfRule type="cellIs" dxfId="2222" priority="3836" operator="equal">
      <formula>"OPORTUNIDADE"</formula>
    </cfRule>
  </conditionalFormatting>
  <conditionalFormatting sqref="Y18:Z18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16">
    <cfRule type="cellIs" dxfId="2219" priority="3833" operator="equal">
      <formula>"OPORTUNIDADE"</formula>
    </cfRule>
  </conditionalFormatting>
  <conditionalFormatting sqref="Z16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16">
    <cfRule type="cellIs" dxfId="2216" priority="3830" operator="equal">
      <formula>"OPORTUNIDADE"</formula>
    </cfRule>
  </conditionalFormatting>
  <conditionalFormatting sqref="Z16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16">
    <cfRule type="cellIs" dxfId="2213" priority="3827" operator="equal">
      <formula>"OPORTUNIDADE"</formula>
    </cfRule>
  </conditionalFormatting>
  <conditionalFormatting sqref="Z16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16">
    <cfRule type="cellIs" dxfId="2210" priority="3824" operator="equal">
      <formula>"OPORTUNIDADE"</formula>
    </cfRule>
  </conditionalFormatting>
  <conditionalFormatting sqref="Z16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16">
    <cfRule type="cellIs" dxfId="2207" priority="3821" operator="equal">
      <formula>"OPORTUNIDADE"</formula>
    </cfRule>
  </conditionalFormatting>
  <conditionalFormatting sqref="Z16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16">
    <cfRule type="cellIs" dxfId="2204" priority="3818" operator="equal">
      <formula>"OPORTUNIDADE"</formula>
    </cfRule>
  </conditionalFormatting>
  <conditionalFormatting sqref="Z16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16">
    <cfRule type="cellIs" dxfId="2201" priority="3815" operator="equal">
      <formula>"OPORTUNIDADE"</formula>
    </cfRule>
  </conditionalFormatting>
  <conditionalFormatting sqref="Z16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16">
    <cfRule type="cellIs" dxfId="2198" priority="3812" operator="equal">
      <formula>"OPORTUNIDADE"</formula>
    </cfRule>
  </conditionalFormatting>
  <conditionalFormatting sqref="Z16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16">
    <cfRule type="cellIs" dxfId="2195" priority="3809" operator="equal">
      <formula>"OPORTUNIDADE"</formula>
    </cfRule>
  </conditionalFormatting>
  <conditionalFormatting sqref="Z16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16">
    <cfRule type="cellIs" dxfId="2192" priority="3806" operator="equal">
      <formula>"OPORTUNIDADE"</formula>
    </cfRule>
  </conditionalFormatting>
  <conditionalFormatting sqref="Z16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6">
    <cfRule type="cellIs" dxfId="2189" priority="3803" operator="equal">
      <formula>"OPORTUNIDADE"</formula>
    </cfRule>
  </conditionalFormatting>
  <conditionalFormatting sqref="Z16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6">
    <cfRule type="cellIs" dxfId="2186" priority="3800" operator="equal">
      <formula>"OPORTUNIDADE"</formula>
    </cfRule>
  </conditionalFormatting>
  <conditionalFormatting sqref="Z16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Y16">
    <cfRule type="cellIs" dxfId="2183" priority="3797" operator="equal">
      <formula>"OPORTUNIDADE"</formula>
    </cfRule>
  </conditionalFormatting>
  <conditionalFormatting sqref="Y16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9:Z20">
    <cfRule type="cellIs" dxfId="2180" priority="3794" operator="equal">
      <formula>"OPORTUNIDADE"</formula>
    </cfRule>
  </conditionalFormatting>
  <conditionalFormatting sqref="Z19:Z20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19:Z20">
    <cfRule type="cellIs" dxfId="2177" priority="3791" operator="equal">
      <formula>"OPORTUNIDADE"</formula>
    </cfRule>
  </conditionalFormatting>
  <conditionalFormatting sqref="Z19:Z20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19:Z20">
    <cfRule type="cellIs" dxfId="2174" priority="3788" operator="equal">
      <formula>"OPORTUNIDADE"</formula>
    </cfRule>
  </conditionalFormatting>
  <conditionalFormatting sqref="Z19:Z20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Y19:Y20">
    <cfRule type="cellIs" dxfId="2171" priority="3785" operator="equal">
      <formula>"OPORTUNIDADE"</formula>
    </cfRule>
  </conditionalFormatting>
  <conditionalFormatting sqref="Y19:Y20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36">
    <cfRule type="cellIs" dxfId="2168" priority="3782" operator="equal">
      <formula>"OPORTUNIDADE"</formula>
    </cfRule>
  </conditionalFormatting>
  <conditionalFormatting sqref="Z36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36">
    <cfRule type="cellIs" dxfId="2165" priority="3776" operator="equal">
      <formula>"OPORTUNIDADE"</formula>
    </cfRule>
  </conditionalFormatting>
  <conditionalFormatting sqref="Z3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23:Z24">
    <cfRule type="cellIs" dxfId="2162" priority="3773" operator="equal">
      <formula>"OPORTUNIDADE"</formula>
    </cfRule>
  </conditionalFormatting>
  <conditionalFormatting sqref="Y23:Z24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26:Z27">
    <cfRule type="cellIs" dxfId="2159" priority="3770" operator="equal">
      <formula>"OPORTUNIDADE"</formula>
    </cfRule>
  </conditionalFormatting>
  <conditionalFormatting sqref="Z26:Z27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26:Z27">
    <cfRule type="cellIs" dxfId="2156" priority="3767" operator="equal">
      <formula>"OPORTUNIDADE"</formula>
    </cfRule>
  </conditionalFormatting>
  <conditionalFormatting sqref="Z26:Z27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26:Z27">
    <cfRule type="cellIs" dxfId="2153" priority="3764" operator="equal">
      <formula>"OPORTUNIDADE"</formula>
    </cfRule>
  </conditionalFormatting>
  <conditionalFormatting sqref="Z26:Z27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26:Z27">
    <cfRule type="cellIs" dxfId="2150" priority="3761" operator="equal">
      <formula>"OPORTUNIDADE"</formula>
    </cfRule>
  </conditionalFormatting>
  <conditionalFormatting sqref="Z26:Z27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26:Z27">
    <cfRule type="cellIs" dxfId="2147" priority="3758" operator="equal">
      <formula>"OPORTUNIDADE"</formula>
    </cfRule>
  </conditionalFormatting>
  <conditionalFormatting sqref="Z26:Z2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26:Z27">
    <cfRule type="cellIs" dxfId="2144" priority="3755" operator="equal">
      <formula>"OPORTUNIDADE"</formula>
    </cfRule>
  </conditionalFormatting>
  <conditionalFormatting sqref="Z26:Z2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26:Z27">
    <cfRule type="cellIs" dxfId="2141" priority="3752" operator="equal">
      <formula>"OPORTUNIDADE"</formula>
    </cfRule>
  </conditionalFormatting>
  <conditionalFormatting sqref="Z26:Z2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26:Z27">
    <cfRule type="cellIs" dxfId="2138" priority="3749" operator="equal">
      <formula>"OPORTUNIDADE"</formula>
    </cfRule>
  </conditionalFormatting>
  <conditionalFormatting sqref="Z26:Z2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26:Z27">
    <cfRule type="cellIs" dxfId="2135" priority="3746" operator="equal">
      <formula>"OPORTUNIDADE"</formula>
    </cfRule>
  </conditionalFormatting>
  <conditionalFormatting sqref="Z26:Z2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26:Z27">
    <cfRule type="cellIs" dxfId="2132" priority="3743" operator="equal">
      <formula>"OPORTUNIDADE"</formula>
    </cfRule>
  </conditionalFormatting>
  <conditionalFormatting sqref="Z26:Z2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26:Z27">
    <cfRule type="cellIs" dxfId="2129" priority="3740" operator="equal">
      <formula>"OPORTUNIDADE"</formula>
    </cfRule>
  </conditionalFormatting>
  <conditionalFormatting sqref="Z26:Z2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26:Z27">
    <cfRule type="cellIs" dxfId="2126" priority="3737" operator="equal">
      <formula>"OPORTUNIDADE"</formula>
    </cfRule>
  </conditionalFormatting>
  <conditionalFormatting sqref="Z26:Z2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27:Z28">
    <cfRule type="cellIs" dxfId="2123" priority="3728" operator="equal">
      <formula>"OPORTUNIDADE"</formula>
    </cfRule>
  </conditionalFormatting>
  <conditionalFormatting sqref="Z27:Z28">
    <cfRule type="cellIs" dxfId="2122" priority="3726" operator="equal">
      <formula>"NÃO"</formula>
    </cfRule>
    <cfRule type="cellIs" dxfId="2121" priority="3727" operator="equal">
      <formula>"SIM"</formula>
    </cfRule>
  </conditionalFormatting>
  <conditionalFormatting sqref="Z28:Z29">
    <cfRule type="cellIs" dxfId="2120" priority="3725" operator="equal">
      <formula>"OPORTUNIDADE"</formula>
    </cfRule>
  </conditionalFormatting>
  <conditionalFormatting sqref="Z28:Z29">
    <cfRule type="cellIs" dxfId="2119" priority="3723" operator="equal">
      <formula>"NÃO"</formula>
    </cfRule>
    <cfRule type="cellIs" dxfId="2118" priority="3724" operator="equal">
      <formula>"SIM"</formula>
    </cfRule>
  </conditionalFormatting>
  <conditionalFormatting sqref="Z25:Z26">
    <cfRule type="cellIs" dxfId="2117" priority="3722" operator="equal">
      <formula>"OPORTUNIDADE"</formula>
    </cfRule>
  </conditionalFormatting>
  <conditionalFormatting sqref="Z25:Z26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Z25:Z26">
    <cfRule type="cellIs" dxfId="2114" priority="3719" operator="equal">
      <formula>"OPORTUNIDADE"</formula>
    </cfRule>
  </conditionalFormatting>
  <conditionalFormatting sqref="Z25:Z26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5:Z26">
    <cfRule type="cellIs" dxfId="2111" priority="3716" operator="equal">
      <formula>"OPORTUNIDADE"</formula>
    </cfRule>
  </conditionalFormatting>
  <conditionalFormatting sqref="Z25:Z26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5:Z26">
    <cfRule type="cellIs" dxfId="2108" priority="3713" operator="equal">
      <formula>"OPORTUNIDADE"</formula>
    </cfRule>
  </conditionalFormatting>
  <conditionalFormatting sqref="Z25:Z26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5:Z26">
    <cfRule type="cellIs" dxfId="2105" priority="3710" operator="equal">
      <formula>"OPORTUNIDADE"</formula>
    </cfRule>
  </conditionalFormatting>
  <conditionalFormatting sqref="Z25:Z26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5:Z26">
    <cfRule type="cellIs" dxfId="2102" priority="3707" operator="equal">
      <formula>"OPORTUNIDADE"</formula>
    </cfRule>
  </conditionalFormatting>
  <conditionalFormatting sqref="Z25:Z26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5:Z26">
    <cfRule type="cellIs" dxfId="2099" priority="3704" operator="equal">
      <formula>"OPORTUNIDADE"</formula>
    </cfRule>
  </conditionalFormatting>
  <conditionalFormatting sqref="Z25:Z26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5:Z26">
    <cfRule type="cellIs" dxfId="2096" priority="3701" operator="equal">
      <formula>"OPORTUNIDADE"</formula>
    </cfRule>
  </conditionalFormatting>
  <conditionalFormatting sqref="Z25:Z26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5:Z26">
    <cfRule type="cellIs" dxfId="2093" priority="3698" operator="equal">
      <formula>"OPORTUNIDADE"</formula>
    </cfRule>
  </conditionalFormatting>
  <conditionalFormatting sqref="Z25:Z26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5:Z26">
    <cfRule type="cellIs" dxfId="2090" priority="3695" operator="equal">
      <formula>"OPORTUNIDADE"</formula>
    </cfRule>
  </conditionalFormatting>
  <conditionalFormatting sqref="Z25:Z26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5:Z26">
    <cfRule type="cellIs" dxfId="2087" priority="3692" operator="equal">
      <formula>"OPORTUNIDADE"</formula>
    </cfRule>
  </conditionalFormatting>
  <conditionalFormatting sqref="Z25:Z26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5:Z26">
    <cfRule type="cellIs" dxfId="2084" priority="3689" operator="equal">
      <formula>"OPORTUNIDADE"</formula>
    </cfRule>
  </conditionalFormatting>
  <conditionalFormatting sqref="Z25:Z26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5:Z26">
    <cfRule type="cellIs" dxfId="2081" priority="3686" operator="equal">
      <formula>"OPORTUNIDADE"</formula>
    </cfRule>
  </conditionalFormatting>
  <conditionalFormatting sqref="Z25:Z26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5:Z26">
    <cfRule type="cellIs" dxfId="2078" priority="3683" operator="equal">
      <formula>"OPORTUNIDADE"</formula>
    </cfRule>
  </conditionalFormatting>
  <conditionalFormatting sqref="Z25:Z26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5:Z26">
    <cfRule type="cellIs" dxfId="2075" priority="3680" operator="equal">
      <formula>"OPORTUNIDADE"</formula>
    </cfRule>
  </conditionalFormatting>
  <conditionalFormatting sqref="Z25:Z26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Z25:Z26">
    <cfRule type="cellIs" dxfId="2072" priority="3677" operator="equal">
      <formula>"OPORTUNIDADE"</formula>
    </cfRule>
  </conditionalFormatting>
  <conditionalFormatting sqref="Z25:Z26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Z25:Z26">
    <cfRule type="cellIs" dxfId="2069" priority="3674" operator="equal">
      <formula>"OPORTUNIDADE"</formula>
    </cfRule>
  </conditionalFormatting>
  <conditionalFormatting sqref="Z25:Z2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25:Z26">
    <cfRule type="cellIs" dxfId="2066" priority="3671" operator="equal">
      <formula>"OPORTUNIDADE"</formula>
    </cfRule>
  </conditionalFormatting>
  <conditionalFormatting sqref="Z25:Z2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25:Z26">
    <cfRule type="cellIs" dxfId="2063" priority="3668" operator="equal">
      <formula>"OPORTUNIDADE"</formula>
    </cfRule>
  </conditionalFormatting>
  <conditionalFormatting sqref="Z25:Z26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24:Z25">
    <cfRule type="cellIs" dxfId="2060" priority="3662" operator="equal">
      <formula>"OPORTUNIDADE"</formula>
    </cfRule>
  </conditionalFormatting>
  <conditionalFormatting sqref="Z24:Z25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4:Z25">
    <cfRule type="cellIs" dxfId="2057" priority="3659" operator="equal">
      <formula>"OPORTUNIDADE"</formula>
    </cfRule>
  </conditionalFormatting>
  <conditionalFormatting sqref="Z24:Z25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Y24:Y25">
    <cfRule type="cellIs" dxfId="2054" priority="3656" operator="equal">
      <formula>"OPORTUNIDADE"</formula>
    </cfRule>
  </conditionalFormatting>
  <conditionalFormatting sqref="Y24:Y25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9:Z30">
    <cfRule type="cellIs" dxfId="2051" priority="3653" operator="equal">
      <formula>"OPORTUNIDADE"</formula>
    </cfRule>
  </conditionalFormatting>
  <conditionalFormatting sqref="Z29:Z30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30:Z31">
    <cfRule type="cellIs" dxfId="2048" priority="3650" operator="equal">
      <formula>"OPORTUNIDADE"</formula>
    </cfRule>
  </conditionalFormatting>
  <conditionalFormatting sqref="Z30:Z31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30:Z31">
    <cfRule type="cellIs" dxfId="2045" priority="3647" operator="equal">
      <formula>"OPORTUNIDADE"</formula>
    </cfRule>
  </conditionalFormatting>
  <conditionalFormatting sqref="Z30:Z31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30:Z31">
    <cfRule type="cellIs" dxfId="2042" priority="3644" operator="equal">
      <formula>"OPORTUNIDADE"</formula>
    </cfRule>
  </conditionalFormatting>
  <conditionalFormatting sqref="Z30:Z31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32:Z33">
    <cfRule type="cellIs" dxfId="2039" priority="3635" operator="equal">
      <formula>"OPORTUNIDADE"</formula>
    </cfRule>
  </conditionalFormatting>
  <conditionalFormatting sqref="Z32:Z33">
    <cfRule type="cellIs" dxfId="2038" priority="3633" operator="equal">
      <formula>"NÃO"</formula>
    </cfRule>
    <cfRule type="cellIs" dxfId="2037" priority="3634" operator="equal">
      <formula>"SIM"</formula>
    </cfRule>
  </conditionalFormatting>
  <conditionalFormatting sqref="Z32:Z34">
    <cfRule type="cellIs" dxfId="2036" priority="3629" operator="equal">
      <formula>"OPORTUNIDADE"</formula>
    </cfRule>
  </conditionalFormatting>
  <conditionalFormatting sqref="Z32:Z34">
    <cfRule type="cellIs" dxfId="2035" priority="3627" operator="equal">
      <formula>"NÃO"</formula>
    </cfRule>
    <cfRule type="cellIs" dxfId="2034" priority="3628" operator="equal">
      <formula>"SIM"</formula>
    </cfRule>
  </conditionalFormatting>
  <conditionalFormatting sqref="Z32:Z33">
    <cfRule type="cellIs" dxfId="2033" priority="3626" operator="equal">
      <formula>"OPORTUNIDADE"</formula>
    </cfRule>
  </conditionalFormatting>
  <conditionalFormatting sqref="Z32:Z33">
    <cfRule type="cellIs" dxfId="2032" priority="3624" operator="equal">
      <formula>"NÃO"</formula>
    </cfRule>
    <cfRule type="cellIs" dxfId="2031" priority="3625" operator="equal">
      <formula>"SIM"</formula>
    </cfRule>
  </conditionalFormatting>
  <conditionalFormatting sqref="Z33:Z34">
    <cfRule type="cellIs" dxfId="2030" priority="3623" operator="equal">
      <formula>"OPORTUNIDADE"</formula>
    </cfRule>
  </conditionalFormatting>
  <conditionalFormatting sqref="Z33:Z34">
    <cfRule type="cellIs" dxfId="2029" priority="3621" operator="equal">
      <formula>"NÃO"</formula>
    </cfRule>
    <cfRule type="cellIs" dxfId="2028" priority="3622" operator="equal">
      <formula>"SIM"</formula>
    </cfRule>
  </conditionalFormatting>
  <conditionalFormatting sqref="Z32:Z33">
    <cfRule type="cellIs" dxfId="2027" priority="3620" operator="equal">
      <formula>"OPORTUNIDADE"</formula>
    </cfRule>
  </conditionalFormatting>
  <conditionalFormatting sqref="Z32:Z33">
    <cfRule type="cellIs" dxfId="2026" priority="3618" operator="equal">
      <formula>"NÃO"</formula>
    </cfRule>
    <cfRule type="cellIs" dxfId="2025" priority="3619" operator="equal">
      <formula>"SIM"</formula>
    </cfRule>
  </conditionalFormatting>
  <conditionalFormatting sqref="Z33:Z34">
    <cfRule type="cellIs" dxfId="2024" priority="3617" operator="equal">
      <formula>"OPORTUNIDADE"</formula>
    </cfRule>
  </conditionalFormatting>
  <conditionalFormatting sqref="Z33:Z34">
    <cfRule type="cellIs" dxfId="2023" priority="3615" operator="equal">
      <formula>"NÃO"</formula>
    </cfRule>
    <cfRule type="cellIs" dxfId="2022" priority="3616" operator="equal">
      <formula>"SIM"</formula>
    </cfRule>
  </conditionalFormatting>
  <conditionalFormatting sqref="Z31:Z32">
    <cfRule type="cellIs" dxfId="2021" priority="3611" operator="equal">
      <formula>"OPORTUNIDADE"</formula>
    </cfRule>
  </conditionalFormatting>
  <conditionalFormatting sqref="Z31:Z32">
    <cfRule type="cellIs" dxfId="2020" priority="3609" operator="equal">
      <formula>"NÃO"</formula>
    </cfRule>
    <cfRule type="cellIs" dxfId="2019" priority="3610" operator="equal">
      <formula>"SIM"</formula>
    </cfRule>
  </conditionalFormatting>
  <conditionalFormatting sqref="BK1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018" priority="3600" operator="equal">
      <formula>"OPORTUNIDADE"</formula>
    </cfRule>
  </conditionalFormatting>
  <conditionalFormatting sqref="Y22:Y24">
    <cfRule type="cellIs" dxfId="2017" priority="3598" operator="equal">
      <formula>"NÃO"</formula>
    </cfRule>
    <cfRule type="cellIs" dxfId="2016" priority="3599" operator="equal">
      <formula>"SIM"</formula>
    </cfRule>
  </conditionalFormatting>
  <conditionalFormatting sqref="Y25:Y26">
    <cfRule type="cellIs" dxfId="2015" priority="3597" operator="equal">
      <formula>"OPORTUNIDADE"</formula>
    </cfRule>
  </conditionalFormatting>
  <conditionalFormatting sqref="Y25:Y26">
    <cfRule type="cellIs" dxfId="2014" priority="3595" operator="equal">
      <formula>"NÃO"</formula>
    </cfRule>
    <cfRule type="cellIs" dxfId="2013" priority="3596" operator="equal">
      <formula>"SIM"</formula>
    </cfRule>
  </conditionalFormatting>
  <conditionalFormatting sqref="Y25:Y26">
    <cfRule type="cellIs" dxfId="2012" priority="3594" operator="equal">
      <formula>"OPORTUNIDADE"</formula>
    </cfRule>
  </conditionalFormatting>
  <conditionalFormatting sqref="Y25:Y26">
    <cfRule type="cellIs" dxfId="2011" priority="3592" operator="equal">
      <formula>"NÃO"</formula>
    </cfRule>
    <cfRule type="cellIs" dxfId="2010" priority="3593" operator="equal">
      <formula>"SIM"</formula>
    </cfRule>
  </conditionalFormatting>
  <conditionalFormatting sqref="Y26:Y27">
    <cfRule type="cellIs" dxfId="2009" priority="3591" operator="equal">
      <formula>"OPORTUNIDADE"</formula>
    </cfRule>
  </conditionalFormatting>
  <conditionalFormatting sqref="Y26:Y27">
    <cfRule type="cellIs" dxfId="2008" priority="3589" operator="equal">
      <formula>"NÃO"</formula>
    </cfRule>
    <cfRule type="cellIs" dxfId="2007" priority="3590" operator="equal">
      <formula>"SIM"</formula>
    </cfRule>
  </conditionalFormatting>
  <conditionalFormatting sqref="Y26:Y27">
    <cfRule type="cellIs" dxfId="2006" priority="3588" operator="equal">
      <formula>"OPORTUNIDADE"</formula>
    </cfRule>
  </conditionalFormatting>
  <conditionalFormatting sqref="Y26:Y27">
    <cfRule type="cellIs" dxfId="2005" priority="3586" operator="equal">
      <formula>"NÃO"</formula>
    </cfRule>
    <cfRule type="cellIs" dxfId="2004" priority="3587" operator="equal">
      <formula>"SIM"</formula>
    </cfRule>
  </conditionalFormatting>
  <conditionalFormatting sqref="Y27:Y28">
    <cfRule type="cellIs" dxfId="2003" priority="3585" operator="equal">
      <formula>"OPORTUNIDADE"</formula>
    </cfRule>
  </conditionalFormatting>
  <conditionalFormatting sqref="Y27:Y28">
    <cfRule type="cellIs" dxfId="2002" priority="3583" operator="equal">
      <formula>"NÃO"</formula>
    </cfRule>
    <cfRule type="cellIs" dxfId="2001" priority="3584" operator="equal">
      <formula>"SIM"</formula>
    </cfRule>
  </conditionalFormatting>
  <conditionalFormatting sqref="Y27:Y28">
    <cfRule type="cellIs" dxfId="2000" priority="3582" operator="equal">
      <formula>"OPORTUNIDADE"</formula>
    </cfRule>
  </conditionalFormatting>
  <conditionalFormatting sqref="Y27:Y28">
    <cfRule type="cellIs" dxfId="1999" priority="3580" operator="equal">
      <formula>"NÃO"</formula>
    </cfRule>
    <cfRule type="cellIs" dxfId="1998" priority="3581" operator="equal">
      <formula>"SIM"</formula>
    </cfRule>
  </conditionalFormatting>
  <conditionalFormatting sqref="Y28:Y29">
    <cfRule type="cellIs" dxfId="1997" priority="3579" operator="equal">
      <formula>"OPORTUNIDADE"</formula>
    </cfRule>
  </conditionalFormatting>
  <conditionalFormatting sqref="Y28:Y29">
    <cfRule type="cellIs" dxfId="1996" priority="3577" operator="equal">
      <formula>"NÃO"</formula>
    </cfRule>
    <cfRule type="cellIs" dxfId="1995" priority="3578" operator="equal">
      <formula>"SIM"</formula>
    </cfRule>
  </conditionalFormatting>
  <conditionalFormatting sqref="Y28:Y29">
    <cfRule type="cellIs" dxfId="1994" priority="3576" operator="equal">
      <formula>"OPORTUNIDADE"</formula>
    </cfRule>
  </conditionalFormatting>
  <conditionalFormatting sqref="Y28:Y29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29:Y30">
    <cfRule type="cellIs" dxfId="1991" priority="3573" operator="equal">
      <formula>"OPORTUNIDADE"</formula>
    </cfRule>
  </conditionalFormatting>
  <conditionalFormatting sqref="Y29:Y30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29:Y30">
    <cfRule type="cellIs" dxfId="1988" priority="3570" operator="equal">
      <formula>"OPORTUNIDADE"</formula>
    </cfRule>
  </conditionalFormatting>
  <conditionalFormatting sqref="Y29:Y30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30:Y31">
    <cfRule type="cellIs" dxfId="1985" priority="3567" operator="equal">
      <formula>"OPORTUNIDADE"</formula>
    </cfRule>
  </conditionalFormatting>
  <conditionalFormatting sqref="Y30:Y31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30:Y31">
    <cfRule type="cellIs" dxfId="1982" priority="3564" operator="equal">
      <formula>"OPORTUNIDADE"</formula>
    </cfRule>
  </conditionalFormatting>
  <conditionalFormatting sqref="Y30:Y31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31:Y32">
    <cfRule type="cellIs" dxfId="1979" priority="3561" operator="equal">
      <formula>"OPORTUNIDADE"</formula>
    </cfRule>
  </conditionalFormatting>
  <conditionalFormatting sqref="Y31:Y32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31:Y32">
    <cfRule type="cellIs" dxfId="1976" priority="3558" operator="equal">
      <formula>"OPORTUNIDADE"</formula>
    </cfRule>
  </conditionalFormatting>
  <conditionalFormatting sqref="Y31:Y32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32:Y33">
    <cfRule type="cellIs" dxfId="1973" priority="3555" operator="equal">
      <formula>"OPORTUNIDADE"</formula>
    </cfRule>
  </conditionalFormatting>
  <conditionalFormatting sqref="Y32:Y33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32:Y33">
    <cfRule type="cellIs" dxfId="1970" priority="3552" operator="equal">
      <formula>"OPORTUNIDADE"</formula>
    </cfRule>
  </conditionalFormatting>
  <conditionalFormatting sqref="Y32:Y33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33:Y34">
    <cfRule type="cellIs" dxfId="1967" priority="3549" operator="equal">
      <formula>"OPORTUNIDADE"</formula>
    </cfRule>
  </conditionalFormatting>
  <conditionalFormatting sqref="Y33:Y34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Y33:Y34">
    <cfRule type="cellIs" dxfId="1964" priority="3546" operator="equal">
      <formula>"OPORTUNIDADE"</formula>
    </cfRule>
  </conditionalFormatting>
  <conditionalFormatting sqref="Y33:Y34">
    <cfRule type="cellIs" dxfId="1963" priority="3544" operator="equal">
      <formula>"NÃO"</formula>
    </cfRule>
    <cfRule type="cellIs" dxfId="1962" priority="3545" operator="equal">
      <formula>"SIM"</formula>
    </cfRule>
  </conditionalFormatting>
  <conditionalFormatting sqref="Y34:Y36">
    <cfRule type="cellIs" dxfId="1961" priority="3543" operator="equal">
      <formula>"OPORTUNIDADE"</formula>
    </cfRule>
  </conditionalFormatting>
  <conditionalFormatting sqref="Y34:Y36">
    <cfRule type="cellIs" dxfId="1960" priority="3541" operator="equal">
      <formula>"NÃO"</formula>
    </cfRule>
    <cfRule type="cellIs" dxfId="1959" priority="3542" operator="equal">
      <formula>"SIM"</formula>
    </cfRule>
  </conditionalFormatting>
  <conditionalFormatting sqref="Y34:Y36">
    <cfRule type="cellIs" dxfId="1958" priority="3540" operator="equal">
      <formula>"OPORTUNIDADE"</formula>
    </cfRule>
  </conditionalFormatting>
  <conditionalFormatting sqref="Y34:Y36">
    <cfRule type="cellIs" dxfId="1957" priority="3538" operator="equal">
      <formula>"NÃO"</formula>
    </cfRule>
    <cfRule type="cellIs" dxfId="1956" priority="3539" operator="equal">
      <formula>"SIM"</formula>
    </cfRule>
  </conditionalFormatting>
  <conditionalFormatting sqref="Y23:Z23">
    <cfRule type="cellIs" dxfId="1955" priority="3537" operator="equal">
      <formula>"OPORTUNIDADE"</formula>
    </cfRule>
  </conditionalFormatting>
  <conditionalFormatting sqref="Y23:Z23">
    <cfRule type="cellIs" dxfId="1954" priority="3535" operator="equal">
      <formula>"NÃO"</formula>
    </cfRule>
    <cfRule type="cellIs" dxfId="1953" priority="3536" operator="equal">
      <formula>"SIM"</formula>
    </cfRule>
  </conditionalFormatting>
  <conditionalFormatting sqref="Y24:Z24">
    <cfRule type="cellIs" dxfId="1952" priority="3534" operator="equal">
      <formula>"OPORTUNIDADE"</formula>
    </cfRule>
  </conditionalFormatting>
  <conditionalFormatting sqref="Y24:Z24">
    <cfRule type="cellIs" dxfId="1951" priority="3532" operator="equal">
      <formula>"NÃO"</formula>
    </cfRule>
    <cfRule type="cellIs" dxfId="1950" priority="3533" operator="equal">
      <formula>"SIM"</formula>
    </cfRule>
  </conditionalFormatting>
  <conditionalFormatting sqref="Z22">
    <cfRule type="cellIs" dxfId="1949" priority="3531" operator="equal">
      <formula>"OPORTUNIDADE"</formula>
    </cfRule>
  </conditionalFormatting>
  <conditionalFormatting sqref="Z22">
    <cfRule type="cellIs" dxfId="1948" priority="3529" operator="equal">
      <formula>"NÃO"</formula>
    </cfRule>
    <cfRule type="cellIs" dxfId="1947" priority="3530" operator="equal">
      <formula>"SIM"</formula>
    </cfRule>
  </conditionalFormatting>
  <conditionalFormatting sqref="Z22">
    <cfRule type="cellIs" dxfId="1946" priority="3528" operator="equal">
      <formula>"OPORTUNIDADE"</formula>
    </cfRule>
  </conditionalFormatting>
  <conditionalFormatting sqref="Z22">
    <cfRule type="cellIs" dxfId="1945" priority="3526" operator="equal">
      <formula>"NÃO"</formula>
    </cfRule>
    <cfRule type="cellIs" dxfId="1944" priority="3527" operator="equal">
      <formula>"SIM"</formula>
    </cfRule>
  </conditionalFormatting>
  <conditionalFormatting sqref="Z22">
    <cfRule type="cellIs" dxfId="1943" priority="3525" operator="equal">
      <formula>"OPORTUNIDADE"</formula>
    </cfRule>
  </conditionalFormatting>
  <conditionalFormatting sqref="Z22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22">
    <cfRule type="cellIs" dxfId="1940" priority="3519" operator="equal">
      <formula>"OPORTUNIDADE"</formula>
    </cfRule>
  </conditionalFormatting>
  <conditionalFormatting sqref="Y22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22">
    <cfRule type="cellIs" dxfId="1937" priority="3516" operator="equal">
      <formula>"OPORTUNIDADE"</formula>
    </cfRule>
  </conditionalFormatting>
  <conditionalFormatting sqref="Y22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22">
    <cfRule type="cellIs" dxfId="1934" priority="3513" operator="equal">
      <formula>"OPORTUNIDADE"</formula>
    </cfRule>
  </conditionalFormatting>
  <conditionalFormatting sqref="Y22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BP1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31" priority="3506" operator="equal">
      <formula>"OPORTUNIDADE"</formula>
    </cfRule>
  </conditionalFormatting>
  <conditionalFormatting sqref="Y36">
    <cfRule type="cellIs" dxfId="1930" priority="3504" operator="equal">
      <formula>"NÃO"</formula>
    </cfRule>
    <cfRule type="cellIs" dxfId="1929" priority="3505" operator="equal">
      <formula>"SIM"</formula>
    </cfRule>
  </conditionalFormatting>
  <conditionalFormatting sqref="Y42:Z42">
    <cfRule type="cellIs" dxfId="1928" priority="3503" operator="equal">
      <formula>"OPORTUNIDADE"</formula>
    </cfRule>
  </conditionalFormatting>
  <conditionalFormatting sqref="Y42:Z42">
    <cfRule type="cellIs" dxfId="1927" priority="3501" operator="equal">
      <formula>"NÃO"</formula>
    </cfRule>
    <cfRule type="cellIs" dxfId="1926" priority="3502" operator="equal">
      <formula>"SIM"</formula>
    </cfRule>
  </conditionalFormatting>
  <conditionalFormatting sqref="Z43:Z44">
    <cfRule type="cellIs" dxfId="1925" priority="3500" operator="equal">
      <formula>"OPORTUNIDADE"</formula>
    </cfRule>
  </conditionalFormatting>
  <conditionalFormatting sqref="Z43:Z44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Z43:Z44">
    <cfRule type="cellIs" dxfId="1922" priority="3497" operator="equal">
      <formula>"OPORTUNIDADE"</formula>
    </cfRule>
  </conditionalFormatting>
  <conditionalFormatting sqref="Z43:Z44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Z43:Z44">
    <cfRule type="cellIs" dxfId="1919" priority="3494" operator="equal">
      <formula>"OPORTUNIDADE"</formula>
    </cfRule>
  </conditionalFormatting>
  <conditionalFormatting sqref="Z43:Z44">
    <cfRule type="cellIs" dxfId="1918" priority="3492" operator="equal">
      <formula>"NÃO"</formula>
    </cfRule>
    <cfRule type="cellIs" dxfId="1917" priority="3493" operator="equal">
      <formula>"SIM"</formula>
    </cfRule>
  </conditionalFormatting>
  <conditionalFormatting sqref="Y43:Y44">
    <cfRule type="cellIs" dxfId="1916" priority="3491" operator="equal">
      <formula>"OPORTUNIDADE"</formula>
    </cfRule>
  </conditionalFormatting>
  <conditionalFormatting sqref="Y43:Y44">
    <cfRule type="cellIs" dxfId="1915" priority="3489" operator="equal">
      <formula>"NÃO"</formula>
    </cfRule>
    <cfRule type="cellIs" dxfId="1914" priority="3490" operator="equal">
      <formula>"SIM"</formula>
    </cfRule>
  </conditionalFormatting>
  <conditionalFormatting sqref="Y42:Z44">
    <cfRule type="cellIs" dxfId="1913" priority="3488" operator="equal">
      <formula>"OPORTUNIDADE"</formula>
    </cfRule>
  </conditionalFormatting>
  <conditionalFormatting sqref="Y42:Z44">
    <cfRule type="cellIs" dxfId="1912" priority="3486" operator="equal">
      <formula>"NÃO"</formula>
    </cfRule>
    <cfRule type="cellIs" dxfId="1911" priority="3487" operator="equal">
      <formula>"SIM"</formula>
    </cfRule>
  </conditionalFormatting>
  <conditionalFormatting sqref="Z43:Z44">
    <cfRule type="cellIs" dxfId="1910" priority="3485" operator="equal">
      <formula>"OPORTUNIDADE"</formula>
    </cfRule>
  </conditionalFormatting>
  <conditionalFormatting sqref="Z43:Z44">
    <cfRule type="cellIs" dxfId="1909" priority="3483" operator="equal">
      <formula>"NÃO"</formula>
    </cfRule>
    <cfRule type="cellIs" dxfId="1908" priority="3484" operator="equal">
      <formula>"SIM"</formula>
    </cfRule>
  </conditionalFormatting>
  <conditionalFormatting sqref="Z43:Z44">
    <cfRule type="cellIs" dxfId="1907" priority="3482" operator="equal">
      <formula>"OPORTUNIDADE"</formula>
    </cfRule>
  </conditionalFormatting>
  <conditionalFormatting sqref="Z43:Z44">
    <cfRule type="cellIs" dxfId="1906" priority="3480" operator="equal">
      <formula>"NÃO"</formula>
    </cfRule>
    <cfRule type="cellIs" dxfId="1905" priority="3481" operator="equal">
      <formula>"SIM"</formula>
    </cfRule>
  </conditionalFormatting>
  <conditionalFormatting sqref="Y43:Y44">
    <cfRule type="cellIs" dxfId="1904" priority="3479" operator="equal">
      <formula>"OPORTUNIDADE"</formula>
    </cfRule>
  </conditionalFormatting>
  <conditionalFormatting sqref="Y43:Y44">
    <cfRule type="cellIs" dxfId="1903" priority="3477" operator="equal">
      <formula>"NÃO"</formula>
    </cfRule>
    <cfRule type="cellIs" dxfId="1902" priority="3478" operator="equal">
      <formula>"SIM"</formula>
    </cfRule>
  </conditionalFormatting>
  <conditionalFormatting sqref="Y42:Y44">
    <cfRule type="cellIs" dxfId="1901" priority="3476" operator="equal">
      <formula>"OPORTUNIDADE"</formula>
    </cfRule>
  </conditionalFormatting>
  <conditionalFormatting sqref="Y42:Y44">
    <cfRule type="cellIs" dxfId="1900" priority="3474" operator="equal">
      <formula>"NÃO"</formula>
    </cfRule>
    <cfRule type="cellIs" dxfId="1899" priority="3475" operator="equal">
      <formula>"SIM"</formula>
    </cfRule>
  </conditionalFormatting>
  <conditionalFormatting sqref="Y42:Z42">
    <cfRule type="cellIs" dxfId="1898" priority="3473" operator="equal">
      <formula>"OPORTUNIDADE"</formula>
    </cfRule>
  </conditionalFormatting>
  <conditionalFormatting sqref="Y42:Z42">
    <cfRule type="cellIs" dxfId="1897" priority="3471" operator="equal">
      <formula>"NÃO"</formula>
    </cfRule>
    <cfRule type="cellIs" dxfId="1896" priority="3472" operator="equal">
      <formula>"SIM"</formula>
    </cfRule>
  </conditionalFormatting>
  <conditionalFormatting sqref="Y43:Z43">
    <cfRule type="cellIs" dxfId="1895" priority="3470" operator="equal">
      <formula>"OPORTUNIDADE"</formula>
    </cfRule>
  </conditionalFormatting>
  <conditionalFormatting sqref="Y43:Z43">
    <cfRule type="cellIs" dxfId="1894" priority="3468" operator="equal">
      <formula>"NÃO"</formula>
    </cfRule>
    <cfRule type="cellIs" dxfId="1893" priority="3469" operator="equal">
      <formula>"SIM"</formula>
    </cfRule>
  </conditionalFormatting>
  <conditionalFormatting sqref="Z44:Z45">
    <cfRule type="cellIs" dxfId="1892" priority="3467" operator="equal">
      <formula>"OPORTUNIDADE"</formula>
    </cfRule>
  </conditionalFormatting>
  <conditionalFormatting sqref="Z44:Z45">
    <cfRule type="cellIs" dxfId="1891" priority="3465" operator="equal">
      <formula>"NÃO"</formula>
    </cfRule>
    <cfRule type="cellIs" dxfId="1890" priority="3466" operator="equal">
      <formula>"SIM"</formula>
    </cfRule>
  </conditionalFormatting>
  <conditionalFormatting sqref="Z44:Z45">
    <cfRule type="cellIs" dxfId="1889" priority="3464" operator="equal">
      <formula>"OPORTUNIDADE"</formula>
    </cfRule>
  </conditionalFormatting>
  <conditionalFormatting sqref="Z44:Z45">
    <cfRule type="cellIs" dxfId="1888" priority="3462" operator="equal">
      <formula>"NÃO"</formula>
    </cfRule>
    <cfRule type="cellIs" dxfId="1887" priority="3463" operator="equal">
      <formula>"SIM"</formula>
    </cfRule>
  </conditionalFormatting>
  <conditionalFormatting sqref="Z44:Z45">
    <cfRule type="cellIs" dxfId="1886" priority="3461" operator="equal">
      <formula>"OPORTUNIDADE"</formula>
    </cfRule>
  </conditionalFormatting>
  <conditionalFormatting sqref="Z44:Z45">
    <cfRule type="cellIs" dxfId="1885" priority="3459" operator="equal">
      <formula>"NÃO"</formula>
    </cfRule>
    <cfRule type="cellIs" dxfId="1884" priority="3460" operator="equal">
      <formula>"SIM"</formula>
    </cfRule>
  </conditionalFormatting>
  <conditionalFormatting sqref="Z44:Z45">
    <cfRule type="cellIs" dxfId="1883" priority="3458" operator="equal">
      <formula>"OPORTUNIDADE"</formula>
    </cfRule>
  </conditionalFormatting>
  <conditionalFormatting sqref="Z44:Z45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Z44:Z45">
    <cfRule type="cellIs" dxfId="1880" priority="3455" operator="equal">
      <formula>"OPORTUNIDADE"</formula>
    </cfRule>
  </conditionalFormatting>
  <conditionalFormatting sqref="Z44:Z45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Z44:Z45">
    <cfRule type="cellIs" dxfId="1877" priority="3452" operator="equal">
      <formula>"OPORTUNIDADE"</formula>
    </cfRule>
  </conditionalFormatting>
  <conditionalFormatting sqref="Z44:Z45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Z44:Z45">
    <cfRule type="cellIs" dxfId="1874" priority="3449" operator="equal">
      <formula>"OPORTUNIDADE"</formula>
    </cfRule>
  </conditionalFormatting>
  <conditionalFormatting sqref="Z44:Z45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Z44:Z45">
    <cfRule type="cellIs" dxfId="1871" priority="3446" operator="equal">
      <formula>"OPORTUNIDADE"</formula>
    </cfRule>
  </conditionalFormatting>
  <conditionalFormatting sqref="Z44:Z45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Z44:Z45">
    <cfRule type="cellIs" dxfId="1868" priority="3443" operator="equal">
      <formula>"OPORTUNIDADE"</formula>
    </cfRule>
  </conditionalFormatting>
  <conditionalFormatting sqref="Z44:Z45">
    <cfRule type="cellIs" dxfId="1867" priority="3441" operator="equal">
      <formula>"NÃO"</formula>
    </cfRule>
    <cfRule type="cellIs" dxfId="1866" priority="3442" operator="equal">
      <formula>"SIM"</formula>
    </cfRule>
  </conditionalFormatting>
  <conditionalFormatting sqref="Z44:Z45">
    <cfRule type="cellIs" dxfId="1865" priority="3440" operator="equal">
      <formula>"OPORTUNIDADE"</formula>
    </cfRule>
  </conditionalFormatting>
  <conditionalFormatting sqref="Z44:Z45">
    <cfRule type="cellIs" dxfId="1864" priority="3438" operator="equal">
      <formula>"NÃO"</formula>
    </cfRule>
    <cfRule type="cellIs" dxfId="1863" priority="3439" operator="equal">
      <formula>"SIM"</formula>
    </cfRule>
  </conditionalFormatting>
  <conditionalFormatting sqref="Z44:Z45">
    <cfRule type="cellIs" dxfId="1862" priority="3437" operator="equal">
      <formula>"OPORTUNIDADE"</formula>
    </cfRule>
  </conditionalFormatting>
  <conditionalFormatting sqref="Z44:Z45">
    <cfRule type="cellIs" dxfId="1861" priority="3435" operator="equal">
      <formula>"NÃO"</formula>
    </cfRule>
    <cfRule type="cellIs" dxfId="1860" priority="3436" operator="equal">
      <formula>"SIM"</formula>
    </cfRule>
  </conditionalFormatting>
  <conditionalFormatting sqref="Z44:Z45">
    <cfRule type="cellIs" dxfId="1859" priority="3434" operator="equal">
      <formula>"OPORTUNIDADE"</formula>
    </cfRule>
  </conditionalFormatting>
  <conditionalFormatting sqref="Z44:Z45">
    <cfRule type="cellIs" dxfId="1858" priority="3432" operator="equal">
      <formula>"NÃO"</formula>
    </cfRule>
    <cfRule type="cellIs" dxfId="1857" priority="3433" operator="equal">
      <formula>"SIM"</formula>
    </cfRule>
  </conditionalFormatting>
  <conditionalFormatting sqref="Z44:Z45">
    <cfRule type="cellIs" dxfId="1856" priority="3431" operator="equal">
      <formula>"OPORTUNIDADE"</formula>
    </cfRule>
  </conditionalFormatting>
  <conditionalFormatting sqref="Z44:Z45">
    <cfRule type="cellIs" dxfId="1855" priority="3429" operator="equal">
      <formula>"NÃO"</formula>
    </cfRule>
    <cfRule type="cellIs" dxfId="1854" priority="3430" operator="equal">
      <formula>"SIM"</formula>
    </cfRule>
  </conditionalFormatting>
  <conditionalFormatting sqref="Z44:Z45">
    <cfRule type="cellIs" dxfId="1853" priority="3428" operator="equal">
      <formula>"OPORTUNIDADE"</formula>
    </cfRule>
  </conditionalFormatting>
  <conditionalFormatting sqref="Z44:Z45">
    <cfRule type="cellIs" dxfId="1852" priority="3426" operator="equal">
      <formula>"NÃO"</formula>
    </cfRule>
    <cfRule type="cellIs" dxfId="1851" priority="3427" operator="equal">
      <formula>"SIM"</formula>
    </cfRule>
  </conditionalFormatting>
  <conditionalFormatting sqref="Z44:Z45">
    <cfRule type="cellIs" dxfId="1850" priority="3425" operator="equal">
      <formula>"OPORTUNIDADE"</formula>
    </cfRule>
  </conditionalFormatting>
  <conditionalFormatting sqref="Z44:Z45">
    <cfRule type="cellIs" dxfId="1849" priority="3423" operator="equal">
      <formula>"NÃO"</formula>
    </cfRule>
    <cfRule type="cellIs" dxfId="1848" priority="3424" operator="equal">
      <formula>"SIM"</formula>
    </cfRule>
  </conditionalFormatting>
  <conditionalFormatting sqref="Z44:Z45">
    <cfRule type="cellIs" dxfId="1847" priority="3422" operator="equal">
      <formula>"OPORTUNIDADE"</formula>
    </cfRule>
  </conditionalFormatting>
  <conditionalFormatting sqref="Z44:Z45">
    <cfRule type="cellIs" dxfId="1846" priority="3420" operator="equal">
      <formula>"NÃO"</formula>
    </cfRule>
    <cfRule type="cellIs" dxfId="1845" priority="3421" operator="equal">
      <formula>"SIM"</formula>
    </cfRule>
  </conditionalFormatting>
  <conditionalFormatting sqref="Z44:Z45">
    <cfRule type="cellIs" dxfId="1844" priority="3419" operator="equal">
      <formula>"OPORTUNIDADE"</formula>
    </cfRule>
  </conditionalFormatting>
  <conditionalFormatting sqref="Z44:Z45">
    <cfRule type="cellIs" dxfId="1843" priority="3417" operator="equal">
      <formula>"NÃO"</formula>
    </cfRule>
    <cfRule type="cellIs" dxfId="1842" priority="3418" operator="equal">
      <formula>"SIM"</formula>
    </cfRule>
  </conditionalFormatting>
  <conditionalFormatting sqref="Z44:Z45">
    <cfRule type="cellIs" dxfId="1841" priority="3416" operator="equal">
      <formula>"OPORTUNIDADE"</formula>
    </cfRule>
  </conditionalFormatting>
  <conditionalFormatting sqref="Z44:Z45">
    <cfRule type="cellIs" dxfId="1840" priority="3414" operator="equal">
      <formula>"NÃO"</formula>
    </cfRule>
    <cfRule type="cellIs" dxfId="1839" priority="3415" operator="equal">
      <formula>"SIM"</formula>
    </cfRule>
  </conditionalFormatting>
  <conditionalFormatting sqref="Z44:Z45">
    <cfRule type="cellIs" dxfId="1838" priority="3413" operator="equal">
      <formula>"OPORTUNIDADE"</formula>
    </cfRule>
  </conditionalFormatting>
  <conditionalFormatting sqref="Z44:Z45">
    <cfRule type="cellIs" dxfId="1837" priority="3411" operator="equal">
      <formula>"NÃO"</formula>
    </cfRule>
    <cfRule type="cellIs" dxfId="1836" priority="3412" operator="equal">
      <formula>"SIM"</formula>
    </cfRule>
  </conditionalFormatting>
  <conditionalFormatting sqref="Z44:Z45">
    <cfRule type="cellIs" dxfId="1835" priority="3410" operator="equal">
      <formula>"OPORTUNIDADE"</formula>
    </cfRule>
  </conditionalFormatting>
  <conditionalFormatting sqref="Z44:Z45">
    <cfRule type="cellIs" dxfId="1834" priority="3408" operator="equal">
      <formula>"NÃO"</formula>
    </cfRule>
    <cfRule type="cellIs" dxfId="1833" priority="3409" operator="equal">
      <formula>"SIM"</formula>
    </cfRule>
  </conditionalFormatting>
  <conditionalFormatting sqref="Z44:Z45">
    <cfRule type="cellIs" dxfId="1832" priority="3407" operator="equal">
      <formula>"OPORTUNIDADE"</formula>
    </cfRule>
  </conditionalFormatting>
  <conditionalFormatting sqref="Z44:Z45">
    <cfRule type="cellIs" dxfId="1831" priority="3405" operator="equal">
      <formula>"NÃO"</formula>
    </cfRule>
    <cfRule type="cellIs" dxfId="1830" priority="3406" operator="equal">
      <formula>"SIM"</formula>
    </cfRule>
  </conditionalFormatting>
  <conditionalFormatting sqref="Z44:Z45">
    <cfRule type="cellIs" dxfId="1829" priority="3404" operator="equal">
      <formula>"OPORTUNIDADE"</formula>
    </cfRule>
  </conditionalFormatting>
  <conditionalFormatting sqref="Z44:Z45">
    <cfRule type="cellIs" dxfId="1828" priority="3402" operator="equal">
      <formula>"NÃO"</formula>
    </cfRule>
    <cfRule type="cellIs" dxfId="1827" priority="3403" operator="equal">
      <formula>"SIM"</formula>
    </cfRule>
  </conditionalFormatting>
  <conditionalFormatting sqref="Z44:Z45">
    <cfRule type="cellIs" dxfId="1826" priority="3401" operator="equal">
      <formula>"OPORTUNIDADE"</formula>
    </cfRule>
  </conditionalFormatting>
  <conditionalFormatting sqref="Z44:Z45">
    <cfRule type="cellIs" dxfId="1825" priority="3399" operator="equal">
      <formula>"NÃO"</formula>
    </cfRule>
    <cfRule type="cellIs" dxfId="1824" priority="3400" operator="equal">
      <formula>"SIM"</formula>
    </cfRule>
  </conditionalFormatting>
  <conditionalFormatting sqref="Z44:Z45">
    <cfRule type="cellIs" dxfId="1823" priority="3398" operator="equal">
      <formula>"OPORTUNIDADE"</formula>
    </cfRule>
  </conditionalFormatting>
  <conditionalFormatting sqref="Z44:Z45">
    <cfRule type="cellIs" dxfId="1822" priority="3396" operator="equal">
      <formula>"NÃO"</formula>
    </cfRule>
    <cfRule type="cellIs" dxfId="1821" priority="3397" operator="equal">
      <formula>"SIM"</formula>
    </cfRule>
  </conditionalFormatting>
  <conditionalFormatting sqref="Z44:Z45">
    <cfRule type="cellIs" dxfId="1820" priority="3395" operator="equal">
      <formula>"OPORTUNIDADE"</formula>
    </cfRule>
  </conditionalFormatting>
  <conditionalFormatting sqref="Z44:Z45">
    <cfRule type="cellIs" dxfId="1819" priority="3393" operator="equal">
      <formula>"NÃO"</formula>
    </cfRule>
    <cfRule type="cellIs" dxfId="1818" priority="3394" operator="equal">
      <formula>"SIM"</formula>
    </cfRule>
  </conditionalFormatting>
  <conditionalFormatting sqref="Z44:Z45">
    <cfRule type="cellIs" dxfId="1817" priority="3392" operator="equal">
      <formula>"OPORTUNIDADE"</formula>
    </cfRule>
  </conditionalFormatting>
  <conditionalFormatting sqref="Z44:Z45">
    <cfRule type="cellIs" dxfId="1816" priority="3390" operator="equal">
      <formula>"NÃO"</formula>
    </cfRule>
    <cfRule type="cellIs" dxfId="1815" priority="3391" operator="equal">
      <formula>"SIM"</formula>
    </cfRule>
  </conditionalFormatting>
  <conditionalFormatting sqref="Z44:Z45">
    <cfRule type="cellIs" dxfId="1814" priority="3389" operator="equal">
      <formula>"OPORTUNIDADE"</formula>
    </cfRule>
  </conditionalFormatting>
  <conditionalFormatting sqref="Z44:Z45">
    <cfRule type="cellIs" dxfId="1813" priority="3387" operator="equal">
      <formula>"NÃO"</formula>
    </cfRule>
    <cfRule type="cellIs" dxfId="1812" priority="3388" operator="equal">
      <formula>"SIM"</formula>
    </cfRule>
  </conditionalFormatting>
  <conditionalFormatting sqref="Z44:Z45">
    <cfRule type="cellIs" dxfId="1811" priority="3386" operator="equal">
      <formula>"OPORTUNIDADE"</formula>
    </cfRule>
  </conditionalFormatting>
  <conditionalFormatting sqref="Z44:Z45">
    <cfRule type="cellIs" dxfId="1810" priority="3384" operator="equal">
      <formula>"NÃO"</formula>
    </cfRule>
    <cfRule type="cellIs" dxfId="1809" priority="3385" operator="equal">
      <formula>"SIM"</formula>
    </cfRule>
  </conditionalFormatting>
  <conditionalFormatting sqref="Z44:Z45">
    <cfRule type="cellIs" dxfId="1808" priority="3383" operator="equal">
      <formula>"OPORTUNIDADE"</formula>
    </cfRule>
  </conditionalFormatting>
  <conditionalFormatting sqref="Z44:Z45">
    <cfRule type="cellIs" dxfId="1807" priority="3381" operator="equal">
      <formula>"NÃO"</formula>
    </cfRule>
    <cfRule type="cellIs" dxfId="1806" priority="3382" operator="equal">
      <formula>"SIM"</formula>
    </cfRule>
  </conditionalFormatting>
  <conditionalFormatting sqref="Z44:Z45">
    <cfRule type="cellIs" dxfId="1805" priority="3380" operator="equal">
      <formula>"OPORTUNIDADE"</formula>
    </cfRule>
  </conditionalFormatting>
  <conditionalFormatting sqref="Z44:Z45">
    <cfRule type="cellIs" dxfId="1804" priority="3378" operator="equal">
      <formula>"NÃO"</formula>
    </cfRule>
    <cfRule type="cellIs" dxfId="1803" priority="3379" operator="equal">
      <formula>"SIM"</formula>
    </cfRule>
  </conditionalFormatting>
  <conditionalFormatting sqref="Z44:Z45">
    <cfRule type="cellIs" dxfId="1802" priority="3377" operator="equal">
      <formula>"OPORTUNIDADE"</formula>
    </cfRule>
  </conditionalFormatting>
  <conditionalFormatting sqref="Z44:Z45">
    <cfRule type="cellIs" dxfId="1801" priority="3375" operator="equal">
      <formula>"NÃO"</formula>
    </cfRule>
    <cfRule type="cellIs" dxfId="1800" priority="3376" operator="equal">
      <formula>"SIM"</formula>
    </cfRule>
  </conditionalFormatting>
  <conditionalFormatting sqref="Y44:Y45">
    <cfRule type="cellIs" dxfId="1799" priority="3374" operator="equal">
      <formula>"OPORTUNIDADE"</formula>
    </cfRule>
  </conditionalFormatting>
  <conditionalFormatting sqref="Y44:Y45">
    <cfRule type="cellIs" dxfId="1798" priority="3372" operator="equal">
      <formula>"NÃO"</formula>
    </cfRule>
    <cfRule type="cellIs" dxfId="1797" priority="3373" operator="equal">
      <formula>"SIM"</formula>
    </cfRule>
  </conditionalFormatting>
  <conditionalFormatting sqref="Y44:Y45">
    <cfRule type="cellIs" dxfId="1796" priority="3371" operator="equal">
      <formula>"OPORTUNIDADE"</formula>
    </cfRule>
  </conditionalFormatting>
  <conditionalFormatting sqref="Y44:Y45">
    <cfRule type="cellIs" dxfId="1795" priority="3369" operator="equal">
      <formula>"NÃO"</formula>
    </cfRule>
    <cfRule type="cellIs" dxfId="1794" priority="3370" operator="equal">
      <formula>"SIM"</formula>
    </cfRule>
  </conditionalFormatting>
  <conditionalFormatting sqref="Y44:Y45">
    <cfRule type="cellIs" dxfId="1793" priority="3368" operator="equal">
      <formula>"OPORTUNIDADE"</formula>
    </cfRule>
  </conditionalFormatting>
  <conditionalFormatting sqref="Y44:Y45">
    <cfRule type="cellIs" dxfId="1792" priority="3366" operator="equal">
      <formula>"NÃO"</formula>
    </cfRule>
    <cfRule type="cellIs" dxfId="1791" priority="3367" operator="equal">
      <formula>"SIM"</formula>
    </cfRule>
  </conditionalFormatting>
  <conditionalFormatting sqref="Y44:Y45">
    <cfRule type="cellIs" dxfId="1790" priority="3365" operator="equal">
      <formula>"OPORTUNIDADE"</formula>
    </cfRule>
  </conditionalFormatting>
  <conditionalFormatting sqref="Y44:Y45">
    <cfRule type="cellIs" dxfId="1789" priority="3363" operator="equal">
      <formula>"NÃO"</formula>
    </cfRule>
    <cfRule type="cellIs" dxfId="1788" priority="3364" operator="equal">
      <formula>"SIM"</formula>
    </cfRule>
  </conditionalFormatting>
  <conditionalFormatting sqref="Z45">
    <cfRule type="cellIs" dxfId="1787" priority="3278" operator="equal">
      <formula>"OPORTUNIDADE"</formula>
    </cfRule>
  </conditionalFormatting>
  <conditionalFormatting sqref="Z45">
    <cfRule type="cellIs" dxfId="1786" priority="3276" operator="equal">
      <formula>"NÃO"</formula>
    </cfRule>
    <cfRule type="cellIs" dxfId="1785" priority="3277" operator="equal">
      <formula>"SIM"</formula>
    </cfRule>
  </conditionalFormatting>
  <conditionalFormatting sqref="Z45">
    <cfRule type="cellIs" dxfId="1784" priority="3275" operator="equal">
      <formula>"OPORTUNIDADE"</formula>
    </cfRule>
  </conditionalFormatting>
  <conditionalFormatting sqref="Z45">
    <cfRule type="cellIs" dxfId="1783" priority="3273" operator="equal">
      <formula>"NÃO"</formula>
    </cfRule>
    <cfRule type="cellIs" dxfId="1782" priority="3274" operator="equal">
      <formula>"SIM"</formula>
    </cfRule>
  </conditionalFormatting>
  <conditionalFormatting sqref="Z45">
    <cfRule type="cellIs" dxfId="1781" priority="3272" operator="equal">
      <formula>"OPORTUNIDADE"</formula>
    </cfRule>
  </conditionalFormatting>
  <conditionalFormatting sqref="Z45">
    <cfRule type="cellIs" dxfId="1780" priority="3270" operator="equal">
      <formula>"NÃO"</formula>
    </cfRule>
    <cfRule type="cellIs" dxfId="1779" priority="3271" operator="equal">
      <formula>"SIM"</formula>
    </cfRule>
  </conditionalFormatting>
  <conditionalFormatting sqref="Z45">
    <cfRule type="cellIs" dxfId="1778" priority="3269" operator="equal">
      <formula>"OPORTUNIDADE"</formula>
    </cfRule>
  </conditionalFormatting>
  <conditionalFormatting sqref="Z45">
    <cfRule type="cellIs" dxfId="1777" priority="3267" operator="equal">
      <formula>"NÃO"</formula>
    </cfRule>
    <cfRule type="cellIs" dxfId="1776" priority="3268" operator="equal">
      <formula>"SIM"</formula>
    </cfRule>
  </conditionalFormatting>
  <conditionalFormatting sqref="Z45">
    <cfRule type="cellIs" dxfId="1775" priority="3266" operator="equal">
      <formula>"OPORTUNIDADE"</formula>
    </cfRule>
  </conditionalFormatting>
  <conditionalFormatting sqref="Z45">
    <cfRule type="cellIs" dxfId="1774" priority="3264" operator="equal">
      <formula>"NÃO"</formula>
    </cfRule>
    <cfRule type="cellIs" dxfId="1773" priority="3265" operator="equal">
      <formula>"SIM"</formula>
    </cfRule>
  </conditionalFormatting>
  <conditionalFormatting sqref="Z45">
    <cfRule type="cellIs" dxfId="1772" priority="3263" operator="equal">
      <formula>"OPORTUNIDADE"</formula>
    </cfRule>
  </conditionalFormatting>
  <conditionalFormatting sqref="Z45">
    <cfRule type="cellIs" dxfId="1771" priority="3261" operator="equal">
      <formula>"NÃO"</formula>
    </cfRule>
    <cfRule type="cellIs" dxfId="1770" priority="3262" operator="equal">
      <formula>"SIM"</formula>
    </cfRule>
  </conditionalFormatting>
  <conditionalFormatting sqref="Z45">
    <cfRule type="cellIs" dxfId="1769" priority="3260" operator="equal">
      <formula>"OPORTUNIDADE"</formula>
    </cfRule>
  </conditionalFormatting>
  <conditionalFormatting sqref="Z45">
    <cfRule type="cellIs" dxfId="1768" priority="3258" operator="equal">
      <formula>"NÃO"</formula>
    </cfRule>
    <cfRule type="cellIs" dxfId="1767" priority="3259" operator="equal">
      <formula>"SIM"</formula>
    </cfRule>
  </conditionalFormatting>
  <conditionalFormatting sqref="Z45">
    <cfRule type="cellIs" dxfId="1766" priority="3257" operator="equal">
      <formula>"OPORTUNIDADE"</formula>
    </cfRule>
  </conditionalFormatting>
  <conditionalFormatting sqref="Z45">
    <cfRule type="cellIs" dxfId="1765" priority="3255" operator="equal">
      <formula>"NÃO"</formula>
    </cfRule>
    <cfRule type="cellIs" dxfId="1764" priority="3256" operator="equal">
      <formula>"SIM"</formula>
    </cfRule>
  </conditionalFormatting>
  <conditionalFormatting sqref="Z45">
    <cfRule type="cellIs" dxfId="1763" priority="3254" operator="equal">
      <formula>"OPORTUNIDADE"</formula>
    </cfRule>
  </conditionalFormatting>
  <conditionalFormatting sqref="Z45">
    <cfRule type="cellIs" dxfId="1762" priority="3252" operator="equal">
      <formula>"NÃO"</formula>
    </cfRule>
    <cfRule type="cellIs" dxfId="1761" priority="3253" operator="equal">
      <formula>"SIM"</formula>
    </cfRule>
  </conditionalFormatting>
  <conditionalFormatting sqref="Z45">
    <cfRule type="cellIs" dxfId="1760" priority="3251" operator="equal">
      <formula>"OPORTUNIDADE"</formula>
    </cfRule>
  </conditionalFormatting>
  <conditionalFormatting sqref="Z45">
    <cfRule type="cellIs" dxfId="1759" priority="3249" operator="equal">
      <formula>"NÃO"</formula>
    </cfRule>
    <cfRule type="cellIs" dxfId="1758" priority="3250" operator="equal">
      <formula>"SIM"</formula>
    </cfRule>
  </conditionalFormatting>
  <conditionalFormatting sqref="Z45">
    <cfRule type="cellIs" dxfId="1757" priority="3248" operator="equal">
      <formula>"OPORTUNIDADE"</formula>
    </cfRule>
  </conditionalFormatting>
  <conditionalFormatting sqref="Z45">
    <cfRule type="cellIs" dxfId="1756" priority="3246" operator="equal">
      <formula>"NÃO"</formula>
    </cfRule>
    <cfRule type="cellIs" dxfId="1755" priority="3247" operator="equal">
      <formula>"SIM"</formula>
    </cfRule>
  </conditionalFormatting>
  <conditionalFormatting sqref="Z45">
    <cfRule type="cellIs" dxfId="1754" priority="3245" operator="equal">
      <formula>"OPORTUNIDADE"</formula>
    </cfRule>
  </conditionalFormatting>
  <conditionalFormatting sqref="Z45">
    <cfRule type="cellIs" dxfId="1753" priority="3243" operator="equal">
      <formula>"NÃO"</formula>
    </cfRule>
    <cfRule type="cellIs" dxfId="1752" priority="3244" operator="equal">
      <formula>"SIM"</formula>
    </cfRule>
  </conditionalFormatting>
  <conditionalFormatting sqref="Z45">
    <cfRule type="cellIs" dxfId="1751" priority="3242" operator="equal">
      <formula>"OPORTUNIDADE"</formula>
    </cfRule>
  </conditionalFormatting>
  <conditionalFormatting sqref="Z45">
    <cfRule type="cellIs" dxfId="1750" priority="3240" operator="equal">
      <formula>"NÃO"</formula>
    </cfRule>
    <cfRule type="cellIs" dxfId="1749" priority="3241" operator="equal">
      <formula>"SIM"</formula>
    </cfRule>
  </conditionalFormatting>
  <conditionalFormatting sqref="Y45">
    <cfRule type="cellIs" dxfId="1748" priority="3239" operator="equal">
      <formula>"OPORTUNIDADE"</formula>
    </cfRule>
  </conditionalFormatting>
  <conditionalFormatting sqref="Y45">
    <cfRule type="cellIs" dxfId="1747" priority="3237" operator="equal">
      <formula>"NÃO"</formula>
    </cfRule>
    <cfRule type="cellIs" dxfId="1746" priority="3238" operator="equal">
      <formula>"SIM"</formula>
    </cfRule>
  </conditionalFormatting>
  <conditionalFormatting sqref="Y45">
    <cfRule type="cellIs" dxfId="1745" priority="3236" operator="equal">
      <formula>"OPORTUNIDADE"</formula>
    </cfRule>
  </conditionalFormatting>
  <conditionalFormatting sqref="Y45">
    <cfRule type="cellIs" dxfId="1744" priority="3234" operator="equal">
      <formula>"NÃO"</formula>
    </cfRule>
    <cfRule type="cellIs" dxfId="1743" priority="3235" operator="equal">
      <formula>"SIM"</formula>
    </cfRule>
  </conditionalFormatting>
  <conditionalFormatting sqref="Y45">
    <cfRule type="cellIs" dxfId="1742" priority="3233" operator="equal">
      <formula>"OPORTUNIDADE"</formula>
    </cfRule>
  </conditionalFormatting>
  <conditionalFormatting sqref="Y45">
    <cfRule type="cellIs" dxfId="1741" priority="3231" operator="equal">
      <formula>"NÃO"</formula>
    </cfRule>
    <cfRule type="cellIs" dxfId="1740" priority="3232" operator="equal">
      <formula>"SIM"</formula>
    </cfRule>
  </conditionalFormatting>
  <conditionalFormatting sqref="Y45">
    <cfRule type="cellIs" dxfId="1739" priority="3230" operator="equal">
      <formula>"OPORTUNIDADE"</formula>
    </cfRule>
  </conditionalFormatting>
  <conditionalFormatting sqref="Y45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Z50:Z52">
    <cfRule type="cellIs" dxfId="1736" priority="3227" operator="equal">
      <formula>"OPORTUNIDADE"</formula>
    </cfRule>
  </conditionalFormatting>
  <conditionalFormatting sqref="Z50:Z52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Z50:Z52">
    <cfRule type="cellIs" dxfId="1733" priority="3224" operator="equal">
      <formula>"OPORTUNIDADE"</formula>
    </cfRule>
  </conditionalFormatting>
  <conditionalFormatting sqref="Z50:Z52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50:Z52">
    <cfRule type="cellIs" dxfId="1730" priority="3221" operator="equal">
      <formula>"OPORTUNIDADE"</formula>
    </cfRule>
  </conditionalFormatting>
  <conditionalFormatting sqref="Z50:Z52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50:Z52">
    <cfRule type="cellIs" dxfId="1727" priority="3218" operator="equal">
      <formula>"OPORTUNIDADE"</formula>
    </cfRule>
  </conditionalFormatting>
  <conditionalFormatting sqref="Z50:Z52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50:Z52">
    <cfRule type="cellIs" dxfId="1724" priority="3215" operator="equal">
      <formula>"OPORTUNIDADE"</formula>
    </cfRule>
  </conditionalFormatting>
  <conditionalFormatting sqref="Z50:Z52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50:Z52">
    <cfRule type="cellIs" dxfId="1721" priority="3212" operator="equal">
      <formula>"OPORTUNIDADE"</formula>
    </cfRule>
  </conditionalFormatting>
  <conditionalFormatting sqref="Z50:Z52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50:Z52">
    <cfRule type="cellIs" dxfId="1718" priority="3209" operator="equal">
      <formula>"OPORTUNIDADE"</formula>
    </cfRule>
  </conditionalFormatting>
  <conditionalFormatting sqref="Z50:Z52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50:Z52">
    <cfRule type="cellIs" dxfId="1715" priority="3206" operator="equal">
      <formula>"OPORTUNIDADE"</formula>
    </cfRule>
  </conditionalFormatting>
  <conditionalFormatting sqref="Z50:Z52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50:Z52">
    <cfRule type="cellIs" dxfId="1712" priority="3203" operator="equal">
      <formula>"OPORTUNIDADE"</formula>
    </cfRule>
  </conditionalFormatting>
  <conditionalFormatting sqref="Z50:Z52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50:Z52">
    <cfRule type="cellIs" dxfId="1709" priority="3200" operator="equal">
      <formula>"OPORTUNIDADE"</formula>
    </cfRule>
  </conditionalFormatting>
  <conditionalFormatting sqref="Z50:Z52">
    <cfRule type="cellIs" dxfId="1708" priority="3198" operator="equal">
      <formula>"NÃO"</formula>
    </cfRule>
    <cfRule type="cellIs" dxfId="1707" priority="3199" operator="equal">
      <formula>"SIM"</formula>
    </cfRule>
  </conditionalFormatting>
  <conditionalFormatting sqref="Z50:Z52">
    <cfRule type="cellIs" dxfId="1706" priority="3197" operator="equal">
      <formula>"OPORTUNIDADE"</formula>
    </cfRule>
  </conditionalFormatting>
  <conditionalFormatting sqref="Z50:Z52">
    <cfRule type="cellIs" dxfId="1705" priority="3195" operator="equal">
      <formula>"NÃO"</formula>
    </cfRule>
    <cfRule type="cellIs" dxfId="1704" priority="3196" operator="equal">
      <formula>"SIM"</formula>
    </cfRule>
  </conditionalFormatting>
  <conditionalFormatting sqref="Z50:Z52">
    <cfRule type="cellIs" dxfId="1703" priority="3194" operator="equal">
      <formula>"OPORTUNIDADE"</formula>
    </cfRule>
  </conditionalFormatting>
  <conditionalFormatting sqref="Z50:Z52">
    <cfRule type="cellIs" dxfId="1702" priority="3192" operator="equal">
      <formula>"NÃO"</formula>
    </cfRule>
    <cfRule type="cellIs" dxfId="1701" priority="3193" operator="equal">
      <formula>"SIM"</formula>
    </cfRule>
  </conditionalFormatting>
  <conditionalFormatting sqref="Z50:Z51">
    <cfRule type="cellIs" dxfId="1700" priority="3191" operator="equal">
      <formula>"OPORTUNIDADE"</formula>
    </cfRule>
  </conditionalFormatting>
  <conditionalFormatting sqref="Z50:Z51">
    <cfRule type="cellIs" dxfId="1699" priority="3189" operator="equal">
      <formula>"NÃO"</formula>
    </cfRule>
    <cfRule type="cellIs" dxfId="1698" priority="3190" operator="equal">
      <formula>"SIM"</formula>
    </cfRule>
  </conditionalFormatting>
  <conditionalFormatting sqref="Z50:Z51">
    <cfRule type="cellIs" dxfId="1697" priority="3188" operator="equal">
      <formula>"OPORTUNIDADE"</formula>
    </cfRule>
  </conditionalFormatting>
  <conditionalFormatting sqref="Z50:Z51">
    <cfRule type="cellIs" dxfId="1696" priority="3186" operator="equal">
      <formula>"NÃO"</formula>
    </cfRule>
    <cfRule type="cellIs" dxfId="1695" priority="3187" operator="equal">
      <formula>"SIM"</formula>
    </cfRule>
  </conditionalFormatting>
  <conditionalFormatting sqref="Z50:Z51">
    <cfRule type="cellIs" dxfId="1694" priority="3185" operator="equal">
      <formula>"OPORTUNIDADE"</formula>
    </cfRule>
  </conditionalFormatting>
  <conditionalFormatting sqref="Z50:Z51">
    <cfRule type="cellIs" dxfId="1693" priority="3183" operator="equal">
      <formula>"NÃO"</formula>
    </cfRule>
    <cfRule type="cellIs" dxfId="1692" priority="3184" operator="equal">
      <formula>"SIM"</formula>
    </cfRule>
  </conditionalFormatting>
  <conditionalFormatting sqref="Z50:Z51">
    <cfRule type="cellIs" dxfId="1691" priority="3182" operator="equal">
      <formula>"OPORTUNIDADE"</formula>
    </cfRule>
  </conditionalFormatting>
  <conditionalFormatting sqref="Z50:Z51">
    <cfRule type="cellIs" dxfId="1690" priority="3180" operator="equal">
      <formula>"NÃO"</formula>
    </cfRule>
    <cfRule type="cellIs" dxfId="1689" priority="3181" operator="equal">
      <formula>"SIM"</formula>
    </cfRule>
  </conditionalFormatting>
  <conditionalFormatting sqref="Z50:Z51">
    <cfRule type="cellIs" dxfId="1688" priority="3179" operator="equal">
      <formula>"OPORTUNIDADE"</formula>
    </cfRule>
  </conditionalFormatting>
  <conditionalFormatting sqref="Z50:Z51">
    <cfRule type="cellIs" dxfId="1687" priority="3177" operator="equal">
      <formula>"NÃO"</formula>
    </cfRule>
    <cfRule type="cellIs" dxfId="1686" priority="3178" operator="equal">
      <formula>"SIM"</formula>
    </cfRule>
  </conditionalFormatting>
  <conditionalFormatting sqref="Z50:Z51">
    <cfRule type="cellIs" dxfId="1685" priority="3176" operator="equal">
      <formula>"OPORTUNIDADE"</formula>
    </cfRule>
  </conditionalFormatting>
  <conditionalFormatting sqref="Z50:Z51">
    <cfRule type="cellIs" dxfId="1684" priority="3174" operator="equal">
      <formula>"NÃO"</formula>
    </cfRule>
    <cfRule type="cellIs" dxfId="1683" priority="3175" operator="equal">
      <formula>"SIM"</formula>
    </cfRule>
  </conditionalFormatting>
  <conditionalFormatting sqref="Z50:Z51">
    <cfRule type="cellIs" dxfId="1682" priority="3173" operator="equal">
      <formula>"OPORTUNIDADE"</formula>
    </cfRule>
  </conditionalFormatting>
  <conditionalFormatting sqref="Z50:Z51">
    <cfRule type="cellIs" dxfId="1681" priority="3171" operator="equal">
      <formula>"NÃO"</formula>
    </cfRule>
    <cfRule type="cellIs" dxfId="1680" priority="3172" operator="equal">
      <formula>"SIM"</formula>
    </cfRule>
  </conditionalFormatting>
  <conditionalFormatting sqref="Z50:Z51">
    <cfRule type="cellIs" dxfId="1679" priority="3170" operator="equal">
      <formula>"OPORTUNIDADE"</formula>
    </cfRule>
  </conditionalFormatting>
  <conditionalFormatting sqref="Z50:Z51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Z50:Z51">
    <cfRule type="cellIs" dxfId="1676" priority="3167" operator="equal">
      <formula>"OPORTUNIDADE"</formula>
    </cfRule>
  </conditionalFormatting>
  <conditionalFormatting sqref="Z50:Z51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Z50:Z51">
    <cfRule type="cellIs" dxfId="1673" priority="3164" operator="equal">
      <formula>"OPORTUNIDADE"</formula>
    </cfRule>
  </conditionalFormatting>
  <conditionalFormatting sqref="Z50:Z51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Z50:Z51">
    <cfRule type="cellIs" dxfId="1670" priority="3161" operator="equal">
      <formula>"OPORTUNIDADE"</formula>
    </cfRule>
  </conditionalFormatting>
  <conditionalFormatting sqref="Z50:Z51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Z50:Z51">
    <cfRule type="cellIs" dxfId="1667" priority="3158" operator="equal">
      <formula>"OPORTUNIDADE"</formula>
    </cfRule>
  </conditionalFormatting>
  <conditionalFormatting sqref="Z50:Z51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Z50:Z51">
    <cfRule type="cellIs" dxfId="1664" priority="3155" operator="equal">
      <formula>"OPORTUNIDADE"</formula>
    </cfRule>
  </conditionalFormatting>
  <conditionalFormatting sqref="Z50:Z51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Z50:Z51">
    <cfRule type="cellIs" dxfId="1661" priority="3152" operator="equal">
      <formula>"OPORTUNIDADE"</formula>
    </cfRule>
  </conditionalFormatting>
  <conditionalFormatting sqref="Z50:Z51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Z50:Z51">
    <cfRule type="cellIs" dxfId="1658" priority="3149" operator="equal">
      <formula>"OPORTUNIDADE"</formula>
    </cfRule>
  </conditionalFormatting>
  <conditionalFormatting sqref="Z50:Z51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Z50:Z51">
    <cfRule type="cellIs" dxfId="1655" priority="3146" operator="equal">
      <formula>"OPORTUNIDADE"</formula>
    </cfRule>
  </conditionalFormatting>
  <conditionalFormatting sqref="Z50:Z51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Z50:Z51">
    <cfRule type="cellIs" dxfId="1652" priority="3143" operator="equal">
      <formula>"OPORTUNIDADE"</formula>
    </cfRule>
  </conditionalFormatting>
  <conditionalFormatting sqref="Z50:Z51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Z50:Z51">
    <cfRule type="cellIs" dxfId="1649" priority="3140" operator="equal">
      <formula>"OPORTUNIDADE"</formula>
    </cfRule>
  </conditionalFormatting>
  <conditionalFormatting sqref="Z50:Z51">
    <cfRule type="cellIs" dxfId="1648" priority="3138" operator="equal">
      <formula>"NÃO"</formula>
    </cfRule>
    <cfRule type="cellIs" dxfId="1647" priority="3139" operator="equal">
      <formula>"SIM"</formula>
    </cfRule>
  </conditionalFormatting>
  <conditionalFormatting sqref="Z50:Z51">
    <cfRule type="cellIs" dxfId="1646" priority="3137" operator="equal">
      <formula>"OPORTUNIDADE"</formula>
    </cfRule>
  </conditionalFormatting>
  <conditionalFormatting sqref="Z50:Z51">
    <cfRule type="cellIs" dxfId="1645" priority="3135" operator="equal">
      <formula>"NÃO"</formula>
    </cfRule>
    <cfRule type="cellIs" dxfId="1644" priority="3136" operator="equal">
      <formula>"SIM"</formula>
    </cfRule>
  </conditionalFormatting>
  <conditionalFormatting sqref="Z50:Z51">
    <cfRule type="cellIs" dxfId="1643" priority="3134" operator="equal">
      <formula>"OPORTUNIDADE"</formula>
    </cfRule>
  </conditionalFormatting>
  <conditionalFormatting sqref="Z50:Z51">
    <cfRule type="cellIs" dxfId="1642" priority="3132" operator="equal">
      <formula>"NÃO"</formula>
    </cfRule>
    <cfRule type="cellIs" dxfId="1641" priority="3133" operator="equal">
      <formula>"SIM"</formula>
    </cfRule>
  </conditionalFormatting>
  <conditionalFormatting sqref="Z50:Z52">
    <cfRule type="cellIs" dxfId="1640" priority="3131" operator="equal">
      <formula>"OPORTUNIDADE"</formula>
    </cfRule>
  </conditionalFormatting>
  <conditionalFormatting sqref="Z50:Z52">
    <cfRule type="cellIs" dxfId="1639" priority="3129" operator="equal">
      <formula>"NÃO"</formula>
    </cfRule>
    <cfRule type="cellIs" dxfId="1638" priority="3130" operator="equal">
      <formula>"SIM"</formula>
    </cfRule>
  </conditionalFormatting>
  <conditionalFormatting sqref="Z50:Z52">
    <cfRule type="cellIs" dxfId="1637" priority="3128" operator="equal">
      <formula>"OPORTUNIDADE"</formula>
    </cfRule>
  </conditionalFormatting>
  <conditionalFormatting sqref="Z50:Z52">
    <cfRule type="cellIs" dxfId="1636" priority="3126" operator="equal">
      <formula>"NÃO"</formula>
    </cfRule>
    <cfRule type="cellIs" dxfId="1635" priority="3127" operator="equal">
      <formula>"SIM"</formula>
    </cfRule>
  </conditionalFormatting>
  <conditionalFormatting sqref="Z50:Z52">
    <cfRule type="cellIs" dxfId="1634" priority="3125" operator="equal">
      <formula>"OPORTUNIDADE"</formula>
    </cfRule>
  </conditionalFormatting>
  <conditionalFormatting sqref="Z50:Z52">
    <cfRule type="cellIs" dxfId="1633" priority="3123" operator="equal">
      <formula>"NÃO"</formula>
    </cfRule>
    <cfRule type="cellIs" dxfId="1632" priority="3124" operator="equal">
      <formula>"SIM"</formula>
    </cfRule>
  </conditionalFormatting>
  <conditionalFormatting sqref="Z51:Z52">
    <cfRule type="cellIs" dxfId="1631" priority="3122" operator="equal">
      <formula>"OPORTUNIDADE"</formula>
    </cfRule>
  </conditionalFormatting>
  <conditionalFormatting sqref="Z51:Z52">
    <cfRule type="cellIs" dxfId="1630" priority="3120" operator="equal">
      <formula>"NÃO"</formula>
    </cfRule>
    <cfRule type="cellIs" dxfId="1629" priority="3121" operator="equal">
      <formula>"SIM"</formula>
    </cfRule>
  </conditionalFormatting>
  <conditionalFormatting sqref="Z52:Z54">
    <cfRule type="cellIs" dxfId="1628" priority="3098" operator="equal">
      <formula>"OPORTUNIDADE"</formula>
    </cfRule>
  </conditionalFormatting>
  <conditionalFormatting sqref="Z52:Z54">
    <cfRule type="cellIs" dxfId="1627" priority="3096" operator="equal">
      <formula>"NÃO"</formula>
    </cfRule>
    <cfRule type="cellIs" dxfId="1626" priority="3097" operator="equal">
      <formula>"SIM"</formula>
    </cfRule>
  </conditionalFormatting>
  <conditionalFormatting sqref="Z54 Z56">
    <cfRule type="cellIs" dxfId="1625" priority="3095" operator="equal">
      <formula>"OPORTUNIDADE"</formula>
    </cfRule>
  </conditionalFormatting>
  <conditionalFormatting sqref="Z54 Z56">
    <cfRule type="cellIs" dxfId="1624" priority="3093" operator="equal">
      <formula>"NÃO"</formula>
    </cfRule>
    <cfRule type="cellIs" dxfId="1623" priority="3094" operator="equal">
      <formula>"SIM"</formula>
    </cfRule>
  </conditionalFormatting>
  <conditionalFormatting sqref="Z53:Z54 Z56">
    <cfRule type="cellIs" dxfId="1622" priority="3092" operator="equal">
      <formula>"OPORTUNIDADE"</formula>
    </cfRule>
  </conditionalFormatting>
  <conditionalFormatting sqref="Z53:Z54 Z56">
    <cfRule type="cellIs" dxfId="1621" priority="3090" operator="equal">
      <formula>"NÃO"</formula>
    </cfRule>
    <cfRule type="cellIs" dxfId="1620" priority="3091" operator="equal">
      <formula>"SIM"</formula>
    </cfRule>
  </conditionalFormatting>
  <conditionalFormatting sqref="Z53:Z54 Z56">
    <cfRule type="cellIs" dxfId="1619" priority="3089" operator="equal">
      <formula>"OPORTUNIDADE"</formula>
    </cfRule>
  </conditionalFormatting>
  <conditionalFormatting sqref="Z53:Z54 Z56">
    <cfRule type="cellIs" dxfId="1618" priority="3087" operator="equal">
      <formula>"NÃO"</formula>
    </cfRule>
    <cfRule type="cellIs" dxfId="1617" priority="3088" operator="equal">
      <formula>"SIM"</formula>
    </cfRule>
  </conditionalFormatting>
  <conditionalFormatting sqref="Z53:Z54 Z56">
    <cfRule type="cellIs" dxfId="1616" priority="3086" operator="equal">
      <formula>"OPORTUNIDADE"</formula>
    </cfRule>
  </conditionalFormatting>
  <conditionalFormatting sqref="Z53:Z54 Z56">
    <cfRule type="cellIs" dxfId="1615" priority="3084" operator="equal">
      <formula>"NÃO"</formula>
    </cfRule>
    <cfRule type="cellIs" dxfId="1614" priority="3085" operator="equal">
      <formula>"SIM"</formula>
    </cfRule>
  </conditionalFormatting>
  <conditionalFormatting sqref="Z52:Z54">
    <cfRule type="cellIs" dxfId="1613" priority="3083" operator="equal">
      <formula>"OPORTUNIDADE"</formula>
    </cfRule>
  </conditionalFormatting>
  <conditionalFormatting sqref="Z52:Z54">
    <cfRule type="cellIs" dxfId="1612" priority="3081" operator="equal">
      <formula>"NÃO"</formula>
    </cfRule>
    <cfRule type="cellIs" dxfId="1611" priority="3082" operator="equal">
      <formula>"SIM"</formula>
    </cfRule>
  </conditionalFormatting>
  <conditionalFormatting sqref="Z52:Z54 Z56">
    <cfRule type="cellIs" dxfId="1610" priority="3080" operator="equal">
      <formula>"OPORTUNIDADE"</formula>
    </cfRule>
  </conditionalFormatting>
  <conditionalFormatting sqref="Z52:Z54 Z56">
    <cfRule type="cellIs" dxfId="1609" priority="3078" operator="equal">
      <formula>"NÃO"</formula>
    </cfRule>
    <cfRule type="cellIs" dxfId="1608" priority="3079" operator="equal">
      <formula>"SIM"</formula>
    </cfRule>
  </conditionalFormatting>
  <conditionalFormatting sqref="Z52:Z54">
    <cfRule type="cellIs" dxfId="1607" priority="3077" operator="equal">
      <formula>"OPORTUNIDADE"</formula>
    </cfRule>
  </conditionalFormatting>
  <conditionalFormatting sqref="Z52:Z54">
    <cfRule type="cellIs" dxfId="1606" priority="3075" operator="equal">
      <formula>"NÃO"</formula>
    </cfRule>
    <cfRule type="cellIs" dxfId="1605" priority="3076" operator="equal">
      <formula>"SIM"</formula>
    </cfRule>
  </conditionalFormatting>
  <conditionalFormatting sqref="Z54 Z56">
    <cfRule type="cellIs" dxfId="1604" priority="3074" operator="equal">
      <formula>"OPORTUNIDADE"</formula>
    </cfRule>
  </conditionalFormatting>
  <conditionalFormatting sqref="Z54 Z56">
    <cfRule type="cellIs" dxfId="1603" priority="3072" operator="equal">
      <formula>"NÃO"</formula>
    </cfRule>
    <cfRule type="cellIs" dxfId="1602" priority="3073" operator="equal">
      <formula>"SIM"</formula>
    </cfRule>
  </conditionalFormatting>
  <conditionalFormatting sqref="Z52:Z54">
    <cfRule type="cellIs" dxfId="1601" priority="3071" operator="equal">
      <formula>"OPORTUNIDADE"</formula>
    </cfRule>
  </conditionalFormatting>
  <conditionalFormatting sqref="Z52:Z54">
    <cfRule type="cellIs" dxfId="1600" priority="3069" operator="equal">
      <formula>"NÃO"</formula>
    </cfRule>
    <cfRule type="cellIs" dxfId="1599" priority="3070" operator="equal">
      <formula>"SIM"</formula>
    </cfRule>
  </conditionalFormatting>
  <conditionalFormatting sqref="Z54 Z56">
    <cfRule type="cellIs" dxfId="1598" priority="3068" operator="equal">
      <formula>"OPORTUNIDADE"</formula>
    </cfRule>
  </conditionalFormatting>
  <conditionalFormatting sqref="Z54 Z56">
    <cfRule type="cellIs" dxfId="1597" priority="3066" operator="equal">
      <formula>"NÃO"</formula>
    </cfRule>
    <cfRule type="cellIs" dxfId="1596" priority="3067" operator="equal">
      <formula>"SIM"</formula>
    </cfRule>
  </conditionalFormatting>
  <conditionalFormatting sqref="Z52:Z53">
    <cfRule type="cellIs" dxfId="1595" priority="3065" operator="equal">
      <formula>"OPORTUNIDADE"</formula>
    </cfRule>
  </conditionalFormatting>
  <conditionalFormatting sqref="Z52:Z53">
    <cfRule type="cellIs" dxfId="1594" priority="3063" operator="equal">
      <formula>"NÃO"</formula>
    </cfRule>
    <cfRule type="cellIs" dxfId="1593" priority="3064" operator="equal">
      <formula>"SIM"</formula>
    </cfRule>
  </conditionalFormatting>
  <conditionalFormatting sqref="Z56">
    <cfRule type="cellIs" dxfId="1592" priority="3038" operator="equal">
      <formula>"OPORTUNIDADE"</formula>
    </cfRule>
  </conditionalFormatting>
  <conditionalFormatting sqref="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">
    <cfRule type="cellIs" dxfId="1589" priority="3035" operator="equal">
      <formula>"OPORTUNIDADE"</formula>
    </cfRule>
  </conditionalFormatting>
  <conditionalFormatting sqref="Z53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">
    <cfRule type="cellIs" dxfId="1586" priority="3032" operator="equal">
      <formula>"OPORTUNIDADE"</formula>
    </cfRule>
  </conditionalFormatting>
  <conditionalFormatting sqref="Z53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Y43:Z43">
    <cfRule type="cellIs" dxfId="1583" priority="3029" operator="equal">
      <formula>"OPORTUNIDADE"</formula>
    </cfRule>
  </conditionalFormatting>
  <conditionalFormatting sqref="Y43:Z43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Y43:Z43">
    <cfRule type="cellIs" dxfId="1580" priority="3026" operator="equal">
      <formula>"OPORTUNIDADE"</formula>
    </cfRule>
  </conditionalFormatting>
  <conditionalFormatting sqref="Y43:Z43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Y44:Z44">
    <cfRule type="cellIs" dxfId="1577" priority="3023" operator="equal">
      <formula>"OPORTUNIDADE"</formula>
    </cfRule>
  </conditionalFormatting>
  <conditionalFormatting sqref="Y44:Z4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6">
    <cfRule type="cellIs" dxfId="1574" priority="3017" operator="equal">
      <formula>"OPORTUNIDADE"</formula>
    </cfRule>
  </conditionalFormatting>
  <conditionalFormatting sqref="Z56">
    <cfRule type="cellIs" dxfId="1573" priority="3015" operator="equal">
      <formula>"NÃO"</formula>
    </cfRule>
    <cfRule type="cellIs" dxfId="1572" priority="3016" operator="equal">
      <formula>"SIM"</formula>
    </cfRule>
  </conditionalFormatting>
  <conditionalFormatting sqref="Z54">
    <cfRule type="cellIs" dxfId="1571" priority="3014" operator="equal">
      <formula>"OPORTUNIDADE"</formula>
    </cfRule>
  </conditionalFormatting>
  <conditionalFormatting sqref="Z54">
    <cfRule type="cellIs" dxfId="1570" priority="3012" operator="equal">
      <formula>"NÃO"</formula>
    </cfRule>
    <cfRule type="cellIs" dxfId="1569" priority="3013" operator="equal">
      <formula>"SIM"</formula>
    </cfRule>
  </conditionalFormatting>
  <conditionalFormatting sqref="Z54">
    <cfRule type="cellIs" dxfId="1568" priority="3011" operator="equal">
      <formula>"OPORTUNIDADE"</formula>
    </cfRule>
  </conditionalFormatting>
  <conditionalFormatting sqref="Z54">
    <cfRule type="cellIs" dxfId="1567" priority="3009" operator="equal">
      <formula>"NÃO"</formula>
    </cfRule>
    <cfRule type="cellIs" dxfId="1566" priority="3010" operator="equal">
      <formula>"SIM"</formula>
    </cfRule>
  </conditionalFormatting>
  <conditionalFormatting sqref="BP2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65" priority="3002" operator="equal">
      <formula>"OPORTUNIDADE"</formula>
    </cfRule>
  </conditionalFormatting>
  <conditionalFormatting sqref="Z48">
    <cfRule type="cellIs" dxfId="1564" priority="3000" operator="equal">
      <formula>"NÃO"</formula>
    </cfRule>
    <cfRule type="cellIs" dxfId="1563" priority="3001" operator="equal">
      <formula>"SIM"</formula>
    </cfRule>
  </conditionalFormatting>
  <conditionalFormatting sqref="Z48">
    <cfRule type="cellIs" dxfId="1562" priority="2999" operator="equal">
      <formula>"OPORTUNIDADE"</formula>
    </cfRule>
  </conditionalFormatting>
  <conditionalFormatting sqref="Z48">
    <cfRule type="cellIs" dxfId="1561" priority="2997" operator="equal">
      <formula>"NÃO"</formula>
    </cfRule>
    <cfRule type="cellIs" dxfId="1560" priority="2998" operator="equal">
      <formula>"SIM"</formula>
    </cfRule>
  </conditionalFormatting>
  <conditionalFormatting sqref="Z48">
    <cfRule type="cellIs" dxfId="1559" priority="2996" operator="equal">
      <formula>"OPORTUNIDADE"</formula>
    </cfRule>
  </conditionalFormatting>
  <conditionalFormatting sqref="Z48">
    <cfRule type="cellIs" dxfId="1558" priority="2994" operator="equal">
      <formula>"NÃO"</formula>
    </cfRule>
    <cfRule type="cellIs" dxfId="1557" priority="2995" operator="equal">
      <formula>"SIM"</formula>
    </cfRule>
  </conditionalFormatting>
  <conditionalFormatting sqref="Z48">
    <cfRule type="cellIs" dxfId="1556" priority="2993" operator="equal">
      <formula>"OPORTUNIDADE"</formula>
    </cfRule>
  </conditionalFormatting>
  <conditionalFormatting sqref="Z48">
    <cfRule type="cellIs" dxfId="1555" priority="2991" operator="equal">
      <formula>"NÃO"</formula>
    </cfRule>
    <cfRule type="cellIs" dxfId="1554" priority="2992" operator="equal">
      <formula>"SIM"</formula>
    </cfRule>
  </conditionalFormatting>
  <conditionalFormatting sqref="Z48">
    <cfRule type="cellIs" dxfId="1553" priority="2990" operator="equal">
      <formula>"OPORTUNIDADE"</formula>
    </cfRule>
  </conditionalFormatting>
  <conditionalFormatting sqref="Z48">
    <cfRule type="cellIs" dxfId="1552" priority="2988" operator="equal">
      <formula>"NÃO"</formula>
    </cfRule>
    <cfRule type="cellIs" dxfId="1551" priority="2989" operator="equal">
      <formula>"SIM"</formula>
    </cfRule>
  </conditionalFormatting>
  <conditionalFormatting sqref="Z48">
    <cfRule type="cellIs" dxfId="1550" priority="2987" operator="equal">
      <formula>"OPORTUNIDADE"</formula>
    </cfRule>
  </conditionalFormatting>
  <conditionalFormatting sqref="Z48">
    <cfRule type="cellIs" dxfId="1549" priority="2985" operator="equal">
      <formula>"NÃO"</formula>
    </cfRule>
    <cfRule type="cellIs" dxfId="1548" priority="2986" operator="equal">
      <formula>"SIM"</formula>
    </cfRule>
  </conditionalFormatting>
  <conditionalFormatting sqref="Z48">
    <cfRule type="cellIs" dxfId="1547" priority="2984" operator="equal">
      <formula>"OPORTUNIDADE"</formula>
    </cfRule>
  </conditionalFormatting>
  <conditionalFormatting sqref="Z48">
    <cfRule type="cellIs" dxfId="1546" priority="2982" operator="equal">
      <formula>"NÃO"</formula>
    </cfRule>
    <cfRule type="cellIs" dxfId="1545" priority="2983" operator="equal">
      <formula>"SIM"</formula>
    </cfRule>
  </conditionalFormatting>
  <conditionalFormatting sqref="Z48">
    <cfRule type="cellIs" dxfId="1544" priority="2981" operator="equal">
      <formula>"OPORTUNIDADE"</formula>
    </cfRule>
  </conditionalFormatting>
  <conditionalFormatting sqref="Z48">
    <cfRule type="cellIs" dxfId="1543" priority="2979" operator="equal">
      <formula>"NÃO"</formula>
    </cfRule>
    <cfRule type="cellIs" dxfId="1542" priority="2980" operator="equal">
      <formula>"SIM"</formula>
    </cfRule>
  </conditionalFormatting>
  <conditionalFormatting sqref="Z48">
    <cfRule type="cellIs" dxfId="1541" priority="2978" operator="equal">
      <formula>"OPORTUNIDADE"</formula>
    </cfRule>
  </conditionalFormatting>
  <conditionalFormatting sqref="Z48">
    <cfRule type="cellIs" dxfId="1540" priority="2976" operator="equal">
      <formula>"NÃO"</formula>
    </cfRule>
    <cfRule type="cellIs" dxfId="1539" priority="2977" operator="equal">
      <formula>"SIM"</formula>
    </cfRule>
  </conditionalFormatting>
  <conditionalFormatting sqref="Z48">
    <cfRule type="cellIs" dxfId="1538" priority="2975" operator="equal">
      <formula>"OPORTUNIDADE"</formula>
    </cfRule>
  </conditionalFormatting>
  <conditionalFormatting sqref="Z48">
    <cfRule type="cellIs" dxfId="1537" priority="2973" operator="equal">
      <formula>"NÃO"</formula>
    </cfRule>
    <cfRule type="cellIs" dxfId="1536" priority="2974" operator="equal">
      <formula>"SIM"</formula>
    </cfRule>
  </conditionalFormatting>
  <conditionalFormatting sqref="Z48">
    <cfRule type="cellIs" dxfId="1535" priority="2972" operator="equal">
      <formula>"OPORTUNIDADE"</formula>
    </cfRule>
  </conditionalFormatting>
  <conditionalFormatting sqref="Z48">
    <cfRule type="cellIs" dxfId="1534" priority="2970" operator="equal">
      <formula>"NÃO"</formula>
    </cfRule>
    <cfRule type="cellIs" dxfId="1533" priority="2971" operator="equal">
      <formula>"SIM"</formula>
    </cfRule>
  </conditionalFormatting>
  <conditionalFormatting sqref="Z48">
    <cfRule type="cellIs" dxfId="1532" priority="2969" operator="equal">
      <formula>"OPORTUNIDADE"</formula>
    </cfRule>
  </conditionalFormatting>
  <conditionalFormatting sqref="Z48">
    <cfRule type="cellIs" dxfId="1531" priority="2967" operator="equal">
      <formula>"NÃO"</formula>
    </cfRule>
    <cfRule type="cellIs" dxfId="1530" priority="2968" operator="equal">
      <formula>"SIM"</formula>
    </cfRule>
  </conditionalFormatting>
  <conditionalFormatting sqref="Z48">
    <cfRule type="cellIs" dxfId="1529" priority="2966" operator="equal">
      <formula>"OPORTUNIDADE"</formula>
    </cfRule>
  </conditionalFormatting>
  <conditionalFormatting sqref="Z48">
    <cfRule type="cellIs" dxfId="1528" priority="2964" operator="equal">
      <formula>"NÃO"</formula>
    </cfRule>
    <cfRule type="cellIs" dxfId="1527" priority="2965" operator="equal">
      <formula>"SIM"</formula>
    </cfRule>
  </conditionalFormatting>
  <conditionalFormatting sqref="Z48">
    <cfRule type="cellIs" dxfId="1526" priority="2963" operator="equal">
      <formula>"OPORTUNIDADE"</formula>
    </cfRule>
  </conditionalFormatting>
  <conditionalFormatting sqref="Z48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48">
    <cfRule type="cellIs" dxfId="1523" priority="2960" operator="equal">
      <formula>"OPORTUNIDADE"</formula>
    </cfRule>
  </conditionalFormatting>
  <conditionalFormatting sqref="Z48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48">
    <cfRule type="cellIs" dxfId="1520" priority="2957" operator="equal">
      <formula>"OPORTUNIDADE"</formula>
    </cfRule>
  </conditionalFormatting>
  <conditionalFormatting sqref="Z48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Z48">
    <cfRule type="cellIs" dxfId="1517" priority="2954" operator="equal">
      <formula>"OPORTUNIDADE"</formula>
    </cfRule>
  </conditionalFormatting>
  <conditionalFormatting sqref="Z48">
    <cfRule type="cellIs" dxfId="1516" priority="2952" operator="equal">
      <formula>"NÃO"</formula>
    </cfRule>
    <cfRule type="cellIs" dxfId="1515" priority="2953" operator="equal">
      <formula>"SIM"</formula>
    </cfRule>
  </conditionalFormatting>
  <conditionalFormatting sqref="Z48">
    <cfRule type="cellIs" dxfId="1514" priority="2951" operator="equal">
      <formula>"OPORTUNIDADE"</formula>
    </cfRule>
  </conditionalFormatting>
  <conditionalFormatting sqref="Z48">
    <cfRule type="cellIs" dxfId="1513" priority="2949" operator="equal">
      <formula>"NÃO"</formula>
    </cfRule>
    <cfRule type="cellIs" dxfId="1512" priority="2950" operator="equal">
      <formula>"SIM"</formula>
    </cfRule>
  </conditionalFormatting>
  <conditionalFormatting sqref="Z48">
    <cfRule type="cellIs" dxfId="1511" priority="2948" operator="equal">
      <formula>"OPORTUNIDADE"</formula>
    </cfRule>
  </conditionalFormatting>
  <conditionalFormatting sqref="Z48">
    <cfRule type="cellIs" dxfId="1510" priority="2946" operator="equal">
      <formula>"NÃO"</formula>
    </cfRule>
    <cfRule type="cellIs" dxfId="1509" priority="2947" operator="equal">
      <formula>"SIM"</formula>
    </cfRule>
  </conditionalFormatting>
  <conditionalFormatting sqref="Z48">
    <cfRule type="cellIs" dxfId="1508" priority="2945" operator="equal">
      <formula>"OPORTUNIDADE"</formula>
    </cfRule>
  </conditionalFormatting>
  <conditionalFormatting sqref="Z48">
    <cfRule type="cellIs" dxfId="1507" priority="2943" operator="equal">
      <formula>"NÃO"</formula>
    </cfRule>
    <cfRule type="cellIs" dxfId="1506" priority="2944" operator="equal">
      <formula>"SIM"</formula>
    </cfRule>
  </conditionalFormatting>
  <conditionalFormatting sqref="Z48">
    <cfRule type="cellIs" dxfId="1505" priority="2942" operator="equal">
      <formula>"OPORTUNIDADE"</formula>
    </cfRule>
  </conditionalFormatting>
  <conditionalFormatting sqref="Z48">
    <cfRule type="cellIs" dxfId="1504" priority="2940" operator="equal">
      <formula>"NÃO"</formula>
    </cfRule>
    <cfRule type="cellIs" dxfId="1503" priority="2941" operator="equal">
      <formula>"SIM"</formula>
    </cfRule>
  </conditionalFormatting>
  <conditionalFormatting sqref="Y58:Z58 Y65:Y67 Y72:Y75 Y59:Y63 Y69:Y70">
    <cfRule type="cellIs" dxfId="1502" priority="2936" operator="equal">
      <formula>"OPORTUNIDADE"</formula>
    </cfRule>
  </conditionalFormatting>
  <conditionalFormatting sqref="Y58:Z58 Y65:Y67 Y72:Y75 Y59:Y63 Y69:Y70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9">
    <cfRule type="cellIs" dxfId="1499" priority="2933" operator="equal">
      <formula>"OPORTUNIDADE"</formula>
    </cfRule>
  </conditionalFormatting>
  <conditionalFormatting sqref="Z59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9">
    <cfRule type="cellIs" dxfId="1496" priority="2930" operator="equal">
      <formula>"OPORTUNIDADE"</formula>
    </cfRule>
  </conditionalFormatting>
  <conditionalFormatting sqref="Z59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9">
    <cfRule type="cellIs" dxfId="1493" priority="2927" operator="equal">
      <formula>"OPORTUNIDADE"</formula>
    </cfRule>
  </conditionalFormatting>
  <conditionalFormatting sqref="Z59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9">
    <cfRule type="cellIs" dxfId="1490" priority="2924" operator="equal">
      <formula>"OPORTUNIDADE"</formula>
    </cfRule>
  </conditionalFormatting>
  <conditionalFormatting sqref="Z59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9">
    <cfRule type="cellIs" dxfId="1487" priority="2921" operator="equal">
      <formula>"OPORTUNIDADE"</formula>
    </cfRule>
  </conditionalFormatting>
  <conditionalFormatting sqref="Z59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9">
    <cfRule type="cellIs" dxfId="1484" priority="2918" operator="equal">
      <formula>"OPORTUNIDADE"</formula>
    </cfRule>
  </conditionalFormatting>
  <conditionalFormatting sqref="Z59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9">
    <cfRule type="cellIs" dxfId="1481" priority="2915" operator="equal">
      <formula>"OPORTUNIDADE"</formula>
    </cfRule>
  </conditionalFormatting>
  <conditionalFormatting sqref="Z59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9">
    <cfRule type="cellIs" dxfId="1478" priority="2912" operator="equal">
      <formula>"OPORTUNIDADE"</formula>
    </cfRule>
  </conditionalFormatting>
  <conditionalFormatting sqref="Z59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9">
    <cfRule type="cellIs" dxfId="1475" priority="2909" operator="equal">
      <formula>"OPORTUNIDADE"</formula>
    </cfRule>
  </conditionalFormatting>
  <conditionalFormatting sqref="Z59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9">
    <cfRule type="cellIs" dxfId="1472" priority="2906" operator="equal">
      <formula>"OPORTUNIDADE"</formula>
    </cfRule>
  </conditionalFormatting>
  <conditionalFormatting sqref="Z59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9">
    <cfRule type="cellIs" dxfId="1469" priority="2903" operator="equal">
      <formula>"OPORTUNIDADE"</formula>
    </cfRule>
  </conditionalFormatting>
  <conditionalFormatting sqref="Z59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59">
    <cfRule type="cellIs" dxfId="1466" priority="2900" operator="equal">
      <formula>"OPORTUNIDADE"</formula>
    </cfRule>
  </conditionalFormatting>
  <conditionalFormatting sqref="Z59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59">
    <cfRule type="cellIs" dxfId="1463" priority="2897" operator="equal">
      <formula>"OPORTUNIDADE"</formula>
    </cfRule>
  </conditionalFormatting>
  <conditionalFormatting sqref="Z59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59">
    <cfRule type="cellIs" dxfId="1460" priority="2894" operator="equal">
      <formula>"OPORTUNIDADE"</formula>
    </cfRule>
  </conditionalFormatting>
  <conditionalFormatting sqref="Z59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59">
    <cfRule type="cellIs" dxfId="1457" priority="2891" operator="equal">
      <formula>"OPORTUNIDADE"</formula>
    </cfRule>
  </conditionalFormatting>
  <conditionalFormatting sqref="Z59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Z59">
    <cfRule type="cellIs" dxfId="1454" priority="2888" operator="equal">
      <formula>"OPORTUNIDADE"</formula>
    </cfRule>
  </conditionalFormatting>
  <conditionalFormatting sqref="Z59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Z59">
    <cfRule type="cellIs" dxfId="1451" priority="2885" operator="equal">
      <formula>"OPORTUNIDADE"</formula>
    </cfRule>
  </conditionalFormatting>
  <conditionalFormatting sqref="Z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Z59">
    <cfRule type="cellIs" dxfId="1448" priority="2882" operator="equal">
      <formula>"OPORTUNIDADE"</formula>
    </cfRule>
  </conditionalFormatting>
  <conditionalFormatting sqref="Z59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59">
    <cfRule type="cellIs" dxfId="1445" priority="2879" operator="equal">
      <formula>"OPORTUNIDADE"</formula>
    </cfRule>
  </conditionalFormatting>
  <conditionalFormatting sqref="Z59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59">
    <cfRule type="cellIs" dxfId="1442" priority="2876" operator="equal">
      <formula>"OPORTUNIDADE"</formula>
    </cfRule>
  </conditionalFormatting>
  <conditionalFormatting sqref="Z59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59">
    <cfRule type="cellIs" dxfId="1439" priority="2873" operator="equal">
      <formula>"OPORTUNIDADE"</formula>
    </cfRule>
  </conditionalFormatting>
  <conditionalFormatting sqref="Z59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59">
    <cfRule type="cellIs" dxfId="1436" priority="2870" operator="equal">
      <formula>"OPORTUNIDADE"</formula>
    </cfRule>
  </conditionalFormatting>
  <conditionalFormatting sqref="Z59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59">
    <cfRule type="cellIs" dxfId="1433" priority="2867" operator="equal">
      <formula>"OPORTUNIDADE"</formula>
    </cfRule>
  </conditionalFormatting>
  <conditionalFormatting sqref="Z59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Y59">
    <cfRule type="cellIs" dxfId="1430" priority="2864" operator="equal">
      <formula>"OPORTUNIDADE"</formula>
    </cfRule>
  </conditionalFormatting>
  <conditionalFormatting sqref="Y59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Y59">
    <cfRule type="cellIs" dxfId="1427" priority="2861" operator="equal">
      <formula>"OPORTUNIDADE"</formula>
    </cfRule>
  </conditionalFormatting>
  <conditionalFormatting sqref="Y59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Y59">
    <cfRule type="cellIs" dxfId="1424" priority="2858" operator="equal">
      <formula>"OPORTUNIDADE"</formula>
    </cfRule>
  </conditionalFormatting>
  <conditionalFormatting sqref="Y59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Y59">
    <cfRule type="cellIs" dxfId="1421" priority="2855" operator="equal">
      <formula>"OPORTUNIDADE"</formula>
    </cfRule>
  </conditionalFormatting>
  <conditionalFormatting sqref="Y59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Z59">
    <cfRule type="cellIs" dxfId="1418" priority="2852" operator="equal">
      <formula>"OPORTUNIDADE"</formula>
    </cfRule>
  </conditionalFormatting>
  <conditionalFormatting sqref="Z59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Z59">
    <cfRule type="cellIs" dxfId="1415" priority="2849" operator="equal">
      <formula>"OPORTUNIDADE"</formula>
    </cfRule>
  </conditionalFormatting>
  <conditionalFormatting sqref="Z59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59">
    <cfRule type="cellIs" dxfId="1412" priority="2846" operator="equal">
      <formula>"OPORTUNIDADE"</formula>
    </cfRule>
  </conditionalFormatting>
  <conditionalFormatting sqref="Z59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59">
    <cfRule type="cellIs" dxfId="1409" priority="2843" operator="equal">
      <formula>"OPORTUNIDADE"</formula>
    </cfRule>
  </conditionalFormatting>
  <conditionalFormatting sqref="Z59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59">
    <cfRule type="cellIs" dxfId="1406" priority="2840" operator="equal">
      <formula>"OPORTUNIDADE"</formula>
    </cfRule>
  </conditionalFormatting>
  <conditionalFormatting sqref="Z59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59">
    <cfRule type="cellIs" dxfId="1403" priority="2837" operator="equal">
      <formula>"OPORTUNIDADE"</formula>
    </cfRule>
  </conditionalFormatting>
  <conditionalFormatting sqref="Z59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59">
    <cfRule type="cellIs" dxfId="1400" priority="2834" operator="equal">
      <formula>"OPORTUNIDADE"</formula>
    </cfRule>
  </conditionalFormatting>
  <conditionalFormatting sqref="Z59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59">
    <cfRule type="cellIs" dxfId="1397" priority="2831" operator="equal">
      <formula>"OPORTUNIDADE"</formula>
    </cfRule>
  </conditionalFormatting>
  <conditionalFormatting sqref="Z59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59">
    <cfRule type="cellIs" dxfId="1394" priority="2828" operator="equal">
      <formula>"OPORTUNIDADE"</formula>
    </cfRule>
  </conditionalFormatting>
  <conditionalFormatting sqref="Z59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59">
    <cfRule type="cellIs" dxfId="1391" priority="2825" operator="equal">
      <formula>"OPORTUNIDADE"</formula>
    </cfRule>
  </conditionalFormatting>
  <conditionalFormatting sqref="Z59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59">
    <cfRule type="cellIs" dxfId="1388" priority="2822" operator="equal">
      <formula>"OPORTUNIDADE"</formula>
    </cfRule>
  </conditionalFormatting>
  <conditionalFormatting sqref="Z59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59">
    <cfRule type="cellIs" dxfId="1385" priority="2819" operator="equal">
      <formula>"OPORTUNIDADE"</formula>
    </cfRule>
  </conditionalFormatting>
  <conditionalFormatting sqref="Z59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Z59">
    <cfRule type="cellIs" dxfId="1382" priority="2816" operator="equal">
      <formula>"OPORTUNIDADE"</formula>
    </cfRule>
  </conditionalFormatting>
  <conditionalFormatting sqref="Z59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Y59">
    <cfRule type="cellIs" dxfId="1379" priority="2813" operator="equal">
      <formula>"OPORTUNIDADE"</formula>
    </cfRule>
  </conditionalFormatting>
  <conditionalFormatting sqref="Y59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Y59">
    <cfRule type="cellIs" dxfId="1376" priority="2810" operator="equal">
      <formula>"OPORTUNIDADE"</formula>
    </cfRule>
  </conditionalFormatting>
  <conditionalFormatting sqref="Y59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59">
    <cfRule type="cellIs" dxfId="1373" priority="2807" operator="equal">
      <formula>"OPORTUNIDADE"</formula>
    </cfRule>
  </conditionalFormatting>
  <conditionalFormatting sqref="Y59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Y59">
    <cfRule type="cellIs" dxfId="1370" priority="2804" operator="equal">
      <formula>"OPORTUNIDADE"</formula>
    </cfRule>
  </conditionalFormatting>
  <conditionalFormatting sqref="Y59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Y46:Z46">
    <cfRule type="cellIs" dxfId="1367" priority="2801" operator="equal">
      <formula>"OPORTUNIDADE"</formula>
    </cfRule>
  </conditionalFormatting>
  <conditionalFormatting sqref="Y46:Z46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Z47">
    <cfRule type="cellIs" dxfId="1364" priority="2798" operator="equal">
      <formula>"OPORTUNIDADE"</formula>
    </cfRule>
  </conditionalFormatting>
  <conditionalFormatting sqref="Z47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Z47">
    <cfRule type="cellIs" dxfId="1361" priority="2795" operator="equal">
      <formula>"OPORTUNIDADE"</formula>
    </cfRule>
  </conditionalFormatting>
  <conditionalFormatting sqref="Z47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47">
    <cfRule type="cellIs" dxfId="1358" priority="2792" operator="equal">
      <formula>"OPORTUNIDADE"</formula>
    </cfRule>
  </conditionalFormatting>
  <conditionalFormatting sqref="Z47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47">
    <cfRule type="cellIs" dxfId="1355" priority="2789" operator="equal">
      <formula>"OPORTUNIDADE"</formula>
    </cfRule>
  </conditionalFormatting>
  <conditionalFormatting sqref="Z47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47">
    <cfRule type="cellIs" dxfId="1352" priority="2786" operator="equal">
      <formula>"OPORTUNIDADE"</formula>
    </cfRule>
  </conditionalFormatting>
  <conditionalFormatting sqref="Z47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47">
    <cfRule type="cellIs" dxfId="1349" priority="2783" operator="equal">
      <formula>"OPORTUNIDADE"</formula>
    </cfRule>
  </conditionalFormatting>
  <conditionalFormatting sqref="Z47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47">
    <cfRule type="cellIs" dxfId="1346" priority="2780" operator="equal">
      <formula>"OPORTUNIDADE"</formula>
    </cfRule>
  </conditionalFormatting>
  <conditionalFormatting sqref="Z47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47">
    <cfRule type="cellIs" dxfId="1343" priority="2777" operator="equal">
      <formula>"OPORTUNIDADE"</formula>
    </cfRule>
  </conditionalFormatting>
  <conditionalFormatting sqref="Z47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47">
    <cfRule type="cellIs" dxfId="1340" priority="2774" operator="equal">
      <formula>"OPORTUNIDADE"</formula>
    </cfRule>
  </conditionalFormatting>
  <conditionalFormatting sqref="Z47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47">
    <cfRule type="cellIs" dxfId="1337" priority="2771" operator="equal">
      <formula>"OPORTUNIDADE"</formula>
    </cfRule>
  </conditionalFormatting>
  <conditionalFormatting sqref="Z47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47">
    <cfRule type="cellIs" dxfId="1334" priority="2768" operator="equal">
      <formula>"OPORTUNIDADE"</formula>
    </cfRule>
  </conditionalFormatting>
  <conditionalFormatting sqref="Z47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Z47">
    <cfRule type="cellIs" dxfId="1331" priority="2765" operator="equal">
      <formula>"OPORTUNIDADE"</formula>
    </cfRule>
  </conditionalFormatting>
  <conditionalFormatting sqref="Z47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Z47">
    <cfRule type="cellIs" dxfId="1328" priority="2762" operator="equal">
      <formula>"OPORTUNIDADE"</formula>
    </cfRule>
  </conditionalFormatting>
  <conditionalFormatting sqref="Z47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Z47">
    <cfRule type="cellIs" dxfId="1325" priority="2759" operator="equal">
      <formula>"OPORTUNIDADE"</formula>
    </cfRule>
  </conditionalFormatting>
  <conditionalFormatting sqref="Z47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Z47">
    <cfRule type="cellIs" dxfId="1322" priority="2756" operator="equal">
      <formula>"OPORTUNIDADE"</formula>
    </cfRule>
  </conditionalFormatting>
  <conditionalFormatting sqref="Z47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Z47">
    <cfRule type="cellIs" dxfId="1319" priority="2753" operator="equal">
      <formula>"OPORTUNIDADE"</formula>
    </cfRule>
  </conditionalFormatting>
  <conditionalFormatting sqref="Z47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Z47">
    <cfRule type="cellIs" dxfId="1316" priority="2750" operator="equal">
      <formula>"OPORTUNIDADE"</formula>
    </cfRule>
  </conditionalFormatting>
  <conditionalFormatting sqref="Z47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47">
    <cfRule type="cellIs" dxfId="1313" priority="2747" operator="equal">
      <formula>"OPORTUNIDADE"</formula>
    </cfRule>
  </conditionalFormatting>
  <conditionalFormatting sqref="Z47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47">
    <cfRule type="cellIs" dxfId="1310" priority="2744" operator="equal">
      <formula>"OPORTUNIDADE"</formula>
    </cfRule>
  </conditionalFormatting>
  <conditionalFormatting sqref="Z47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47">
    <cfRule type="cellIs" dxfId="1307" priority="2741" operator="equal">
      <formula>"OPORTUNIDADE"</formula>
    </cfRule>
  </conditionalFormatting>
  <conditionalFormatting sqref="Z47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47">
    <cfRule type="cellIs" dxfId="1304" priority="2738" operator="equal">
      <formula>"OPORTUNIDADE"</formula>
    </cfRule>
  </conditionalFormatting>
  <conditionalFormatting sqref="Z47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47">
    <cfRule type="cellIs" dxfId="1301" priority="2735" operator="equal">
      <formula>"OPORTUNIDADE"</formula>
    </cfRule>
  </conditionalFormatting>
  <conditionalFormatting sqref="Z47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47">
    <cfRule type="cellIs" dxfId="1298" priority="2732" operator="equal">
      <formula>"OPORTUNIDADE"</formula>
    </cfRule>
  </conditionalFormatting>
  <conditionalFormatting sqref="Z47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Y47:Y56">
    <cfRule type="cellIs" dxfId="1295" priority="2729" operator="equal">
      <formula>"OPORTUNIDADE"</formula>
    </cfRule>
  </conditionalFormatting>
  <conditionalFormatting sqref="Y47:Y56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Y47:Y56">
    <cfRule type="cellIs" dxfId="1292" priority="2726" operator="equal">
      <formula>"OPORTUNIDADE"</formula>
    </cfRule>
  </conditionalFormatting>
  <conditionalFormatting sqref="Y47:Y56">
    <cfRule type="cellIs" dxfId="1291" priority="2724" operator="equal">
      <formula>"NÃO"</formula>
    </cfRule>
    <cfRule type="cellIs" dxfId="1290" priority="2725" operator="equal">
      <formula>"SIM"</formula>
    </cfRule>
  </conditionalFormatting>
  <conditionalFormatting sqref="Y47:Y56">
    <cfRule type="cellIs" dxfId="1289" priority="2723" operator="equal">
      <formula>"OPORTUNIDADE"</formula>
    </cfRule>
  </conditionalFormatting>
  <conditionalFormatting sqref="Y47:Y56">
    <cfRule type="cellIs" dxfId="1288" priority="2721" operator="equal">
      <formula>"NÃO"</formula>
    </cfRule>
    <cfRule type="cellIs" dxfId="1287" priority="2722" operator="equal">
      <formula>"SIM"</formula>
    </cfRule>
  </conditionalFormatting>
  <conditionalFormatting sqref="Y47:Y56">
    <cfRule type="cellIs" dxfId="1286" priority="2720" operator="equal">
      <formula>"OPORTUNIDADE"</formula>
    </cfRule>
  </conditionalFormatting>
  <conditionalFormatting sqref="Y47:Y56">
    <cfRule type="cellIs" dxfId="1285" priority="2718" operator="equal">
      <formula>"NÃO"</formula>
    </cfRule>
    <cfRule type="cellIs" dxfId="1284" priority="2719" operator="equal">
      <formula>"SIM"</formula>
    </cfRule>
  </conditionalFormatting>
  <conditionalFormatting sqref="Z47">
    <cfRule type="cellIs" dxfId="1283" priority="2717" operator="equal">
      <formula>"OPORTUNIDADE"</formula>
    </cfRule>
  </conditionalFormatting>
  <conditionalFormatting sqref="Z47">
    <cfRule type="cellIs" dxfId="1282" priority="2715" operator="equal">
      <formula>"NÃO"</formula>
    </cfRule>
    <cfRule type="cellIs" dxfId="1281" priority="2716" operator="equal">
      <formula>"SIM"</formula>
    </cfRule>
  </conditionalFormatting>
  <conditionalFormatting sqref="Z47">
    <cfRule type="cellIs" dxfId="1280" priority="2714" operator="equal">
      <formula>"OPORTUNIDADE"</formula>
    </cfRule>
  </conditionalFormatting>
  <conditionalFormatting sqref="Z47">
    <cfRule type="cellIs" dxfId="1279" priority="2712" operator="equal">
      <formula>"NÃO"</formula>
    </cfRule>
    <cfRule type="cellIs" dxfId="1278" priority="2713" operator="equal">
      <formula>"SIM"</formula>
    </cfRule>
  </conditionalFormatting>
  <conditionalFormatting sqref="Z47">
    <cfRule type="cellIs" dxfId="1277" priority="2711" operator="equal">
      <formula>"OPORTUNIDADE"</formula>
    </cfRule>
  </conditionalFormatting>
  <conditionalFormatting sqref="Z47">
    <cfRule type="cellIs" dxfId="1276" priority="2709" operator="equal">
      <formula>"NÃO"</formula>
    </cfRule>
    <cfRule type="cellIs" dxfId="1275" priority="2710" operator="equal">
      <formula>"SIM"</formula>
    </cfRule>
  </conditionalFormatting>
  <conditionalFormatting sqref="Z47">
    <cfRule type="cellIs" dxfId="1274" priority="2708" operator="equal">
      <formula>"OPORTUNIDADE"</formula>
    </cfRule>
  </conditionalFormatting>
  <conditionalFormatting sqref="Z47">
    <cfRule type="cellIs" dxfId="1273" priority="2706" operator="equal">
      <formula>"NÃO"</formula>
    </cfRule>
    <cfRule type="cellIs" dxfId="1272" priority="2707" operator="equal">
      <formula>"SIM"</formula>
    </cfRule>
  </conditionalFormatting>
  <conditionalFormatting sqref="Z47">
    <cfRule type="cellIs" dxfId="1271" priority="2705" operator="equal">
      <formula>"OPORTUNIDADE"</formula>
    </cfRule>
  </conditionalFormatting>
  <conditionalFormatting sqref="Z47">
    <cfRule type="cellIs" dxfId="1270" priority="2703" operator="equal">
      <formula>"NÃO"</formula>
    </cfRule>
    <cfRule type="cellIs" dxfId="1269" priority="2704" operator="equal">
      <formula>"SIM"</formula>
    </cfRule>
  </conditionalFormatting>
  <conditionalFormatting sqref="Z47">
    <cfRule type="cellIs" dxfId="1268" priority="2702" operator="equal">
      <formula>"OPORTUNIDADE"</formula>
    </cfRule>
  </conditionalFormatting>
  <conditionalFormatting sqref="Z47">
    <cfRule type="cellIs" dxfId="1267" priority="2700" operator="equal">
      <formula>"NÃO"</formula>
    </cfRule>
    <cfRule type="cellIs" dxfId="1266" priority="2701" operator="equal">
      <formula>"SIM"</formula>
    </cfRule>
  </conditionalFormatting>
  <conditionalFormatting sqref="Z47">
    <cfRule type="cellIs" dxfId="1265" priority="2699" operator="equal">
      <formula>"OPORTUNIDADE"</formula>
    </cfRule>
  </conditionalFormatting>
  <conditionalFormatting sqref="Z47">
    <cfRule type="cellIs" dxfId="1264" priority="2697" operator="equal">
      <formula>"NÃO"</formula>
    </cfRule>
    <cfRule type="cellIs" dxfId="1263" priority="2698" operator="equal">
      <formula>"SIM"</formula>
    </cfRule>
  </conditionalFormatting>
  <conditionalFormatting sqref="Z47">
    <cfRule type="cellIs" dxfId="1262" priority="2696" operator="equal">
      <formula>"OPORTUNIDADE"</formula>
    </cfRule>
  </conditionalFormatting>
  <conditionalFormatting sqref="Z47">
    <cfRule type="cellIs" dxfId="1261" priority="2694" operator="equal">
      <formula>"NÃO"</formula>
    </cfRule>
    <cfRule type="cellIs" dxfId="1260" priority="2695" operator="equal">
      <formula>"SIM"</formula>
    </cfRule>
  </conditionalFormatting>
  <conditionalFormatting sqref="Z47">
    <cfRule type="cellIs" dxfId="1259" priority="2693" operator="equal">
      <formula>"OPORTUNIDADE"</formula>
    </cfRule>
  </conditionalFormatting>
  <conditionalFormatting sqref="Z47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Z47">
    <cfRule type="cellIs" dxfId="1256" priority="2690" operator="equal">
      <formula>"OPORTUNIDADE"</formula>
    </cfRule>
  </conditionalFormatting>
  <conditionalFormatting sqref="Z47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Z47">
    <cfRule type="cellIs" dxfId="1253" priority="2687" operator="equal">
      <formula>"OPORTUNIDADE"</formula>
    </cfRule>
  </conditionalFormatting>
  <conditionalFormatting sqref="Z47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Z47">
    <cfRule type="cellIs" dxfId="1250" priority="2684" operator="equal">
      <formula>"OPORTUNIDADE"</formula>
    </cfRule>
  </conditionalFormatting>
  <conditionalFormatting sqref="Z47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Z47">
    <cfRule type="cellIs" dxfId="1247" priority="2681" operator="equal">
      <formula>"OPORTUNIDADE"</formula>
    </cfRule>
  </conditionalFormatting>
  <conditionalFormatting sqref="Z47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Y47:Y56">
    <cfRule type="cellIs" dxfId="1244" priority="2678" operator="equal">
      <formula>"OPORTUNIDADE"</formula>
    </cfRule>
  </conditionalFormatting>
  <conditionalFormatting sqref="Y47:Y56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Y47:Y56">
    <cfRule type="cellIs" dxfId="1241" priority="2675" operator="equal">
      <formula>"OPORTUNIDADE"</formula>
    </cfRule>
  </conditionalFormatting>
  <conditionalFormatting sqref="Y47:Y56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47:Y56">
    <cfRule type="cellIs" dxfId="1238" priority="2672" operator="equal">
      <formula>"OPORTUNIDADE"</formula>
    </cfRule>
  </conditionalFormatting>
  <conditionalFormatting sqref="Y47:Y56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Y47:Y56">
    <cfRule type="cellIs" dxfId="1235" priority="2669" operator="equal">
      <formula>"OPORTUNIDADE"</formula>
    </cfRule>
  </conditionalFormatting>
  <conditionalFormatting sqref="Y47:Y56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Z55">
    <cfRule type="cellIs" dxfId="1232" priority="2666" operator="equal">
      <formula>"OPORTUNIDADE"</formula>
    </cfRule>
  </conditionalFormatting>
  <conditionalFormatting sqref="Z55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Z55">
    <cfRule type="cellIs" dxfId="1229" priority="2663" operator="equal">
      <formula>"OPORTUNIDADE"</formula>
    </cfRule>
  </conditionalFormatting>
  <conditionalFormatting sqref="Z55">
    <cfRule type="cellIs" dxfId="1228" priority="2661" operator="equal">
      <formula>"NÃO"</formula>
    </cfRule>
    <cfRule type="cellIs" dxfId="1227" priority="2662" operator="equal">
      <formula>"SIM"</formula>
    </cfRule>
  </conditionalFormatting>
  <conditionalFormatting sqref="Z55">
    <cfRule type="cellIs" dxfId="1226" priority="2660" operator="equal">
      <formula>"OPORTUNIDADE"</formula>
    </cfRule>
  </conditionalFormatting>
  <conditionalFormatting sqref="Z55">
    <cfRule type="cellIs" dxfId="1225" priority="2658" operator="equal">
      <formula>"NÃO"</formula>
    </cfRule>
    <cfRule type="cellIs" dxfId="1224" priority="2659" operator="equal">
      <formula>"SIM"</formula>
    </cfRule>
  </conditionalFormatting>
  <conditionalFormatting sqref="Z55">
    <cfRule type="cellIs" dxfId="1223" priority="2657" operator="equal">
      <formula>"OPORTUNIDADE"</formula>
    </cfRule>
  </conditionalFormatting>
  <conditionalFormatting sqref="Z55">
    <cfRule type="cellIs" dxfId="1222" priority="2655" operator="equal">
      <formula>"NÃO"</formula>
    </cfRule>
    <cfRule type="cellIs" dxfId="1221" priority="2656" operator="equal">
      <formula>"SIM"</formula>
    </cfRule>
  </conditionalFormatting>
  <conditionalFormatting sqref="Z55">
    <cfRule type="cellIs" dxfId="1220" priority="2654" operator="equal">
      <formula>"OPORTUNIDADE"</formula>
    </cfRule>
  </conditionalFormatting>
  <conditionalFormatting sqref="Z55">
    <cfRule type="cellIs" dxfId="1219" priority="2652" operator="equal">
      <formula>"NÃO"</formula>
    </cfRule>
    <cfRule type="cellIs" dxfId="1218" priority="2653" operator="equal">
      <formula>"SIM"</formula>
    </cfRule>
  </conditionalFormatting>
  <conditionalFormatting sqref="Z55">
    <cfRule type="cellIs" dxfId="1217" priority="2651" operator="equal">
      <formula>"OPORTUNIDADE"</formula>
    </cfRule>
  </conditionalFormatting>
  <conditionalFormatting sqref="Z55">
    <cfRule type="cellIs" dxfId="1216" priority="2649" operator="equal">
      <formula>"NÃO"</formula>
    </cfRule>
    <cfRule type="cellIs" dxfId="1215" priority="2650" operator="equal">
      <formula>"SIM"</formula>
    </cfRule>
  </conditionalFormatting>
  <conditionalFormatting sqref="Z55">
    <cfRule type="cellIs" dxfId="1214" priority="2648" operator="equal">
      <formula>"OPORTUNIDADE"</formula>
    </cfRule>
  </conditionalFormatting>
  <conditionalFormatting sqref="Z55">
    <cfRule type="cellIs" dxfId="1213" priority="2646" operator="equal">
      <formula>"NÃO"</formula>
    </cfRule>
    <cfRule type="cellIs" dxfId="1212" priority="2647" operator="equal">
      <formula>"SIM"</formula>
    </cfRule>
  </conditionalFormatting>
  <conditionalFormatting sqref="BK44">
    <cfRule type="iconSet" priority="26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6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11" priority="2624" operator="equal">
      <formula>"OPORTUNIDADE"</formula>
    </cfRule>
  </conditionalFormatting>
  <conditionalFormatting sqref="Y82:Z82">
    <cfRule type="cellIs" dxfId="1210" priority="2622" operator="equal">
      <formula>"NÃO"</formula>
    </cfRule>
    <cfRule type="cellIs" dxfId="1209" priority="2623" operator="equal">
      <formula>"SIM"</formula>
    </cfRule>
  </conditionalFormatting>
  <conditionalFormatting sqref="Y82:Z82">
    <cfRule type="cellIs" dxfId="1208" priority="2621" operator="equal">
      <formula>"OPORTUNIDADE"</formula>
    </cfRule>
  </conditionalFormatting>
  <conditionalFormatting sqref="Y82:Z82">
    <cfRule type="cellIs" dxfId="1207" priority="2619" operator="equal">
      <formula>"NÃO"</formula>
    </cfRule>
    <cfRule type="cellIs" dxfId="1206" priority="2620" operator="equal">
      <formula>"SIM"</formula>
    </cfRule>
  </conditionalFormatting>
  <conditionalFormatting sqref="Y82">
    <cfRule type="cellIs" dxfId="1205" priority="2618" operator="equal">
      <formula>"OPORTUNIDADE"</formula>
    </cfRule>
  </conditionalFormatting>
  <conditionalFormatting sqref="Y82">
    <cfRule type="cellIs" dxfId="1204" priority="2616" operator="equal">
      <formula>"NÃO"</formula>
    </cfRule>
    <cfRule type="cellIs" dxfId="1203" priority="2617" operator="equal">
      <formula>"SIM"</formula>
    </cfRule>
  </conditionalFormatting>
  <conditionalFormatting sqref="Y82:Z82">
    <cfRule type="cellIs" dxfId="1202" priority="2615" operator="equal">
      <formula>"OPORTUNIDADE"</formula>
    </cfRule>
  </conditionalFormatting>
  <conditionalFormatting sqref="Y82:Z82">
    <cfRule type="cellIs" dxfId="1201" priority="2613" operator="equal">
      <formula>"NÃO"</formula>
    </cfRule>
    <cfRule type="cellIs" dxfId="1200" priority="2614" operator="equal">
      <formula>"SIM"</formula>
    </cfRule>
  </conditionalFormatting>
  <conditionalFormatting sqref="Y83">
    <cfRule type="cellIs" dxfId="1199" priority="2612" operator="equal">
      <formula>"OPORTUNIDADE"</formula>
    </cfRule>
  </conditionalFormatting>
  <conditionalFormatting sqref="Y83">
    <cfRule type="cellIs" dxfId="1198" priority="2610" operator="equal">
      <formula>"NÃO"</formula>
    </cfRule>
    <cfRule type="cellIs" dxfId="1197" priority="2611" operator="equal">
      <formula>"SIM"</formula>
    </cfRule>
  </conditionalFormatting>
  <conditionalFormatting sqref="Y78:Y79">
    <cfRule type="cellIs" dxfId="1196" priority="2609" operator="equal">
      <formula>"OPORTUNIDADE"</formula>
    </cfRule>
  </conditionalFormatting>
  <conditionalFormatting sqref="Y78:Y79">
    <cfRule type="cellIs" dxfId="1195" priority="2607" operator="equal">
      <formula>"NÃO"</formula>
    </cfRule>
    <cfRule type="cellIs" dxfId="1194" priority="2608" operator="equal">
      <formula>"SIM"</formula>
    </cfRule>
  </conditionalFormatting>
  <conditionalFormatting sqref="Y84">
    <cfRule type="cellIs" dxfId="1193" priority="2606" operator="equal">
      <formula>"OPORTUNIDADE"</formula>
    </cfRule>
  </conditionalFormatting>
  <conditionalFormatting sqref="Y84">
    <cfRule type="cellIs" dxfId="1192" priority="2604" operator="equal">
      <formula>"NÃO"</formula>
    </cfRule>
    <cfRule type="cellIs" dxfId="1191" priority="2605" operator="equal">
      <formula>"SIM"</formula>
    </cfRule>
  </conditionalFormatting>
  <conditionalFormatting sqref="Y86">
    <cfRule type="cellIs" dxfId="1190" priority="2603" operator="equal">
      <formula>"OPORTUNIDADE"</formula>
    </cfRule>
  </conditionalFormatting>
  <conditionalFormatting sqref="Y86">
    <cfRule type="cellIs" dxfId="1189" priority="2601" operator="equal">
      <formula>"NÃO"</formula>
    </cfRule>
    <cfRule type="cellIs" dxfId="1188" priority="2602" operator="equal">
      <formula>"SIM"</formula>
    </cfRule>
  </conditionalFormatting>
  <conditionalFormatting sqref="Y87:Y89">
    <cfRule type="cellIs" dxfId="1187" priority="2600" operator="equal">
      <formula>"OPORTUNIDADE"</formula>
    </cfRule>
  </conditionalFormatting>
  <conditionalFormatting sqref="Y87:Y89">
    <cfRule type="cellIs" dxfId="1186" priority="2598" operator="equal">
      <formula>"NÃO"</formula>
    </cfRule>
    <cfRule type="cellIs" dxfId="1185" priority="2599" operator="equal">
      <formula>"SIM"</formula>
    </cfRule>
  </conditionalFormatting>
  <conditionalFormatting sqref="Y90">
    <cfRule type="cellIs" dxfId="1184" priority="2597" operator="equal">
      <formula>"OPORTUNIDADE"</formula>
    </cfRule>
  </conditionalFormatting>
  <conditionalFormatting sqref="Y90">
    <cfRule type="cellIs" dxfId="1183" priority="2595" operator="equal">
      <formula>"NÃO"</formula>
    </cfRule>
    <cfRule type="cellIs" dxfId="1182" priority="2596" operator="equal">
      <formula>"SIM"</formula>
    </cfRule>
  </conditionalFormatting>
  <conditionalFormatting sqref="BP65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81" priority="2589" operator="equal">
      <formula>"OPORTUNIDADE"</formula>
    </cfRule>
  </conditionalFormatting>
  <conditionalFormatting sqref="Y95:Y96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Y98:Z98">
    <cfRule type="cellIs" dxfId="1178" priority="2586" operator="equal">
      <formula>"OPORTUNIDADE"</formula>
    </cfRule>
  </conditionalFormatting>
  <conditionalFormatting sqref="Y98:Z98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Y98:Z98">
    <cfRule type="cellIs" dxfId="1175" priority="2583" operator="equal">
      <formula>"OPORTUNIDADE"</formula>
    </cfRule>
  </conditionalFormatting>
  <conditionalFormatting sqref="Y98:Z98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98:Y101">
    <cfRule type="cellIs" dxfId="1172" priority="2580" operator="equal">
      <formula>"OPORTUNIDADE"</formula>
    </cfRule>
  </conditionalFormatting>
  <conditionalFormatting sqref="Y98:Y101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98:Z98">
    <cfRule type="cellIs" dxfId="1169" priority="2577" operator="equal">
      <formula>"OPORTUNIDADE"</formula>
    </cfRule>
  </conditionalFormatting>
  <conditionalFormatting sqref="Y98:Z98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100:Y102">
    <cfRule type="cellIs" dxfId="1166" priority="2574" operator="equal">
      <formula>"OPORTUNIDADE"</formula>
    </cfRule>
  </conditionalFormatting>
  <conditionalFormatting sqref="Y100:Y102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Y102:Y104">
    <cfRule type="cellIs" dxfId="1163" priority="2571" operator="equal">
      <formula>"OPORTUNIDADE"</formula>
    </cfRule>
  </conditionalFormatting>
  <conditionalFormatting sqref="Y102:Y104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Y99:Z99">
    <cfRule type="cellIs" dxfId="1160" priority="2565" operator="equal">
      <formula>"OPORTUNIDADE"</formula>
    </cfRule>
  </conditionalFormatting>
  <conditionalFormatting sqref="Y99:Z99">
    <cfRule type="cellIs" dxfId="1159" priority="2563" operator="equal">
      <formula>"NÃO"</formula>
    </cfRule>
    <cfRule type="cellIs" dxfId="1158" priority="2564" operator="equal">
      <formula>"SIM"</formula>
    </cfRule>
  </conditionalFormatting>
  <conditionalFormatting sqref="Y99:Z99">
    <cfRule type="cellIs" dxfId="1157" priority="2562" operator="equal">
      <formula>"OPORTUNIDADE"</formula>
    </cfRule>
  </conditionalFormatting>
  <conditionalFormatting sqref="Y99:Z99">
    <cfRule type="cellIs" dxfId="1156" priority="2560" operator="equal">
      <formula>"NÃO"</formula>
    </cfRule>
    <cfRule type="cellIs" dxfId="1155" priority="2561" operator="equal">
      <formula>"SIM"</formula>
    </cfRule>
  </conditionalFormatting>
  <conditionalFormatting sqref="Y99:Z99">
    <cfRule type="cellIs" dxfId="1154" priority="2559" operator="equal">
      <formula>"OPORTUNIDADE"</formula>
    </cfRule>
  </conditionalFormatting>
  <conditionalFormatting sqref="Y99:Z99">
    <cfRule type="cellIs" dxfId="1153" priority="2557" operator="equal">
      <formula>"NÃO"</formula>
    </cfRule>
    <cfRule type="cellIs" dxfId="1152" priority="2558" operator="equal">
      <formula>"SIM"</formula>
    </cfRule>
  </conditionalFormatting>
  <conditionalFormatting sqref="Y99:Z99">
    <cfRule type="cellIs" dxfId="1151" priority="2556" operator="equal">
      <formula>"OPORTUNIDADE"</formula>
    </cfRule>
  </conditionalFormatting>
  <conditionalFormatting sqref="Y99:Z99">
    <cfRule type="cellIs" dxfId="1150" priority="2554" operator="equal">
      <formula>"NÃO"</formula>
    </cfRule>
    <cfRule type="cellIs" dxfId="1149" priority="2555" operator="equal">
      <formula>"SIM"</formula>
    </cfRule>
  </conditionalFormatting>
  <conditionalFormatting sqref="Y99:Z99">
    <cfRule type="cellIs" dxfId="1148" priority="2553" operator="equal">
      <formula>"OPORTUNIDADE"</formula>
    </cfRule>
  </conditionalFormatting>
  <conditionalFormatting sqref="Y99:Z99">
    <cfRule type="cellIs" dxfId="1147" priority="2551" operator="equal">
      <formula>"NÃO"</formula>
    </cfRule>
    <cfRule type="cellIs" dxfId="1146" priority="2552" operator="equal">
      <formula>"SIM"</formula>
    </cfRule>
  </conditionalFormatting>
  <conditionalFormatting sqref="Y99:Z99">
    <cfRule type="cellIs" dxfId="1145" priority="2550" operator="equal">
      <formula>"OPORTUNIDADE"</formula>
    </cfRule>
  </conditionalFormatting>
  <conditionalFormatting sqref="Y99:Z99">
    <cfRule type="cellIs" dxfId="1144" priority="2548" operator="equal">
      <formula>"NÃO"</formula>
    </cfRule>
    <cfRule type="cellIs" dxfId="1143" priority="2549" operator="equal">
      <formula>"SIM"</formula>
    </cfRule>
  </conditionalFormatting>
  <conditionalFormatting sqref="Y100:Z100">
    <cfRule type="cellIs" dxfId="1142" priority="2547" operator="equal">
      <formula>"OPORTUNIDADE"</formula>
    </cfRule>
  </conditionalFormatting>
  <conditionalFormatting sqref="Y100:Z100">
    <cfRule type="cellIs" dxfId="1141" priority="2545" operator="equal">
      <formula>"NÃO"</formula>
    </cfRule>
    <cfRule type="cellIs" dxfId="1140" priority="2546" operator="equal">
      <formula>"SIM"</formula>
    </cfRule>
  </conditionalFormatting>
  <conditionalFormatting sqref="Y100:Z100">
    <cfRule type="cellIs" dxfId="1139" priority="2544" operator="equal">
      <formula>"OPORTUNIDADE"</formula>
    </cfRule>
  </conditionalFormatting>
  <conditionalFormatting sqref="Y100:Z100">
    <cfRule type="cellIs" dxfId="1138" priority="2542" operator="equal">
      <formula>"NÃO"</formula>
    </cfRule>
    <cfRule type="cellIs" dxfId="1137" priority="2543" operator="equal">
      <formula>"SIM"</formula>
    </cfRule>
  </conditionalFormatting>
  <conditionalFormatting sqref="Y100:Z100">
    <cfRule type="cellIs" dxfId="1136" priority="2541" operator="equal">
      <formula>"OPORTUNIDADE"</formula>
    </cfRule>
  </conditionalFormatting>
  <conditionalFormatting sqref="Y100:Z100">
    <cfRule type="cellIs" dxfId="1135" priority="2539" operator="equal">
      <formula>"NÃO"</formula>
    </cfRule>
    <cfRule type="cellIs" dxfId="1134" priority="2540" operator="equal">
      <formula>"SIM"</formula>
    </cfRule>
  </conditionalFormatting>
  <conditionalFormatting sqref="Y104:Y106">
    <cfRule type="cellIs" dxfId="1133" priority="2538" operator="equal">
      <formula>"OPORTUNIDADE"</formula>
    </cfRule>
  </conditionalFormatting>
  <conditionalFormatting sqref="Y104:Y10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BP8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30" priority="2530" operator="equal">
      <formula>"OPORTUNIDADE"</formula>
    </cfRule>
  </conditionalFormatting>
  <conditionalFormatting sqref="Y99:Z99">
    <cfRule type="cellIs" dxfId="1129" priority="2528" operator="equal">
      <formula>"NÃO"</formula>
    </cfRule>
    <cfRule type="cellIs" dxfId="1128" priority="2529" operator="equal">
      <formula>"SIM"</formula>
    </cfRule>
  </conditionalFormatting>
  <conditionalFormatting sqref="Y99:Z99">
    <cfRule type="cellIs" dxfId="1127" priority="2527" operator="equal">
      <formula>"OPORTUNIDADE"</formula>
    </cfRule>
  </conditionalFormatting>
  <conditionalFormatting sqref="Y99:Z99">
    <cfRule type="cellIs" dxfId="1126" priority="2525" operator="equal">
      <formula>"NÃO"</formula>
    </cfRule>
    <cfRule type="cellIs" dxfId="1125" priority="2526" operator="equal">
      <formula>"SIM"</formula>
    </cfRule>
  </conditionalFormatting>
  <conditionalFormatting sqref="Y99:Z99">
    <cfRule type="cellIs" dxfId="1124" priority="2524" operator="equal">
      <formula>"OPORTUNIDADE"</formula>
    </cfRule>
  </conditionalFormatting>
  <conditionalFormatting sqref="Y99:Z99">
    <cfRule type="cellIs" dxfId="1123" priority="2522" operator="equal">
      <formula>"NÃO"</formula>
    </cfRule>
    <cfRule type="cellIs" dxfId="1122" priority="2523" operator="equal">
      <formula>"SIM"</formula>
    </cfRule>
  </conditionalFormatting>
  <conditionalFormatting sqref="Y100:Z100">
    <cfRule type="cellIs" dxfId="1121" priority="2521" operator="equal">
      <formula>"OPORTUNIDADE"</formula>
    </cfRule>
  </conditionalFormatting>
  <conditionalFormatting sqref="Y100:Z100">
    <cfRule type="cellIs" dxfId="1120" priority="2519" operator="equal">
      <formula>"NÃO"</formula>
    </cfRule>
    <cfRule type="cellIs" dxfId="1119" priority="2520" operator="equal">
      <formula>"SIM"</formula>
    </cfRule>
  </conditionalFormatting>
  <conditionalFormatting sqref="Y100:Z100">
    <cfRule type="cellIs" dxfId="1118" priority="2518" operator="equal">
      <formula>"OPORTUNIDADE"</formula>
    </cfRule>
  </conditionalFormatting>
  <conditionalFormatting sqref="Y100:Z100">
    <cfRule type="cellIs" dxfId="1117" priority="2516" operator="equal">
      <formula>"NÃO"</formula>
    </cfRule>
    <cfRule type="cellIs" dxfId="1116" priority="2517" operator="equal">
      <formula>"SIM"</formula>
    </cfRule>
  </conditionalFormatting>
  <conditionalFormatting sqref="Y100:Z100">
    <cfRule type="cellIs" dxfId="1115" priority="2515" operator="equal">
      <formula>"OPORTUNIDADE"</formula>
    </cfRule>
  </conditionalFormatting>
  <conditionalFormatting sqref="Y100:Z100">
    <cfRule type="cellIs" dxfId="1114" priority="2513" operator="equal">
      <formula>"NÃO"</formula>
    </cfRule>
    <cfRule type="cellIs" dxfId="1113" priority="2514" operator="equal">
      <formula>"SIM"</formula>
    </cfRule>
  </conditionalFormatting>
  <conditionalFormatting sqref="Y100:Z100">
    <cfRule type="cellIs" dxfId="1112" priority="2512" operator="equal">
      <formula>"OPORTUNIDADE"</formula>
    </cfRule>
  </conditionalFormatting>
  <conditionalFormatting sqref="Y100:Z100">
    <cfRule type="cellIs" dxfId="1111" priority="2510" operator="equal">
      <formula>"NÃO"</formula>
    </cfRule>
    <cfRule type="cellIs" dxfId="1110" priority="2511" operator="equal">
      <formula>"SIM"</formula>
    </cfRule>
  </conditionalFormatting>
  <conditionalFormatting sqref="Y100:Z100">
    <cfRule type="cellIs" dxfId="1109" priority="2509" operator="equal">
      <formula>"OPORTUNIDADE"</formula>
    </cfRule>
  </conditionalFormatting>
  <conditionalFormatting sqref="Y100:Z100">
    <cfRule type="cellIs" dxfId="1108" priority="2507" operator="equal">
      <formula>"NÃO"</formula>
    </cfRule>
    <cfRule type="cellIs" dxfId="1107" priority="2508" operator="equal">
      <formula>"SIM"</formula>
    </cfRule>
  </conditionalFormatting>
  <conditionalFormatting sqref="Y100:Z100">
    <cfRule type="cellIs" dxfId="1106" priority="2506" operator="equal">
      <formula>"OPORTUNIDADE"</formula>
    </cfRule>
  </conditionalFormatting>
  <conditionalFormatting sqref="Y100:Z100">
    <cfRule type="cellIs" dxfId="1105" priority="2504" operator="equal">
      <formula>"NÃO"</formula>
    </cfRule>
    <cfRule type="cellIs" dxfId="1104" priority="2505" operator="equal">
      <formula>"SIM"</formula>
    </cfRule>
  </conditionalFormatting>
  <conditionalFormatting sqref="Y101:Z101">
    <cfRule type="cellIs" dxfId="1103" priority="2503" operator="equal">
      <formula>"OPORTUNIDADE"</formula>
    </cfRule>
  </conditionalFormatting>
  <conditionalFormatting sqref="Y101:Z101">
    <cfRule type="cellIs" dxfId="1102" priority="2501" operator="equal">
      <formula>"NÃO"</formula>
    </cfRule>
    <cfRule type="cellIs" dxfId="1101" priority="2502" operator="equal">
      <formula>"SIM"</formula>
    </cfRule>
  </conditionalFormatting>
  <conditionalFormatting sqref="Y101:Z101">
    <cfRule type="cellIs" dxfId="1100" priority="2500" operator="equal">
      <formula>"OPORTUNIDADE"</formula>
    </cfRule>
  </conditionalFormatting>
  <conditionalFormatting sqref="Y101:Z101">
    <cfRule type="cellIs" dxfId="1099" priority="2498" operator="equal">
      <formula>"NÃO"</formula>
    </cfRule>
    <cfRule type="cellIs" dxfId="1098" priority="2499" operator="equal">
      <formula>"SIM"</formula>
    </cfRule>
  </conditionalFormatting>
  <conditionalFormatting sqref="Y101:Z101">
    <cfRule type="cellIs" dxfId="1097" priority="2497" operator="equal">
      <formula>"OPORTUNIDADE"</formula>
    </cfRule>
  </conditionalFormatting>
  <conditionalFormatting sqref="Y101:Z101">
    <cfRule type="cellIs" dxfId="1096" priority="2495" operator="equal">
      <formula>"NÃO"</formula>
    </cfRule>
    <cfRule type="cellIs" dxfId="1095" priority="2496" operator="equal">
      <formula>"SIM"</formula>
    </cfRule>
  </conditionalFormatting>
  <conditionalFormatting sqref="BK89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94" priority="2485" operator="equal">
      <formula>"OPORTUNIDADE"</formula>
    </cfRule>
  </conditionalFormatting>
  <conditionalFormatting sqref="Y122:Y123">
    <cfRule type="cellIs" dxfId="1093" priority="2483" operator="equal">
      <formula>"NÃO"</formula>
    </cfRule>
    <cfRule type="cellIs" dxfId="1092" priority="2484" operator="equal">
      <formula>"SIM"</formula>
    </cfRule>
  </conditionalFormatting>
  <conditionalFormatting sqref="Y119">
    <cfRule type="cellIs" dxfId="1091" priority="2452" operator="equal">
      <formula>"OPORTUNIDADE"</formula>
    </cfRule>
  </conditionalFormatting>
  <conditionalFormatting sqref="Y119">
    <cfRule type="cellIs" dxfId="1090" priority="2450" operator="equal">
      <formula>"NÃO"</formula>
    </cfRule>
    <cfRule type="cellIs" dxfId="1089" priority="2451" operator="equal">
      <formula>"SIM"</formula>
    </cfRule>
  </conditionalFormatting>
  <conditionalFormatting sqref="Y119:Z119">
    <cfRule type="cellIs" dxfId="1088" priority="2449" operator="equal">
      <formula>"OPORTUNIDADE"</formula>
    </cfRule>
  </conditionalFormatting>
  <conditionalFormatting sqref="Y119:Z119">
    <cfRule type="cellIs" dxfId="1087" priority="2447" operator="equal">
      <formula>"NÃO"</formula>
    </cfRule>
    <cfRule type="cellIs" dxfId="1086" priority="2448" operator="equal">
      <formula>"SIM"</formula>
    </cfRule>
  </conditionalFormatting>
  <conditionalFormatting sqref="Y119:Z119">
    <cfRule type="cellIs" dxfId="1085" priority="2446" operator="equal">
      <formula>"OPORTUNIDADE"</formula>
    </cfRule>
  </conditionalFormatting>
  <conditionalFormatting sqref="Y119:Z119">
    <cfRule type="cellIs" dxfId="1084" priority="2444" operator="equal">
      <formula>"NÃO"</formula>
    </cfRule>
    <cfRule type="cellIs" dxfId="1083" priority="2445" operator="equal">
      <formula>"SIM"</formula>
    </cfRule>
  </conditionalFormatting>
  <conditionalFormatting sqref="Y119:Z119">
    <cfRule type="cellIs" dxfId="1082" priority="2443" operator="equal">
      <formula>"OPORTUNIDADE"</formula>
    </cfRule>
  </conditionalFormatting>
  <conditionalFormatting sqref="Y119:Z119">
    <cfRule type="cellIs" dxfId="1081" priority="2441" operator="equal">
      <formula>"NÃO"</formula>
    </cfRule>
    <cfRule type="cellIs" dxfId="1080" priority="2442" operator="equal">
      <formula>"SIM"</formula>
    </cfRule>
  </conditionalFormatting>
  <conditionalFormatting sqref="Y119:Z119">
    <cfRule type="cellIs" dxfId="1079" priority="2440" operator="equal">
      <formula>"OPORTUNIDADE"</formula>
    </cfRule>
  </conditionalFormatting>
  <conditionalFormatting sqref="Y119:Z119">
    <cfRule type="cellIs" dxfId="1078" priority="2438" operator="equal">
      <formula>"NÃO"</formula>
    </cfRule>
    <cfRule type="cellIs" dxfId="1077" priority="2439" operator="equal">
      <formula>"SIM"</formula>
    </cfRule>
  </conditionalFormatting>
  <conditionalFormatting sqref="Y119:Z119">
    <cfRule type="cellIs" dxfId="1076" priority="2437" operator="equal">
      <formula>"OPORTUNIDADE"</formula>
    </cfRule>
  </conditionalFormatting>
  <conditionalFormatting sqref="Y119:Z119">
    <cfRule type="cellIs" dxfId="1075" priority="2435" operator="equal">
      <formula>"NÃO"</formula>
    </cfRule>
    <cfRule type="cellIs" dxfId="1074" priority="2436" operator="equal">
      <formula>"SIM"</formula>
    </cfRule>
  </conditionalFormatting>
  <conditionalFormatting sqref="Y119:Z119">
    <cfRule type="cellIs" dxfId="1073" priority="2434" operator="equal">
      <formula>"OPORTUNIDADE"</formula>
    </cfRule>
  </conditionalFormatting>
  <conditionalFormatting sqref="Y119:Z119">
    <cfRule type="cellIs" dxfId="1072" priority="2432" operator="equal">
      <formula>"NÃO"</formula>
    </cfRule>
    <cfRule type="cellIs" dxfId="1071" priority="2433" operator="equal">
      <formula>"SIM"</formula>
    </cfRule>
  </conditionalFormatting>
  <conditionalFormatting sqref="Y119:Z119">
    <cfRule type="cellIs" dxfId="1070" priority="2431" operator="equal">
      <formula>"OPORTUNIDADE"</formula>
    </cfRule>
  </conditionalFormatting>
  <conditionalFormatting sqref="Y119:Z119">
    <cfRule type="cellIs" dxfId="1069" priority="2429" operator="equal">
      <formula>"NÃO"</formula>
    </cfRule>
    <cfRule type="cellIs" dxfId="1068" priority="2430" operator="equal">
      <formula>"SIM"</formula>
    </cfRule>
  </conditionalFormatting>
  <conditionalFormatting sqref="Y119:Z119">
    <cfRule type="cellIs" dxfId="1067" priority="2428" operator="equal">
      <formula>"OPORTUNIDADE"</formula>
    </cfRule>
  </conditionalFormatting>
  <conditionalFormatting sqref="Y119:Z119">
    <cfRule type="cellIs" dxfId="1066" priority="2426" operator="equal">
      <formula>"NÃO"</formula>
    </cfRule>
    <cfRule type="cellIs" dxfId="1065" priority="2427" operator="equal">
      <formula>"SIM"</formula>
    </cfRule>
  </conditionalFormatting>
  <conditionalFormatting sqref="Y119:Z119">
    <cfRule type="cellIs" dxfId="1064" priority="2425" operator="equal">
      <formula>"OPORTUNIDADE"</formula>
    </cfRule>
  </conditionalFormatting>
  <conditionalFormatting sqref="Y119:Z119">
    <cfRule type="cellIs" dxfId="1063" priority="2423" operator="equal">
      <formula>"NÃO"</formula>
    </cfRule>
    <cfRule type="cellIs" dxfId="1062" priority="2424" operator="equal">
      <formula>"SIM"</formula>
    </cfRule>
  </conditionalFormatting>
  <conditionalFormatting sqref="BP106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61" priority="2371" operator="equal">
      <formula>"OPORTUNIDADE"</formula>
    </cfRule>
  </conditionalFormatting>
  <conditionalFormatting sqref="Z114:Z115">
    <cfRule type="cellIs" dxfId="1060" priority="2369" operator="equal">
      <formula>"NÃO"</formula>
    </cfRule>
    <cfRule type="cellIs" dxfId="1059" priority="2370" operator="equal">
      <formula>"SIM"</formula>
    </cfRule>
  </conditionalFormatting>
  <conditionalFormatting sqref="Y121">
    <cfRule type="cellIs" dxfId="1058" priority="1654" operator="equal">
      <formula>"OPORTUNIDADE"</formula>
    </cfRule>
  </conditionalFormatting>
  <conditionalFormatting sqref="Y121">
    <cfRule type="cellIs" dxfId="1057" priority="1652" operator="equal">
      <formula>"NÃO"</formula>
    </cfRule>
    <cfRule type="cellIs" dxfId="1056" priority="1653" operator="equal">
      <formula>"SIM"</formula>
    </cfRule>
  </conditionalFormatting>
  <conditionalFormatting sqref="Y121">
    <cfRule type="cellIs" dxfId="1055" priority="1651" operator="equal">
      <formula>"OPORTUNIDADE"</formula>
    </cfRule>
  </conditionalFormatting>
  <conditionalFormatting sqref="Y121">
    <cfRule type="cellIs" dxfId="1054" priority="1649" operator="equal">
      <formula>"NÃO"</formula>
    </cfRule>
    <cfRule type="cellIs" dxfId="1053" priority="1650" operator="equal">
      <formula>"SIM"</formula>
    </cfRule>
  </conditionalFormatting>
  <conditionalFormatting sqref="BK21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52" priority="1637" operator="equal">
      <formula>"OPORTUNIDADE"</formula>
    </cfRule>
  </conditionalFormatting>
  <conditionalFormatting sqref="Z112">
    <cfRule type="cellIs" dxfId="1051" priority="1635" operator="equal">
      <formula>"NÃO"</formula>
    </cfRule>
    <cfRule type="cellIs" dxfId="1050" priority="1636" operator="equal">
      <formula>"SIM"</formula>
    </cfRule>
  </conditionalFormatting>
  <conditionalFormatting sqref="Z114">
    <cfRule type="cellIs" dxfId="1049" priority="1604" operator="equal">
      <formula>"OPORTUNIDADE"</formula>
    </cfRule>
  </conditionalFormatting>
  <conditionalFormatting sqref="Z114">
    <cfRule type="cellIs" dxfId="1048" priority="1602" operator="equal">
      <formula>"NÃO"</formula>
    </cfRule>
    <cfRule type="cellIs" dxfId="1047" priority="1603" operator="equal">
      <formula>"SIM"</formula>
    </cfRule>
  </conditionalFormatting>
  <conditionalFormatting sqref="Z113">
    <cfRule type="cellIs" dxfId="1046" priority="1601" operator="equal">
      <formula>"OPORTUNIDADE"</formula>
    </cfRule>
  </conditionalFormatting>
  <conditionalFormatting sqref="Z113">
    <cfRule type="cellIs" dxfId="1045" priority="1599" operator="equal">
      <formula>"NÃO"</formula>
    </cfRule>
    <cfRule type="cellIs" dxfId="1044" priority="1600" operator="equal">
      <formula>"SIM"</formula>
    </cfRule>
  </conditionalFormatting>
  <conditionalFormatting sqref="Y120">
    <cfRule type="cellIs" dxfId="1043" priority="1595" operator="equal">
      <formula>"OPORTUNIDADE"</formula>
    </cfRule>
  </conditionalFormatting>
  <conditionalFormatting sqref="Y120">
    <cfRule type="cellIs" dxfId="1042" priority="1593" operator="equal">
      <formula>"NÃO"</formula>
    </cfRule>
    <cfRule type="cellIs" dxfId="1041" priority="1594" operator="equal">
      <formula>"SIM"</formula>
    </cfRule>
  </conditionalFormatting>
  <conditionalFormatting sqref="Y120">
    <cfRule type="cellIs" dxfId="1040" priority="1592" operator="equal">
      <formula>"OPORTUNIDADE"</formula>
    </cfRule>
  </conditionalFormatting>
  <conditionalFormatting sqref="Y120">
    <cfRule type="cellIs" dxfId="1039" priority="1590" operator="equal">
      <formula>"NÃO"</formula>
    </cfRule>
    <cfRule type="cellIs" dxfId="1038" priority="1591" operator="equal">
      <formula>"SIM"</formula>
    </cfRule>
  </conditionalFormatting>
  <conditionalFormatting sqref="Y120">
    <cfRule type="cellIs" dxfId="1037" priority="1589" operator="equal">
      <formula>"OPORTUNIDADE"</formula>
    </cfRule>
  </conditionalFormatting>
  <conditionalFormatting sqref="Y120">
    <cfRule type="cellIs" dxfId="1036" priority="1587" operator="equal">
      <formula>"NÃO"</formula>
    </cfRule>
    <cfRule type="cellIs" dxfId="1035" priority="1588" operator="equal">
      <formula>"SIM"</formula>
    </cfRule>
  </conditionalFormatting>
  <conditionalFormatting sqref="Y120">
    <cfRule type="cellIs" dxfId="1034" priority="1586" operator="equal">
      <formula>"OPORTUNIDADE"</formula>
    </cfRule>
  </conditionalFormatting>
  <conditionalFormatting sqref="Y120">
    <cfRule type="cellIs" dxfId="1033" priority="1584" operator="equal">
      <formula>"NÃO"</formula>
    </cfRule>
    <cfRule type="cellIs" dxfId="1032" priority="1585" operator="equal">
      <formula>"SIM"</formula>
    </cfRule>
  </conditionalFormatting>
  <conditionalFormatting sqref="Y120">
    <cfRule type="cellIs" dxfId="1031" priority="1583" operator="equal">
      <formula>"OPORTUNIDADE"</formula>
    </cfRule>
  </conditionalFormatting>
  <conditionalFormatting sqref="Y120">
    <cfRule type="cellIs" dxfId="1030" priority="1581" operator="equal">
      <formula>"NÃO"</formula>
    </cfRule>
    <cfRule type="cellIs" dxfId="1029" priority="1582" operator="equal">
      <formula>"SIM"</formula>
    </cfRule>
  </conditionalFormatting>
  <conditionalFormatting sqref="Y120">
    <cfRule type="cellIs" dxfId="1028" priority="1580" operator="equal">
      <formula>"OPORTUNIDADE"</formula>
    </cfRule>
  </conditionalFormatting>
  <conditionalFormatting sqref="Y120">
    <cfRule type="cellIs" dxfId="1027" priority="1578" operator="equal">
      <formula>"NÃO"</formula>
    </cfRule>
    <cfRule type="cellIs" dxfId="1026" priority="1579" operator="equal">
      <formula>"SIM"</formula>
    </cfRule>
  </conditionalFormatting>
  <conditionalFormatting sqref="Y120">
    <cfRule type="cellIs" dxfId="1025" priority="1577" operator="equal">
      <formula>"OPORTUNIDADE"</formula>
    </cfRule>
  </conditionalFormatting>
  <conditionalFormatting sqref="Y120">
    <cfRule type="cellIs" dxfId="1024" priority="1575" operator="equal">
      <formula>"NÃO"</formula>
    </cfRule>
    <cfRule type="cellIs" dxfId="1023" priority="1576" operator="equal">
      <formula>"SIM"</formula>
    </cfRule>
  </conditionalFormatting>
  <conditionalFormatting sqref="Y120">
    <cfRule type="cellIs" dxfId="1022" priority="1574" operator="equal">
      <formula>"OPORTUNIDADE"</formula>
    </cfRule>
  </conditionalFormatting>
  <conditionalFormatting sqref="Y120">
    <cfRule type="cellIs" dxfId="1021" priority="1572" operator="equal">
      <formula>"NÃO"</formula>
    </cfRule>
    <cfRule type="cellIs" dxfId="1020" priority="1573" operator="equal">
      <formula>"SIM"</formula>
    </cfRule>
  </conditionalFormatting>
  <conditionalFormatting sqref="Y120">
    <cfRule type="cellIs" dxfId="1019" priority="1571" operator="equal">
      <formula>"OPORTUNIDADE"</formula>
    </cfRule>
  </conditionalFormatting>
  <conditionalFormatting sqref="Y120">
    <cfRule type="cellIs" dxfId="1018" priority="1569" operator="equal">
      <formula>"NÃO"</formula>
    </cfRule>
    <cfRule type="cellIs" dxfId="1017" priority="1570" operator="equal">
      <formula>"SIM"</formula>
    </cfRule>
  </conditionalFormatting>
  <conditionalFormatting sqref="Y120">
    <cfRule type="cellIs" dxfId="1016" priority="1568" operator="equal">
      <formula>"OPORTUNIDADE"</formula>
    </cfRule>
  </conditionalFormatting>
  <conditionalFormatting sqref="Y120">
    <cfRule type="cellIs" dxfId="1015" priority="1566" operator="equal">
      <formula>"NÃO"</formula>
    </cfRule>
    <cfRule type="cellIs" dxfId="1014" priority="1567" operator="equal">
      <formula>"SIM"</formula>
    </cfRule>
  </conditionalFormatting>
  <conditionalFormatting sqref="Y120">
    <cfRule type="cellIs" dxfId="1013" priority="1565" operator="equal">
      <formula>"OPORTUNIDADE"</formula>
    </cfRule>
  </conditionalFormatting>
  <conditionalFormatting sqref="Y120">
    <cfRule type="cellIs" dxfId="1012" priority="1563" operator="equal">
      <formula>"NÃO"</formula>
    </cfRule>
    <cfRule type="cellIs" dxfId="1011" priority="1564" operator="equal">
      <formula>"SIM"</formula>
    </cfRule>
  </conditionalFormatting>
  <conditionalFormatting sqref="Z120">
    <cfRule type="cellIs" dxfId="1010" priority="1562" operator="equal">
      <formula>"OPORTUNIDADE"</formula>
    </cfRule>
  </conditionalFormatting>
  <conditionalFormatting sqref="Z120">
    <cfRule type="cellIs" dxfId="1009" priority="1560" operator="equal">
      <formula>"NÃO"</formula>
    </cfRule>
    <cfRule type="cellIs" dxfId="1008" priority="1561" operator="equal">
      <formula>"SIM"</formula>
    </cfRule>
  </conditionalFormatting>
  <conditionalFormatting sqref="Z123">
    <cfRule type="cellIs" dxfId="1007" priority="1559" operator="equal">
      <formula>"OPORTUNIDADE"</formula>
    </cfRule>
  </conditionalFormatting>
  <conditionalFormatting sqref="Z123">
    <cfRule type="cellIs" dxfId="1006" priority="1557" operator="equal">
      <formula>"NÃO"</formula>
    </cfRule>
    <cfRule type="cellIs" dxfId="1005" priority="1558" operator="equal">
      <formula>"SIM"</formula>
    </cfRule>
  </conditionalFormatting>
  <conditionalFormatting sqref="Z123">
    <cfRule type="cellIs" dxfId="1004" priority="1556" operator="equal">
      <formula>"OPORTUNIDADE"</formula>
    </cfRule>
  </conditionalFormatting>
  <conditionalFormatting sqref="Z123">
    <cfRule type="cellIs" dxfId="1003" priority="1554" operator="equal">
      <formula>"NÃO"</formula>
    </cfRule>
    <cfRule type="cellIs" dxfId="1002" priority="1555" operator="equal">
      <formula>"SIM"</formula>
    </cfRule>
  </conditionalFormatting>
  <conditionalFormatting sqref="Y123">
    <cfRule type="cellIs" dxfId="1001" priority="1550" operator="equal">
      <formula>"OPORTUNIDADE"</formula>
    </cfRule>
  </conditionalFormatting>
  <conditionalFormatting sqref="Y123">
    <cfRule type="cellIs" dxfId="1000" priority="1548" operator="equal">
      <formula>"NÃO"</formula>
    </cfRule>
    <cfRule type="cellIs" dxfId="999" priority="1549" operator="equal">
      <formula>"SIM"</formula>
    </cfRule>
  </conditionalFormatting>
  <conditionalFormatting sqref="Z110">
    <cfRule type="cellIs" dxfId="998" priority="1547" operator="equal">
      <formula>"OPORTUNIDADE"</formula>
    </cfRule>
  </conditionalFormatting>
  <conditionalFormatting sqref="Z110">
    <cfRule type="cellIs" dxfId="997" priority="1545" operator="equal">
      <formula>"NÃO"</formula>
    </cfRule>
    <cfRule type="cellIs" dxfId="996" priority="1546" operator="equal">
      <formula>"SIM"</formula>
    </cfRule>
  </conditionalFormatting>
  <conditionalFormatting sqref="Z110">
    <cfRule type="cellIs" dxfId="995" priority="1544" operator="equal">
      <formula>"OPORTUNIDADE"</formula>
    </cfRule>
  </conditionalFormatting>
  <conditionalFormatting sqref="Z11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Z110">
    <cfRule type="cellIs" dxfId="992" priority="1541" operator="equal">
      <formula>"OPORTUNIDADE"</formula>
    </cfRule>
  </conditionalFormatting>
  <conditionalFormatting sqref="Z11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Z110">
    <cfRule type="cellIs" dxfId="989" priority="1538" operator="equal">
      <formula>"OPORTUNIDADE"</formula>
    </cfRule>
  </conditionalFormatting>
  <conditionalFormatting sqref="Z11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Z110">
    <cfRule type="cellIs" dxfId="986" priority="1535" operator="equal">
      <formula>"OPORTUNIDADE"</formula>
    </cfRule>
  </conditionalFormatting>
  <conditionalFormatting sqref="Z11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Z110">
    <cfRule type="cellIs" dxfId="983" priority="1532" operator="equal">
      <formula>"OPORTUNIDADE"</formula>
    </cfRule>
  </conditionalFormatting>
  <conditionalFormatting sqref="Z11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Z110">
    <cfRule type="cellIs" dxfId="980" priority="1529" operator="equal">
      <formula>"OPORTUNIDADE"</formula>
    </cfRule>
  </conditionalFormatting>
  <conditionalFormatting sqref="Z11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Z110">
    <cfRule type="cellIs" dxfId="977" priority="1526" operator="equal">
      <formula>"OPORTUNIDADE"</formula>
    </cfRule>
  </conditionalFormatting>
  <conditionalFormatting sqref="Z11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Z110">
    <cfRule type="cellIs" dxfId="974" priority="1523" operator="equal">
      <formula>"OPORTUNIDADE"</formula>
    </cfRule>
  </conditionalFormatting>
  <conditionalFormatting sqref="Z11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Z111">
    <cfRule type="cellIs" dxfId="971" priority="1514" operator="equal">
      <formula>"OPORTUNIDADE"</formula>
    </cfRule>
  </conditionalFormatting>
  <conditionalFormatting sqref="Z111">
    <cfRule type="cellIs" dxfId="970" priority="1512" operator="equal">
      <formula>"NÃO"</formula>
    </cfRule>
    <cfRule type="cellIs" dxfId="969" priority="1513" operator="equal">
      <formula>"SIM"</formula>
    </cfRule>
  </conditionalFormatting>
  <conditionalFormatting sqref="Z111">
    <cfRule type="cellIs" dxfId="968" priority="1511" operator="equal">
      <formula>"OPORTUNIDADE"</formula>
    </cfRule>
  </conditionalFormatting>
  <conditionalFormatting sqref="Z111">
    <cfRule type="cellIs" dxfId="967" priority="1509" operator="equal">
      <formula>"NÃO"</formula>
    </cfRule>
    <cfRule type="cellIs" dxfId="966" priority="1510" operator="equal">
      <formula>"SIM"</formula>
    </cfRule>
  </conditionalFormatting>
  <conditionalFormatting sqref="Z111">
    <cfRule type="cellIs" dxfId="965" priority="1508" operator="equal">
      <formula>"OPORTUNIDADE"</formula>
    </cfRule>
  </conditionalFormatting>
  <conditionalFormatting sqref="Z111">
    <cfRule type="cellIs" dxfId="964" priority="1506" operator="equal">
      <formula>"NÃO"</formula>
    </cfRule>
    <cfRule type="cellIs" dxfId="963" priority="1507" operator="equal">
      <formula>"SIM"</formula>
    </cfRule>
  </conditionalFormatting>
  <conditionalFormatting sqref="Z111">
    <cfRule type="cellIs" dxfId="962" priority="1505" operator="equal">
      <formula>"OPORTUNIDADE"</formula>
    </cfRule>
  </conditionalFormatting>
  <conditionalFormatting sqref="Z111">
    <cfRule type="cellIs" dxfId="961" priority="1503" operator="equal">
      <formula>"NÃO"</formula>
    </cfRule>
    <cfRule type="cellIs" dxfId="960" priority="1504" operator="equal">
      <formula>"SIM"</formula>
    </cfRule>
  </conditionalFormatting>
  <conditionalFormatting sqref="Z111">
    <cfRule type="cellIs" dxfId="959" priority="1502" operator="equal">
      <formula>"OPORTUNIDADE"</formula>
    </cfRule>
  </conditionalFormatting>
  <conditionalFormatting sqref="Z111">
    <cfRule type="cellIs" dxfId="958" priority="1500" operator="equal">
      <formula>"NÃO"</formula>
    </cfRule>
    <cfRule type="cellIs" dxfId="957" priority="1501" operator="equal">
      <formula>"SIM"</formula>
    </cfRule>
  </conditionalFormatting>
  <conditionalFormatting sqref="Z111">
    <cfRule type="cellIs" dxfId="956" priority="1499" operator="equal">
      <formula>"OPORTUNIDADE"</formula>
    </cfRule>
  </conditionalFormatting>
  <conditionalFormatting sqref="Z111">
    <cfRule type="cellIs" dxfId="955" priority="1497" operator="equal">
      <formula>"NÃO"</formula>
    </cfRule>
    <cfRule type="cellIs" dxfId="954" priority="1498" operator="equal">
      <formula>"SIM"</formula>
    </cfRule>
  </conditionalFormatting>
  <conditionalFormatting sqref="Z111">
    <cfRule type="cellIs" dxfId="953" priority="1496" operator="equal">
      <formula>"OPORTUNIDADE"</formula>
    </cfRule>
  </conditionalFormatting>
  <conditionalFormatting sqref="Z111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1">
    <cfRule type="cellIs" dxfId="950" priority="1493" operator="equal">
      <formula>"OPORTUNIDADE"</formula>
    </cfRule>
  </conditionalFormatting>
  <conditionalFormatting sqref="Z111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1">
    <cfRule type="cellIs" dxfId="947" priority="1490" operator="equal">
      <formula>"OPORTUNIDADE"</formula>
    </cfRule>
  </conditionalFormatting>
  <conditionalFormatting sqref="Z111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Y129">
    <cfRule type="cellIs" dxfId="944" priority="1304" operator="equal">
      <formula>"OPORTUNIDADE"</formula>
    </cfRule>
  </conditionalFormatting>
  <conditionalFormatting sqref="Y129">
    <cfRule type="cellIs" dxfId="943" priority="1302" operator="equal">
      <formula>"NÃO"</formula>
    </cfRule>
    <cfRule type="cellIs" dxfId="942" priority="1303" operator="equal">
      <formula>"SIM"</formula>
    </cfRule>
  </conditionalFormatting>
  <conditionalFormatting sqref="Y129:Z129">
    <cfRule type="cellIs" dxfId="941" priority="1298" operator="equal">
      <formula>"OPORTUNIDADE"</formula>
    </cfRule>
  </conditionalFormatting>
  <conditionalFormatting sqref="Y129:Z129">
    <cfRule type="cellIs" dxfId="940" priority="1296" operator="equal">
      <formula>"NÃO"</formula>
    </cfRule>
    <cfRule type="cellIs" dxfId="939" priority="1297" operator="equal">
      <formula>"SIM"</formula>
    </cfRule>
  </conditionalFormatting>
  <conditionalFormatting sqref="Y129:Z129">
    <cfRule type="cellIs" dxfId="938" priority="1295" operator="equal">
      <formula>"OPORTUNIDADE"</formula>
    </cfRule>
  </conditionalFormatting>
  <conditionalFormatting sqref="Y129:Z129">
    <cfRule type="cellIs" dxfId="937" priority="1293" operator="equal">
      <formula>"NÃO"</formula>
    </cfRule>
    <cfRule type="cellIs" dxfId="936" priority="1294" operator="equal">
      <formula>"SIM"</formula>
    </cfRule>
  </conditionalFormatting>
  <conditionalFormatting sqref="Y129">
    <cfRule type="cellIs" dxfId="935" priority="1292" operator="equal">
      <formula>"OPORTUNIDADE"</formula>
    </cfRule>
  </conditionalFormatting>
  <conditionalFormatting sqref="Y129">
    <cfRule type="cellIs" dxfId="934" priority="1290" operator="equal">
      <formula>"NÃO"</formula>
    </cfRule>
    <cfRule type="cellIs" dxfId="933" priority="1291" operator="equal">
      <formula>"SIM"</formula>
    </cfRule>
  </conditionalFormatting>
  <conditionalFormatting sqref="Y129:Z129">
    <cfRule type="cellIs" dxfId="932" priority="1289" operator="equal">
      <formula>"OPORTUNIDADE"</formula>
    </cfRule>
  </conditionalFormatting>
  <conditionalFormatting sqref="Y129:Z129">
    <cfRule type="cellIs" dxfId="931" priority="1287" operator="equal">
      <formula>"NÃO"</formula>
    </cfRule>
    <cfRule type="cellIs" dxfId="930" priority="1288" operator="equal">
      <formula>"SIM"</formula>
    </cfRule>
  </conditionalFormatting>
  <conditionalFormatting sqref="Y132:Y133">
    <cfRule type="cellIs" dxfId="929" priority="1286" operator="equal">
      <formula>"OPORTUNIDADE"</formula>
    </cfRule>
  </conditionalFormatting>
  <conditionalFormatting sqref="Y132:Y133">
    <cfRule type="cellIs" dxfId="928" priority="1284" operator="equal">
      <formula>"NÃO"</formula>
    </cfRule>
    <cfRule type="cellIs" dxfId="927" priority="1285" operator="equal">
      <formula>"SIM"</formula>
    </cfRule>
  </conditionalFormatting>
  <conditionalFormatting sqref="Y132:Y133">
    <cfRule type="cellIs" dxfId="926" priority="1283" operator="equal">
      <formula>"OPORTUNIDADE"</formula>
    </cfRule>
  </conditionalFormatting>
  <conditionalFormatting sqref="Y132:Y133">
    <cfRule type="cellIs" dxfId="925" priority="1281" operator="equal">
      <formula>"NÃO"</formula>
    </cfRule>
    <cfRule type="cellIs" dxfId="924" priority="1282" operator="equal">
      <formula>"SIM"</formula>
    </cfRule>
  </conditionalFormatting>
  <conditionalFormatting sqref="Y121">
    <cfRule type="cellIs" dxfId="923" priority="1181" operator="equal">
      <formula>"OPORTUNIDADE"</formula>
    </cfRule>
  </conditionalFormatting>
  <conditionalFormatting sqref="Y121">
    <cfRule type="cellIs" dxfId="922" priority="1179" operator="equal">
      <formula>"NÃO"</formula>
    </cfRule>
    <cfRule type="cellIs" dxfId="921" priority="1180" operator="equal">
      <formula>"SIM"</formula>
    </cfRule>
  </conditionalFormatting>
  <conditionalFormatting sqref="Y121:Z121">
    <cfRule type="cellIs" dxfId="920" priority="1178" operator="equal">
      <formula>"OPORTUNIDADE"</formula>
    </cfRule>
  </conditionalFormatting>
  <conditionalFormatting sqref="Y121:Z121">
    <cfRule type="cellIs" dxfId="919" priority="1176" operator="equal">
      <formula>"NÃO"</formula>
    </cfRule>
    <cfRule type="cellIs" dxfId="918" priority="1177" operator="equal">
      <formula>"SIM"</formula>
    </cfRule>
  </conditionalFormatting>
  <conditionalFormatting sqref="Y121:Z121">
    <cfRule type="cellIs" dxfId="917" priority="1175" operator="equal">
      <formula>"OPORTUNIDADE"</formula>
    </cfRule>
  </conditionalFormatting>
  <conditionalFormatting sqref="Y121:Z121">
    <cfRule type="cellIs" dxfId="916" priority="1173" operator="equal">
      <formula>"NÃO"</formula>
    </cfRule>
    <cfRule type="cellIs" dxfId="915" priority="1174" operator="equal">
      <formula>"SIM"</formula>
    </cfRule>
  </conditionalFormatting>
  <conditionalFormatting sqref="Y121:Z121">
    <cfRule type="cellIs" dxfId="914" priority="1172" operator="equal">
      <formula>"OPORTUNIDADE"</formula>
    </cfRule>
  </conditionalFormatting>
  <conditionalFormatting sqref="Y121:Z121">
    <cfRule type="cellIs" dxfId="913" priority="1170" operator="equal">
      <formula>"NÃO"</formula>
    </cfRule>
    <cfRule type="cellIs" dxfId="912" priority="1171" operator="equal">
      <formula>"SIM"</formula>
    </cfRule>
  </conditionalFormatting>
  <conditionalFormatting sqref="Y121:Z121">
    <cfRule type="cellIs" dxfId="911" priority="1169" operator="equal">
      <formula>"OPORTUNIDADE"</formula>
    </cfRule>
  </conditionalFormatting>
  <conditionalFormatting sqref="Y121:Z121">
    <cfRule type="cellIs" dxfId="910" priority="1167" operator="equal">
      <formula>"NÃO"</formula>
    </cfRule>
    <cfRule type="cellIs" dxfId="909" priority="1168" operator="equal">
      <formula>"SIM"</formula>
    </cfRule>
  </conditionalFormatting>
  <conditionalFormatting sqref="Y121:Z121">
    <cfRule type="cellIs" dxfId="908" priority="1166" operator="equal">
      <formula>"OPORTUNIDADE"</formula>
    </cfRule>
  </conditionalFormatting>
  <conditionalFormatting sqref="Y121:Z121">
    <cfRule type="cellIs" dxfId="907" priority="1164" operator="equal">
      <formula>"NÃO"</formula>
    </cfRule>
    <cfRule type="cellIs" dxfId="906" priority="1165" operator="equal">
      <formula>"SIM"</formula>
    </cfRule>
  </conditionalFormatting>
  <conditionalFormatting sqref="Y121:Z121">
    <cfRule type="cellIs" dxfId="905" priority="1163" operator="equal">
      <formula>"OPORTUNIDADE"</formula>
    </cfRule>
  </conditionalFormatting>
  <conditionalFormatting sqref="Y121:Z121">
    <cfRule type="cellIs" dxfId="904" priority="1161" operator="equal">
      <formula>"NÃO"</formula>
    </cfRule>
    <cfRule type="cellIs" dxfId="903" priority="1162" operator="equal">
      <formula>"SIM"</formula>
    </cfRule>
  </conditionalFormatting>
  <conditionalFormatting sqref="Y121:Z121">
    <cfRule type="cellIs" dxfId="902" priority="1160" operator="equal">
      <formula>"OPORTUNIDADE"</formula>
    </cfRule>
  </conditionalFormatting>
  <conditionalFormatting sqref="Y121:Z121">
    <cfRule type="cellIs" dxfId="901" priority="1158" operator="equal">
      <formula>"NÃO"</formula>
    </cfRule>
    <cfRule type="cellIs" dxfId="900" priority="1159" operator="equal">
      <formula>"SIM"</formula>
    </cfRule>
  </conditionalFormatting>
  <conditionalFormatting sqref="Y121:Z121">
    <cfRule type="cellIs" dxfId="899" priority="1157" operator="equal">
      <formula>"OPORTUNIDADE"</formula>
    </cfRule>
  </conditionalFormatting>
  <conditionalFormatting sqref="Y121:Z121">
    <cfRule type="cellIs" dxfId="898" priority="1155" operator="equal">
      <formula>"NÃO"</formula>
    </cfRule>
    <cfRule type="cellIs" dxfId="897" priority="1156" operator="equal">
      <formula>"SIM"</formula>
    </cfRule>
  </conditionalFormatting>
  <conditionalFormatting sqref="Y121:Z121">
    <cfRule type="cellIs" dxfId="896" priority="1154" operator="equal">
      <formula>"OPORTUNIDADE"</formula>
    </cfRule>
  </conditionalFormatting>
  <conditionalFormatting sqref="Y121:Z121">
    <cfRule type="cellIs" dxfId="895" priority="1152" operator="equal">
      <formula>"NÃO"</formula>
    </cfRule>
    <cfRule type="cellIs" dxfId="894" priority="1153" operator="equal">
      <formula>"SIM"</formula>
    </cfRule>
  </conditionalFormatting>
  <conditionalFormatting sqref="Y123">
    <cfRule type="cellIs" dxfId="893" priority="1151" operator="equal">
      <formula>"OPORTUNIDADE"</formula>
    </cfRule>
  </conditionalFormatting>
  <conditionalFormatting sqref="Y123">
    <cfRule type="cellIs" dxfId="892" priority="1149" operator="equal">
      <formula>"NÃO"</formula>
    </cfRule>
    <cfRule type="cellIs" dxfId="891" priority="1150" operator="equal">
      <formula>"SIM"</formula>
    </cfRule>
  </conditionalFormatting>
  <conditionalFormatting sqref="Y123">
    <cfRule type="cellIs" dxfId="890" priority="1148" operator="equal">
      <formula>"OPORTUNIDADE"</formula>
    </cfRule>
  </conditionalFormatting>
  <conditionalFormatting sqref="Y123">
    <cfRule type="cellIs" dxfId="889" priority="1146" operator="equal">
      <formula>"NÃO"</formula>
    </cfRule>
    <cfRule type="cellIs" dxfId="888" priority="1147" operator="equal">
      <formula>"SIM"</formula>
    </cfRule>
  </conditionalFormatting>
  <conditionalFormatting sqref="Y122">
    <cfRule type="cellIs" dxfId="887" priority="1145" operator="equal">
      <formula>"OPORTUNIDADE"</formula>
    </cfRule>
  </conditionalFormatting>
  <conditionalFormatting sqref="Y122">
    <cfRule type="cellIs" dxfId="886" priority="1143" operator="equal">
      <formula>"NÃO"</formula>
    </cfRule>
    <cfRule type="cellIs" dxfId="885" priority="1144" operator="equal">
      <formula>"SIM"</formula>
    </cfRule>
  </conditionalFormatting>
  <conditionalFormatting sqref="Y122">
    <cfRule type="cellIs" dxfId="884" priority="1142" operator="equal">
      <formula>"OPORTUNIDADE"</formula>
    </cfRule>
  </conditionalFormatting>
  <conditionalFormatting sqref="Y122">
    <cfRule type="cellIs" dxfId="883" priority="1140" operator="equal">
      <formula>"NÃO"</formula>
    </cfRule>
    <cfRule type="cellIs" dxfId="882" priority="1141" operator="equal">
      <formula>"SIM"</formula>
    </cfRule>
  </conditionalFormatting>
  <conditionalFormatting sqref="Y122">
    <cfRule type="cellIs" dxfId="881" priority="1139" operator="equal">
      <formula>"OPORTUNIDADE"</formula>
    </cfRule>
  </conditionalFormatting>
  <conditionalFormatting sqref="Y122">
    <cfRule type="cellIs" dxfId="880" priority="1137" operator="equal">
      <formula>"NÃO"</formula>
    </cfRule>
    <cfRule type="cellIs" dxfId="879" priority="1138" operator="equal">
      <formula>"SIM"</formula>
    </cfRule>
  </conditionalFormatting>
  <conditionalFormatting sqref="Y122">
    <cfRule type="cellIs" dxfId="878" priority="1136" operator="equal">
      <formula>"OPORTUNIDADE"</formula>
    </cfRule>
  </conditionalFormatting>
  <conditionalFormatting sqref="Y122">
    <cfRule type="cellIs" dxfId="877" priority="1134" operator="equal">
      <formula>"NÃO"</formula>
    </cfRule>
    <cfRule type="cellIs" dxfId="876" priority="1135" operator="equal">
      <formula>"SIM"</formula>
    </cfRule>
  </conditionalFormatting>
  <conditionalFormatting sqref="Y122">
    <cfRule type="cellIs" dxfId="875" priority="1133" operator="equal">
      <formula>"OPORTUNIDADE"</formula>
    </cfRule>
  </conditionalFormatting>
  <conditionalFormatting sqref="Y122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2">
    <cfRule type="cellIs" dxfId="872" priority="1130" operator="equal">
      <formula>"OPORTUNIDADE"</formula>
    </cfRule>
  </conditionalFormatting>
  <conditionalFormatting sqref="Y122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Y122">
    <cfRule type="cellIs" dxfId="869" priority="1127" operator="equal">
      <formula>"OPORTUNIDADE"</formula>
    </cfRule>
  </conditionalFormatting>
  <conditionalFormatting sqref="Y122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Y122">
    <cfRule type="cellIs" dxfId="866" priority="1124" operator="equal">
      <formula>"OPORTUNIDADE"</formula>
    </cfRule>
  </conditionalFormatting>
  <conditionalFormatting sqref="Y122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22">
    <cfRule type="cellIs" dxfId="863" priority="1121" operator="equal">
      <formula>"OPORTUNIDADE"</formula>
    </cfRule>
  </conditionalFormatting>
  <conditionalFormatting sqref="Y122">
    <cfRule type="cellIs" dxfId="862" priority="1119" operator="equal">
      <formula>"NÃO"</formula>
    </cfRule>
    <cfRule type="cellIs" dxfId="861" priority="1120" operator="equal">
      <formula>"SIM"</formula>
    </cfRule>
  </conditionalFormatting>
  <conditionalFormatting sqref="Y122">
    <cfRule type="cellIs" dxfId="860" priority="1118" operator="equal">
      <formula>"OPORTUNIDADE"</formula>
    </cfRule>
  </conditionalFormatting>
  <conditionalFormatting sqref="Y122">
    <cfRule type="cellIs" dxfId="859" priority="1116" operator="equal">
      <formula>"NÃO"</formula>
    </cfRule>
    <cfRule type="cellIs" dxfId="858" priority="1117" operator="equal">
      <formula>"SIM"</formula>
    </cfRule>
  </conditionalFormatting>
  <conditionalFormatting sqref="Y122">
    <cfRule type="cellIs" dxfId="857" priority="1115" operator="equal">
      <formula>"OPORTUNIDADE"</formula>
    </cfRule>
  </conditionalFormatting>
  <conditionalFormatting sqref="Y122">
    <cfRule type="cellIs" dxfId="856" priority="1113" operator="equal">
      <formula>"NÃO"</formula>
    </cfRule>
    <cfRule type="cellIs" dxfId="855" priority="1114" operator="equal">
      <formula>"SIM"</formula>
    </cfRule>
  </conditionalFormatting>
  <conditionalFormatting sqref="Z122">
    <cfRule type="cellIs" dxfId="854" priority="1112" operator="equal">
      <formula>"OPORTUNIDADE"</formula>
    </cfRule>
  </conditionalFormatting>
  <conditionalFormatting sqref="Z122">
    <cfRule type="cellIs" dxfId="853" priority="1110" operator="equal">
      <formula>"NÃO"</formula>
    </cfRule>
    <cfRule type="cellIs" dxfId="852" priority="1111" operator="equal">
      <formula>"SIM"</formula>
    </cfRule>
  </conditionalFormatting>
  <conditionalFormatting sqref="Y120">
    <cfRule type="cellIs" dxfId="851" priority="1109" operator="equal">
      <formula>"OPORTUNIDADE"</formula>
    </cfRule>
  </conditionalFormatting>
  <conditionalFormatting sqref="Y120">
    <cfRule type="cellIs" dxfId="850" priority="1107" operator="equal">
      <formula>"NÃO"</formula>
    </cfRule>
    <cfRule type="cellIs" dxfId="849" priority="1108" operator="equal">
      <formula>"SIM"</formula>
    </cfRule>
  </conditionalFormatting>
  <conditionalFormatting sqref="Y120">
    <cfRule type="cellIs" dxfId="848" priority="1106" operator="equal">
      <formula>"OPORTUNIDADE"</formula>
    </cfRule>
  </conditionalFormatting>
  <conditionalFormatting sqref="Y120">
    <cfRule type="cellIs" dxfId="847" priority="1104" operator="equal">
      <formula>"NÃO"</formula>
    </cfRule>
    <cfRule type="cellIs" dxfId="846" priority="1105" operator="equal">
      <formula>"SIM"</formula>
    </cfRule>
  </conditionalFormatting>
  <conditionalFormatting sqref="Y120">
    <cfRule type="cellIs" dxfId="845" priority="1103" operator="equal">
      <formula>"OPORTUNIDADE"</formula>
    </cfRule>
  </conditionalFormatting>
  <conditionalFormatting sqref="Y120">
    <cfRule type="cellIs" dxfId="844" priority="1101" operator="equal">
      <formula>"NÃO"</formula>
    </cfRule>
    <cfRule type="cellIs" dxfId="843" priority="1102" operator="equal">
      <formula>"SIM"</formula>
    </cfRule>
  </conditionalFormatting>
  <conditionalFormatting sqref="Y120:Z120">
    <cfRule type="cellIs" dxfId="842" priority="1100" operator="equal">
      <formula>"OPORTUNIDADE"</formula>
    </cfRule>
  </conditionalFormatting>
  <conditionalFormatting sqref="Y120:Z120">
    <cfRule type="cellIs" dxfId="841" priority="1098" operator="equal">
      <formula>"NÃO"</formula>
    </cfRule>
    <cfRule type="cellIs" dxfId="840" priority="1099" operator="equal">
      <formula>"SIM"</formula>
    </cfRule>
  </conditionalFormatting>
  <conditionalFormatting sqref="Y120:Z120">
    <cfRule type="cellIs" dxfId="839" priority="1097" operator="equal">
      <formula>"OPORTUNIDADE"</formula>
    </cfRule>
  </conditionalFormatting>
  <conditionalFormatting sqref="Y120:Z120">
    <cfRule type="cellIs" dxfId="838" priority="1095" operator="equal">
      <formula>"NÃO"</formula>
    </cfRule>
    <cfRule type="cellIs" dxfId="837" priority="1096" operator="equal">
      <formula>"SIM"</formula>
    </cfRule>
  </conditionalFormatting>
  <conditionalFormatting sqref="Y120:Z120">
    <cfRule type="cellIs" dxfId="836" priority="1094" operator="equal">
      <formula>"OPORTUNIDADE"</formula>
    </cfRule>
  </conditionalFormatting>
  <conditionalFormatting sqref="Y120:Z120">
    <cfRule type="cellIs" dxfId="835" priority="1092" operator="equal">
      <formula>"NÃO"</formula>
    </cfRule>
    <cfRule type="cellIs" dxfId="834" priority="1093" operator="equal">
      <formula>"SIM"</formula>
    </cfRule>
  </conditionalFormatting>
  <conditionalFormatting sqref="Y120:Z120">
    <cfRule type="cellIs" dxfId="833" priority="1091" operator="equal">
      <formula>"OPORTUNIDADE"</formula>
    </cfRule>
  </conditionalFormatting>
  <conditionalFormatting sqref="Y120:Z120">
    <cfRule type="cellIs" dxfId="832" priority="1089" operator="equal">
      <formula>"NÃO"</formula>
    </cfRule>
    <cfRule type="cellIs" dxfId="831" priority="1090" operator="equal">
      <formula>"SIM"</formula>
    </cfRule>
  </conditionalFormatting>
  <conditionalFormatting sqref="Y120:Z120">
    <cfRule type="cellIs" dxfId="830" priority="1088" operator="equal">
      <formula>"OPORTUNIDADE"</formula>
    </cfRule>
  </conditionalFormatting>
  <conditionalFormatting sqref="Y120:Z120">
    <cfRule type="cellIs" dxfId="829" priority="1086" operator="equal">
      <formula>"NÃO"</formula>
    </cfRule>
    <cfRule type="cellIs" dxfId="828" priority="1087" operator="equal">
      <formula>"SIM"</formula>
    </cfRule>
  </conditionalFormatting>
  <conditionalFormatting sqref="Y120:Z120">
    <cfRule type="cellIs" dxfId="827" priority="1085" operator="equal">
      <formula>"OPORTUNIDADE"</formula>
    </cfRule>
  </conditionalFormatting>
  <conditionalFormatting sqref="Y120:Z120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Y120:Z120">
    <cfRule type="cellIs" dxfId="824" priority="1082" operator="equal">
      <formula>"OPORTUNIDADE"</formula>
    </cfRule>
  </conditionalFormatting>
  <conditionalFormatting sqref="Y120:Z120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Y120:Z120">
    <cfRule type="cellIs" dxfId="821" priority="1079" operator="equal">
      <formula>"OPORTUNIDADE"</formula>
    </cfRule>
  </conditionalFormatting>
  <conditionalFormatting sqref="Y120:Z120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Y120:Z120">
    <cfRule type="cellIs" dxfId="818" priority="1076" operator="equal">
      <formula>"OPORTUNIDADE"</formula>
    </cfRule>
  </conditionalFormatting>
  <conditionalFormatting sqref="Y120:Z120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Y120">
    <cfRule type="cellIs" dxfId="815" priority="1073" operator="equal">
      <formula>"OPORTUNIDADE"</formula>
    </cfRule>
  </conditionalFormatting>
  <conditionalFormatting sqref="Y120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Y120">
    <cfRule type="cellIs" dxfId="812" priority="1070" operator="equal">
      <formula>"OPORTUNIDADE"</formula>
    </cfRule>
  </conditionalFormatting>
  <conditionalFormatting sqref="Y120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Y120">
    <cfRule type="cellIs" dxfId="809" priority="1067" operator="equal">
      <formula>"OPORTUNIDADE"</formula>
    </cfRule>
  </conditionalFormatting>
  <conditionalFormatting sqref="Y120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Y120">
    <cfRule type="cellIs" dxfId="806" priority="1064" operator="equal">
      <formula>"OPORTUNIDADE"</formula>
    </cfRule>
  </conditionalFormatting>
  <conditionalFormatting sqref="Y120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Y120">
    <cfRule type="cellIs" dxfId="803" priority="1061" operator="equal">
      <formula>"OPORTUNIDADE"</formula>
    </cfRule>
  </conditionalFormatting>
  <conditionalFormatting sqref="Y120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Y120">
    <cfRule type="cellIs" dxfId="800" priority="1058" operator="equal">
      <formula>"OPORTUNIDADE"</formula>
    </cfRule>
  </conditionalFormatting>
  <conditionalFormatting sqref="Y120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Y120">
    <cfRule type="cellIs" dxfId="797" priority="1055" operator="equal">
      <formula>"OPORTUNIDADE"</formula>
    </cfRule>
  </conditionalFormatting>
  <conditionalFormatting sqref="Y120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Y120">
    <cfRule type="cellIs" dxfId="794" priority="1052" operator="equal">
      <formula>"OPORTUNIDADE"</formula>
    </cfRule>
  </conditionalFormatting>
  <conditionalFormatting sqref="Y120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Y120">
    <cfRule type="cellIs" dxfId="791" priority="1049" operator="equal">
      <formula>"OPORTUNIDADE"</formula>
    </cfRule>
  </conditionalFormatting>
  <conditionalFormatting sqref="Y120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Z118">
    <cfRule type="cellIs" dxfId="788" priority="1046" operator="equal">
      <formula>"OPORTUNIDADE"</formula>
    </cfRule>
  </conditionalFormatting>
  <conditionalFormatting sqref="Z118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Z118">
    <cfRule type="cellIs" dxfId="785" priority="1043" operator="equal">
      <formula>"OPORTUNIDADE"</formula>
    </cfRule>
  </conditionalFormatting>
  <conditionalFormatting sqref="Z118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Y132:Y133">
    <cfRule type="cellIs" dxfId="782" priority="1037" operator="equal">
      <formula>"OPORTUNIDADE"</formula>
    </cfRule>
  </conditionalFormatting>
  <conditionalFormatting sqref="Y132:Y133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32:Y134">
    <cfRule type="cellIs" dxfId="779" priority="1034" operator="equal">
      <formula>"OPORTUNIDADE"</formula>
    </cfRule>
  </conditionalFormatting>
  <conditionalFormatting sqref="Y132:Y134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32:Y134">
    <cfRule type="cellIs" dxfId="776" priority="1031" operator="equal">
      <formula>"OPORTUNIDADE"</formula>
    </cfRule>
  </conditionalFormatting>
  <conditionalFormatting sqref="Y132:Y134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32:Z132">
    <cfRule type="cellIs" dxfId="773" priority="1028" operator="equal">
      <formula>"OPORTUNIDADE"</formula>
    </cfRule>
  </conditionalFormatting>
  <conditionalFormatting sqref="Y132:Z132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32:Z132">
    <cfRule type="cellIs" dxfId="770" priority="1025" operator="equal">
      <formula>"OPORTUNIDADE"</formula>
    </cfRule>
  </conditionalFormatting>
  <conditionalFormatting sqref="Y132:Z132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32:Z132">
    <cfRule type="cellIs" dxfId="767" priority="1022" operator="equal">
      <formula>"OPORTUNIDADE"</formula>
    </cfRule>
  </conditionalFormatting>
  <conditionalFormatting sqref="Y132:Z132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32:Z132">
    <cfRule type="cellIs" dxfId="764" priority="1019" operator="equal">
      <formula>"OPORTUNIDADE"</formula>
    </cfRule>
  </conditionalFormatting>
  <conditionalFormatting sqref="Y132:Z132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32:Z132">
    <cfRule type="cellIs" dxfId="761" priority="1016" operator="equal">
      <formula>"OPORTUNIDADE"</formula>
    </cfRule>
  </conditionalFormatting>
  <conditionalFormatting sqref="Y132:Z132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32:Z132">
    <cfRule type="cellIs" dxfId="758" priority="1013" operator="equal">
      <formula>"OPORTUNIDADE"</formula>
    </cfRule>
  </conditionalFormatting>
  <conditionalFormatting sqref="Y132:Z132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32:Z132">
    <cfRule type="cellIs" dxfId="755" priority="1010" operator="equal">
      <formula>"OPORTUNIDADE"</formula>
    </cfRule>
  </conditionalFormatting>
  <conditionalFormatting sqref="Y132:Z132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32:Z132">
    <cfRule type="cellIs" dxfId="752" priority="1007" operator="equal">
      <formula>"OPORTUNIDADE"</formula>
    </cfRule>
  </conditionalFormatting>
  <conditionalFormatting sqref="Y132:Z132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32:Z132">
    <cfRule type="cellIs" dxfId="749" priority="1004" operator="equal">
      <formula>"OPORTUNIDADE"</formula>
    </cfRule>
  </conditionalFormatting>
  <conditionalFormatting sqref="Y132:Z132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32:Y135">
    <cfRule type="cellIs" dxfId="746" priority="1001" operator="equal">
      <formula>"OPORTUNIDADE"</formula>
    </cfRule>
  </conditionalFormatting>
  <conditionalFormatting sqref="Y132:Y135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35:Z135">
    <cfRule type="cellIs" dxfId="743" priority="995" operator="equal">
      <formula>"OPORTUNIDADE"</formula>
    </cfRule>
  </conditionalFormatting>
  <conditionalFormatting sqref="Y135:Z135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35:Z135">
    <cfRule type="cellIs" dxfId="740" priority="992" operator="equal">
      <formula>"OPORTUNIDADE"</formula>
    </cfRule>
  </conditionalFormatting>
  <conditionalFormatting sqref="Y135:Z135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34:Y135">
    <cfRule type="cellIs" dxfId="737" priority="989" operator="equal">
      <formula>"OPORTUNIDADE"</formula>
    </cfRule>
  </conditionalFormatting>
  <conditionalFormatting sqref="Y134:Y135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5:Z135">
    <cfRule type="cellIs" dxfId="734" priority="986" operator="equal">
      <formula>"OPORTUNIDADE"</formula>
    </cfRule>
  </conditionalFormatting>
  <conditionalFormatting sqref="Y135:Z135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Z132 Z134">
    <cfRule type="cellIs" dxfId="731" priority="977" operator="equal">
      <formula>"OPORTUNIDADE"</formula>
    </cfRule>
  </conditionalFormatting>
  <conditionalFormatting sqref="Z132 Z134">
    <cfRule type="cellIs" dxfId="730" priority="975" operator="equal">
      <formula>"NÃO"</formula>
    </cfRule>
    <cfRule type="cellIs" dxfId="729" priority="976" operator="equal">
      <formula>"SIM"</formula>
    </cfRule>
  </conditionalFormatting>
  <conditionalFormatting sqref="Z132 Z134">
    <cfRule type="cellIs" dxfId="728" priority="974" operator="equal">
      <formula>"OPORTUNIDADE"</formula>
    </cfRule>
  </conditionalFormatting>
  <conditionalFormatting sqref="Z132 Z134">
    <cfRule type="cellIs" dxfId="727" priority="972" operator="equal">
      <formula>"NÃO"</formula>
    </cfRule>
    <cfRule type="cellIs" dxfId="726" priority="973" operator="equal">
      <formula>"SIM"</formula>
    </cfRule>
  </conditionalFormatting>
  <conditionalFormatting sqref="Y132:Y134">
    <cfRule type="cellIs" dxfId="725" priority="971" operator="equal">
      <formula>"OPORTUNIDADE"</formula>
    </cfRule>
  </conditionalFormatting>
  <conditionalFormatting sqref="Y132:Y134">
    <cfRule type="cellIs" dxfId="724" priority="969" operator="equal">
      <formula>"NÃO"</formula>
    </cfRule>
    <cfRule type="cellIs" dxfId="723" priority="970" operator="equal">
      <formula>"SIM"</formula>
    </cfRule>
  </conditionalFormatting>
  <conditionalFormatting sqref="Y124:Y127">
    <cfRule type="cellIs" dxfId="722" priority="878" operator="equal">
      <formula>"OPORTUNIDADE"</formula>
    </cfRule>
  </conditionalFormatting>
  <conditionalFormatting sqref="Y124:Y127">
    <cfRule type="cellIs" dxfId="721" priority="876" operator="equal">
      <formula>"NÃO"</formula>
    </cfRule>
    <cfRule type="cellIs" dxfId="720" priority="877" operator="equal">
      <formula>"SIM"</formula>
    </cfRule>
  </conditionalFormatting>
  <conditionalFormatting sqref="Y124:Y127">
    <cfRule type="cellIs" dxfId="719" priority="875" operator="equal">
      <formula>"OPORTUNIDADE"</formula>
    </cfRule>
  </conditionalFormatting>
  <conditionalFormatting sqref="Y124:Y127">
    <cfRule type="cellIs" dxfId="718" priority="873" operator="equal">
      <formula>"NÃO"</formula>
    </cfRule>
    <cfRule type="cellIs" dxfId="717" priority="874" operator="equal">
      <formula>"SIM"</formula>
    </cfRule>
  </conditionalFormatting>
  <conditionalFormatting sqref="Z127">
    <cfRule type="cellIs" dxfId="716" priority="872" operator="equal">
      <formula>"OPORTUNIDADE"</formula>
    </cfRule>
  </conditionalFormatting>
  <conditionalFormatting sqref="Z127">
    <cfRule type="cellIs" dxfId="715" priority="870" operator="equal">
      <formula>"NÃO"</formula>
    </cfRule>
    <cfRule type="cellIs" dxfId="714" priority="871" operator="equal">
      <formula>"SIM"</formula>
    </cfRule>
  </conditionalFormatting>
  <conditionalFormatting sqref="Z127">
    <cfRule type="cellIs" dxfId="713" priority="869" operator="equal">
      <formula>"OPORTUNIDADE"</formula>
    </cfRule>
  </conditionalFormatting>
  <conditionalFormatting sqref="Z127">
    <cfRule type="cellIs" dxfId="712" priority="867" operator="equal">
      <formula>"NÃO"</formula>
    </cfRule>
    <cfRule type="cellIs" dxfId="711" priority="868" operator="equal">
      <formula>"SIM"</formula>
    </cfRule>
  </conditionalFormatting>
  <conditionalFormatting sqref="Y127">
    <cfRule type="cellIs" dxfId="710" priority="866" operator="equal">
      <formula>"OPORTUNIDADE"</formula>
    </cfRule>
  </conditionalFormatting>
  <conditionalFormatting sqref="Y127">
    <cfRule type="cellIs" dxfId="709" priority="864" operator="equal">
      <formula>"NÃO"</formula>
    </cfRule>
    <cfRule type="cellIs" dxfId="708" priority="865" operator="equal">
      <formula>"SIM"</formula>
    </cfRule>
  </conditionalFormatting>
  <conditionalFormatting sqref="Y139:Y141">
    <cfRule type="cellIs" dxfId="707" priority="863" operator="equal">
      <formula>"OPORTUNIDADE"</formula>
    </cfRule>
  </conditionalFormatting>
  <conditionalFormatting sqref="Y139:Y141">
    <cfRule type="cellIs" dxfId="706" priority="861" operator="equal">
      <formula>"NÃO"</formula>
    </cfRule>
    <cfRule type="cellIs" dxfId="705" priority="862" operator="equal">
      <formula>"SIM"</formula>
    </cfRule>
  </conditionalFormatting>
  <conditionalFormatting sqref="Y139:Y141">
    <cfRule type="cellIs" dxfId="704" priority="860" operator="equal">
      <formula>"OPORTUNIDADE"</formula>
    </cfRule>
  </conditionalFormatting>
  <conditionalFormatting sqref="Y139:Y141">
    <cfRule type="cellIs" dxfId="703" priority="858" operator="equal">
      <formula>"NÃO"</formula>
    </cfRule>
    <cfRule type="cellIs" dxfId="702" priority="859" operator="equal">
      <formula>"SIM"</formula>
    </cfRule>
  </conditionalFormatting>
  <conditionalFormatting sqref="Z141">
    <cfRule type="cellIs" dxfId="701" priority="857" operator="equal">
      <formula>"OPORTUNIDADE"</formula>
    </cfRule>
  </conditionalFormatting>
  <conditionalFormatting sqref="Z141">
    <cfRule type="cellIs" dxfId="700" priority="855" operator="equal">
      <formula>"NÃO"</formula>
    </cfRule>
    <cfRule type="cellIs" dxfId="699" priority="856" operator="equal">
      <formula>"SIM"</formula>
    </cfRule>
  </conditionalFormatting>
  <conditionalFormatting sqref="Z141">
    <cfRule type="cellIs" dxfId="698" priority="854" operator="equal">
      <formula>"OPORTUNIDADE"</formula>
    </cfRule>
  </conditionalFormatting>
  <conditionalFormatting sqref="Z141">
    <cfRule type="cellIs" dxfId="697" priority="852" operator="equal">
      <formula>"NÃO"</formula>
    </cfRule>
    <cfRule type="cellIs" dxfId="696" priority="853" operator="equal">
      <formula>"SIM"</formula>
    </cfRule>
  </conditionalFormatting>
  <conditionalFormatting sqref="Y141">
    <cfRule type="cellIs" dxfId="695" priority="851" operator="equal">
      <formula>"OPORTUNIDADE"</formula>
    </cfRule>
  </conditionalFormatting>
  <conditionalFormatting sqref="Y141">
    <cfRule type="cellIs" dxfId="694" priority="849" operator="equal">
      <formula>"NÃO"</formula>
    </cfRule>
    <cfRule type="cellIs" dxfId="693" priority="850" operator="equal">
      <formula>"SIM"</formula>
    </cfRule>
  </conditionalFormatting>
  <conditionalFormatting sqref="Y134:Z134">
    <cfRule type="cellIs" dxfId="692" priority="821" operator="equal">
      <formula>"OPORTUNIDADE"</formula>
    </cfRule>
  </conditionalFormatting>
  <conditionalFormatting sqref="Y134:Z134">
    <cfRule type="cellIs" dxfId="691" priority="819" operator="equal">
      <formula>"NÃO"</formula>
    </cfRule>
    <cfRule type="cellIs" dxfId="690" priority="820" operator="equal">
      <formula>"SIM"</formula>
    </cfRule>
  </conditionalFormatting>
  <conditionalFormatting sqref="Y134:Z134">
    <cfRule type="cellIs" dxfId="689" priority="818" operator="equal">
      <formula>"OPORTUNIDADE"</formula>
    </cfRule>
  </conditionalFormatting>
  <conditionalFormatting sqref="Y134:Z134">
    <cfRule type="cellIs" dxfId="688" priority="816" operator="equal">
      <formula>"NÃO"</formula>
    </cfRule>
    <cfRule type="cellIs" dxfId="687" priority="817" operator="equal">
      <formula>"SIM"</formula>
    </cfRule>
  </conditionalFormatting>
  <conditionalFormatting sqref="Y134:Z134">
    <cfRule type="cellIs" dxfId="686" priority="815" operator="equal">
      <formula>"OPORTUNIDADE"</formula>
    </cfRule>
  </conditionalFormatting>
  <conditionalFormatting sqref="Y134:Z134">
    <cfRule type="cellIs" dxfId="685" priority="813" operator="equal">
      <formula>"NÃO"</formula>
    </cfRule>
    <cfRule type="cellIs" dxfId="684" priority="814" operator="equal">
      <formula>"SIM"</formula>
    </cfRule>
  </conditionalFormatting>
  <conditionalFormatting sqref="Y135:Z135">
    <cfRule type="cellIs" dxfId="683" priority="785" operator="equal">
      <formula>"OPORTUNIDADE"</formula>
    </cfRule>
  </conditionalFormatting>
  <conditionalFormatting sqref="Y135:Z135">
    <cfRule type="cellIs" dxfId="682" priority="783" operator="equal">
      <formula>"NÃO"</formula>
    </cfRule>
    <cfRule type="cellIs" dxfId="681" priority="784" operator="equal">
      <formula>"SIM"</formula>
    </cfRule>
  </conditionalFormatting>
  <conditionalFormatting sqref="Y135:Z135">
    <cfRule type="cellIs" dxfId="680" priority="782" operator="equal">
      <formula>"OPORTUNIDADE"</formula>
    </cfRule>
  </conditionalFormatting>
  <conditionalFormatting sqref="Y135:Z135">
    <cfRule type="cellIs" dxfId="679" priority="780" operator="equal">
      <formula>"NÃO"</formula>
    </cfRule>
    <cfRule type="cellIs" dxfId="678" priority="781" operator="equal">
      <formula>"SIM"</formula>
    </cfRule>
  </conditionalFormatting>
  <conditionalFormatting sqref="Y135:Z135">
    <cfRule type="cellIs" dxfId="677" priority="779" operator="equal">
      <formula>"OPORTUNIDADE"</formula>
    </cfRule>
  </conditionalFormatting>
  <conditionalFormatting sqref="Y135:Z135">
    <cfRule type="cellIs" dxfId="676" priority="777" operator="equal">
      <formula>"NÃO"</formula>
    </cfRule>
    <cfRule type="cellIs" dxfId="675" priority="778" operator="equal">
      <formula>"SIM"</formula>
    </cfRule>
  </conditionalFormatting>
  <conditionalFormatting sqref="Y135:Z135">
    <cfRule type="cellIs" dxfId="674" priority="776" operator="equal">
      <formula>"OPORTUNIDADE"</formula>
    </cfRule>
  </conditionalFormatting>
  <conditionalFormatting sqref="Y135:Z135">
    <cfRule type="cellIs" dxfId="673" priority="774" operator="equal">
      <formula>"NÃO"</formula>
    </cfRule>
    <cfRule type="cellIs" dxfId="672" priority="775" operator="equal">
      <formula>"SIM"</formula>
    </cfRule>
  </conditionalFormatting>
  <conditionalFormatting sqref="Y135:Z135">
    <cfRule type="cellIs" dxfId="671" priority="773" operator="equal">
      <formula>"OPORTUNIDADE"</formula>
    </cfRule>
  </conditionalFormatting>
  <conditionalFormatting sqref="Y135:Z135">
    <cfRule type="cellIs" dxfId="670" priority="771" operator="equal">
      <formula>"NÃO"</formula>
    </cfRule>
    <cfRule type="cellIs" dxfId="669" priority="772" operator="equal">
      <formula>"SIM"</formula>
    </cfRule>
  </conditionalFormatting>
  <conditionalFormatting sqref="Y135:Z135">
    <cfRule type="cellIs" dxfId="668" priority="770" operator="equal">
      <formula>"OPORTUNIDADE"</formula>
    </cfRule>
  </conditionalFormatting>
  <conditionalFormatting sqref="Y135:Z135">
    <cfRule type="cellIs" dxfId="667" priority="768" operator="equal">
      <formula>"NÃO"</formula>
    </cfRule>
    <cfRule type="cellIs" dxfId="666" priority="769" operator="equal">
      <formula>"SIM"</formula>
    </cfRule>
  </conditionalFormatting>
  <conditionalFormatting sqref="Y135:Z135">
    <cfRule type="cellIs" dxfId="665" priority="767" operator="equal">
      <formula>"OPORTUNIDADE"</formula>
    </cfRule>
  </conditionalFormatting>
  <conditionalFormatting sqref="Y135:Z135">
    <cfRule type="cellIs" dxfId="664" priority="765" operator="equal">
      <formula>"NÃO"</formula>
    </cfRule>
    <cfRule type="cellIs" dxfId="663" priority="766" operator="equal">
      <formula>"SIM"</formula>
    </cfRule>
  </conditionalFormatting>
  <conditionalFormatting sqref="Y135:Z135">
    <cfRule type="cellIs" dxfId="662" priority="764" operator="equal">
      <formula>"OPORTUNIDADE"</formula>
    </cfRule>
  </conditionalFormatting>
  <conditionalFormatting sqref="Y135:Z135">
    <cfRule type="cellIs" dxfId="661" priority="762" operator="equal">
      <formula>"NÃO"</formula>
    </cfRule>
    <cfRule type="cellIs" dxfId="660" priority="763" operator="equal">
      <formula>"SIM"</formula>
    </cfRule>
  </conditionalFormatting>
  <conditionalFormatting sqref="Y135:Z135">
    <cfRule type="cellIs" dxfId="659" priority="761" operator="equal">
      <formula>"OPORTUNIDADE"</formula>
    </cfRule>
  </conditionalFormatting>
  <conditionalFormatting sqref="Y135:Z135">
    <cfRule type="cellIs" dxfId="658" priority="759" operator="equal">
      <formula>"NÃO"</formula>
    </cfRule>
    <cfRule type="cellIs" dxfId="657" priority="760" operator="equal">
      <formula>"SIM"</formula>
    </cfRule>
  </conditionalFormatting>
  <conditionalFormatting sqref="Y136">
    <cfRule type="cellIs" dxfId="656" priority="758" operator="equal">
      <formula>"OPORTUNIDADE"</formula>
    </cfRule>
  </conditionalFormatting>
  <conditionalFormatting sqref="Y136">
    <cfRule type="cellIs" dxfId="655" priority="756" operator="equal">
      <formula>"NÃO"</formula>
    </cfRule>
    <cfRule type="cellIs" dxfId="654" priority="757" operator="equal">
      <formula>"SIM"</formula>
    </cfRule>
  </conditionalFormatting>
  <conditionalFormatting sqref="Y136">
    <cfRule type="cellIs" dxfId="653" priority="755" operator="equal">
      <formula>"OPORTUNIDADE"</formula>
    </cfRule>
  </conditionalFormatting>
  <conditionalFormatting sqref="Y136">
    <cfRule type="cellIs" dxfId="652" priority="753" operator="equal">
      <formula>"NÃO"</formula>
    </cfRule>
    <cfRule type="cellIs" dxfId="651" priority="754" operator="equal">
      <formula>"SIM"</formula>
    </cfRule>
  </conditionalFormatting>
  <conditionalFormatting sqref="Y136:Z136">
    <cfRule type="cellIs" dxfId="650" priority="752" operator="equal">
      <formula>"OPORTUNIDADE"</formula>
    </cfRule>
  </conditionalFormatting>
  <conditionalFormatting sqref="Y136:Z136">
    <cfRule type="cellIs" dxfId="649" priority="750" operator="equal">
      <formula>"NÃO"</formula>
    </cfRule>
    <cfRule type="cellIs" dxfId="648" priority="751" operator="equal">
      <formula>"SIM"</formula>
    </cfRule>
  </conditionalFormatting>
  <conditionalFormatting sqref="Y136:Z136">
    <cfRule type="cellIs" dxfId="647" priority="749" operator="equal">
      <formula>"OPORTUNIDADE"</formula>
    </cfRule>
  </conditionalFormatting>
  <conditionalFormatting sqref="Y136:Z136">
    <cfRule type="cellIs" dxfId="646" priority="747" operator="equal">
      <formula>"NÃO"</formula>
    </cfRule>
    <cfRule type="cellIs" dxfId="645" priority="748" operator="equal">
      <formula>"SIM"</formula>
    </cfRule>
  </conditionalFormatting>
  <conditionalFormatting sqref="Y136:Z136">
    <cfRule type="cellIs" dxfId="644" priority="746" operator="equal">
      <formula>"OPORTUNIDADE"</formula>
    </cfRule>
  </conditionalFormatting>
  <conditionalFormatting sqref="Y136:Z136">
    <cfRule type="cellIs" dxfId="643" priority="744" operator="equal">
      <formula>"NÃO"</formula>
    </cfRule>
    <cfRule type="cellIs" dxfId="642" priority="745" operator="equal">
      <formula>"SIM"</formula>
    </cfRule>
  </conditionalFormatting>
  <conditionalFormatting sqref="Y136">
    <cfRule type="cellIs" dxfId="641" priority="743" operator="equal">
      <formula>"OPORTUNIDADE"</formula>
    </cfRule>
  </conditionalFormatting>
  <conditionalFormatting sqref="Y136">
    <cfRule type="cellIs" dxfId="640" priority="741" operator="equal">
      <formula>"NÃO"</formula>
    </cfRule>
    <cfRule type="cellIs" dxfId="639" priority="742" operator="equal">
      <formula>"SIM"</formula>
    </cfRule>
  </conditionalFormatting>
  <conditionalFormatting sqref="Y136">
    <cfRule type="cellIs" dxfId="638" priority="740" operator="equal">
      <formula>"OPORTUNIDADE"</formula>
    </cfRule>
  </conditionalFormatting>
  <conditionalFormatting sqref="Y136">
    <cfRule type="cellIs" dxfId="637" priority="738" operator="equal">
      <formula>"NÃO"</formula>
    </cfRule>
    <cfRule type="cellIs" dxfId="636" priority="739" operator="equal">
      <formula>"SIM"</formula>
    </cfRule>
  </conditionalFormatting>
  <conditionalFormatting sqref="Y136">
    <cfRule type="cellIs" dxfId="635" priority="737" operator="equal">
      <formula>"OPORTUNIDADE"</formula>
    </cfRule>
  </conditionalFormatting>
  <conditionalFormatting sqref="Y136">
    <cfRule type="cellIs" dxfId="634" priority="735" operator="equal">
      <formula>"NÃO"</formula>
    </cfRule>
    <cfRule type="cellIs" dxfId="633" priority="736" operator="equal">
      <formula>"SIM"</formula>
    </cfRule>
  </conditionalFormatting>
  <conditionalFormatting sqref="Y136">
    <cfRule type="cellIs" dxfId="632" priority="734" operator="equal">
      <formula>"OPORTUNIDADE"</formula>
    </cfRule>
  </conditionalFormatting>
  <conditionalFormatting sqref="Y136">
    <cfRule type="cellIs" dxfId="631" priority="732" operator="equal">
      <formula>"NÃO"</formula>
    </cfRule>
    <cfRule type="cellIs" dxfId="630" priority="733" operator="equal">
      <formula>"SIM"</formula>
    </cfRule>
  </conditionalFormatting>
  <conditionalFormatting sqref="Y136">
    <cfRule type="cellIs" dxfId="629" priority="731" operator="equal">
      <formula>"OPORTUNIDADE"</formula>
    </cfRule>
  </conditionalFormatting>
  <conditionalFormatting sqref="Y136">
    <cfRule type="cellIs" dxfId="628" priority="729" operator="equal">
      <formula>"NÃO"</formula>
    </cfRule>
    <cfRule type="cellIs" dxfId="627" priority="730" operator="equal">
      <formula>"SIM"</formula>
    </cfRule>
  </conditionalFormatting>
  <conditionalFormatting sqref="Y136">
    <cfRule type="cellIs" dxfId="626" priority="728" operator="equal">
      <formula>"OPORTUNIDADE"</formula>
    </cfRule>
  </conditionalFormatting>
  <conditionalFormatting sqref="Y136">
    <cfRule type="cellIs" dxfId="625" priority="726" operator="equal">
      <formula>"NÃO"</formula>
    </cfRule>
    <cfRule type="cellIs" dxfId="624" priority="727" operator="equal">
      <formula>"SIM"</formula>
    </cfRule>
  </conditionalFormatting>
  <conditionalFormatting sqref="Y136">
    <cfRule type="cellIs" dxfId="623" priority="725" operator="equal">
      <formula>"OPORTUNIDADE"</formula>
    </cfRule>
  </conditionalFormatting>
  <conditionalFormatting sqref="Y136">
    <cfRule type="cellIs" dxfId="622" priority="723" operator="equal">
      <formula>"NÃO"</formula>
    </cfRule>
    <cfRule type="cellIs" dxfId="621" priority="724" operator="equal">
      <formula>"SIM"</formula>
    </cfRule>
  </conditionalFormatting>
  <conditionalFormatting sqref="Y136">
    <cfRule type="cellIs" dxfId="620" priority="722" operator="equal">
      <formula>"OPORTUNIDADE"</formula>
    </cfRule>
  </conditionalFormatting>
  <conditionalFormatting sqref="Y136">
    <cfRule type="cellIs" dxfId="619" priority="720" operator="equal">
      <formula>"NÃO"</formula>
    </cfRule>
    <cfRule type="cellIs" dxfId="618" priority="721" operator="equal">
      <formula>"SIM"</formula>
    </cfRule>
  </conditionalFormatting>
  <conditionalFormatting sqref="Y136">
    <cfRule type="cellIs" dxfId="617" priority="719" operator="equal">
      <formula>"OPORTUNIDADE"</formula>
    </cfRule>
  </conditionalFormatting>
  <conditionalFormatting sqref="Y136">
    <cfRule type="cellIs" dxfId="616" priority="717" operator="equal">
      <formula>"NÃO"</formula>
    </cfRule>
    <cfRule type="cellIs" dxfId="615" priority="718" operator="equal">
      <formula>"SIM"</formula>
    </cfRule>
  </conditionalFormatting>
  <conditionalFormatting sqref="Y136">
    <cfRule type="cellIs" dxfId="614" priority="716" operator="equal">
      <formula>"OPORTUNIDADE"</formula>
    </cfRule>
  </conditionalFormatting>
  <conditionalFormatting sqref="Y136">
    <cfRule type="cellIs" dxfId="613" priority="714" operator="equal">
      <formula>"NÃO"</formula>
    </cfRule>
    <cfRule type="cellIs" dxfId="612" priority="715" operator="equal">
      <formula>"SIM"</formula>
    </cfRule>
  </conditionalFormatting>
  <conditionalFormatting sqref="Y136">
    <cfRule type="cellIs" dxfId="611" priority="713" operator="equal">
      <formula>"OPORTUNIDADE"</formula>
    </cfRule>
  </conditionalFormatting>
  <conditionalFormatting sqref="Y136">
    <cfRule type="cellIs" dxfId="610" priority="711" operator="equal">
      <formula>"NÃO"</formula>
    </cfRule>
    <cfRule type="cellIs" dxfId="609" priority="712" operator="equal">
      <formula>"SIM"</formula>
    </cfRule>
  </conditionalFormatting>
  <conditionalFormatting sqref="Y136">
    <cfRule type="cellIs" dxfId="608" priority="710" operator="equal">
      <formula>"OPORTUNIDADE"</formula>
    </cfRule>
  </conditionalFormatting>
  <conditionalFormatting sqref="Y136">
    <cfRule type="cellIs" dxfId="607" priority="708" operator="equal">
      <formula>"NÃO"</formula>
    </cfRule>
    <cfRule type="cellIs" dxfId="606" priority="709" operator="equal">
      <formula>"SIM"</formula>
    </cfRule>
  </conditionalFormatting>
  <conditionalFormatting sqref="Y136">
    <cfRule type="cellIs" dxfId="605" priority="707" operator="equal">
      <formula>"OPORTUNIDADE"</formula>
    </cfRule>
  </conditionalFormatting>
  <conditionalFormatting sqref="Y136">
    <cfRule type="cellIs" dxfId="604" priority="705" operator="equal">
      <formula>"NÃO"</formula>
    </cfRule>
    <cfRule type="cellIs" dxfId="603" priority="706" operator="equal">
      <formula>"SIM"</formula>
    </cfRule>
  </conditionalFormatting>
  <conditionalFormatting sqref="Y136">
    <cfRule type="cellIs" dxfId="602" priority="704" operator="equal">
      <formula>"OPORTUNIDADE"</formula>
    </cfRule>
  </conditionalFormatting>
  <conditionalFormatting sqref="Y136">
    <cfRule type="cellIs" dxfId="601" priority="702" operator="equal">
      <formula>"NÃO"</formula>
    </cfRule>
    <cfRule type="cellIs" dxfId="600" priority="703" operator="equal">
      <formula>"SIM"</formula>
    </cfRule>
  </conditionalFormatting>
  <conditionalFormatting sqref="Y136">
    <cfRule type="cellIs" dxfId="599" priority="701" operator="equal">
      <formula>"OPORTUNIDADE"</formula>
    </cfRule>
  </conditionalFormatting>
  <conditionalFormatting sqref="Y136">
    <cfRule type="cellIs" dxfId="598" priority="699" operator="equal">
      <formula>"NÃO"</formula>
    </cfRule>
    <cfRule type="cellIs" dxfId="597" priority="700" operator="equal">
      <formula>"SIM"</formula>
    </cfRule>
  </conditionalFormatting>
  <conditionalFormatting sqref="Y136">
    <cfRule type="cellIs" dxfId="596" priority="698" operator="equal">
      <formula>"OPORTUNIDADE"</formula>
    </cfRule>
  </conditionalFormatting>
  <conditionalFormatting sqref="Y136">
    <cfRule type="cellIs" dxfId="595" priority="696" operator="equal">
      <formula>"NÃO"</formula>
    </cfRule>
    <cfRule type="cellIs" dxfId="594" priority="697" operator="equal">
      <formula>"SIM"</formula>
    </cfRule>
  </conditionalFormatting>
  <conditionalFormatting sqref="Y136">
    <cfRule type="cellIs" dxfId="593" priority="695" operator="equal">
      <formula>"OPORTUNIDADE"</formula>
    </cfRule>
  </conditionalFormatting>
  <conditionalFormatting sqref="Y136">
    <cfRule type="cellIs" dxfId="592" priority="693" operator="equal">
      <formula>"NÃO"</formula>
    </cfRule>
    <cfRule type="cellIs" dxfId="591" priority="694" operator="equal">
      <formula>"SIM"</formula>
    </cfRule>
  </conditionalFormatting>
  <conditionalFormatting sqref="Y136">
    <cfRule type="cellIs" dxfId="590" priority="692" operator="equal">
      <formula>"OPORTUNIDADE"</formula>
    </cfRule>
  </conditionalFormatting>
  <conditionalFormatting sqref="Y136">
    <cfRule type="cellIs" dxfId="589" priority="690" operator="equal">
      <formula>"NÃO"</formula>
    </cfRule>
    <cfRule type="cellIs" dxfId="588" priority="691" operator="equal">
      <formula>"SIM"</formula>
    </cfRule>
  </conditionalFormatting>
  <conditionalFormatting sqref="BP9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87" priority="687" operator="equal">
      <formula>"OPORTUNIDADE"</formula>
    </cfRule>
  </conditionalFormatting>
  <conditionalFormatting sqref="Y107:Y108">
    <cfRule type="cellIs" dxfId="586" priority="685" operator="equal">
      <formula>"NÃO"</formula>
    </cfRule>
    <cfRule type="cellIs" dxfId="585" priority="686" operator="equal">
      <formula>"SIM"</formula>
    </cfRule>
  </conditionalFormatting>
  <conditionalFormatting sqref="BK112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84" priority="666" operator="equal">
      <formula>"OPORTUNIDADE"</formula>
    </cfRule>
  </conditionalFormatting>
  <conditionalFormatting sqref="Y128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8">
    <cfRule type="cellIs" dxfId="581" priority="663" operator="equal">
      <formula>"OPORTUNIDADE"</formula>
    </cfRule>
  </conditionalFormatting>
  <conditionalFormatting sqref="Y128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8">
    <cfRule type="cellIs" dxfId="578" priority="660" operator="equal">
      <formula>"OPORTUNIDADE"</formula>
    </cfRule>
  </conditionalFormatting>
  <conditionalFormatting sqref="Y128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8:Z128">
    <cfRule type="cellIs" dxfId="575" priority="657" operator="equal">
      <formula>"OPORTUNIDADE"</formula>
    </cfRule>
  </conditionalFormatting>
  <conditionalFormatting sqref="Y128:Z128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8:Z128">
    <cfRule type="cellIs" dxfId="572" priority="654" operator="equal">
      <formula>"OPORTUNIDADE"</formula>
    </cfRule>
  </conditionalFormatting>
  <conditionalFormatting sqref="Y128:Z128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8:Z128">
    <cfRule type="cellIs" dxfId="569" priority="651" operator="equal">
      <formula>"OPORTUNIDADE"</formula>
    </cfRule>
  </conditionalFormatting>
  <conditionalFormatting sqref="Y128:Z128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8:Z128">
    <cfRule type="cellIs" dxfId="566" priority="648" operator="equal">
      <formula>"OPORTUNIDADE"</formula>
    </cfRule>
  </conditionalFormatting>
  <conditionalFormatting sqref="Y128:Z128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8:Z128">
    <cfRule type="cellIs" dxfId="563" priority="645" operator="equal">
      <formula>"OPORTUNIDADE"</formula>
    </cfRule>
  </conditionalFormatting>
  <conditionalFormatting sqref="Y128:Z128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8:Z128">
    <cfRule type="cellIs" dxfId="560" priority="642" operator="equal">
      <formula>"OPORTUNIDADE"</formula>
    </cfRule>
  </conditionalFormatting>
  <conditionalFormatting sqref="Y128:Z128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8:Z128">
    <cfRule type="cellIs" dxfId="557" priority="639" operator="equal">
      <formula>"OPORTUNIDADE"</formula>
    </cfRule>
  </conditionalFormatting>
  <conditionalFormatting sqref="Y128:Z128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8:Z128">
    <cfRule type="cellIs" dxfId="554" priority="636" operator="equal">
      <formula>"OPORTUNIDADE"</formula>
    </cfRule>
  </conditionalFormatting>
  <conditionalFormatting sqref="Y128:Z128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8:Z128">
    <cfRule type="cellIs" dxfId="551" priority="633" operator="equal">
      <formula>"OPORTUNIDADE"</formula>
    </cfRule>
  </conditionalFormatting>
  <conditionalFormatting sqref="Y128:Z128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8">
    <cfRule type="cellIs" dxfId="548" priority="630" operator="equal">
      <formula>"OPORTUNIDADE"</formula>
    </cfRule>
  </conditionalFormatting>
  <conditionalFormatting sqref="Y128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8">
    <cfRule type="cellIs" dxfId="545" priority="627" operator="equal">
      <formula>"OPORTUNIDADE"</formula>
    </cfRule>
  </conditionalFormatting>
  <conditionalFormatting sqref="Y128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8">
    <cfRule type="cellIs" dxfId="542" priority="624" operator="equal">
      <formula>"OPORTUNIDADE"</formula>
    </cfRule>
  </conditionalFormatting>
  <conditionalFormatting sqref="Y128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8">
    <cfRule type="cellIs" dxfId="539" priority="621" operator="equal">
      <formula>"OPORTUNIDADE"</formula>
    </cfRule>
  </conditionalFormatting>
  <conditionalFormatting sqref="Y128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8:Z128">
    <cfRule type="cellIs" dxfId="536" priority="618" operator="equal">
      <formula>"OPORTUNIDADE"</formula>
    </cfRule>
  </conditionalFormatting>
  <conditionalFormatting sqref="Y128:Z128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8:Z128">
    <cfRule type="cellIs" dxfId="533" priority="615" operator="equal">
      <formula>"OPORTUNIDADE"</formula>
    </cfRule>
  </conditionalFormatting>
  <conditionalFormatting sqref="Y128:Z128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8:Z128">
    <cfRule type="cellIs" dxfId="530" priority="612" operator="equal">
      <formula>"OPORTUNIDADE"</formula>
    </cfRule>
  </conditionalFormatting>
  <conditionalFormatting sqref="Y128:Z128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8:Z128">
    <cfRule type="cellIs" dxfId="527" priority="609" operator="equal">
      <formula>"OPORTUNIDADE"</formula>
    </cfRule>
  </conditionalFormatting>
  <conditionalFormatting sqref="Y128:Z128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8:Z128">
    <cfRule type="cellIs" dxfId="524" priority="606" operator="equal">
      <formula>"OPORTUNIDADE"</formula>
    </cfRule>
  </conditionalFormatting>
  <conditionalFormatting sqref="Y128:Z128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8:Z128">
    <cfRule type="cellIs" dxfId="521" priority="603" operator="equal">
      <formula>"OPORTUNIDADE"</formula>
    </cfRule>
  </conditionalFormatting>
  <conditionalFormatting sqref="Y128:Z128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28:Z128">
    <cfRule type="cellIs" dxfId="518" priority="600" operator="equal">
      <formula>"OPORTUNIDADE"</formula>
    </cfRule>
  </conditionalFormatting>
  <conditionalFormatting sqref="Y128:Z12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28:Z128">
    <cfRule type="cellIs" dxfId="515" priority="597" operator="equal">
      <formula>"OPORTUNIDADE"</formula>
    </cfRule>
  </conditionalFormatting>
  <conditionalFormatting sqref="Y128:Z12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28:Z128">
    <cfRule type="cellIs" dxfId="512" priority="594" operator="equal">
      <formula>"OPORTUNIDADE"</formula>
    </cfRule>
  </conditionalFormatting>
  <conditionalFormatting sqref="Y128:Z128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Y131:Z131">
    <cfRule type="cellIs" dxfId="509" priority="591" operator="equal">
      <formula>"OPORTUNIDADE"</formula>
    </cfRule>
  </conditionalFormatting>
  <conditionalFormatting sqref="Y131:Z131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130:Z130">
    <cfRule type="cellIs" dxfId="506" priority="588" operator="equal">
      <formula>"OPORTUNIDADE"</formula>
    </cfRule>
  </conditionalFormatting>
  <conditionalFormatting sqref="Y130:Z130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Y130">
    <cfRule type="cellIs" dxfId="503" priority="585" operator="equal">
      <formula>"OPORTUNIDADE"</formula>
    </cfRule>
  </conditionalFormatting>
  <conditionalFormatting sqref="Y130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Y130">
    <cfRule type="cellIs" dxfId="500" priority="582" operator="equal">
      <formula>"OPORTUNIDADE"</formula>
    </cfRule>
  </conditionalFormatting>
  <conditionalFormatting sqref="Y130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Y130">
    <cfRule type="cellIs" dxfId="497" priority="579" operator="equal">
      <formula>"OPORTUNIDADE"</formula>
    </cfRule>
  </conditionalFormatting>
  <conditionalFormatting sqref="Y130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Y130:Z130">
    <cfRule type="cellIs" dxfId="494" priority="576" operator="equal">
      <formula>"OPORTUNIDADE"</formula>
    </cfRule>
  </conditionalFormatting>
  <conditionalFormatting sqref="Y130:Z130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Y130:Z130">
    <cfRule type="cellIs" dxfId="491" priority="573" operator="equal">
      <formula>"OPORTUNIDADE"</formula>
    </cfRule>
  </conditionalFormatting>
  <conditionalFormatting sqref="Y130:Z130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Y130:Z130">
    <cfRule type="cellIs" dxfId="488" priority="570" operator="equal">
      <formula>"OPORTUNIDADE"</formula>
    </cfRule>
  </conditionalFormatting>
  <conditionalFormatting sqref="Y130:Z130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Y130:Z130">
    <cfRule type="cellIs" dxfId="485" priority="567" operator="equal">
      <formula>"OPORTUNIDADE"</formula>
    </cfRule>
  </conditionalFormatting>
  <conditionalFormatting sqref="Y130:Z130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30:Z130">
    <cfRule type="cellIs" dxfId="482" priority="564" operator="equal">
      <formula>"OPORTUNIDADE"</formula>
    </cfRule>
  </conditionalFormatting>
  <conditionalFormatting sqref="Y130:Z130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30:Z130">
    <cfRule type="cellIs" dxfId="479" priority="561" operator="equal">
      <formula>"OPORTUNIDADE"</formula>
    </cfRule>
  </conditionalFormatting>
  <conditionalFormatting sqref="Y130:Z130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30:Z130">
    <cfRule type="cellIs" dxfId="476" priority="558" operator="equal">
      <formula>"OPORTUNIDADE"</formula>
    </cfRule>
  </conditionalFormatting>
  <conditionalFormatting sqref="Y130:Z130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30:Z130">
    <cfRule type="cellIs" dxfId="473" priority="555" operator="equal">
      <formula>"OPORTUNIDADE"</formula>
    </cfRule>
  </conditionalFormatting>
  <conditionalFormatting sqref="Y130:Z130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30:Z130">
    <cfRule type="cellIs" dxfId="470" priority="552" operator="equal">
      <formula>"OPORTUNIDADE"</formula>
    </cfRule>
  </conditionalFormatting>
  <conditionalFormatting sqref="Y130:Z130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30">
    <cfRule type="cellIs" dxfId="467" priority="549" operator="equal">
      <formula>"OPORTUNIDADE"</formula>
    </cfRule>
  </conditionalFormatting>
  <conditionalFormatting sqref="Y130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30">
    <cfRule type="cellIs" dxfId="464" priority="546" operator="equal">
      <formula>"OPORTUNIDADE"</formula>
    </cfRule>
  </conditionalFormatting>
  <conditionalFormatting sqref="Y130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0">
    <cfRule type="cellIs" dxfId="461" priority="543" operator="equal">
      <formula>"OPORTUNIDADE"</formula>
    </cfRule>
  </conditionalFormatting>
  <conditionalFormatting sqref="Y130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0">
    <cfRule type="cellIs" dxfId="458" priority="540" operator="equal">
      <formula>"OPORTUNIDADE"</formula>
    </cfRule>
  </conditionalFormatting>
  <conditionalFormatting sqref="Y130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Y130:Z130">
    <cfRule type="cellIs" dxfId="455" priority="537" operator="equal">
      <formula>"OPORTUNIDADE"</formula>
    </cfRule>
  </conditionalFormatting>
  <conditionalFormatting sqref="Y130:Z130">
    <cfRule type="cellIs" dxfId="454" priority="535" operator="equal">
      <formula>"NÃO"</formula>
    </cfRule>
    <cfRule type="cellIs" dxfId="453" priority="536" operator="equal">
      <formula>"SIM"</formula>
    </cfRule>
  </conditionalFormatting>
  <conditionalFormatting sqref="Y130:Z130">
    <cfRule type="cellIs" dxfId="452" priority="534" operator="equal">
      <formula>"OPORTUNIDADE"</formula>
    </cfRule>
  </conditionalFormatting>
  <conditionalFormatting sqref="Y130:Z130">
    <cfRule type="cellIs" dxfId="451" priority="532" operator="equal">
      <formula>"NÃO"</formula>
    </cfRule>
    <cfRule type="cellIs" dxfId="450" priority="533" operator="equal">
      <formula>"SIM"</formula>
    </cfRule>
  </conditionalFormatting>
  <conditionalFormatting sqref="Y130:Z130">
    <cfRule type="cellIs" dxfId="449" priority="531" operator="equal">
      <formula>"OPORTUNIDADE"</formula>
    </cfRule>
  </conditionalFormatting>
  <conditionalFormatting sqref="Y130:Z130">
    <cfRule type="cellIs" dxfId="448" priority="529" operator="equal">
      <formula>"NÃO"</formula>
    </cfRule>
    <cfRule type="cellIs" dxfId="447" priority="530" operator="equal">
      <formula>"SIM"</formula>
    </cfRule>
  </conditionalFormatting>
  <conditionalFormatting sqref="Y130:Z130">
    <cfRule type="cellIs" dxfId="446" priority="528" operator="equal">
      <formula>"OPORTUNIDADE"</formula>
    </cfRule>
  </conditionalFormatting>
  <conditionalFormatting sqref="Y130:Z130">
    <cfRule type="cellIs" dxfId="445" priority="526" operator="equal">
      <formula>"NÃO"</formula>
    </cfRule>
    <cfRule type="cellIs" dxfId="444" priority="527" operator="equal">
      <formula>"SIM"</formula>
    </cfRule>
  </conditionalFormatting>
  <conditionalFormatting sqref="Y130:Z130">
    <cfRule type="cellIs" dxfId="443" priority="525" operator="equal">
      <formula>"OPORTUNIDADE"</formula>
    </cfRule>
  </conditionalFormatting>
  <conditionalFormatting sqref="Y130:Z130">
    <cfRule type="cellIs" dxfId="442" priority="523" operator="equal">
      <formula>"NÃO"</formula>
    </cfRule>
    <cfRule type="cellIs" dxfId="441" priority="524" operator="equal">
      <formula>"SIM"</formula>
    </cfRule>
  </conditionalFormatting>
  <conditionalFormatting sqref="Y130:Z130">
    <cfRule type="cellIs" dxfId="440" priority="522" operator="equal">
      <formula>"OPORTUNIDADE"</formula>
    </cfRule>
  </conditionalFormatting>
  <conditionalFormatting sqref="Y130:Z130">
    <cfRule type="cellIs" dxfId="439" priority="520" operator="equal">
      <formula>"NÃO"</formula>
    </cfRule>
    <cfRule type="cellIs" dxfId="438" priority="521" operator="equal">
      <formula>"SIM"</formula>
    </cfRule>
  </conditionalFormatting>
  <conditionalFormatting sqref="Y130:Z130">
    <cfRule type="cellIs" dxfId="437" priority="519" operator="equal">
      <formula>"OPORTUNIDADE"</formula>
    </cfRule>
  </conditionalFormatting>
  <conditionalFormatting sqref="Y130:Z130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Y130:Z130">
    <cfRule type="cellIs" dxfId="434" priority="516" operator="equal">
      <formula>"OPORTUNIDADE"</formula>
    </cfRule>
  </conditionalFormatting>
  <conditionalFormatting sqref="Y130:Z130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Y130:Z130">
    <cfRule type="cellIs" dxfId="431" priority="513" operator="equal">
      <formula>"OPORTUNIDADE"</formula>
    </cfRule>
  </conditionalFormatting>
  <conditionalFormatting sqref="Y130:Z130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BO6:BO600">
    <cfRule type="iconSet" priority="2442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4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432">
      <iconSet showValue="0">
        <cfvo type="percent" val="0"/>
        <cfvo type="num" val="1"/>
        <cfvo type="num" val="1" gte="0"/>
      </iconSet>
    </cfRule>
    <cfRule type="iconSet" priority="2443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43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43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6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428" priority="510" operator="equal">
      <formula>"OPORTUNIDADE"</formula>
    </cfRule>
  </conditionalFormatting>
  <conditionalFormatting sqref="Z133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Z133">
    <cfRule type="cellIs" dxfId="425" priority="507" operator="equal">
      <formula>"OPORTUNIDADE"</formula>
    </cfRule>
  </conditionalFormatting>
  <conditionalFormatting sqref="Z133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Z133">
    <cfRule type="cellIs" dxfId="422" priority="504" operator="equal">
      <formula>"OPORTUNIDADE"</formula>
    </cfRule>
  </conditionalFormatting>
  <conditionalFormatting sqref="Z133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Z133">
    <cfRule type="cellIs" dxfId="419" priority="501" operator="equal">
      <formula>"OPORTUNIDADE"</formula>
    </cfRule>
  </conditionalFormatting>
  <conditionalFormatting sqref="Z133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Z133">
    <cfRule type="cellIs" dxfId="416" priority="498" operator="equal">
      <formula>"OPORTUNIDADE"</formula>
    </cfRule>
  </conditionalFormatting>
  <conditionalFormatting sqref="Z133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133">
    <cfRule type="cellIs" dxfId="413" priority="495" operator="equal">
      <formula>"OPORTUNIDADE"</formula>
    </cfRule>
  </conditionalFormatting>
  <conditionalFormatting sqref="Z133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Z133">
    <cfRule type="cellIs" dxfId="410" priority="492" operator="equal">
      <formula>"OPORTUNIDADE"</formula>
    </cfRule>
  </conditionalFormatting>
  <conditionalFormatting sqref="Z133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133">
    <cfRule type="cellIs" dxfId="407" priority="489" operator="equal">
      <formula>"OPORTUNIDADE"</formula>
    </cfRule>
  </conditionalFormatting>
  <conditionalFormatting sqref="Z133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Z133">
    <cfRule type="cellIs" dxfId="404" priority="486" operator="equal">
      <formula>"OPORTUNIDADE"</formula>
    </cfRule>
  </conditionalFormatting>
  <conditionalFormatting sqref="Z133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Y132:Y133">
    <cfRule type="cellIs" dxfId="401" priority="483" operator="equal">
      <formula>"OPORTUNIDADE"</formula>
    </cfRule>
  </conditionalFormatting>
  <conditionalFormatting sqref="Y132:Y133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Y132:Y133">
    <cfRule type="cellIs" dxfId="398" priority="480" operator="equal">
      <formula>"OPORTUNIDADE"</formula>
    </cfRule>
  </conditionalFormatting>
  <conditionalFormatting sqref="Y132:Y133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Y132:Y133">
    <cfRule type="cellIs" dxfId="395" priority="477" operator="equal">
      <formula>"OPORTUNIDADE"</formula>
    </cfRule>
  </conditionalFormatting>
  <conditionalFormatting sqref="Y132:Y133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Y132:Y133">
    <cfRule type="cellIs" dxfId="392" priority="474" operator="equal">
      <formula>"OPORTUNIDADE"</formula>
    </cfRule>
  </conditionalFormatting>
  <conditionalFormatting sqref="Y132:Y133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Y132:Y133">
    <cfRule type="cellIs" dxfId="389" priority="471" operator="equal">
      <formula>"OPORTUNIDADE"</formula>
    </cfRule>
  </conditionalFormatting>
  <conditionalFormatting sqref="Y132:Y133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Y132:Y133">
    <cfRule type="cellIs" dxfId="386" priority="468" operator="equal">
      <formula>"OPORTUNIDADE"</formula>
    </cfRule>
  </conditionalFormatting>
  <conditionalFormatting sqref="Y132:Y133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32:Y133">
    <cfRule type="cellIs" dxfId="383" priority="465" operator="equal">
      <formula>"OPORTUNIDADE"</formula>
    </cfRule>
  </conditionalFormatting>
  <conditionalFormatting sqref="Y132:Y133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Y132:Y133">
    <cfRule type="cellIs" dxfId="380" priority="462" operator="equal">
      <formula>"OPORTUNIDADE"</formula>
    </cfRule>
  </conditionalFormatting>
  <conditionalFormatting sqref="Y132:Y133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Y132:Y133">
    <cfRule type="cellIs" dxfId="377" priority="459" operator="equal">
      <formula>"OPORTUNIDADE"</formula>
    </cfRule>
  </conditionalFormatting>
  <conditionalFormatting sqref="Y132:Y133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BK12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74" priority="444" operator="equal">
      <formula>"OPORTUNIDADE"</formula>
    </cfRule>
  </conditionalFormatting>
  <conditionalFormatting sqref="Z145">
    <cfRule type="cellIs" dxfId="373" priority="442" operator="equal">
      <formula>"NÃO"</formula>
    </cfRule>
    <cfRule type="cellIs" dxfId="372" priority="443" operator="equal">
      <formula>"SIM"</formula>
    </cfRule>
  </conditionalFormatting>
  <conditionalFormatting sqref="Y145:Y153">
    <cfRule type="cellIs" dxfId="371" priority="441" operator="equal">
      <formula>"OPORTUNIDADE"</formula>
    </cfRule>
  </conditionalFormatting>
  <conditionalFormatting sqref="Y145:Y153">
    <cfRule type="cellIs" dxfId="370" priority="439" operator="equal">
      <formula>"NÃO"</formula>
    </cfRule>
    <cfRule type="cellIs" dxfId="369" priority="440" operator="equal">
      <formula>"SIM"</formula>
    </cfRule>
  </conditionalFormatting>
  <conditionalFormatting sqref="Z147">
    <cfRule type="cellIs" dxfId="368" priority="417" operator="equal">
      <formula>"OPORTUNIDADE"</formula>
    </cfRule>
  </conditionalFormatting>
  <conditionalFormatting sqref="Z147">
    <cfRule type="cellIs" dxfId="367" priority="415" operator="equal">
      <formula>"NÃO"</formula>
    </cfRule>
    <cfRule type="cellIs" dxfId="366" priority="416" operator="equal">
      <formula>"SIM"</formula>
    </cfRule>
  </conditionalFormatting>
  <conditionalFormatting sqref="Z147">
    <cfRule type="cellIs" dxfId="365" priority="414" operator="equal">
      <formula>"OPORTUNIDADE"</formula>
    </cfRule>
  </conditionalFormatting>
  <conditionalFormatting sqref="Z147">
    <cfRule type="cellIs" dxfId="364" priority="412" operator="equal">
      <formula>"NÃO"</formula>
    </cfRule>
    <cfRule type="cellIs" dxfId="363" priority="413" operator="equal">
      <formula>"SIM"</formula>
    </cfRule>
  </conditionalFormatting>
  <conditionalFormatting sqref="Z147">
    <cfRule type="cellIs" dxfId="362" priority="411" operator="equal">
      <formula>"OPORTUNIDADE"</formula>
    </cfRule>
  </conditionalFormatting>
  <conditionalFormatting sqref="Z147">
    <cfRule type="cellIs" dxfId="361" priority="409" operator="equal">
      <formula>"NÃO"</formula>
    </cfRule>
    <cfRule type="cellIs" dxfId="360" priority="410" operator="equal">
      <formula>"SIM"</formula>
    </cfRule>
  </conditionalFormatting>
  <conditionalFormatting sqref="Z147">
    <cfRule type="cellIs" dxfId="359" priority="408" operator="equal">
      <formula>"OPORTUNIDADE"</formula>
    </cfRule>
  </conditionalFormatting>
  <conditionalFormatting sqref="Z147">
    <cfRule type="cellIs" dxfId="358" priority="406" operator="equal">
      <formula>"NÃO"</formula>
    </cfRule>
    <cfRule type="cellIs" dxfId="357" priority="407" operator="equal">
      <formula>"SIM"</formula>
    </cfRule>
  </conditionalFormatting>
  <conditionalFormatting sqref="Z147">
    <cfRule type="cellIs" dxfId="356" priority="405" operator="equal">
      <formula>"OPORTUNIDADE"</formula>
    </cfRule>
  </conditionalFormatting>
  <conditionalFormatting sqref="Z147">
    <cfRule type="cellIs" dxfId="355" priority="403" operator="equal">
      <formula>"NÃO"</formula>
    </cfRule>
    <cfRule type="cellIs" dxfId="354" priority="404" operator="equal">
      <formula>"SIM"</formula>
    </cfRule>
  </conditionalFormatting>
  <conditionalFormatting sqref="Z147">
    <cfRule type="cellIs" dxfId="353" priority="402" operator="equal">
      <formula>"OPORTUNIDADE"</formula>
    </cfRule>
  </conditionalFormatting>
  <conditionalFormatting sqref="Z147">
    <cfRule type="cellIs" dxfId="352" priority="400" operator="equal">
      <formula>"NÃO"</formula>
    </cfRule>
    <cfRule type="cellIs" dxfId="351" priority="401" operator="equal">
      <formula>"SIM"</formula>
    </cfRule>
  </conditionalFormatting>
  <conditionalFormatting sqref="Z147">
    <cfRule type="cellIs" dxfId="350" priority="399" operator="equal">
      <formula>"OPORTUNIDADE"</formula>
    </cfRule>
  </conditionalFormatting>
  <conditionalFormatting sqref="Z147">
    <cfRule type="cellIs" dxfId="349" priority="397" operator="equal">
      <formula>"NÃO"</formula>
    </cfRule>
    <cfRule type="cellIs" dxfId="348" priority="398" operator="equal">
      <formula>"SIM"</formula>
    </cfRule>
  </conditionalFormatting>
  <conditionalFormatting sqref="Z147">
    <cfRule type="cellIs" dxfId="347" priority="396" operator="equal">
      <formula>"OPORTUNIDADE"</formula>
    </cfRule>
  </conditionalFormatting>
  <conditionalFormatting sqref="Z147">
    <cfRule type="cellIs" dxfId="346" priority="394" operator="equal">
      <formula>"NÃO"</formula>
    </cfRule>
    <cfRule type="cellIs" dxfId="345" priority="395" operator="equal">
      <formula>"SIM"</formula>
    </cfRule>
  </conditionalFormatting>
  <conditionalFormatting sqref="Z147">
    <cfRule type="cellIs" dxfId="344" priority="393" operator="equal">
      <formula>"OPORTUNIDADE"</formula>
    </cfRule>
  </conditionalFormatting>
  <conditionalFormatting sqref="Z147">
    <cfRule type="cellIs" dxfId="343" priority="391" operator="equal">
      <formula>"NÃO"</formula>
    </cfRule>
    <cfRule type="cellIs" dxfId="342" priority="392" operator="equal">
      <formula>"SIM"</formula>
    </cfRule>
  </conditionalFormatting>
  <conditionalFormatting sqref="Y154">
    <cfRule type="cellIs" dxfId="341" priority="362" operator="equal">
      <formula>"OPORTUNIDADE"</formula>
    </cfRule>
  </conditionalFormatting>
  <conditionalFormatting sqref="Y154">
    <cfRule type="cellIs" dxfId="340" priority="360" operator="equal">
      <formula>"NÃO"</formula>
    </cfRule>
    <cfRule type="cellIs" dxfId="339" priority="361" operator="equal">
      <formula>"SIM"</formula>
    </cfRule>
  </conditionalFormatting>
  <conditionalFormatting sqref="Y154">
    <cfRule type="cellIs" dxfId="338" priority="359" operator="equal">
      <formula>"OPORTUNIDADE"</formula>
    </cfRule>
  </conditionalFormatting>
  <conditionalFormatting sqref="Y154">
    <cfRule type="cellIs" dxfId="337" priority="357" operator="equal">
      <formula>"NÃO"</formula>
    </cfRule>
    <cfRule type="cellIs" dxfId="336" priority="358" operator="equal">
      <formula>"SIM"</formula>
    </cfRule>
  </conditionalFormatting>
  <conditionalFormatting sqref="Z152:Z153">
    <cfRule type="cellIs" dxfId="335" priority="350" operator="equal">
      <formula>"OPORTUNIDADE"</formula>
    </cfRule>
  </conditionalFormatting>
  <conditionalFormatting sqref="Z152:Z153">
    <cfRule type="cellIs" dxfId="334" priority="348" operator="equal">
      <formula>"NÃO"</formula>
    </cfRule>
    <cfRule type="cellIs" dxfId="333" priority="349" operator="equal">
      <formula>"SIM"</formula>
    </cfRule>
  </conditionalFormatting>
  <conditionalFormatting sqref="Z152:Z153">
    <cfRule type="cellIs" dxfId="332" priority="347" operator="equal">
      <formula>"OPORTUNIDADE"</formula>
    </cfRule>
  </conditionalFormatting>
  <conditionalFormatting sqref="Z152:Z153">
    <cfRule type="cellIs" dxfId="331" priority="345" operator="equal">
      <formula>"NÃO"</formula>
    </cfRule>
    <cfRule type="cellIs" dxfId="330" priority="346" operator="equal">
      <formula>"SIM"</formula>
    </cfRule>
  </conditionalFormatting>
  <conditionalFormatting sqref="Y154">
    <cfRule type="cellIs" dxfId="329" priority="341" operator="equal">
      <formula>"OPORTUNIDADE"</formula>
    </cfRule>
  </conditionalFormatting>
  <conditionalFormatting sqref="Y154">
    <cfRule type="cellIs" dxfId="328" priority="339" operator="equal">
      <formula>"NÃO"</formula>
    </cfRule>
    <cfRule type="cellIs" dxfId="327" priority="340" operator="equal">
      <formula>"SIM"</formula>
    </cfRule>
  </conditionalFormatting>
  <conditionalFormatting sqref="BK13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326" priority="329" operator="equal">
      <formula>"OPORTUNIDADE"</formula>
    </cfRule>
  </conditionalFormatting>
  <conditionalFormatting sqref="Z146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Z146">
    <cfRule type="cellIs" dxfId="323" priority="326" operator="equal">
      <formula>"OPORTUNIDADE"</formula>
    </cfRule>
  </conditionalFormatting>
  <conditionalFormatting sqref="Z146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Z146">
    <cfRule type="cellIs" dxfId="320" priority="320" operator="equal">
      <formula>"OPORTUNIDADE"</formula>
    </cfRule>
  </conditionalFormatting>
  <conditionalFormatting sqref="Z146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46">
    <cfRule type="cellIs" dxfId="317" priority="317" operator="equal">
      <formula>"OPORTUNIDADE"</formula>
    </cfRule>
  </conditionalFormatting>
  <conditionalFormatting sqref="Z146">
    <cfRule type="cellIs" dxfId="316" priority="315" operator="equal">
      <formula>"NÃO"</formula>
    </cfRule>
    <cfRule type="cellIs" dxfId="315" priority="316" operator="equal">
      <formula>"SIM"</formula>
    </cfRule>
  </conditionalFormatting>
  <conditionalFormatting sqref="Z146">
    <cfRule type="cellIs" dxfId="314" priority="314" operator="equal">
      <formula>"OPORTUNIDADE"</formula>
    </cfRule>
  </conditionalFormatting>
  <conditionalFormatting sqref="Z146">
    <cfRule type="cellIs" dxfId="313" priority="312" operator="equal">
      <formula>"NÃO"</formula>
    </cfRule>
    <cfRule type="cellIs" dxfId="312" priority="313" operator="equal">
      <formula>"SIM"</formula>
    </cfRule>
  </conditionalFormatting>
  <conditionalFormatting sqref="Z146">
    <cfRule type="cellIs" dxfId="311" priority="311" operator="equal">
      <formula>"OPORTUNIDADE"</formula>
    </cfRule>
  </conditionalFormatting>
  <conditionalFormatting sqref="Z146">
    <cfRule type="cellIs" dxfId="310" priority="309" operator="equal">
      <formula>"NÃO"</formula>
    </cfRule>
    <cfRule type="cellIs" dxfId="309" priority="310" operator="equal">
      <formula>"SIM"</formula>
    </cfRule>
  </conditionalFormatting>
  <conditionalFormatting sqref="Z146">
    <cfRule type="cellIs" dxfId="308" priority="308" operator="equal">
      <formula>"OPORTUNIDADE"</formula>
    </cfRule>
  </conditionalFormatting>
  <conditionalFormatting sqref="Z146">
    <cfRule type="cellIs" dxfId="307" priority="306" operator="equal">
      <formula>"NÃO"</formula>
    </cfRule>
    <cfRule type="cellIs" dxfId="306" priority="307" operator="equal">
      <formula>"SIM"</formula>
    </cfRule>
  </conditionalFormatting>
  <conditionalFormatting sqref="Z146">
    <cfRule type="cellIs" dxfId="305" priority="305" operator="equal">
      <formula>"OPORTUNIDADE"</formula>
    </cfRule>
  </conditionalFormatting>
  <conditionalFormatting sqref="Z146">
    <cfRule type="cellIs" dxfId="304" priority="303" operator="equal">
      <formula>"NÃO"</formula>
    </cfRule>
    <cfRule type="cellIs" dxfId="303" priority="304" operator="equal">
      <formula>"SIM"</formula>
    </cfRule>
  </conditionalFormatting>
  <conditionalFormatting sqref="Z146">
    <cfRule type="cellIs" dxfId="302" priority="302" operator="equal">
      <formula>"OPORTUNIDADE"</formula>
    </cfRule>
  </conditionalFormatting>
  <conditionalFormatting sqref="Z146">
    <cfRule type="cellIs" dxfId="301" priority="300" operator="equal">
      <formula>"NÃO"</formula>
    </cfRule>
    <cfRule type="cellIs" dxfId="300" priority="301" operator="equal">
      <formula>"SIM"</formula>
    </cfRule>
  </conditionalFormatting>
  <conditionalFormatting sqref="Z146">
    <cfRule type="cellIs" dxfId="299" priority="299" operator="equal">
      <formula>"OPORTUNIDADE"</formula>
    </cfRule>
  </conditionalFormatting>
  <conditionalFormatting sqref="Z146">
    <cfRule type="cellIs" dxfId="298" priority="297" operator="equal">
      <formula>"NÃO"</formula>
    </cfRule>
    <cfRule type="cellIs" dxfId="297" priority="298" operator="equal">
      <formula>"SIM"</formula>
    </cfRule>
  </conditionalFormatting>
  <conditionalFormatting sqref="Z146">
    <cfRule type="cellIs" dxfId="296" priority="296" operator="equal">
      <formula>"OPORTUNIDADE"</formula>
    </cfRule>
  </conditionalFormatting>
  <conditionalFormatting sqref="Z146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Z146">
    <cfRule type="cellIs" dxfId="293" priority="293" operator="equal">
      <formula>"OPORTUNIDADE"</formula>
    </cfRule>
  </conditionalFormatting>
  <conditionalFormatting sqref="Z146">
    <cfRule type="cellIs" dxfId="292" priority="291" operator="equal">
      <formula>"NÃO"</formula>
    </cfRule>
    <cfRule type="cellIs" dxfId="291" priority="292" operator="equal">
      <formula>"SIM"</formula>
    </cfRule>
  </conditionalFormatting>
  <conditionalFormatting sqref="Y144">
    <cfRule type="cellIs" dxfId="290" priority="290" operator="equal">
      <formula>"OPORTUNIDADE"</formula>
    </cfRule>
  </conditionalFormatting>
  <conditionalFormatting sqref="Y144">
    <cfRule type="cellIs" dxfId="289" priority="288" operator="equal">
      <formula>"NÃO"</formula>
    </cfRule>
    <cfRule type="cellIs" dxfId="288" priority="289" operator="equal">
      <formula>"SIM"</formula>
    </cfRule>
  </conditionalFormatting>
  <conditionalFormatting sqref="Y144">
    <cfRule type="cellIs" dxfId="287" priority="287" operator="equal">
      <formula>"OPORTUNIDADE"</formula>
    </cfRule>
  </conditionalFormatting>
  <conditionalFormatting sqref="Y144">
    <cfRule type="cellIs" dxfId="286" priority="285" operator="equal">
      <formula>"NÃO"</formula>
    </cfRule>
    <cfRule type="cellIs" dxfId="285" priority="286" operator="equal">
      <formula>"SIM"</formula>
    </cfRule>
  </conditionalFormatting>
  <conditionalFormatting sqref="Y144">
    <cfRule type="cellIs" dxfId="284" priority="284" operator="equal">
      <formula>"OPORTUNIDADE"</formula>
    </cfRule>
  </conditionalFormatting>
  <conditionalFormatting sqref="Y144">
    <cfRule type="cellIs" dxfId="283" priority="282" operator="equal">
      <formula>"NÃO"</formula>
    </cfRule>
    <cfRule type="cellIs" dxfId="282" priority="283" operator="equal">
      <formula>"SIM"</formula>
    </cfRule>
  </conditionalFormatting>
  <conditionalFormatting sqref="Y144">
    <cfRule type="cellIs" dxfId="281" priority="281" operator="equal">
      <formula>"OPORTUNIDADE"</formula>
    </cfRule>
  </conditionalFormatting>
  <conditionalFormatting sqref="Y144">
    <cfRule type="cellIs" dxfId="280" priority="279" operator="equal">
      <formula>"NÃO"</formula>
    </cfRule>
    <cfRule type="cellIs" dxfId="279" priority="280" operator="equal">
      <formula>"SIM"</formula>
    </cfRule>
  </conditionalFormatting>
  <conditionalFormatting sqref="Y144">
    <cfRule type="cellIs" dxfId="278" priority="278" operator="equal">
      <formula>"OPORTUNIDADE"</formula>
    </cfRule>
  </conditionalFormatting>
  <conditionalFormatting sqref="Y144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Y144:Z144">
    <cfRule type="cellIs" dxfId="275" priority="275" operator="equal">
      <formula>"OPORTUNIDADE"</formula>
    </cfRule>
  </conditionalFormatting>
  <conditionalFormatting sqref="Y144:Z144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Y144:Z144">
    <cfRule type="cellIs" dxfId="272" priority="272" operator="equal">
      <formula>"OPORTUNIDADE"</formula>
    </cfRule>
  </conditionalFormatting>
  <conditionalFormatting sqref="Y144:Z144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Y144:Z144">
    <cfRule type="cellIs" dxfId="269" priority="269" operator="equal">
      <formula>"OPORTUNIDADE"</formula>
    </cfRule>
  </conditionalFormatting>
  <conditionalFormatting sqref="Y144:Z144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Y144:Z144">
    <cfRule type="cellIs" dxfId="266" priority="266" operator="equal">
      <formula>"OPORTUNIDADE"</formula>
    </cfRule>
  </conditionalFormatting>
  <conditionalFormatting sqref="Y144:Z144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Y144:Z144">
    <cfRule type="cellIs" dxfId="263" priority="263" operator="equal">
      <formula>"OPORTUNIDADE"</formula>
    </cfRule>
  </conditionalFormatting>
  <conditionalFormatting sqref="Y144:Z144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Y144:Z144">
    <cfRule type="cellIs" dxfId="260" priority="260" operator="equal">
      <formula>"OPORTUNIDADE"</formula>
    </cfRule>
  </conditionalFormatting>
  <conditionalFormatting sqref="Y144:Z144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Y144:Z144">
    <cfRule type="cellIs" dxfId="257" priority="257" operator="equal">
      <formula>"OPORTUNIDADE"</formula>
    </cfRule>
  </conditionalFormatting>
  <conditionalFormatting sqref="Y144:Z144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Y144:Z144">
    <cfRule type="cellIs" dxfId="254" priority="254" operator="equal">
      <formula>"OPORTUNIDADE"</formula>
    </cfRule>
  </conditionalFormatting>
  <conditionalFormatting sqref="Y144:Z144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Y144:Z144">
    <cfRule type="cellIs" dxfId="251" priority="251" operator="equal">
      <formula>"OPORTUNIDADE"</formula>
    </cfRule>
  </conditionalFormatting>
  <conditionalFormatting sqref="Y144:Z144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Y144">
    <cfRule type="cellIs" dxfId="248" priority="248" operator="equal">
      <formula>"OPORTUNIDADE"</formula>
    </cfRule>
  </conditionalFormatting>
  <conditionalFormatting sqref="Y144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Z144">
    <cfRule type="cellIs" dxfId="245" priority="245" operator="equal">
      <formula>"OPORTUNIDADE"</formula>
    </cfRule>
  </conditionalFormatting>
  <conditionalFormatting sqref="Z144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Z144">
    <cfRule type="cellIs" dxfId="242" priority="242" operator="equal">
      <formula>"OPORTUNIDADE"</formula>
    </cfRule>
  </conditionalFormatting>
  <conditionalFormatting sqref="Z144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Y144">
    <cfRule type="cellIs" dxfId="239" priority="239" operator="equal">
      <formula>"OPORTUNIDADE"</formula>
    </cfRule>
  </conditionalFormatting>
  <conditionalFormatting sqref="Y144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BP13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36" priority="229" operator="equal">
      <formula>"OPORTUNIDADE"</formula>
    </cfRule>
  </conditionalFormatting>
  <conditionalFormatting sqref="Z148">
    <cfRule type="cellIs" dxfId="235" priority="227" operator="equal">
      <formula>"NÃO"</formula>
    </cfRule>
    <cfRule type="cellIs" dxfId="234" priority="228" operator="equal">
      <formula>"SIM"</formula>
    </cfRule>
  </conditionalFormatting>
  <conditionalFormatting sqref="Z148">
    <cfRule type="cellIs" dxfId="233" priority="226" operator="equal">
      <formula>"OPORTUNIDADE"</formula>
    </cfRule>
  </conditionalFormatting>
  <conditionalFormatting sqref="Z148">
    <cfRule type="cellIs" dxfId="232" priority="224" operator="equal">
      <formula>"NÃO"</formula>
    </cfRule>
    <cfRule type="cellIs" dxfId="231" priority="225" operator="equal">
      <formula>"SIM"</formula>
    </cfRule>
  </conditionalFormatting>
  <conditionalFormatting sqref="Z148">
    <cfRule type="cellIs" dxfId="230" priority="223" operator="equal">
      <formula>"OPORTUNIDADE"</formula>
    </cfRule>
  </conditionalFormatting>
  <conditionalFormatting sqref="Z148">
    <cfRule type="cellIs" dxfId="229" priority="221" operator="equal">
      <formula>"NÃO"</formula>
    </cfRule>
    <cfRule type="cellIs" dxfId="228" priority="222" operator="equal">
      <formula>"SIM"</formula>
    </cfRule>
  </conditionalFormatting>
  <conditionalFormatting sqref="BP1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227" priority="159" operator="equal">
      <formula>"OPORTUNIDADE"</formula>
    </cfRule>
  </conditionalFormatting>
  <conditionalFormatting sqref="Z151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BK14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224" priority="143" operator="equal">
      <formula>"OPORTUNIDADE"</formula>
    </cfRule>
  </conditionalFormatting>
  <conditionalFormatting sqref="Z161:Z162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Z161:Z162">
    <cfRule type="cellIs" dxfId="221" priority="140" operator="equal">
      <formula>"OPORTUNIDADE"</formula>
    </cfRule>
  </conditionalFormatting>
  <conditionalFormatting sqref="Z161:Z162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Z161:Z162">
    <cfRule type="cellIs" dxfId="218" priority="137" operator="equal">
      <formula>"OPORTUNIDADE"</formula>
    </cfRule>
  </conditionalFormatting>
  <conditionalFormatting sqref="Z161:Z162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160">
    <cfRule type="cellIs" dxfId="215" priority="134" operator="equal">
      <formula>"OPORTUNIDADE"</formula>
    </cfRule>
  </conditionalFormatting>
  <conditionalFormatting sqref="Y160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Z160">
    <cfRule type="cellIs" dxfId="212" priority="131" operator="equal">
      <formula>"OPORTUNIDADE"</formula>
    </cfRule>
  </conditionalFormatting>
  <conditionalFormatting sqref="Z160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Z160">
    <cfRule type="cellIs" dxfId="209" priority="128" operator="equal">
      <formula>"OPORTUNIDADE"</formula>
    </cfRule>
  </conditionalFormatting>
  <conditionalFormatting sqref="Z160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Z160">
    <cfRule type="cellIs" dxfId="206" priority="125" operator="equal">
      <formula>"OPORTUNIDADE"</formula>
    </cfRule>
  </conditionalFormatting>
  <conditionalFormatting sqref="Z160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Z160">
    <cfRule type="cellIs" dxfId="203" priority="122" operator="equal">
      <formula>"OPORTUNIDADE"</formula>
    </cfRule>
  </conditionalFormatting>
  <conditionalFormatting sqref="Z160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Z160">
    <cfRule type="cellIs" dxfId="200" priority="119" operator="equal">
      <formula>"OPORTUNIDADE"</formula>
    </cfRule>
  </conditionalFormatting>
  <conditionalFormatting sqref="Z160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Z160">
    <cfRule type="cellIs" dxfId="197" priority="116" operator="equal">
      <formula>"OPORTUNIDADE"</formula>
    </cfRule>
  </conditionalFormatting>
  <conditionalFormatting sqref="Z160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Z160">
    <cfRule type="cellIs" dxfId="194" priority="113" operator="equal">
      <formula>"OPORTUNIDADE"</formula>
    </cfRule>
  </conditionalFormatting>
  <conditionalFormatting sqref="Z160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Z160">
    <cfRule type="cellIs" dxfId="191" priority="110" operator="equal">
      <formula>"OPORTUNIDADE"</formula>
    </cfRule>
  </conditionalFormatting>
  <conditionalFormatting sqref="Z160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Z160">
    <cfRule type="cellIs" dxfId="188" priority="107" operator="equal">
      <formula>"OPORTUNIDADE"</formula>
    </cfRule>
  </conditionalFormatting>
  <conditionalFormatting sqref="Z160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Z165">
    <cfRule type="cellIs" dxfId="185" priority="101" operator="equal">
      <formula>"OPORTUNIDADE"</formula>
    </cfRule>
  </conditionalFormatting>
  <conditionalFormatting sqref="Z165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165">
    <cfRule type="cellIs" dxfId="182" priority="98" operator="equal">
      <formula>"OPORTUNIDADE"</formula>
    </cfRule>
  </conditionalFormatting>
  <conditionalFormatting sqref="Z165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165">
    <cfRule type="cellIs" dxfId="179" priority="95" operator="equal">
      <formula>"OPORTUNIDADE"</formula>
    </cfRule>
  </conditionalFormatting>
  <conditionalFormatting sqref="Z165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Z165">
    <cfRule type="cellIs" dxfId="176" priority="92" operator="equal">
      <formula>"OPORTUNIDADE"</formula>
    </cfRule>
  </conditionalFormatting>
  <conditionalFormatting sqref="Z165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5">
    <cfRule type="cellIs" dxfId="173" priority="89" operator="equal">
      <formula>"OPORTUNIDADE"</formula>
    </cfRule>
  </conditionalFormatting>
  <conditionalFormatting sqref="Z165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5">
    <cfRule type="cellIs" dxfId="170" priority="86" operator="equal">
      <formula>"OPORTUNIDADE"</formula>
    </cfRule>
  </conditionalFormatting>
  <conditionalFormatting sqref="Z165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Z165">
    <cfRule type="cellIs" dxfId="167" priority="83" operator="equal">
      <formula>"OPORTUNIDADE"</formula>
    </cfRule>
  </conditionalFormatting>
  <conditionalFormatting sqref="Z165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5">
    <cfRule type="cellIs" dxfId="164" priority="80" operator="equal">
      <formula>"OPORTUNIDADE"</formula>
    </cfRule>
  </conditionalFormatting>
  <conditionalFormatting sqref="Z165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5">
    <cfRule type="cellIs" dxfId="161" priority="77" operator="equal">
      <formula>"OPORTUNIDADE"</formula>
    </cfRule>
  </conditionalFormatting>
  <conditionalFormatting sqref="Z165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6:Z168">
    <cfRule type="cellIs" dxfId="158" priority="71" operator="equal">
      <formula>"OPORTUNIDADE"</formula>
    </cfRule>
  </conditionalFormatting>
  <conditionalFormatting sqref="Z166:Z168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66:Z168">
    <cfRule type="cellIs" dxfId="155" priority="68" operator="equal">
      <formula>"OPORTUNIDADE"</formula>
    </cfRule>
  </conditionalFormatting>
  <conditionalFormatting sqref="Z166:Z168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2" priority="48" operator="equal">
      <formula>"OPORTUNIDADE"</formula>
    </cfRule>
  </conditionalFormatting>
  <conditionalFormatting sqref="Z17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77">
    <cfRule type="cellIs" dxfId="149" priority="45" operator="equal">
      <formula>"OPORTUNIDADE"</formula>
    </cfRule>
  </conditionalFormatting>
  <conditionalFormatting sqref="Z17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77">
    <cfRule type="cellIs" dxfId="146" priority="42" operator="equal">
      <formula>"OPORTUNIDADE"</formula>
    </cfRule>
  </conditionalFormatting>
  <conditionalFormatting sqref="Z17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9">
    <cfRule type="cellIs" dxfId="143" priority="39" operator="equal">
      <formula>"OPORTUNIDADE"</formula>
    </cfRule>
  </conditionalFormatting>
  <conditionalFormatting sqref="Z17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9">
    <cfRule type="cellIs" dxfId="140" priority="36" operator="equal">
      <formula>"OPORTUNIDADE"</formula>
    </cfRule>
  </conditionalFormatting>
  <conditionalFormatting sqref="Z17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79">
    <cfRule type="cellIs" dxfId="137" priority="33" operator="equal">
      <formula>"OPORTUNIDADE"</formula>
    </cfRule>
  </conditionalFormatting>
  <conditionalFormatting sqref="Z17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9">
    <cfRule type="cellIs" dxfId="134" priority="30" operator="equal">
      <formula>"OPORTUNIDADE"</formula>
    </cfRule>
  </conditionalFormatting>
  <conditionalFormatting sqref="Z17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9">
    <cfRule type="cellIs" dxfId="131" priority="27" operator="equal">
      <formula>"OPORTUNIDADE"</formula>
    </cfRule>
  </conditionalFormatting>
  <conditionalFormatting sqref="Z17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9">
    <cfRule type="cellIs" dxfId="128" priority="24" operator="equal">
      <formula>"OPORTUNIDADE"</formula>
    </cfRule>
  </conditionalFormatting>
  <conditionalFormatting sqref="Z17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9">
    <cfRule type="cellIs" dxfId="125" priority="21" operator="equal">
      <formula>"OPORTUNIDADE"</formula>
    </cfRule>
  </conditionalFormatting>
  <conditionalFormatting sqref="Z17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9">
    <cfRule type="cellIs" dxfId="122" priority="18" operator="equal">
      <formula>"OPORTUNIDADE"</formula>
    </cfRule>
  </conditionalFormatting>
  <conditionalFormatting sqref="Z1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9">
    <cfRule type="cellIs" dxfId="119" priority="15" operator="equal">
      <formula>"OPORTUNIDADE"</formula>
    </cfRule>
  </conditionalFormatting>
  <conditionalFormatting sqref="Z1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80">
    <cfRule type="cellIs" dxfId="116" priority="12" operator="equal">
      <formula>"OPORTUNIDADE"</formula>
    </cfRule>
  </conditionalFormatting>
  <conditionalFormatting sqref="Z18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80">
    <cfRule type="cellIs" dxfId="113" priority="9" operator="equal">
      <formula>"OPORTUNIDADE"</formula>
    </cfRule>
  </conditionalFormatting>
  <conditionalFormatting sqref="Z18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81">
    <cfRule type="cellIs" dxfId="110" priority="6" operator="equal">
      <formula>"OPORTUNIDADE"</formula>
    </cfRule>
  </conditionalFormatting>
  <conditionalFormatting sqref="Z18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81">
    <cfRule type="cellIs" dxfId="107" priority="3" operator="equal">
      <formula>"OPORTUNIDADE"</formula>
    </cfRule>
  </conditionalFormatting>
  <conditionalFormatting sqref="Z18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1636</v>
      </c>
      <c r="D5" s="358"/>
      <c r="E5" s="358"/>
      <c r="F5" s="358"/>
      <c r="G5" s="358"/>
      <c r="H5" s="358"/>
      <c r="I5" s="358"/>
      <c r="J5" s="359"/>
      <c r="K5" s="360" t="s">
        <v>1637</v>
      </c>
      <c r="L5" s="361"/>
      <c r="M5" s="361"/>
      <c r="N5" s="361"/>
      <c r="O5" s="362" t="s">
        <v>1638</v>
      </c>
      <c r="P5" s="363"/>
      <c r="Q5" s="364"/>
    </row>
    <row r="6" spans="1:17" s="93" customFormat="1" ht="15.75" customHeight="1">
      <c r="A6" s="87" t="s">
        <v>1639</v>
      </c>
      <c r="B6" s="94" t="s">
        <v>1640</v>
      </c>
      <c r="C6" s="95" t="s">
        <v>1163</v>
      </c>
      <c r="D6" s="96" t="s">
        <v>1164</v>
      </c>
      <c r="E6" s="95" t="s">
        <v>1641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1642</v>
      </c>
      <c r="M6" s="139" t="s">
        <v>626</v>
      </c>
      <c r="N6" s="140" t="s">
        <v>1158</v>
      </c>
      <c r="O6" s="246" t="s">
        <v>1201</v>
      </c>
      <c r="P6" s="157"/>
      <c r="Q6" s="193" t="s">
        <v>1643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ELSON (TF-526)</v>
      </c>
      <c r="F178" s="99" t="str">
        <f>IF(FN_MC!H177="","*",FN_MC!H177)</f>
        <v>213TVI</v>
      </c>
      <c r="G178" s="99" t="str">
        <f>IF(FN_MC!M177="","*",FN_MC!M177)</f>
        <v>TID-TVI</v>
      </c>
      <c r="H178" s="154">
        <f>IF(FN_MC!K177="","*",FN_MC!K177)</f>
        <v>225.227</v>
      </c>
      <c r="I178" s="132">
        <f>IF(FN_MC!O177="","*",FN_MC!O177)</f>
        <v>0.375</v>
      </c>
      <c r="J178" s="132">
        <f>IF(FN_MC!P177="","*",FN_MC!P177)</f>
        <v>6.25E-2</v>
      </c>
      <c r="K178" s="141" t="str">
        <f>IF(FN_MC!AK177="","*",FN_MC!AK177)</f>
        <v>213TVI</v>
      </c>
      <c r="L178" s="141" t="str">
        <f>IF(FN_MC!AM177="","*",FN_MC!AM177)</f>
        <v>TID-TVI</v>
      </c>
      <c r="M178" s="141">
        <f>IF(FN_MC!AP177="","*",FN_MC!AP177)</f>
        <v>225.227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FRANCISCO (TF-670)</v>
      </c>
      <c r="F179" s="99" t="str">
        <f>IF(FN_MC!H178="","*",FN_MC!H178)</f>
        <v>K52TQI</v>
      </c>
      <c r="G179" s="99" t="str">
        <f>IF(FN_MC!M178="","*",FN_MC!M178)</f>
        <v>TLG-TQI</v>
      </c>
      <c r="H179" s="154">
        <f>IF(FN_MC!K178="","*",FN_MC!K178)</f>
        <v>57.73</v>
      </c>
      <c r="I179" s="132">
        <f>IF(FN_MC!O178="","*",FN_MC!O178)</f>
        <v>0.375</v>
      </c>
      <c r="J179" s="132">
        <f>IF(FN_MC!P178="","*",FN_MC!P178)</f>
        <v>6.25E-2</v>
      </c>
      <c r="K179" s="141" t="str">
        <f>IF(FN_MC!AK178="","*",FN_MC!AK178)</f>
        <v>K52TQI</v>
      </c>
      <c r="L179" s="141" t="str">
        <f>IF(FN_MC!AM178="","*",FN_MC!AM178)</f>
        <v>TLG-TQI</v>
      </c>
      <c r="M179" s="141">
        <f>IF(FN_MC!AP178="","*",FN_MC!AP178)</f>
        <v>57.73</v>
      </c>
      <c r="N179" s="141" t="str">
        <f>IF(FN_MC!AM178="","*",FN_MC!AM178)</f>
        <v>TLG-TQI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V97</v>
      </c>
      <c r="F180" s="99" t="str">
        <f>IF(FN_MC!H179="","*",FN_MC!H179)</f>
        <v>TAP2</v>
      </c>
      <c r="G180" s="99" t="str">
        <f>IF(FN_MC!M179="","*",FN_MC!M179)</f>
        <v>TAP-TVI</v>
      </c>
      <c r="H180" s="154">
        <f>IF(FN_MC!K179="","*",FN_MC!K179)</f>
        <v>24</v>
      </c>
      <c r="I180" s="132">
        <f>IF(FN_MC!O179="","*",FN_MC!O179)</f>
        <v>0.375</v>
      </c>
      <c r="J180" s="132">
        <f>IF(FN_MC!P179="","*",FN_MC!P179)</f>
        <v>4.1666666666666664E-2</v>
      </c>
      <c r="K180" s="141" t="str">
        <f>IF(FN_MC!AK179="","*",FN_MC!AK179)</f>
        <v>TAP2</v>
      </c>
      <c r="L180" s="141" t="str">
        <f>IF(FN_MC!AM179="","*",FN_MC!AM179)</f>
        <v>TAP-TVI</v>
      </c>
      <c r="M180" s="141">
        <f>IF(FN_MC!AP179="","*",FN_MC!AP179)</f>
        <v>24</v>
      </c>
      <c r="N180" s="141" t="str">
        <f>IF(FN_MC!AM179="","*",FN_MC!AM179)</f>
        <v>TAP-TVI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PPN-POV</v>
      </c>
      <c r="E183" s="99" t="str">
        <f>IF(FN_MC!D182="","*",FN_MC!D182)</f>
        <v>A13</v>
      </c>
      <c r="F183" s="99" t="str">
        <f>IF(FN_MC!H182="","*",FN_MC!H182)</f>
        <v>PEN</v>
      </c>
      <c r="G183" s="99" t="str">
        <f>IF(FN_MC!M182="","*",FN_MC!M182)</f>
        <v>PEN-PPP</v>
      </c>
      <c r="H183" s="154">
        <f>IF(FN_MC!K182="","*",FN_MC!K182)</f>
        <v>1185</v>
      </c>
      <c r="I183" s="132">
        <f>IF(FN_MC!O182="","*",FN_MC!O182)</f>
        <v>0.375</v>
      </c>
      <c r="J183" s="132">
        <f>IF(FN_MC!P182="","*",FN_MC!P182)</f>
        <v>4.1666666666666664E-2</v>
      </c>
      <c r="K183" s="141" t="str">
        <f>IF(FN_MC!AK182="","*",FN_MC!AK182)</f>
        <v>PEN</v>
      </c>
      <c r="L183" s="141" t="str">
        <f>IF(FN_MC!AM182="","*",FN_MC!AM182)</f>
        <v>PEN-PPP</v>
      </c>
      <c r="M183" s="141">
        <f>IF(FN_MC!AP182="","*",FN_MC!AP182)</f>
        <v>1185</v>
      </c>
      <c r="N183" s="141" t="str">
        <f>IF(FN_MC!AM182="","*",FN_MC!AM182)</f>
        <v>PEN-PPP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W53</v>
      </c>
      <c r="F184" s="99" t="str">
        <f>IF(FN_MC!H183="","*",FN_MC!H183)</f>
        <v>PJA</v>
      </c>
      <c r="G184" s="99" t="str">
        <f>IF(FN_MC!M183="","*",FN_MC!M183)</f>
        <v>PJA-PJG</v>
      </c>
      <c r="H184" s="154">
        <f>IF(FN_MC!K183="","*",FN_MC!K183)</f>
        <v>1471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PJA</v>
      </c>
      <c r="L184" s="141" t="str">
        <f>IF(FN_MC!AM183="","*",FN_MC!AM183)</f>
        <v>PJA-PJG</v>
      </c>
      <c r="M184" s="141">
        <f>IF(FN_MC!AP183="","*",FN_MC!AP183)</f>
        <v>1471</v>
      </c>
      <c r="N184" s="141" t="str">
        <f>IF(FN_MC!AM183="","*",FN_MC!AM183)</f>
        <v>PJA-PJG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1644</v>
      </c>
      <c r="W1" s="370"/>
      <c r="X1" s="370"/>
      <c r="Y1" s="104"/>
    </row>
    <row r="2" spans="1:25" s="100" customFormat="1" ht="11.25" customHeight="1">
      <c r="A2" s="105" t="s">
        <v>1645</v>
      </c>
      <c r="B2" s="105" t="s">
        <v>1640</v>
      </c>
      <c r="C2" s="105" t="s">
        <v>603</v>
      </c>
      <c r="D2" s="106" t="s">
        <v>1163</v>
      </c>
      <c r="E2" s="106" t="s">
        <v>1164</v>
      </c>
      <c r="F2" s="106" t="s">
        <v>1639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1646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ELSON (TF-526)</v>
      </c>
      <c r="H174" s="110" t="str">
        <f>IF(FN_MC!F177="","*",FN_MC!F177)</f>
        <v>PDM - SOLDA</v>
      </c>
      <c r="I174" s="110" t="str">
        <f>IF(FN_MC!H177="","*",FN_MC!H177)</f>
        <v>213TVI</v>
      </c>
      <c r="J174" s="110" t="str">
        <f>IF(FN_MC!I177="","*",FN_MC!I177)</f>
        <v>-</v>
      </c>
      <c r="K174" s="110" t="str">
        <f>IF(FN_MC!M177="","*",FN_MC!M177)</f>
        <v>TID-TVI</v>
      </c>
      <c r="L174" s="110" t="str">
        <f>IF(FN_MC!N177="","*",FN_MC!N177)</f>
        <v>213TVI</v>
      </c>
      <c r="M174" s="111">
        <f>IF(FN_MC!J177="","*",FN_MC!J177)</f>
        <v>74</v>
      </c>
      <c r="N174" s="290">
        <f>IF(FN_MC!K177="","*",FN_MC!K177)</f>
        <v>225.227</v>
      </c>
      <c r="O174" s="290" t="str">
        <f>IF(FN_MC!L177="","*",FN_MC!L177)</f>
        <v>-</v>
      </c>
      <c r="P174" s="111"/>
      <c r="Q174" s="128">
        <f>IF(FN_MC!O177="","*",FN_MC!O177)</f>
        <v>0.375</v>
      </c>
      <c r="R174" s="128">
        <f>IF(FN_MC!P177="","*",FN_MC!P177)</f>
        <v>6.25E-2</v>
      </c>
      <c r="S174" s="110" t="str">
        <f>IF(FN_MC!Q177="","*",CONCATENATE(FN_MC!Q177," ",FN_MC!R177))</f>
        <v>1 Nº DE SOLDA</v>
      </c>
      <c r="T174" s="110" t="str">
        <f>IF(FN_MC!V177="","*",FN_MC!V177)</f>
        <v>Elson</v>
      </c>
      <c r="U174" s="110" t="str">
        <f>IF(FN_MC!W177="","*",FN_MC!W177)</f>
        <v>Execução de solda - Condicionado a temperatura (Entrada do AMV)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FRANCISCO (TF-670)</v>
      </c>
      <c r="H175" s="110" t="str">
        <f>IF(FN_MC!F178="","*",FN_MC!F178)</f>
        <v>PDM - SOLDA</v>
      </c>
      <c r="I175" s="110" t="str">
        <f>IF(FN_MC!H178="","*",FN_MC!H178)</f>
        <v>K52TQI</v>
      </c>
      <c r="J175" s="110" t="str">
        <f>IF(FN_MC!I178="","*",FN_MC!I178)</f>
        <v>-</v>
      </c>
      <c r="K175" s="110" t="str">
        <f>IF(FN_MC!M178="","*",FN_MC!M178)</f>
        <v>TLG-TQI</v>
      </c>
      <c r="L175" s="110" t="str">
        <f>IF(FN_MC!N178="","*",FN_MC!N178)</f>
        <v>K52TQI</v>
      </c>
      <c r="M175" s="111">
        <f>IF(FN_MC!J178="","*",FN_MC!J178)</f>
        <v>74</v>
      </c>
      <c r="N175" s="290">
        <f>IF(FN_MC!K178="","*",FN_MC!K178)</f>
        <v>57.73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Heleno</v>
      </c>
      <c r="U175" s="110" t="str">
        <f>IF(FN_MC!W178="","*",FN_MC!W178)</f>
        <v>Execução de solda - Condicionado a temperatura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V97</v>
      </c>
      <c r="H176" s="110" t="str">
        <f>IF(FN_MC!F179="","*",FN_MC!F179)</f>
        <v>DETECÇÃO - ULTRASSOM - SPERRY</v>
      </c>
      <c r="I176" s="110" t="str">
        <f>IF(FN_MC!H179="","*",FN_MC!H179)</f>
        <v>TAP2</v>
      </c>
      <c r="J176" s="110" t="str">
        <f>IF(FN_MC!I179="","*",FN_MC!I179)</f>
        <v>TVI2</v>
      </c>
      <c r="K176" s="110" t="str">
        <f>IF(FN_MC!M179="","*",FN_MC!M179)</f>
        <v>TAP-TVI</v>
      </c>
      <c r="L176" s="110" t="str">
        <f>IF(FN_MC!N179="","*",FN_MC!N179)</f>
        <v>TAPTVI</v>
      </c>
      <c r="M176" s="111">
        <f>IF(FN_MC!J179="","*",FN_MC!J179)</f>
        <v>74</v>
      </c>
      <c r="N176" s="290">
        <f>IF(FN_MC!K179="","*",FN_MC!K179)</f>
        <v>24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4.1666666666666664E-2</v>
      </c>
      <c r="S176" s="110" t="str">
        <f>IF(FN_MC!Q179="","*",CONCATENATE(FN_MC!Q179," ",FN_MC!R179))</f>
        <v>30 KM</v>
      </c>
      <c r="T176" s="110" t="str">
        <f>IF(FN_MC!V179="","*",FN_MC!V179)</f>
        <v>John</v>
      </c>
      <c r="U176" s="110" t="str">
        <f>IF(FN_MC!W179="","*",FN_MC!W179)</f>
        <v>Detecção ultrassom Sperry com VMA de 30km/h + R7D embarcado. Detecção somente na VIA2, em singela segue em VMA</v>
      </c>
      <c r="V176" s="112">
        <f ca="1">_xlfn.XLOOKUP(G176&amp;$V$2,BS_CONTROLE[CHAVE],BS_CONTROLE[Quantidade_11],"-")</f>
        <v>110</v>
      </c>
      <c r="W176" s="112">
        <f ca="1">_xlfn.XLOOKUP(G176&amp;$W$2,BS_CONTROLE[CHAVE],BS_CONTROLE[Quantidade_11],"-")</f>
        <v>50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P0</v>
      </c>
      <c r="D179" s="110" t="str">
        <f>IF(FN_MC!S182="","*",FN_MC!S182)</f>
        <v>MALHA CENTRAL</v>
      </c>
      <c r="E179" s="110" t="str">
        <f>IF(FN_MC!T182="","*",FN_MC!T182)</f>
        <v>PPN-POV</v>
      </c>
      <c r="F179" s="110">
        <f>IF(FN_MC!B182="","*",FN_MC!B182)</f>
        <v>45974</v>
      </c>
      <c r="G179" s="110" t="str">
        <f>IF(FN_MC!D182="","*",FN_MC!D182)</f>
        <v>A13</v>
      </c>
      <c r="H179" s="110" t="str">
        <f>IF(FN_MC!F182="","*",FN_MC!F182)</f>
        <v>INSPEÇÃO AUTO DE LINHA</v>
      </c>
      <c r="I179" s="110" t="str">
        <f>IF(FN_MC!H182="","*",FN_MC!H182)</f>
        <v>PEN</v>
      </c>
      <c r="J179" s="110" t="str">
        <f>IF(FN_MC!I182="","*",FN_MC!I182)</f>
        <v>PUR</v>
      </c>
      <c r="K179" s="110" t="str">
        <f>IF(FN_MC!M182="","*",FN_MC!M182)</f>
        <v>PEN-PPP</v>
      </c>
      <c r="L179" s="110" t="str">
        <f>IF(FN_MC!N182="","*",FN_MC!N182)</f>
        <v>PENPPP</v>
      </c>
      <c r="M179" s="111">
        <f>IF(FN_MC!J182="","*",FN_MC!J182)</f>
        <v>101</v>
      </c>
      <c r="N179" s="290">
        <f>IF(FN_MC!K182="","*",FN_MC!K182)</f>
        <v>1185</v>
      </c>
      <c r="O179" s="290" t="str">
        <f>IF(FN_MC!L182="","*",FN_MC!L182)</f>
        <v>-</v>
      </c>
      <c r="P179" s="111"/>
      <c r="Q179" s="128">
        <f>IF(FN_MC!O182="","*",FN_MC!O182)</f>
        <v>0.375</v>
      </c>
      <c r="R179" s="128">
        <f>IF(FN_MC!P182="","*",FN_MC!P182)</f>
        <v>4.1666666666666664E-2</v>
      </c>
      <c r="S179" s="110" t="str">
        <f>IF(FN_MC!Q182="","*",CONCATENATE(FN_MC!Q182," ",FN_MC!R182))</f>
        <v>1 BINÁRIO</v>
      </c>
      <c r="T179" s="110" t="str">
        <f>IF(FN_MC!V182="","*",FN_MC!V182)</f>
        <v>Francislayne</v>
      </c>
      <c r="U179" s="110" t="str">
        <f>IF(FN_MC!W182="","*",FN_MC!W182)</f>
        <v>Inspeção via fauna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P1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W53</v>
      </c>
      <c r="H180" s="110" t="str">
        <f>IF(FN_MC!F183="","*",FN_MC!F183)</f>
        <v>DESCARGA DE MATERIAL</v>
      </c>
      <c r="I180" s="110" t="str">
        <f>IF(FN_MC!H183="","*",FN_MC!H183)</f>
        <v>PJA</v>
      </c>
      <c r="J180" s="110" t="str">
        <f>IF(FN_MC!I183="","*",FN_MC!I183)</f>
        <v>PSI</v>
      </c>
      <c r="K180" s="110" t="str">
        <f>IF(FN_MC!M183="","*",FN_MC!M183)</f>
        <v>PJA-PJG</v>
      </c>
      <c r="L180" s="110" t="str">
        <f>IF(FN_MC!N183="","*",FN_MC!N183)</f>
        <v>PJAPJG</v>
      </c>
      <c r="M180" s="111">
        <f>IF(FN_MC!J183="","*",FN_MC!J183)</f>
        <v>101</v>
      </c>
      <c r="N180" s="290">
        <f>IF(FN_MC!K183="","*",FN_MC!K183)</f>
        <v>1471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 xml:space="preserve">Descarga de barra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1647</v>
      </c>
      <c r="C2" s="95" t="s">
        <v>1148</v>
      </c>
      <c r="D2" s="95" t="s">
        <v>1150</v>
      </c>
      <c r="E2" s="95" t="s">
        <v>1648</v>
      </c>
      <c r="F2" s="95" t="s">
        <v>1649</v>
      </c>
      <c r="G2" s="95" t="s">
        <v>1650</v>
      </c>
      <c r="H2" s="95" t="s">
        <v>1651</v>
      </c>
      <c r="I2" s="95" t="s">
        <v>1652</v>
      </c>
      <c r="J2" s="95" t="s">
        <v>1653</v>
      </c>
      <c r="K2" s="131" t="s">
        <v>1654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ELSON (TF-526)</v>
      </c>
      <c r="E168" s="121" t="str">
        <f>IF(FN_MC!H177="","*",FN_MC!H177)</f>
        <v>213TVI</v>
      </c>
      <c r="F168" s="137" t="str">
        <f>IF(FN_MC!M177="","*",FN_MC!M177)</f>
        <v>TID-TVI</v>
      </c>
      <c r="G168" s="121" t="str">
        <f>IF(FN_MC!I177="","*",FN_MC!I177)</f>
        <v>-</v>
      </c>
      <c r="H168" s="121" t="str">
        <f>IF(FN_MC!AB177="","*",FN_MC!AB177)</f>
        <v>-</v>
      </c>
      <c r="I168" s="121" t="str">
        <f>IF(FN_MC!AC177="","*",FN_MC!AC177)</f>
        <v>-</v>
      </c>
      <c r="J168" s="122" t="str">
        <f>IF(FN_MC!AA177="","*",FN_MC!AA177)</f>
        <v>-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V97</v>
      </c>
      <c r="E169" s="121" t="str">
        <f>IF(FN_MC!H179="","*",FN_MC!H179)</f>
        <v>TAP2</v>
      </c>
      <c r="F169" s="137" t="str">
        <f>IF(FN_MC!M179="","*",FN_MC!M179)</f>
        <v>TAP-TVI</v>
      </c>
      <c r="G169" s="121" t="str">
        <f>IF(FN_MC!I179="","*",FN_MC!I179)</f>
        <v>TVI2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0.375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A13</v>
      </c>
      <c r="E172" s="121" t="str">
        <f>IF(FN_MC!H182="","*",FN_MC!H182)</f>
        <v>PEN</v>
      </c>
      <c r="F172" s="137" t="str">
        <f>IF(FN_MC!M182="","*",FN_MC!M182)</f>
        <v>PEN-PPP</v>
      </c>
      <c r="G172" s="121" t="str">
        <f>IF(FN_MC!I182="","*",FN_MC!I182)</f>
        <v>PUR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0.33333333333333331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2025-11-12T14:44:18Z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