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17" documentId="120_S{118792C3-22EF-5104-A093-F22BFE3913F3}" xr6:coauthVersionLast="47" xr6:coauthVersionMax="47" xr10:uidLastSave="{F8B5BF60-7659-4719-B9E6-E36D347E50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<sst xmlns="http://schemas.openxmlformats.org/spreadsheetml/2006/main" count="4548" uniqueCount="1252">
  <si>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</si>
  <si>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</si>
  <si>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</si>
  <si>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</si>
  <si>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</si>
  <si>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</si>
  <si>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</si>
  <si>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</si>
  <si>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</si>
  <si>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</si>
  <si>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</si>
  <si>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</si>
  <si>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</si>
  <si>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</si>
  <si>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</si>
  <si>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</si>
  <si>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</si>
  <si>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</si>
  <si>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</si>
  <si>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</si>
  <si>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</si>
  <si>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</si>
  <si>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</si>
  <si>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</si>
  <si>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</si>
  <si>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</si>
  <si>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</si>
  <si>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</si>
  <si>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</si>
  <si>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</si>
  <si>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</si>
  <si>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</si>
  <si>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</si>
  <si>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</si>
  <si>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</si>
  <si>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</si>
  <si>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</si>
  <si>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</si>
  <si>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</si>
  <si>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</si>
  <si>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</si>
  <si>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</si>
  <si>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</si>
  <si>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</si>
  <si>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</si>
  <si>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</si>
  <si>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</si>
  <si>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</si>
  <si>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</si>
  <si>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</si>
  <si>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</si>
  <si>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</si>
  <si>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</si>
  <si>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</si>
  <si>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</si>
  <si>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</si>
  <si>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</si>
  <si>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</si>
  <si>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</si>
  <si>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</si>
  <si>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</si>
  <si>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</si>
  <si>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</si>
  <si>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</si>
  <si>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</si>
  <si>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</si>
  <si>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</si>
  <si>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</si>
  <si>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</si>
  <si>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</si>
  <si>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</si>
  <si>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</si>
  <si>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</si>
  <si>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</si>
  <si>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</si>
  <si>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</si>
  <si>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</si>
  <si>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</si>
  <si>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</si>
  <si>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</si>
  <si>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</si>
  <si>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</si>
  <si>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</si>
  <si>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</si>
  <si>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</si>
  <si>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</si>
  <si>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</si>
  <si>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</si>
  <si>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</si>
  <si>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</si>
  <si>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</si>
  <si>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</si>
  <si>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</si>
  <si>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</si>
  <si>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</si>
  <si>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</si>
  <si>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</si>
  <si>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</si>
  <si>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</si>
  <si>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</si>
  <si>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</si>
  <si>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</si>
  <si>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</si>
  <si>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</si>
  <si>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</si>
  <si>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</si>
  <si>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</si>
  <si>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</si>
  <si>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</si>
  <si>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</si>
  <si>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</si>
  <si>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</si>
  <si>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</si>
  <si>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</si>
  <si>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</si>
  <si>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</si>
  <si>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</si>
  <si>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</si>
  <si>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</si>
  <si>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</si>
  <si>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</si>
  <si>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</si>
  <si>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</si>
  <si>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</si>
  <si>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</si>
  <si>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</si>
  <si>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</si>
  <si>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</si>
  <si>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</si>
  <si>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</si>
  <si>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</si>
  <si>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</si>
  <si>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</si>
  <si>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</si>
  <si>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</si>
  <si>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</si>
  <si>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</si>
  <si>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</si>
  <si>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</si>
  <si>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</si>
  <si>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</si>
  <si>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</si>
  <si>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</si>
  <si>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</si>
  <si>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</si>
  <si>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</si>
  <si>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</si>
  <si>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</si>
  <si>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</si>
  <si>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</si>
  <si>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</si>
  <si>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</si>
  <si>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</si>
  <si>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</si>
  <si>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</si>
  <si>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</si>
  <si>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</si>
  <si>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</si>
  <si>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</si>
  <si>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</si>
  <si>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</si>
  <si>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</si>
  <si>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</si>
  <si>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</si>
  <si>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</si>
  <si>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</si>
  <si>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</si>
  <si>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</si>
  <si>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</si>
  <si>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</si>
  <si>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</si>
  <si>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</si>
  <si>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</si>
  <si>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</si>
  <si>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</si>
  <si>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</si>
  <si>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</si>
  <si>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</si>
  <si>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</si>
  <si>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</si>
  <si>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</si>
  <si>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</si>
  <si>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</si>
  <si>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</si>
  <si>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</si>
  <si>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</si>
  <si>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</si>
  <si>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</si>
  <si>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</si>
  <si>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</si>
  <si>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</si>
  <si>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</si>
  <si>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</si>
  <si>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</si>
  <si>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</si>
  <si>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</si>
  <si>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</si>
  <si>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</si>
  <si>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</si>
  <si>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</si>
  <si>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</si>
  <si>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</si>
  <si>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</si>
  <si>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</si>
  <si>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</si>
  <si>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</si>
  <si>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</si>
  <si>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</si>
  <si>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</si>
  <si>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</si>
  <si>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</si>
  <si>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</si>
  <si>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</si>
  <si>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</si>
  <si>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</si>
  <si>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</si>
  <si>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</si>
  <si>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</si>
  <si>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</si>
  <si>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</si>
  <si>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</si>
  <si>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</si>
  <si>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</si>
  <si>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</si>
  <si>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</si>
  <si>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</si>
  <si>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</si>
  <si>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</si>
  <si>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</si>
  <si>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</si>
  <si>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</si>
  <si>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</si>
  <si>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</si>
  <si>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</si>
  <si>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</si>
  <si>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</si>
  <si>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</si>
  <si>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</si>
  <si>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</si>
  <si>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</si>
  <si>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</si>
  <si>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</si>
  <si>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</si>
  <si>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</si>
  <si>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</si>
  <si>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</si>
  <si>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</si>
  <si>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</si>
  <si>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</si>
  <si>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</si>
  <si>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</si>
  <si>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</si>
  <si>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</si>
  <si>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</si>
  <si>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</si>
  <si>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</si>
  <si>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</si>
  <si>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</si>
  <si>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</si>
  <si>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</si>
  <si>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</si>
  <si>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</si>
  <si>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</si>
  <si>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</si>
  <si>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</si>
  <si>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</si>
  <si>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</si>
  <si>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</si>
  <si>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</si>
  <si>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</si>
  <si>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</si>
  <si>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</si>
  <si>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</si>
  <si>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</si>
  <si>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</si>
  <si>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</si>
  <si>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</si>
  <si>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</si>
  <si>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</si>
  <si>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</si>
  <si>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</si>
  <si>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</si>
  <si>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</si>
  <si>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</si>
  <si>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</si>
  <si>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</si>
  <si>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</si>
  <si>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</si>
  <si>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</si>
  <si>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</si>
  <si>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</si>
  <si>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</si>
  <si>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</si>
  <si>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</si>
  <si>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</si>
  <si>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</si>
  <si>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</si>
  <si>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</si>
  <si>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</si>
  <si>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</si>
  <si>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</si>
  <si>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</si>
  <si>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</si>
  <si>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</si>
  <si>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</si>
  <si>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</si>
  <si>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</si>
  <si>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</si>
  <si>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</si>
  <si>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</si>
  <si>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</si>
  <si>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</si>
  <si>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</si>
  <si>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</si>
  <si>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</si>
  <si>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</si>
  <si>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</si>
  <si>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</si>
  <si>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</si>
  <si>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</si>
  <si>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</si>
  <si>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</si>
  <si>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</si>
  <si>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</si>
  <si>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</si>
  <si>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</si>
  <si>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</si>
  <si>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</si>
  <si>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</si>
  <si>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</si>
  <si>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</si>
  <si>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</si>
  <si>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</si>
  <si>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</si>
  <si>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</si>
  <si>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</si>
  <si>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</si>
  <si>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</si>
  <si>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</si>
  <si>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</si>
  <si>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</si>
  <si>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</si>
  <si>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</si>
  <si>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</si>
  <si>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</si>
  <si>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</si>
  <si>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</si>
  <si>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</si>
  <si>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</si>
  <si>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</si>
  <si>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</si>
  <si>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</si>
  <si>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</si>
  <si>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</si>
  <si>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</si>
  <si>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</si>
  <si>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</si>
  <si>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</si>
  <si>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</si>
  <si>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</si>
  <si>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</si>
  <si>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</si>
  <si>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</si>
  <si>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</si>
  <si>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</si>
  <si>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</si>
  <si>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</si>
  <si>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</si>
  <si>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</si>
  <si>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</si>
  <si>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</si>
  <si>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</si>
  <si>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</si>
  <si>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</si>
  <si>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</si>
  <si>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</si>
  <si>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</si>
  <si>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</si>
  <si>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</si>
  <si>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</si>
  <si>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</si>
  <si>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</si>
  <si>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</si>
  <si>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</si>
  <si>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</si>
  <si>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</si>
  <si>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</si>
  <si>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</si>
  <si>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</si>
  <si>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</si>
  <si>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</si>
  <si>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</si>
  <si>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</si>
  <si>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</si>
  <si>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</si>
  <si>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</si>
  <si>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</si>
  <si>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</si>
  <si>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</si>
  <si>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</si>
  <si>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</si>
  <si>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</si>
  <si>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</si>
  <si>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</si>
  <si>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</si>
  <si>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</si>
  <si>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</si>
  <si>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</si>
  <si>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</si>
  <si>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</si>
  <si>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</si>
  <si>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</si>
  <si>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</si>
  <si>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</si>
  <si>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</si>
  <si>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</si>
  <si>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</si>
  <si>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</si>
  <si>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</si>
  <si>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</si>
  <si>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</si>
  <si>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</si>
  <si>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</si>
  <si>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</si>
  <si>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</si>
  <si>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</si>
  <si>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</si>
  <si>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</si>
  <si>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</si>
  <si>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</si>
  <si>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</si>
  <si>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</si>
  <si>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</si>
  <si>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</si>
  <si>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</si>
  <si>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</si>
  <si>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</si>
  <si>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</si>
  <si>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</si>
  <si>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</si>
  <si>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</si>
  <si>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</si>
  <si>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</si>
  <si>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</si>
  <si>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</si>
  <si>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</si>
  <si>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</si>
  <si>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</si>
  <si>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</si>
  <si>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</si>
  <si>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</si>
  <si>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</si>
  <si>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</si>
  <si>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</si>
  <si>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</si>
  <si>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</si>
  <si>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</si>
  <si>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</si>
  <si>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</si>
  <si>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</si>
  <si>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</si>
  <si>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</si>
  <si>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</si>
  <si>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</si>
  <si>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</si>
  <si>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</si>
  <si>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</si>
  <si>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</si>
  <si>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</si>
  <si>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</si>
  <si>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</si>
  <si>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</si>
  <si>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</si>
  <si>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</si>
  <si>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</si>
  <si>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</si>
  <si>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</si>
  <si>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</si>
  <si>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</si>
  <si>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</si>
  <si>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</si>
  <si>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</si>
  <si>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</si>
  <si>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</si>
  <si>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</si>
  <si>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</si>
  <si>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</si>
  <si>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</si>
  <si>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</si>
  <si>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</si>
  <si>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</si>
  <si>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</si>
  <si>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</si>
  <si>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</si>
  <si>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</si>
  <si>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</si>
  <si>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</si>
  <si>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</si>
  <si>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</si>
  <si>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</si>
  <si>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</si>
  <si>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</si>
  <si>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</si>
  <si>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</si>
  <si>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</si>
  <si>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</si>
  <si>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</si>
  <si>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</si>
  <si>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</si>
  <si>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</si>
  <si>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</si>
  <si>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</si>
  <si>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</si>
  <si>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</si>
  <si>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</si>
  <si>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</si>
  <si>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</si>
  <si>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</si>
  <si>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</si>
  <si>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</si>
  <si>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</si>
  <si>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</si>
  <si>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</si>
  <si>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</si>
  <si>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</si>
  <si>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</si>
  <si>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</si>
  <si>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</si>
  <si>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</si>
  <si>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</si>
  <si>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</si>
  <si>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</si>
  <si>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</si>
  <si>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</si>
  <si>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</si>
  <si>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</si>
  <si>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</si>
  <si>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</si>
  <si>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</si>
  <si>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</si>
  <si>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</si>
  <si>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</si>
  <si>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</si>
  <si>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</si>
  <si>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</si>
  <si>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</si>
  <si>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</si>
  <si>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</si>
  <si>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</si>
  <si>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</si>
  <si>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</si>
  <si>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</si>
  <si>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</si>
  <si>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</si>
  <si>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</si>
  <si>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</si>
  <si>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</si>
  <si>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</si>
  <si>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</si>
  <si>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</si>
  <si>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</si>
  <si>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</si>
  <si>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</si>
  <si>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</si>
  <si>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</si>
  <si>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</si>
  <si>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</si>
  <si>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</si>
  <si>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</si>
  <si>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</si>
  <si>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</si>
  <si>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</si>
  <si>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</si>
  <si>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</si>
  <si>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</si>
  <si>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</si>
  <si>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</si>
  <si>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</si>
  <si>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</si>
  <si>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</si>
  <si>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</si>
  <si>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</si>
  <si>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</si>
  <si>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</si>
  <si>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</si>
  <si>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</si>
  <si>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</si>
  <si>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</si>
  <si>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</si>
  <si>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</si>
  <si>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</si>
  <si>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</si>
  <si>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</si>
  <si>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</si>
  <si>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</si>
  <si>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</si>
  <si>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</si>
  <si>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</si>
  <si>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</si>
  <si>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</si>
  <si>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</si>
  <si>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</si>
  <si>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</si>
  <si>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</si>
  <si>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</si>
  <si>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</si>
  <si>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</si>
  <si>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</si>
  <si>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</si>
  <si>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</si>
  <si>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</si>
  <si>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</si>
  <si>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</si>
  <si>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</si>
  <si>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</si>
  <si>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</si>
  <si>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</si>
  <si>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</si>
  <si>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</si>
  <si>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</si>
  <si>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</si>
  <si>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</si>
  <si>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</si>
  <si>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</si>
  <si>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</si>
  <si>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</si>
  <si>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</si>
  <si>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</si>
  <si>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</si>
  <si>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</si>
  <si>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</si>
  <si>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</si>
  <si>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</si>
  <si>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</si>
  <si>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</si>
  <si>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</si>
  <si>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</si>
  <si>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</si>
  <si>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</si>
  <si>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</si>
  <si>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</si>
  <si>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</si>
  <si>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</si>
  <si>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</si>
  <si>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</si>
  <si>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</si>
  <si>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</si>
  <si>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</si>
  <si>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</si>
  <si>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</si>
  <si>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</si>
  <si>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</si>
  <si>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</si>
  <si>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</si>
  <si>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</si>
  <si>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</si>
  <si>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</si>
  <si>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</si>
  <si>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</si>
  <si>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</si>
  <si>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</si>
  <si>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</si>
  <si>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</si>
  <si>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</si>
  <si>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</si>
  <si>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</si>
  <si>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</si>
  <si>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</si>
  <si>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</si>
  <si>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</si>
  <si>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</si>
  <si>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</si>
  <si>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</si>
  <si>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</si>
  <si>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</si>
  <si>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</si>
  <si>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</si>
  <si>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</si>
  <si>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</si>
  <si>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</si>
  <si>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</si>
  <si>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</si>
  <si>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</si>
  <si>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</si>
  <si>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</si>
  <si>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</si>
  <si>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</si>
  <si>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</si>
  <si>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</si>
  <si>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</si>
  <si>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</si>
  <si>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</si>
  <si>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</si>
  <si>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</si>
  <si>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</si>
  <si>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</si>
  <si>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</si>
  <si>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</si>
  <si>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</si>
  <si>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</si>
  <si>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</si>
  <si>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</si>
  <si>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</si>
  <si>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</si>
  <si>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</si>
  <si>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</si>
  <si>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</si>
  <si>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</si>
  <si>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</si>
  <si>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</si>
  <si>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</si>
  <si>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</si>
  <si>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</si>
  <si>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</si>
  <si>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</si>
  <si>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</si>
  <si>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</si>
  <si>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</si>
  <si>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</si>
  <si>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</si>
  <si>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</si>
  <si>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</si>
  <si>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</si>
  <si>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</si>
  <si>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</si>
  <si>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</si>
  <si>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</si>
  <si>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</si>
  <si>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</si>
  <si>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</si>
  <si>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</si>
  <si>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</si>
  <si>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</si>
  <si>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</si>
  <si>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</si>
  <si>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</si>
  <si>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</si>
  <si>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</si>
  <si>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</si>
  <si>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</si>
  <si>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</si>
  <si>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</si>
  <si>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</si>
  <si>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</si>
  <si>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</si>
  <si>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</si>
  <si>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</si>
  <si>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</si>
  <si>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</si>
  <si>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</si>
  <si>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</si>
  <si>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</si>
  <si>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</si>
  <si>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</si>
  <si>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</si>
  <si>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</si>
  <si>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</si>
  <si>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</si>
  <si>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</si>
  <si>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</si>
  <si>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</si>
  <si>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</si>
  <si>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</si>
  <si>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</si>
  <si>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</si>
  <si>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</si>
  <si>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</si>
  <si>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</si>
  <si>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</si>
  <si>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</si>
  <si>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</si>
  <si>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</si>
  <si>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</si>
  <si>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</si>
  <si>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</si>
  <si>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</si>
  <si>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</si>
  <si>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</si>
  <si>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</si>
  <si>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</si>
  <si>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</si>
  <si>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</si>
  <si>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</si>
  <si>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</si>
  <si>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</si>
  <si>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</si>
  <si>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</si>
  <si>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</si>
  <si>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</si>
  <si>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</si>
  <si>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</si>
  <si>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</si>
  <si>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</si>
  <si>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</si>
  <si>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</si>
  <si>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</si>
  <si>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</si>
  <si>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</si>
  <si>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</si>
  <si>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</si>
  <si>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</si>
  <si>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</si>
  <si>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</si>
  <si>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</si>
  <si>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</si>
  <si>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</si>
  <si>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</si>
  <si>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</si>
  <si>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</si>
  <si>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</si>
  <si>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</si>
  <si>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</si>
  <si>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</si>
  <si>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</si>
  <si>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</si>
  <si>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</si>
  <si>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</si>
  <si>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</si>
  <si>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</si>
  <si>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</si>
  <si>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</si>
  <si>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</si>
  <si>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</si>
  <si>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</si>
  <si>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</si>
  <si>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</si>
  <si>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</si>
  <si>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</si>
  <si>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</si>
  <si>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</si>
  <si>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</si>
  <si>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</si>
  <si>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</si>
  <si>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</si>
  <si>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</si>
  <si>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</si>
  <si>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</si>
  <si>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</si>
  <si>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</si>
  <si>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</si>
  <si>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</si>
  <si>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</si>
  <si>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</si>
  <si>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</si>
  <si>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</si>
  <si>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</si>
  <si>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</si>
  <si>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</si>
  <si>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</si>
  <si>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</si>
  <si>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</si>
  <si>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</si>
  <si>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</si>
  <si>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</si>
  <si>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</si>
  <si>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</si>
  <si>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</si>
  <si>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</si>
  <si>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</si>
  <si>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</si>
  <si>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</si>
  <si>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</si>
  <si>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</si>
  <si>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</si>
  <si>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</si>
  <si>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</si>
  <si>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</si>
  <si>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</si>
  <si>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</si>
  <si>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</si>
  <si>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</si>
  <si>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</si>
  <si>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</si>
  <si>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</si>
  <si>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</si>
  <si>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</si>
  <si>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</si>
  <si>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</si>
  <si>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</si>
  <si>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</si>
  <si>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</si>
  <si>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</si>
  <si>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</si>
  <si>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</si>
  <si>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</si>
  <si>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</si>
  <si>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</si>
  <si>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</si>
  <si>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</si>
  <si>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</si>
  <si>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</si>
  <si>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</si>
  <si>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</si>
  <si>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</si>
  <si>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</si>
  <si>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</si>
  <si>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</si>
  <si>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</si>
  <si>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</si>
  <si>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</si>
  <si>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</si>
  <si>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</si>
  <si>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</si>
  <si>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</si>
  <si>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</si>
  <si>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</si>
  <si>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</si>
  <si>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</si>
  <si>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</si>
  <si>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</si>
  <si>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</si>
  <si>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</si>
  <si>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</si>
  <si>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</si>
  <si>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</si>
  <si>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</si>
  <si>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</si>
  <si>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</si>
  <si>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</si>
  <si>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</si>
  <si>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</si>
  <si>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</si>
  <si>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</si>
  <si>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</si>
  <si>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</si>
  <si>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</si>
  <si>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</si>
  <si>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</si>
  <si>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</si>
  <si>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</si>
  <si>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</si>
  <si>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</si>
  <si>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</si>
  <si>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</si>
  <si>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</si>
  <si>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</si>
  <si>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</si>
  <si>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</si>
  <si>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</si>
  <si>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</si>
  <si>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</si>
  <si>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</si>
  <si>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</si>
  <si>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</si>
  <si>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</si>
  <si>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</si>
  <si>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</si>
  <si>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</si>
  <si>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</si>
  <si>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</si>
  <si>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</si>
  <si>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</si>
  <si>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</si>
  <si>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</si>
  <si>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</si>
  <si>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</si>
  <si>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</si>
  <si>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</si>
  <si>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</si>
  <si>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</si>
  <si>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</si>
  <si>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</si>
  <si>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</si>
  <si>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</si>
  <si>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</si>
  <si>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</si>
  <si>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</si>
  <si>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</si>
  <si>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</si>
  <si>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</si>
  <si>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</si>
  <si>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</si>
  <si>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</si>
  <si>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</si>
  <si>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</si>
  <si>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</si>
  <si>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</si>
  <si>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</si>
  <si>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</si>
  <si>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</si>
  <si>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</si>
  <si>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</si>
  <si>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</si>
  <si>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</si>
  <si>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</si>
  <si>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</si>
  <si>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</si>
  <si>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</si>
  <si>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</si>
  <si>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</si>
  <si>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</si>
  <si>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</si>
  <si>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</si>
  <si>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</si>
  <si>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</si>
  <si>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</si>
  <si>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</si>
  <si>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</si>
  <si>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</si>
  <si>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</si>
  <si>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</si>
  <si>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</si>
  <si>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</si>
  <si>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</si>
  <si>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</si>
  <si>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</si>
  <si>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</si>
  <si>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</si>
  <si>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</si>
  <si>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</si>
  <si>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</si>
  <si>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</si>
  <si>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</si>
  <si>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</si>
  <si>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</si>
  <si>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</si>
  <si>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</si>
  <si>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</si>
  <si>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</si>
  <si>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</si>
  <si>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</si>
  <si>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</si>
  <si>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</si>
  <si>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</si>
  <si>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</si>
  <si>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</si>
  <si>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</si>
  <si>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</si>
  <si>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</si>
  <si>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</si>
  <si>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</si>
  <si>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</si>
  <si>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</si>
  <si>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</si>
  <si>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</si>
  <si>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</si>
  <si>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</si>
  <si>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</si>
  <si>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</si>
  <si>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</si>
  <si>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</si>
  <si>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</si>
  <si>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</si>
  <si>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</si>
  <si>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</si>
  <si>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</si>
  <si>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</si>
  <si>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</si>
  <si>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</si>
  <si>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</si>
  <si>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</si>
  <si>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</si>
  <si>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</si>
  <si>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</si>
  <si>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</si>
  <si>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</si>
  <si>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</si>
  <si>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</si>
  <si>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</si>
  <si>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</si>
  <si>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</si>
  <si>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</si>
  <si>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</si>
  <si>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</si>
  <si>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</si>
  <si>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</si>
  <si>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</si>
  <si>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</si>
  <si>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</si>
  <si>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</si>
  <si>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</si>
  <si>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</si>
  <si>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</si>
  <si>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</si>
  <si>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</si>
  <si>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</si>
  <si>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</si>
  <si>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</si>
  <si>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</si>
  <si>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</si>
  <si>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</si>
  <si>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</si>
  <si>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</si>
  <si>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</si>
  <si>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</si>
  <si>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</si>
  <si>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</si>
  <si>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</si>
  <si>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</si>
  <si>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</si>
  <si>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</si>
  <si>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</si>
  <si>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</si>
  <si>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</si>
  <si>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</si>
  <si>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</si>
  <si>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</si>
  <si>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</si>
  <si>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</si>
  <si>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</si>
  <si>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</si>
  <si>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</si>
  <si>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</si>
  <si>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</si>
  <si>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</si>
  <si>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</si>
  <si>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</si>
  <si>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</si>
  <si>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</si>
  <si>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</si>
  <si>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</si>
  <si>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</si>
  <si>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</si>
  <si>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</si>
  <si>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</si>
  <si>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</si>
  <si>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</si>
  <si>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</si>
  <si>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</si>
  <si>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</si>
  <si>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</si>
  <si>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</si>
  <si>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</si>
  <si>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</si>
  <si>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</si>
  <si>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</si>
  <si>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</si>
  <si>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</si>
  <si>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deslocamento para km de descarga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</si>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</sst>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BJ1" activePane="topRight" state="frozen"/>
      <selection pane="topRight" activeCell="BP75" sqref="BP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405</v>
      </c>
      <c r="BN95" s="130" t="s">
        <v>434</v>
      </c>
      <c r="BO95" s="130" t="s">
        <v>495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1155</v>
      </c>
      <c r="BK102" s="18" t="s">
        <v>1155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1156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1157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1160</v>
      </c>
      <c r="W110" s="151" t="s">
        <v>1161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1162</v>
      </c>
      <c r="W113" s="151" t="s">
        <v>1163</v>
      </c>
      <c r="X113" s="104" t="s">
        <v>386</v>
      </c>
      <c r="Y113" s="129"/>
      <c r="Z113" s="104"/>
      <c r="AA113" s="105" t="s">
        <v>1164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1165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1166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1166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1166</v>
      </c>
      <c r="W122" s="151" t="s">
        <v>1167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1168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1169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1166</v>
      </c>
      <c r="W124" s="151" t="s">
        <v>1170</v>
      </c>
      <c r="X124" s="104" t="s">
        <v>386</v>
      </c>
      <c r="Y124" s="129"/>
      <c r="Z124" s="104"/>
      <c r="AA124" s="105" t="s">
        <v>1171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1166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1172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1173</v>
      </c>
      <c r="W135" s="151" t="s">
        <v>1174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1175</v>
      </c>
      <c r="N136" s="127" t="s">
        <v>1176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1177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1162</v>
      </c>
      <c r="W137" s="151" t="s">
        <v>1178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1179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1162</v>
      </c>
      <c r="W138" s="105" t="s">
        <v>1180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1162</v>
      </c>
      <c r="W139" s="151" t="s">
        <v>1178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1162</v>
      </c>
      <c r="W140" s="151" t="s">
        <v>1022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1162</v>
      </c>
      <c r="W142" s="105" t="s">
        <v>1089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1114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1115</v>
      </c>
      <c r="W310" s="151" t="s">
        <v>1089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1183</v>
      </c>
      <c r="C3" s="174" t="s">
        <v>1184</v>
      </c>
      <c r="D3" s="174" t="s">
        <v>1185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1186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1187</v>
      </c>
      <c r="C4" s="160" t="s">
        <v>1188</v>
      </c>
      <c r="D4" s="160" t="s">
        <v>1189</v>
      </c>
      <c r="E4" s="160" t="s">
        <v>1190</v>
      </c>
      <c r="F4" s="160" t="s">
        <v>4</v>
      </c>
      <c r="G4" s="160" t="s">
        <v>1191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1192</v>
      </c>
      <c r="C6" s="161">
        <v>407867</v>
      </c>
      <c r="D6" s="161" t="s">
        <v>1193</v>
      </c>
      <c r="E6" s="161" t="s">
        <v>789</v>
      </c>
      <c r="F6" s="161" t="s">
        <v>1194</v>
      </c>
      <c r="G6" s="162"/>
    </row>
    <row r="7" spans="2:7">
      <c r="B7" s="161" t="s">
        <v>1195</v>
      </c>
      <c r="C7" s="161">
        <v>293644</v>
      </c>
      <c r="D7" s="161" t="s">
        <v>1196</v>
      </c>
      <c r="E7" s="161" t="s">
        <v>789</v>
      </c>
      <c r="F7" s="161" t="s">
        <v>1194</v>
      </c>
      <c r="G7" s="162"/>
    </row>
    <row r="8" spans="2:7">
      <c r="B8" s="161" t="s">
        <v>1197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1198</v>
      </c>
      <c r="C9" s="161">
        <v>256790</v>
      </c>
      <c r="D9" s="161" t="s">
        <v>1199</v>
      </c>
      <c r="E9" s="161" t="s">
        <v>790</v>
      </c>
      <c r="F9" s="161" t="s">
        <v>1200</v>
      </c>
      <c r="G9" s="162">
        <v>46357</v>
      </c>
    </row>
    <row r="10" spans="2:7">
      <c r="B10" s="161" t="s">
        <v>1201</v>
      </c>
      <c r="C10" s="161">
        <v>265193</v>
      </c>
      <c r="D10" s="161" t="s">
        <v>1202</v>
      </c>
      <c r="E10" s="161" t="s">
        <v>791</v>
      </c>
      <c r="F10" s="161" t="s">
        <v>1068</v>
      </c>
      <c r="G10" s="161" t="s">
        <v>1203</v>
      </c>
    </row>
    <row r="11" spans="2:7">
      <c r="B11" s="161" t="s">
        <v>1204</v>
      </c>
      <c r="C11" s="161">
        <v>293716</v>
      </c>
      <c r="D11" s="161" t="s">
        <v>1205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1206</v>
      </c>
      <c r="C12" s="161">
        <v>257258</v>
      </c>
      <c r="D12" s="161" t="s">
        <v>1207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1208</v>
      </c>
      <c r="C13" s="161">
        <v>371147</v>
      </c>
      <c r="D13" s="161" t="s">
        <v>1209</v>
      </c>
      <c r="E13" s="161" t="s">
        <v>792</v>
      </c>
      <c r="F13" s="161" t="s">
        <v>128</v>
      </c>
      <c r="G13" s="161" t="s">
        <v>1203</v>
      </c>
    </row>
    <row r="14" spans="2:7">
      <c r="B14" s="161" t="s">
        <v>1210</v>
      </c>
      <c r="C14" s="161">
        <v>259230</v>
      </c>
      <c r="D14" s="161" t="s">
        <v>1211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1212</v>
      </c>
      <c r="C15" s="161">
        <v>370705</v>
      </c>
      <c r="D15" s="161"/>
      <c r="E15" s="161" t="s">
        <v>792</v>
      </c>
      <c r="F15" s="161" t="s">
        <v>128</v>
      </c>
      <c r="G15" s="161" t="s">
        <v>1203</v>
      </c>
    </row>
    <row r="16" spans="2:7">
      <c r="B16" s="161" t="s">
        <v>1213</v>
      </c>
      <c r="C16" s="161">
        <v>258542</v>
      </c>
      <c r="D16" s="161" t="s">
        <v>1214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1215</v>
      </c>
      <c r="C17" s="161">
        <v>257050</v>
      </c>
      <c r="D17" s="161" t="s">
        <v>1216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1217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1218</v>
      </c>
      <c r="D4" s="163" t="s">
        <v>1219</v>
      </c>
      <c r="E4" s="163" t="s">
        <v>1220</v>
      </c>
      <c r="F4" s="160" t="s">
        <v>1221</v>
      </c>
      <c r="G4" s="163" t="s">
        <v>1222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1224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1225</v>
      </c>
      <c r="G9" s="167" t="s">
        <v>1226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1223</v>
      </c>
      <c r="G10" s="167"/>
    </row>
    <row r="11" spans="2:7">
      <c r="B11" s="167" t="s">
        <v>1227</v>
      </c>
      <c r="C11" s="167">
        <v>9038</v>
      </c>
      <c r="D11" s="168">
        <v>46076</v>
      </c>
      <c r="E11" s="167">
        <v>8698</v>
      </c>
      <c r="F11" s="169" t="s">
        <v>1228</v>
      </c>
      <c r="G11" s="167"/>
    </row>
    <row r="12" spans="2:7">
      <c r="B12" s="167" t="s">
        <v>709</v>
      </c>
      <c r="C12" s="167" t="s">
        <v>1229</v>
      </c>
      <c r="D12" s="168">
        <v>46066</v>
      </c>
      <c r="E12" s="167">
        <v>9500</v>
      </c>
      <c r="F12" s="169" t="s">
        <v>1230</v>
      </c>
      <c r="G12" s="167"/>
    </row>
    <row r="13" spans="2:7">
      <c r="B13" s="167" t="s">
        <v>709</v>
      </c>
      <c r="C13" s="167" t="s">
        <v>1231</v>
      </c>
      <c r="D13" s="168">
        <v>46066</v>
      </c>
      <c r="E13" s="167">
        <v>10500</v>
      </c>
      <c r="F13" s="169" t="s">
        <v>1230</v>
      </c>
      <c r="G13" s="167"/>
    </row>
    <row r="14" spans="2:7">
      <c r="B14" s="167" t="s">
        <v>709</v>
      </c>
      <c r="C14" s="167" t="s">
        <v>1232</v>
      </c>
      <c r="D14" s="168">
        <v>46066</v>
      </c>
      <c r="E14" s="167">
        <v>9000</v>
      </c>
      <c r="F14" s="169" t="s">
        <v>1230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051" sqref="H105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1233</v>
      </c>
      <c r="V1" s="215"/>
      <c r="W1" s="215"/>
    </row>
    <row r="2" spans="1:23" ht="15" customHeight="1">
      <c r="A2" s="87" t="s">
        <v>1234</v>
      </c>
      <c r="B2" s="87" t="s">
        <v>1235</v>
      </c>
      <c r="C2" s="87" t="s">
        <v>376</v>
      </c>
      <c r="D2" s="88" t="s">
        <v>958</v>
      </c>
      <c r="E2" s="88" t="s">
        <v>4</v>
      </c>
      <c r="F2" s="88" t="s">
        <v>1236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1237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1238</v>
      </c>
      <c r="D5" s="217"/>
      <c r="E5" s="217"/>
      <c r="F5" s="217"/>
      <c r="G5" s="217"/>
      <c r="H5" s="217"/>
      <c r="I5" s="217"/>
      <c r="J5" s="218"/>
      <c r="K5" s="219" t="s">
        <v>1239</v>
      </c>
      <c r="L5" s="220"/>
      <c r="M5" s="220"/>
      <c r="N5" s="220"/>
      <c r="O5" s="221" t="s">
        <v>1240</v>
      </c>
      <c r="P5" s="222"/>
    </row>
    <row r="6" spans="1:16" s="74" customFormat="1" ht="15" customHeight="1">
      <c r="A6" s="66" t="s">
        <v>1236</v>
      </c>
      <c r="B6" s="75" t="s">
        <v>1235</v>
      </c>
      <c r="C6" s="76" t="s">
        <v>958</v>
      </c>
      <c r="D6" s="77" t="s">
        <v>959</v>
      </c>
      <c r="E6" s="76" t="s">
        <v>1241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1242</v>
      </c>
      <c r="M6" s="80" t="s">
        <v>576</v>
      </c>
      <c r="N6" s="81" t="s">
        <v>953</v>
      </c>
      <c r="O6" s="158" t="s">
        <v>996</v>
      </c>
      <c r="P6" s="133" t="s">
        <v>1243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MC1 13h53 / Em deslocamento para km de descarga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1244</v>
      </c>
      <c r="C2" s="121" t="s">
        <v>943</v>
      </c>
      <c r="D2" s="76" t="s">
        <v>945</v>
      </c>
      <c r="E2" s="76" t="s">
        <v>1245</v>
      </c>
      <c r="F2" s="99" t="s">
        <v>1246</v>
      </c>
      <c r="G2" s="76" t="s">
        <v>1247</v>
      </c>
      <c r="H2" s="76" t="s">
        <v>1248</v>
      </c>
      <c r="I2" s="76" t="s">
        <v>1249</v>
      </c>
      <c r="J2" s="76" t="s">
        <v>1250</v>
      </c>
      <c r="K2" s="78" t="s">
        <v>1251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2026-03-03T18:38:40Z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