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19" documentId="8_{B6337239-1A00-434D-AAD0-422EA1FEB5AE}" xr6:coauthVersionLast="47" xr6:coauthVersionMax="47" xr10:uidLastSave="{3C5331AE-D909-4FC0-A99E-9BBD5C1300B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184" i="1" l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<sst xmlns="http://schemas.openxmlformats.org/spreadsheetml/2006/main" count="5932" uniqueCount="1590">
  <si>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</si>
  <si>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</si>
  <si>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</si>
  <si>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</si>
  <si>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</si>
  <si>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</si>
  <si>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</si>
  <si>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</si>
  <si>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</si>
  <si>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</si>
  <si>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</si>
  <si>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</si>
  <si>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</si>
  <si>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</si>
  <si>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</si>
  <si>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</si>
  <si>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</si>
  <si>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</si>
  <si>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</si>
  <si>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</si>
  <si>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</si>
  <si>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</si>
  <si>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</si>
  <si>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</si>
  <si>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</si>
  <si>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</si>
  <si>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</si>
  <si>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</si>
  <si>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</si>
  <si>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</si>
  <si>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</si>
  <si>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</si>
  <si>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</si>
  <si>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</si>
  <si>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</si>
  <si>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</si>
  <si>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</si>
  <si>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</si>
  <si>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</si>
  <si>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</si>
  <si>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</si>
  <si>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</si>
  <si>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</si>
  <si>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</si>
  <si>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</si>
  <si>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</si>
  <si>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</si>
  <si>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</si>
  <si>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</si>
  <si>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</si>
  <si>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</si>
  <si>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</si>
  <si>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</si>
  <si>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</si>
  <si>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</si>
  <si>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</si>
  <si>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</si>
  <si>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</si>
  <si>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</si>
  <si>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</si>
  <si>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</si>
  <si>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</si>
  <si>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</si>
  <si>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</si>
  <si>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</si>
  <si>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</si>
  <si>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</si>
  <si>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</si>
  <si>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</si>
  <si>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</si>
  <si>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</si>
  <si>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</si>
  <si>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</si>
  <si>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</si>
  <si>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</si>
  <si>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</si>
  <si>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</si>
  <si>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</si>
  <si>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</si>
  <si>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</si>
  <si>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</si>
  <si>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</si>
  <si>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</si>
  <si>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</si>
  <si>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</si>
  <si>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</si>
  <si>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</si>
  <si>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</si>
  <si>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</si>
  <si>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</si>
  <si>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</si>
  <si>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</si>
  <si>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</si>
  <si>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</si>
  <si>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</si>
  <si>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</si>
  <si>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</si>
  <si>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</si>
  <si>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</si>
  <si>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</si>
  <si>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</si>
  <si>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</si>
  <si>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</si>
  <si>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</si>
  <si>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</si>
  <si>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</si>
  <si>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</si>
  <si>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</si>
  <si>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</si>
  <si>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</si>
  <si>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</si>
  <si>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</si>
  <si>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</si>
  <si>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</si>
  <si>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</si>
  <si>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</si>
  <si>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</si>
  <si>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</si>
  <si>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</si>
  <si>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</si>
  <si>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</si>
  <si>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</si>
  <si>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</si>
  <si>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</si>
  <si>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</si>
  <si>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</si>
  <si>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</si>
  <si>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</si>
  <si>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</si>
  <si>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</si>
  <si>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</si>
  <si>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</si>
  <si>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</si>
  <si>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</si>
  <si>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</si>
  <si>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</si>
  <si>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</si>
  <si>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</si>
  <si>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</si>
  <si>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</si>
  <si>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</si>
  <si>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</si>
  <si>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</si>
  <si>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</si>
  <si>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</si>
  <si>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</si>
  <si>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</si>
  <si>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</si>
  <si>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</si>
  <si>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</si>
  <si>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</si>
  <si>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</si>
  <si>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</si>
  <si>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</si>
  <si>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</si>
  <si>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</si>
  <si>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</si>
  <si>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</si>
  <si>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</si>
  <si>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</si>
  <si>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</si>
  <si>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</si>
  <si>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</si>
  <si>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</si>
  <si>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</si>
  <si>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</si>
  <si>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</si>
  <si>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</si>
  <si>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</si>
  <si>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</si>
  <si>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</si>
  <si>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</si>
  <si>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</si>
  <si>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</si>
  <si>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</si>
  <si>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</si>
  <si>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</si>
  <si>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</si>
  <si>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</si>
  <si>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</si>
  <si>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</si>
  <si>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</si>
  <si>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</si>
  <si>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</si>
  <si>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</si>
  <si>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</si>
  <si>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</si>
  <si>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</si>
  <si>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</si>
  <si>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</si>
  <si>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</si>
  <si>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</si>
  <si>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</si>
  <si>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</si>
  <si>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</si>
  <si>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</si>
  <si>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</si>
  <si>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</si>
  <si>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</si>
  <si>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</si>
  <si>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</si>
  <si>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</si>
  <si>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</si>
  <si>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</si>
  <si>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</si>
  <si>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</si>
  <si>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</si>
  <si>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</si>
  <si>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</si>
  <si>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</si>
  <si>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</si>
  <si>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</si>
  <si>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</si>
  <si>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</si>
  <si>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</si>
  <si>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</si>
  <si>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</si>
  <si>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</si>
  <si>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</si>
  <si>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</si>
  <si>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</si>
  <si>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</si>
  <si>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</si>
  <si>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</si>
  <si>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</si>
  <si>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</si>
  <si>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</si>
  <si>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</si>
  <si>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</si>
  <si>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</si>
  <si>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</si>
  <si>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</si>
  <si>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</si>
  <si>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</si>
  <si>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</si>
  <si>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</si>
  <si>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</si>
  <si>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</si>
  <si>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</si>
  <si>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</si>
  <si>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</si>
  <si>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</si>
  <si>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</si>
  <si>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</si>
  <si>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</si>
  <si>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</si>
  <si>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</si>
  <si>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</si>
  <si>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</si>
  <si>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</si>
  <si>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</si>
  <si>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</si>
  <si>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</si>
  <si>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</si>
  <si>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</si>
  <si>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</si>
  <si>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</si>
  <si>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</si>
  <si>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</si>
  <si>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</si>
  <si>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</si>
  <si>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</si>
  <si>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</si>
  <si>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</si>
  <si>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</si>
  <si>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</si>
  <si>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</si>
  <si>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</si>
  <si>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</si>
  <si>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</si>
  <si>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</si>
  <si>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</si>
  <si>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</si>
  <si>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</si>
  <si>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</si>
  <si>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</si>
  <si>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</si>
  <si>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</si>
  <si>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</si>
  <si>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</si>
  <si>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</si>
  <si>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</si>
  <si>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</si>
  <si>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</si>
  <si>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</si>
  <si>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</si>
  <si>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</si>
  <si>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</si>
  <si>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</si>
  <si>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</si>
  <si>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</si>
  <si>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</si>
  <si>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</si>
  <si>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</si>
  <si>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</si>
  <si>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</si>
  <si>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</si>
  <si>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</si>
  <si>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</si>
  <si>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</si>
  <si>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</si>
  <si>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</si>
  <si>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</si>
  <si>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</si>
  <si>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</si>
  <si>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</si>
  <si>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</si>
  <si>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</si>
  <si>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</si>
  <si>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</si>
  <si>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</si>
  <si>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</si>
  <si>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</si>
  <si>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</si>
  <si>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</si>
  <si>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</si>
  <si>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</si>
  <si>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</si>
  <si>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</si>
  <si>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</si>
  <si>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</si>
  <si>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</si>
  <si>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</si>
  <si>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</si>
  <si>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</si>
  <si>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</si>
  <si>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</si>
  <si>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</si>
  <si>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</si>
  <si>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</si>
  <si>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</si>
  <si>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</si>
  <si>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</si>
  <si>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</si>
  <si>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</si>
  <si>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</si>
  <si>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</si>
  <si>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</si>
  <si>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</si>
  <si>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</si>
  <si>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</si>
  <si>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</si>
  <si>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</si>
  <si>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</si>
  <si>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</si>
  <si>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</si>
  <si>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</si>
  <si>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</si>
  <si>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</si>
  <si>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</si>
  <si>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</si>
  <si>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</si>
  <si>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</si>
  <si>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</si>
  <si>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</si>
  <si>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</si>
  <si>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</si>
  <si>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</si>
  <si>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</si>
  <si>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</si>
  <si>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</si>
  <si>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</si>
  <si>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</si>
  <si>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</si>
  <si>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</si>
  <si>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</si>
  <si>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</si>
  <si>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</si>
  <si>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</si>
  <si>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</si>
  <si>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</si>
  <si>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</si>
  <si>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</si>
  <si>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</si>
  <si>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</si>
  <si>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</si>
  <si>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</si>
  <si>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</si>
  <si>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</si>
  <si>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</si>
  <si>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</si>
  <si>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</si>
  <si>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</si>
  <si>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</si>
  <si>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</si>
  <si>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</si>
  <si>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</si>
  <si>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</si>
  <si>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</si>
  <si>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</si>
  <si>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</si>
  <si>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</si>
  <si>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</si>
  <si>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</si>
  <si>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</si>
  <si>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</si>
  <si>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</si>
  <si>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</si>
  <si>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</si>
  <si>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</si>
  <si>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</si>
  <si>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</si>
  <si>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</si>
  <si>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</si>
  <si>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</si>
  <si>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</si>
  <si>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</si>
  <si>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</si>
  <si>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</si>
  <si>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</si>
  <si>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</si>
  <si>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</si>
  <si>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</si>
  <si>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</si>
  <si>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</si>
  <si>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</si>
  <si>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</si>
  <si>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</si>
  <si>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</si>
  <si>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</si>
  <si>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</si>
  <si>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</si>
  <si>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</si>
  <si>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</si>
  <si>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</si>
  <si>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</si>
  <si>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</si>
  <si>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</si>
  <si>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</si>
  <si>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</si>
  <si>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</si>
  <si>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</si>
  <si>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</si>
  <si>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</si>
  <si>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</si>
  <si>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</si>
  <si>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</si>
  <si>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</si>
  <si>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</si>
  <si>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</si>
  <si>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</si>
  <si>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</si>
  <si>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</si>
  <si>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</si>
  <si>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</si>
  <si>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</si>
  <si>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</si>
  <si>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</si>
  <si>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</si>
  <si>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</si>
  <si>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</si>
  <si>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</si>
  <si>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</si>
  <si>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</si>
  <si>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</si>
  <si>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</si>
  <si>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</si>
  <si>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</si>
  <si>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</si>
  <si>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</si>
  <si>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</si>
  <si>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</si>
  <si>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</si>
  <si>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</si>
  <si>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</si>
  <si>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</si>
  <si>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</si>
  <si>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</si>
  <si>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</si>
  <si>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</si>
  <si>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</si>
  <si>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</si>
  <si>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</si>
  <si>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</si>
  <si>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</si>
  <si>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</si>
  <si>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</si>
  <si>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</si>
  <si>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</si>
  <si>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</si>
  <si>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</si>
  <si>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</si>
  <si>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</si>
  <si>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</si>
  <si>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</si>
  <si>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</si>
  <si>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</si>
  <si>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</si>
  <si>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</si>
  <si>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</si>
  <si>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</si>
  <si>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</si>
  <si>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</si>
  <si>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</si>
  <si>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</si>
  <si>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</si>
  <si>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</si>
  <si>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</si>
  <si>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</si>
  <si>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</si>
  <si>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</si>
  <si>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</si>
  <si>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</si>
  <si>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</si>
  <si>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</si>
  <si>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</si>
  <si>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</si>
  <si>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</si>
  <si>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</si>
  <si>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</si>
  <si>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</si>
  <si>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</si>
  <si>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</si>
  <si>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</si>
  <si>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</si>
  <si>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</si>
  <si>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</si>
  <si>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</si>
  <si>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</si>
  <si>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</si>
  <si>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</si>
  <si>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</si>
  <si>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</si>
  <si>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</si>
  <si>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</si>
  <si>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</si>
  <si>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</si>
  <si>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</si>
  <si>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</si>
  <si>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</si>
  <si>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</si>
  <si>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</si>
  <si>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</si>
  <si>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</si>
  <si>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</si>
  <si>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</si>
  <si>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</si>
  <si>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</si>
  <si>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</si>
  <si>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</si>
  <si>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</si>
  <si>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</si>
  <si>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</si>
  <si>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</si>
  <si>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</si>
  <si>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</si>
  <si>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</si>
  <si>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</si>
  <si>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</si>
  <si>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</si>
  <si>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</si>
  <si>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</si>
  <si>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</si>
  <si>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</si>
  <si>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</si>
  <si>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</si>
  <si>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</si>
  <si>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</si>
  <si>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</si>
  <si>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</si>
  <si>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</si>
  <si>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</si>
  <si>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</si>
  <si>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</si>
  <si>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</si>
  <si>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</si>
  <si>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</si>
  <si>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</si>
  <si>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</si>
  <si>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</si>
  <si>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</si>
  <si>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</si>
  <si>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</si>
  <si>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</si>
  <si>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</si>
  <si>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</si>
  <si>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</si>
  <si>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</si>
  <si>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</si>
  <si>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</si>
  <si>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</si>
  <si>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</si>
  <si>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</si>
  <si>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</si>
  <si>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</si>
  <si>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</si>
  <si>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</si>
  <si>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</si>
  <si>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</si>
  <si>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</si>
  <si>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</si>
  <si>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</si>
  <si>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</si>
  <si>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</si>
  <si>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</si>
  <si>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</si>
  <si>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</si>
  <si>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</si>
  <si>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</si>
  <si>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</si>
  <si>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</si>
  <si>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</si>
  <si>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</si>
  <si>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</si>
  <si>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</si>
  <si>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</si>
  <si>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</si>
  <si>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</si>
  <si>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</si>
  <si>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</si>
  <si>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</si>
  <si>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</si>
  <si>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</si>
  <si>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</si>
  <si>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</si>
  <si>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</si>
  <si>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</si>
  <si>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</si>
  <si>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</si>
  <si>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</si>
  <si>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</si>
  <si>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</si>
  <si>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</si>
  <si>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</si>
  <si>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</si>
  <si>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</si>
  <si>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</si>
  <si>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</si>
  <si>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</si>
  <si>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</si>
  <si>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</si>
  <si>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</si>
  <si>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</si>
  <si>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</si>
  <si>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</si>
  <si>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</si>
  <si>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</si>
  <si>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</si>
  <si>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</si>
  <si>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</si>
  <si>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</si>
  <si>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</si>
  <si>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</si>
  <si>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</si>
  <si>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</si>
  <si>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</si>
  <si>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</si>
  <si>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</si>
  <si>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</si>
  <si>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</si>
  <si>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</si>
  <si>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</si>
  <si>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</si>
  <si>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</si>
  <si>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</si>
  <si>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</si>
  <si>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</si>
  <si>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</si>
  <si>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</si>
  <si>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</si>
  <si>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</si>
  <si>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</si>
  <si>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</si>
  <si>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</si>
  <si>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</si>
  <si>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</si>
  <si>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</si>
  <si>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</si>
  <si>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</si>
  <si>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</si>
  <si>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</si>
  <si>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</si>
  <si>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</si>
  <si>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</si>
  <si>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</si>
  <si>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</si>
  <si>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</si>
  <si>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</si>
  <si>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</si>
  <si>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</si>
  <si>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</si>
  <si>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</si>
  <si>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</si>
  <si>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</si>
  <si>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</si>
  <si>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</si>
  <si>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</si>
  <si>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</si>
  <si>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</si>
  <si>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</si>
  <si>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</si>
  <si>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</si>
  <si>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</si>
  <si>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</si>
  <si>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</si>
  <si>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</si>
  <si>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</si>
  <si>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</si>
  <si>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</si>
  <si>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</si>
  <si>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</si>
  <si>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</si>
  <si>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</si>
  <si>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</si>
  <si>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</si>
  <si>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</si>
  <si>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</si>
  <si>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</si>
  <si>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</si>
  <si>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</si>
  <si>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</si>
  <si>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</si>
  <si>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</si>
  <si>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</si>
  <si>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</si>
  <si>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</si>
  <si>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</si>
  <si>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</si>
  <si>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</si>
  <si>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</si>
  <si>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</si>
  <si>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</si>
  <si>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</si>
  <si>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</si>
  <si>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</si>
  <si>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</si>
  <si>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</si>
  <si>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</si>
  <si>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</si>
  <si>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</si>
  <si>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</si>
  <si>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</si>
  <si>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</si>
  <si>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</si>
  <si>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</si>
  <si>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</si>
  <si>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</si>
  <si>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</si>
  <si>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</si>
  <si>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</si>
  <si>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</si>
  <si>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</si>
  <si>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</si>
  <si>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</si>
  <si>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</si>
  <si>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</si>
  <si>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</si>
  <si>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</si>
  <si>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</si>
  <si>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</si>
  <si>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</si>
  <si>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</si>
  <si>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</si>
  <si>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</si>
  <si>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</si>
  <si>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</si>
  <si>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</si>
  <si>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</si>
  <si>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</si>
  <si>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</si>
  <si>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</si>
  <si>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</si>
  <si>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</si>
  <si>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</si>
  <si>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</si>
  <si>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</si>
  <si>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</si>
  <si>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</si>
  <si>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</si>
  <si>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</si>
  <si>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</si>
  <si>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</si>
  <si>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</si>
  <si>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</si>
  <si>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</si>
  <si>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</si>
  <si>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</si>
  <si>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</si>
  <si>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</si>
  <si>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</si>
  <si>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</si>
  <si>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</si>
  <si>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</si>
  <si>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</si>
  <si>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</si>
  <si>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</si>
  <si>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</si>
  <si>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</si>
  <si>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</si>
  <si>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</si>
  <si>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</si>
  <si>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</si>
  <si>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</si>
  <si>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</si>
  <si>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</si>
  <si>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</si>
  <si>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</si>
  <si>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</si>
  <si>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</si>
  <si>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</si>
  <si>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</si>
  <si>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</si>
  <si>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</si>
  <si>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</si>
  <si>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</si>
  <si>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</si>
  <si>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</si>
  <si>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</si>
  <si>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</si>
  <si>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</si>
  <si>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</si>
  <si>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</si>
  <si>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</si>
  <si>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</si>
  <si>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</si>
  <si>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</si>
  <si>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</si>
  <si>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</si>
  <si>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</si>
  <si>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</si>
  <si>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</si>
  <si>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</si>
  <si>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</si>
  <si>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</si>
  <si>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</si>
  <si>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</si>
  <si>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</si>
  <si>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</si>
  <si>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</si>
  <si>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</si>
  <si>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</si>
  <si>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</si>
  <si>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</si>
  <si>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</si>
  <si>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</si>
  <si>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</si>
  <si>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</si>
  <si>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</si>
  <si>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</si>
  <si>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</si>
  <si>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</si>
  <si>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</si>
  <si>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</si>
  <si>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</si>
  <si>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</si>
  <si>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</si>
  <si>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</si>
  <si>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</si>
  <si>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</si>
  <si>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</si>
  <si>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</si>
  <si>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</si>
  <si>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</si>
  <si>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</si>
  <si>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</si>
  <si>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</si>
  <si>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</si>
  <si>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</si>
  <si>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</si>
  <si>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</si>
  <si>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</si>
  <si>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</si>
  <si>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</si>
  <si>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</si>
  <si>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</si>
  <si>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</si>
  <si>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</si>
  <si>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</si>
  <si>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</si>
  <si>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</si>
  <si>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</si>
  <si>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</si>
  <si>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</si>
  <si>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</si>
  <si>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</si>
  <si>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</si>
  <si>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</si>
  <si>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</si>
  <si>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</si>
  <si>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</si>
  <si>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</si>
  <si>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</si>
  <si>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</si>
  <si>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</si>
  <si>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</si>
  <si>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</si>
  <si>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</si>
  <si>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</si>
  <si>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</si>
  <si>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</si>
  <si>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</si>
  <si>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</si>
  <si>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</si>
  <si>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</si>
  <si>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</si>
  <si>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</si>
  <si>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</si>
  <si>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</si>
  <si>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</si>
  <si>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</si>
  <si>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</si>
  <si>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</si>
  <si>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</si>
  <si>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</si>
  <si>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</si>
  <si>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</si>
  <si>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</si>
  <si>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</si>
  <si>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</si>
  <si>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</si>
  <si>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</si>
  <si>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</si>
  <si>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</si>
  <si>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</si>
  <si>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</si>
  <si>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</si>
  <si>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</si>
  <si>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</si>
  <si>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</si>
  <si>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</si>
  <si>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</si>
  <si>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</si>
  <si>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</si>
  <si>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</si>
  <si>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</si>
  <si>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</si>
  <si>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</si>
  <si>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</si>
  <si>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</si>
  <si>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</si>
  <si>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</si>
  <si>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</si>
  <si>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</si>
  <si>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</si>
  <si>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</si>
  <si>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</si>
  <si>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</si>
  <si>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</si>
  <si>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</si>
  <si>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</si>
  <si>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</si>
  <si>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</si>
  <si>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</si>
  <si>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</si>
  <si>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</si>
  <si>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</si>
  <si>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</si>
  <si>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</si>
  <si>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</si>
  <si>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</si>
  <si>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</si>
  <si>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</si>
  <si>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</si>
  <si>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</si>
  <si>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</si>
  <si>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</si>
  <si>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</si>
  <si>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</si>
  <si>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</si>
  <si>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</si>
  <si>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</si>
  <si>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</si>
  <si>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</si>
  <si>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</si>
  <si>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</si>
  <si>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</si>
  <si>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</si>
  <si>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</si>
  <si>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</si>
  <si>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</si>
  <si>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</si>
  <si>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</si>
  <si>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</si>
  <si>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</si>
  <si>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</si>
  <si>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</si>
  <si>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</si>
  <si>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</si>
  <si>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</si>
  <si>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</si>
  <si>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</si>
  <si>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</si>
  <si>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</si>
  <si>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</si>
  <si>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</si>
  <si>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</si>
  <si>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</si>
  <si>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</si>
  <si>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</si>
  <si>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</si>
  <si>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</si>
  <si>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</si>
  <si>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</si>
  <si>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</si>
  <si>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</si>
  <si>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</si>
  <si>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</si>
  <si>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</si>
  <si>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</si>
  <si>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</si>
  <si>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</si>
  <si>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</si>
  <si>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</si>
  <si>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</si>
  <si>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</si>
  <si>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</si>
  <si>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</si>
  <si>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</si>
  <si>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</si>
  <si>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</si>
  <si>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</si>
  <si>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</si>
  <si>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</si>
  <si>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</si>
  <si>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</si>
  <si>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</si>
  <si>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</si>
  <si>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</si>
  <si>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</si>
  <si>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</si>
  <si>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</si>
  <si>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</si>
  <si>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</si>
  <si>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</si>
  <si>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</si>
  <si>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</si>
  <si>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</si>
  <si>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</si>
  <si>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</si>
  <si>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</si>
  <si>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</si>
  <si>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</si>
  <si>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</si>
  <si>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</si>
  <si>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</si>
  <si>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</si>
  <si>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</si>
  <si>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</si>
  <si>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</si>
  <si>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</si>
  <si>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</si>
  <si>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</si>
  <si>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</si>
  <si>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</si>
  <si>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</si>
  <si>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</si>
  <si>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</si>
  <si>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</si>
  <si>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</si>
  <si>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</si>
  <si>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</si>
  <si>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</si>
  <si>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</si>
  <si>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</si>
  <si>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</si>
  <si>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</si>
  <si>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</si>
  <si>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</si>
  <si>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</si>
  <si>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</si>
  <si>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</si>
  <si>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</si>
  <si>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</si>
  <si>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</si>
  <si>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</si>
  <si>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</si>
  <si>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</si>
  <si>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</si>
  <si>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</si>
  <si>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</si>
  <si>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</si>
  <si>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</si>
  <si>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</si>
  <si>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</si>
  <si>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</si>
  <si>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</si>
  <si>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</si>
  <si>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</si>
  <si>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</si>
  <si>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</si>
  <si>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</si>
  <si>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</si>
  <si>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</si>
  <si>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</si>
  <si>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</si>
  <si>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</si>
  <si>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</si>
  <si>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</si>
  <si>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</si>
  <si>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</si>
  <si>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</si>
  <si>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</si>
  <si>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</si>
  <si>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</si>
  <si>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</si>
  <si>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</si>
  <si>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</si>
  <si>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</si>
  <si>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</si>
  <si>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</si>
  <si>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</si>
  <si>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</si>
  <si>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</si>
  <si>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</si>
  <si>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</si>
  <si>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</si>
  <si>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</si>
  <si>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</si>
  <si>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</si>
  <si>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</si>
  <si>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</si>
  <si>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</si>
  <si>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</si>
  <si>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</si>
  <si>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</si>
  <si>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</si>
  <si>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</si>
  <si>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</si>
  <si>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</si>
  <si>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</si>
  <si>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</si>
  <si>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</si>
  <si>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</si>
  <si>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</si>
  <si>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</si>
  <si>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</si>
  <si>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</si>
  <si>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</si>
  <si>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</si>
  <si>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</si>
  <si>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</si>
  <si>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</si>
  <si>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</si>
  <si>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</si>
  <si>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</si>
  <si>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</si>
  <si>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</si>
  <si>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</si>
  <si>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</si>
  <si>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</si>
  <si>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</si>
  <si>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</si>
  <si>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</si>
  <si>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</si>
  <si>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</si>
  <si>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</si>
  <si>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</si>
  <si>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</si>
  <si>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</si>
  <si>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</si>
  <si>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</si>
  <si>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</si>
  <si>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</si>
  <si>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</si>
  <si>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</si>
  <si>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</si>
  <si>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</si>
  <si>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</si>
  <si>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</si>
  <si>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</si>
  <si>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</si>
  <si>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</si>
  <si>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</si>
  <si>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</si>
  <si>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</si>
  <si>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</si>
  <si>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</si>
  <si>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</si>
  <si>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</si>
  <si>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</si>
  <si>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</si>
  <si>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</si>
  <si>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</si>
  <si>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</si>
  <si>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</si>
  <si>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</si>
  <si>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</si>
  <si>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</si>
  <si>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</si>
  <si>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</si>
  <si>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</si>
  <si>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</si>
  <si>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</si>
  <si>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</si>
  <si>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</si>
  <si>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</si>
  <si>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</si>
  <si>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</si>
  <si>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</si>
  <si>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</si>
  <si>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</si>
  <si>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</si>
  <si>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</si>
  <si>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</si>
  <si>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</si>
  <si>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</si>
  <si>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</si>
  <si>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</si>
  <si>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</si>
  <si>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</si>
  <si>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</si>
  <si>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</si>
  <si>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</si>
  <si>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</si>
  <si>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</si>
  <si>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</si>
  <si>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</si>
  <si>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</si>
  <si>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</si>
  <si>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</si>
  <si>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</si>
  <si>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</si>
  <si>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</si>
  <si>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</si>
  <si>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</si>
  <si>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</si>
  <si>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</si>
  <si>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</si>
  <si>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</si>
  <si>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</si>
  <si>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</si>
  <si>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</si>
  <si>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</si>
  <si>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</si>
  <si>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</si>
  <si>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</si>
  <si>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</si>
  <si>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</si>
  <si>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</si>
  <si>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</si>
  <si>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</si>
  <si>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</si>
  <si>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</si>
  <si>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</si>
  <si>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</si>
  <si>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</si>
  <si>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</si>
  <si>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</si>
  <si>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</si>
  <si>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</si>
  <si>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</si>
  <si>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</si>
  <si>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</si>
  <si>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</si>
  <si>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</si>
  <si>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</si>
  <si>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</si>
  <si>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</si>
  <si>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</si>
  <si>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</si>
  <si>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</si>
  <si>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</si>
  <si>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</si>
  <si>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</si>
  <si>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</si>
  <si>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</si>
  <si>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</si>
  <si>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</si>
  <si>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</si>
  <si>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</si>
  <si>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</si>
  <si>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</si>
  <si>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</si>
  <si>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</si>
  <si>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</si>
  <si>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</si>
  <si>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</si>
  <si>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</si>
  <si>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</si>
  <si>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</si>
  <si>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</si>
  <si>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</si>
  <si>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</si>
  <si>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</si>
  <si>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</si>
  <si>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</si>
  <si>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</si>
  <si>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</si>
  <si>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</si>
  <si>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</si>
  <si>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</si>
  <si>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</si>
  <si>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</si>
  <si>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</si>
  <si>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</si>
  <si>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</si>
  <si>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</si>
  <si>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</si>
  <si>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</si>
  <si>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</si>
  <si>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</si>
  <si>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</si>
  <si>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</si>
  <si>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</si>
  <si>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</si>
  <si>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</si>
  <si>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</si>
  <si>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</si>
  <si>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</si>
  <si>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</si>
  <si>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</si>
  <si>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</si>
  <si>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</si>
  <si>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</si>
  <si>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</si>
  <si>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</si>
  <si>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</si>
  <si>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</si>
  <si>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</si>
  <si>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</si>
  <si>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</si>
  <si>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</si>
  <si>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</si>
  <si>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</si>
  <si>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</si>
  <si>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</si>
  <si>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</si>
  <si>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</si>
  <si>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</si>
  <si>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</si>
  <si>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</si>
  <si>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</si>
  <si>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</si>
  <si>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</si>
  <si>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</si>
  <si>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</si>
  <si>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</si>
  <si>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</si>
  <si>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</si>
  <si>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</si>
  <si>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</si>
  <si>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</si>
  <si>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</si>
  <si>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</si>
  <si>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</si>
  <si>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</si>
  <si>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</si>
  <si>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</si>
  <si>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</si>
  <si>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</si>
  <si>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</si>
  <si>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</si>
  <si>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</si>
  <si>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</si>
  <si>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</si>
  <si>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</si>
  <si>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</si>
  <si>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</si>
  <si>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</si>
  <si>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</si>
  <si>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</si>
  <si>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</si>
  <si>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</si>
  <si>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</si>
  <si>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</si>
  <si>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</si>
  <si>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</si>
  <si>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</si>
  <si>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</si>
  <si>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</si>
  <si>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</si>
  <si>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</si>
  <si>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</si>
  <si>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</si>
  <si>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</si>
  <si>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</si>
  <si>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</si>
  <si>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</si>
  <si>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</si>
  <si>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</si>
  <si>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</si>
  <si>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</si>
  <si>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</si>
  <si>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</si>
  <si>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</si>
  <si>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</si>
  <si>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</si>
  <si>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</si>
  <si>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</si>
  <si>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</si>
  <si>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</si>
  <si>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</si>
  <si>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</si>
  <si>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</si>
  <si>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</si>
  <si>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</si>
  <si>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</si>
  <si>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</si>
  <si>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</si>
  <si>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</si>
  <si>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</si>
  <si>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</si>
  <si>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</si>
  <si>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</si>
  <si>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</si>
  <si>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</si>
  <si>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</si>
  <si>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</si>
  <si>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</si>
  <si>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</si>
  <si>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</si>
  <si>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</si>
  <si>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</si>
  <si>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</si>
  <si>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</si>
  <si>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</si>
  <si>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</si>
  <si>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</si>
  <si>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</si>
  <si>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</si>
  <si>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</si>
  <si>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</si>
  <si>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</si>
  <si>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</si>
  <si>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</si>
  <si>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</si>
  <si>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</si>
  <si>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</si>
  <si>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</si>
  <si>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</si>
  <si>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</si>
  <si>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</si>
  <si>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</si>
  <si>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</si>
  <si>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</si>
  <si>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</si>
  <si>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</si>
  <si>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</si>
  <si>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</si>
  <si>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</si>
  <si>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</si>
  <si>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</si>
  <si>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</si>
  <si>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</si>
  <si>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</si>
  <si>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</si>
  <si>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</si>
  <si>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</si>
  <si>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</si>
  <si>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</si>
  <si>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</si>
  <si>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</si>
  <si>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</si>
  <si>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</si>
  <si>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</si>
  <si>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</si>
  <si>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</si>
  <si>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</si>
  <si>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</si>
  <si>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</si>
  <si>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</si>
  <si>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</si>
  <si>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</si>
  <si>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</si>
  <si>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</si>
  <si>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</si>
  <si>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</si>
  <si>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</si>
  <si>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</si>
  <si>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</si>
  <si>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</si>
  <si>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</si>
  <si>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</si>
  <si>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</si>
  <si>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</si>
  <si>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</si>
  <si>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</si>
  <si>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</si>
  <si>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</si>
  <si>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</si>
  <si>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</si>
  <si>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</si>
  <si>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</si>
  <si>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</si>
  <si>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</si>
  <si>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</si>
  <si>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</si>
  <si>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</si>
  <si>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</si>
  <si>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</si>
  <si>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</si>
  <si>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</si>
  <si>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</si>
  <si>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</si>
  <si>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</si>
  <si>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</si>
  <si>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</si>
  <si>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</si>
  <si>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</si>
  <si>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</si>
  <si>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</si>
  <si>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</si>
  <si>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</si>
  <si>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</si>
  <si>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</si>
  <si>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</si>
  <si>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</si>
  <si>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</si>
  <si>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</si>
  <si>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</si>
  <si>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</si>
  <si>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</si>
  <si>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</si>
  <si>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</si>
  <si>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</si>
  <si>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</si>
  <si>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</si>
  <si>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</si>
  <si>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</si>
  <si>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</si>
  <si>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</si>
  <si>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</si>
  <si>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</si>
  <si>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</si>
  <si>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</si>
  <si>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</si>
  <si>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</si>
  <si>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</si>
  <si>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</si>
  <si>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</si>
  <si>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</si>
  <si>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</si>
  <si>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</si>
  <si>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</si>
  <si>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</si>
  <si>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</si>
  <si>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</si>
  <si>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Previsão de MC1 as 08:30h</t>
  </si>
  <si>
    <t>RVD</t>
  </si>
  <si>
    <t>Descarga de 2 barras no equip - 98/563383-563931cv</t>
  </si>
  <si>
    <t>Aguardando descanso de equipe</t>
  </si>
  <si>
    <t>Após carregamento desloca de TGR para TIQ</t>
  </si>
  <si>
    <t>Em carregamento</t>
  </si>
  <si>
    <t>Previsão de pronto as 9h</t>
  </si>
  <si>
    <t>TCSTGR</t>
  </si>
  <si>
    <t>MC1 as 7:55h - licença as 8:17h - em inspeção</t>
  </si>
  <si>
    <t>Previsão de MC1 as 9h</t>
  </si>
  <si>
    <t>Execução de solda - via principal</t>
  </si>
  <si>
    <t>Previsão de pornto as 10h</t>
  </si>
  <si>
    <t>ZIQ</t>
  </si>
  <si>
    <t>Paulo</t>
  </si>
  <si>
    <t>Posicionamento de trilho no km 181,4 - 30minutos</t>
  </si>
  <si>
    <t>Aguardando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</si>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</sst>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AO175" activePane="bottomRight" state="frozen"/>
      <selection pane="bottomRight" activeCell="AT185" sqref="AT1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734</v>
      </c>
      <c r="I184" s="168" t="s">
        <v>720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/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972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/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e">
        <f t="shared" si="23"/>
        <v>#DIV/0!</v>
      </c>
      <c r="BR184" s="18">
        <f t="shared" si="24"/>
        <v>1</v>
      </c>
      <c r="BS184" s="18" t="e">
        <f t="shared" si="25"/>
        <v>#DIV/0!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1446</v>
      </c>
      <c r="BK190" s="16" t="s">
        <v>1447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1448</v>
      </c>
      <c r="X195" s="213" t="s">
        <v>972</v>
      </c>
      <c r="Y195" s="153" t="s">
        <v>975</v>
      </c>
      <c r="Z195" s="153"/>
      <c r="AA195" s="83" t="s">
        <v>1449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1450</v>
      </c>
      <c r="BK195" s="16" t="s">
        <v>1450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1451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1452</v>
      </c>
      <c r="BK209" s="16" t="s">
        <v>1453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1454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1455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1456</v>
      </c>
      <c r="BK211" s="16" t="s">
        <v>1457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1458</v>
      </c>
      <c r="BK212" s="16" t="s">
        <v>1459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1460</v>
      </c>
      <c r="BK213" s="16" t="s">
        <v>1461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1462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1463</v>
      </c>
      <c r="N214" s="199" t="s">
        <v>1463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1464</v>
      </c>
      <c r="BK214" s="16" t="s">
        <v>1465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1466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1467</v>
      </c>
      <c r="BK216" s="16" t="s">
        <v>1468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1469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1470</v>
      </c>
      <c r="BK219" s="16" t="s">
        <v>1471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1471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1448</v>
      </c>
      <c r="X222" s="213" t="s">
        <v>972</v>
      </c>
      <c r="Y222" s="153" t="s">
        <v>975</v>
      </c>
      <c r="Z222" s="153"/>
      <c r="AA222" s="83" t="s">
        <v>1472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1473</v>
      </c>
      <c r="BK222" s="16" t="s">
        <v>1474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1475</v>
      </c>
      <c r="W223" s="168" t="s">
        <v>1476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1477</v>
      </c>
      <c r="BK223" s="16" t="s">
        <v>1478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1479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1480</v>
      </c>
      <c r="BK227" s="16" t="s">
        <v>1481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1451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4548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1482</v>
      </c>
      <c r="BK230" s="16" t="s">
        <v>1483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1.3535714285714286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1484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1485</v>
      </c>
      <c r="BK233" s="16" t="s">
        <v>1486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1487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1488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1489</v>
      </c>
      <c r="BK234" s="16" t="s">
        <v>1490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1491</v>
      </c>
      <c r="BK235" s="16" t="s">
        <v>1492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1493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1494</v>
      </c>
      <c r="BK236" s="16" t="s">
        <v>1495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1496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1497</v>
      </c>
      <c r="BK239" s="16" t="s">
        <v>1498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1496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1469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1499</v>
      </c>
      <c r="BK241" s="16" t="s">
        <v>1500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1501</v>
      </c>
      <c r="N243" s="199" t="s">
        <v>1502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1503</v>
      </c>
      <c r="BK243" s="16" t="s">
        <v>1504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1505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1506</v>
      </c>
      <c r="J245" s="212">
        <v>78</v>
      </c>
      <c r="K245" s="212">
        <v>334</v>
      </c>
      <c r="L245" s="83" t="s">
        <v>11</v>
      </c>
      <c r="M245" s="199" t="s">
        <v>1507</v>
      </c>
      <c r="N245" s="199" t="s">
        <v>1507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1508</v>
      </c>
      <c r="X245" s="213" t="s">
        <v>972</v>
      </c>
      <c r="Y245" s="153" t="s">
        <v>975</v>
      </c>
      <c r="Z245" s="153"/>
      <c r="AA245" s="83" t="s">
        <v>1509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1510</v>
      </c>
      <c r="BK245" s="16" t="s">
        <v>1511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1512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1513</v>
      </c>
      <c r="BK248" s="16" t="s">
        <v>1514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1515</v>
      </c>
      <c r="W250" s="168" t="s">
        <v>1516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1517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1475</v>
      </c>
      <c r="W251" s="324" t="s">
        <v>1518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1519</v>
      </c>
      <c r="BK251" s="16" t="s">
        <v>1520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1521</v>
      </c>
      <c r="W252" s="168" t="s">
        <v>1516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1522</v>
      </c>
      <c r="BK252" s="16" t="s">
        <v>1523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1524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1516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1525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1526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 t="s">
        <v>1527</v>
      </c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1528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1529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1530</v>
      </c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1531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1532</v>
      </c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 t="s">
        <v>1533</v>
      </c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1534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1535</v>
      </c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1469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 t="s">
        <v>1536</v>
      </c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1537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 t="s">
        <v>1538</v>
      </c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1539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1540</v>
      </c>
      <c r="W289" s="168" t="s">
        <v>1541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 t="s">
        <v>1542</v>
      </c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22 BK224:BK244 BK246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1543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1544</v>
      </c>
      <c r="E3" s="316" t="s">
        <v>1545</v>
      </c>
      <c r="F3" s="316" t="s">
        <v>1546</v>
      </c>
      <c r="G3" s="316" t="s">
        <v>1547</v>
      </c>
      <c r="H3" s="316" t="s">
        <v>1548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1549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1550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1551</v>
      </c>
      <c r="W1" s="385"/>
      <c r="X1" s="385"/>
      <c r="Y1" s="103"/>
    </row>
    <row r="2" spans="1:25" s="100" customFormat="1" ht="11.25" customHeight="1">
      <c r="A2" s="104" t="s">
        <v>1552</v>
      </c>
      <c r="B2" s="104" t="s">
        <v>1553</v>
      </c>
      <c r="C2" s="104" t="s">
        <v>7</v>
      </c>
      <c r="D2" s="105" t="s">
        <v>1177</v>
      </c>
      <c r="E2" s="105" t="s">
        <v>1178</v>
      </c>
      <c r="F2" s="105" t="s">
        <v>1554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1555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4548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4548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4548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4548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4548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4548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4548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4548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4548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4548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*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4548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4548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4548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4548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1556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1557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1558</v>
      </c>
      <c r="C4" s="321" t="s">
        <v>1559</v>
      </c>
      <c r="D4" s="321" t="s">
        <v>1560</v>
      </c>
      <c r="E4" s="321" t="s">
        <v>1561</v>
      </c>
      <c r="F4" s="321" t="s">
        <v>367</v>
      </c>
      <c r="G4" s="321" t="s">
        <v>1562</v>
      </c>
      <c r="H4" s="187"/>
    </row>
    <row r="5" spans="1:8" ht="43.5">
      <c r="A5" s="187"/>
      <c r="B5" s="322" t="s">
        <v>1563</v>
      </c>
      <c r="C5" s="322">
        <v>309525</v>
      </c>
      <c r="D5" s="322" t="s">
        <v>1564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1565</v>
      </c>
      <c r="C6" s="322">
        <v>256875</v>
      </c>
      <c r="D6" s="322" t="s">
        <v>1566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1567</v>
      </c>
      <c r="C7" s="322">
        <v>257278</v>
      </c>
      <c r="D7" s="322" t="s">
        <v>1568</v>
      </c>
      <c r="E7" s="322" t="s">
        <v>240</v>
      </c>
      <c r="F7" s="322" t="s">
        <v>1463</v>
      </c>
      <c r="G7" s="323">
        <v>46235</v>
      </c>
      <c r="H7" s="187"/>
    </row>
    <row r="8" spans="1:8" ht="43.5">
      <c r="A8" s="187"/>
      <c r="B8" s="322" t="s">
        <v>1569</v>
      </c>
      <c r="C8" s="322">
        <v>261794</v>
      </c>
      <c r="D8" s="322" t="s">
        <v>1570</v>
      </c>
      <c r="E8" s="322" t="s">
        <v>240</v>
      </c>
      <c r="F8" s="322" t="s">
        <v>1463</v>
      </c>
      <c r="G8" s="323">
        <v>46082</v>
      </c>
      <c r="H8" s="187"/>
    </row>
    <row r="9" spans="1:8" ht="43.5">
      <c r="A9" s="187"/>
      <c r="B9" s="322" t="s">
        <v>1571</v>
      </c>
      <c r="C9" s="322">
        <v>257033</v>
      </c>
      <c r="D9" s="322" t="s">
        <v>1572</v>
      </c>
      <c r="E9" s="322" t="s">
        <v>240</v>
      </c>
      <c r="F9" s="322" t="s">
        <v>554</v>
      </c>
      <c r="G9" s="322" t="s">
        <v>1573</v>
      </c>
      <c r="H9" s="187"/>
    </row>
    <row r="10" spans="1:8" ht="43.5">
      <c r="A10" s="187"/>
      <c r="B10" s="322" t="s">
        <v>1574</v>
      </c>
      <c r="C10" s="322">
        <v>396578</v>
      </c>
      <c r="D10" s="322" t="s">
        <v>1575</v>
      </c>
      <c r="E10" s="322" t="s">
        <v>240</v>
      </c>
      <c r="F10" s="322" t="s">
        <v>554</v>
      </c>
      <c r="G10" s="322" t="s">
        <v>1573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1576</v>
      </c>
      <c r="C2" s="95" t="s">
        <v>1162</v>
      </c>
      <c r="D2" s="95" t="s">
        <v>1164</v>
      </c>
      <c r="E2" s="95" t="s">
        <v>1577</v>
      </c>
      <c r="F2" s="95" t="s">
        <v>1578</v>
      </c>
      <c r="G2" s="95" t="s">
        <v>1579</v>
      </c>
      <c r="H2" s="95" t="s">
        <v>1580</v>
      </c>
      <c r="I2" s="95" t="s">
        <v>1581</v>
      </c>
      <c r="J2" s="95" t="s">
        <v>1582</v>
      </c>
      <c r="K2" s="130" t="s">
        <v>1583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1584</v>
      </c>
      <c r="D5" s="389"/>
      <c r="E5" s="389"/>
      <c r="F5" s="389"/>
      <c r="G5" s="389"/>
      <c r="H5" s="389"/>
      <c r="I5" s="389"/>
      <c r="J5" s="390"/>
      <c r="K5" s="391" t="s">
        <v>1585</v>
      </c>
      <c r="L5" s="392"/>
      <c r="M5" s="392"/>
      <c r="N5" s="392"/>
      <c r="O5" s="393" t="s">
        <v>1586</v>
      </c>
      <c r="P5" s="394"/>
      <c r="Q5" s="395"/>
    </row>
    <row r="6" spans="1:17" s="93" customFormat="1" ht="15.75" customHeight="1">
      <c r="A6" s="87" t="s">
        <v>1554</v>
      </c>
      <c r="B6" s="94" t="s">
        <v>1553</v>
      </c>
      <c r="C6" s="95" t="s">
        <v>1177</v>
      </c>
      <c r="D6" s="96" t="s">
        <v>1178</v>
      </c>
      <c r="E6" s="95" t="s">
        <v>1587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1588</v>
      </c>
      <c r="M6" s="138" t="s">
        <v>30</v>
      </c>
      <c r="N6" s="139" t="s">
        <v>1172</v>
      </c>
      <c r="O6" s="241" t="s">
        <v>1215</v>
      </c>
      <c r="P6" s="152"/>
      <c r="Q6" s="188" t="s">
        <v>1589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1589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2026-01-14T11:48:01Z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