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6" documentId="8_{B6337239-1A00-434D-AAD0-422EA1FEB5AE}" xr6:coauthVersionLast="47" xr6:coauthVersionMax="47" xr10:uidLastSave="{E2E68447-47F1-4A38-9A7E-0675774BC5C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2" l="1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5" i="1" a="1"/>
  <c r="N575" i="1"/>
  <c r="N574" i="1" a="1"/>
  <c r="N574" i="1"/>
  <c r="N573" i="1" a="1"/>
  <c r="N573" i="1"/>
  <c r="N572" i="1" a="1"/>
  <c r="N572" i="1"/>
  <c r="N571" i="1" a="1"/>
  <c r="N571" i="1"/>
  <c r="N570" i="1" a="1"/>
  <c r="N570" i="1"/>
  <c r="N569" i="1" a="1"/>
  <c r="N569" i="1"/>
  <c r="N568" i="1" a="1"/>
  <c r="N568" i="1"/>
  <c r="N567" i="1" a="1"/>
  <c r="N567" i="1"/>
  <c r="N566" i="1" a="1"/>
  <c r="N566" i="1"/>
  <c r="N559" i="1" a="1"/>
  <c r="N559" i="1"/>
  <c r="N558" i="1" a="1"/>
  <c r="N558" i="1"/>
  <c r="M582" i="1" a="1"/>
  <c r="M582" i="1"/>
  <c r="M581" i="1" a="1"/>
  <c r="M581" i="1"/>
  <c r="M580" i="1" a="1"/>
  <c r="M580" i="1"/>
  <c r="M579" i="1" a="1"/>
  <c r="M579" i="1"/>
  <c r="M578" i="1" a="1"/>
  <c r="M578" i="1"/>
  <c r="M577" i="1" a="1"/>
  <c r="M577" i="1"/>
  <c r="M576" i="1" a="1"/>
  <c r="M576" i="1"/>
  <c r="M575" i="1" a="1"/>
  <c r="M575" i="1"/>
  <c r="M574" i="1" a="1"/>
  <c r="M574" i="1"/>
  <c r="M573" i="1" a="1"/>
  <c r="M573" i="1"/>
  <c r="M572" i="1" a="1"/>
  <c r="M572" i="1"/>
  <c r="M571" i="1" a="1"/>
  <c r="M571" i="1"/>
  <c r="M570" i="1" a="1"/>
  <c r="M570" i="1"/>
  <c r="M569" i="1" a="1"/>
  <c r="M569" i="1"/>
  <c r="M568" i="1" a="1"/>
  <c r="M568" i="1"/>
  <c r="M567" i="1" a="1"/>
  <c r="M567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43" i="13" l="1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AN562" i="1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N546" i="11" l="1"/>
  <c r="L546" i="11"/>
  <c r="L542" i="11"/>
  <c r="N542" i="11"/>
  <c r="N562" i="11"/>
  <c r="L562" i="11"/>
  <c r="N559" i="11"/>
  <c r="L559" i="11"/>
  <c r="N556" i="11"/>
  <c r="L556" i="11"/>
  <c r="N553" i="11"/>
  <c r="L553" i="11"/>
  <c r="N550" i="11"/>
  <c r="L550" i="11"/>
  <c r="N541" i="11"/>
  <c r="L541" i="11"/>
  <c r="L539" i="11"/>
  <c r="N539" i="11"/>
  <c r="L545" i="11"/>
  <c r="N545" i="11"/>
  <c r="L563" i="11"/>
  <c r="N563" i="11"/>
  <c r="L560" i="11"/>
  <c r="N560" i="11"/>
  <c r="L557" i="11"/>
  <c r="N557" i="11"/>
  <c r="L554" i="11"/>
  <c r="N554" i="11"/>
  <c r="L551" i="11"/>
  <c r="N551" i="11"/>
  <c r="L548" i="11"/>
  <c r="N548" i="11"/>
  <c r="N538" i="11"/>
  <c r="L538" i="11"/>
  <c r="N544" i="11"/>
  <c r="L544" i="11"/>
  <c r="N547" i="11"/>
  <c r="L547" i="11"/>
  <c r="N564" i="11"/>
  <c r="L564" i="11"/>
  <c r="N561" i="11"/>
  <c r="L561" i="11"/>
  <c r="N558" i="11"/>
  <c r="L558" i="11"/>
  <c r="N555" i="11"/>
  <c r="L555" i="11"/>
  <c r="N552" i="11"/>
  <c r="L552" i="11"/>
  <c r="N549" i="11"/>
  <c r="L549" i="11"/>
  <c r="N540" i="11"/>
  <c r="L540" i="11"/>
  <c r="N537" i="11"/>
  <c r="L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<sst xmlns="http://schemas.openxmlformats.org/spreadsheetml/2006/main" count="12068" uniqueCount="1791">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</sst>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540" activePane="bottomRight" state="frozen"/>
      <selection pane="bottomRight" activeCell="Y560" sqref="Y56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3" t="s">
        <v>834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835</v>
      </c>
      <c r="BI1" s="368"/>
      <c r="BJ1" s="369"/>
      <c r="BK1" s="370"/>
      <c r="BL1" s="50"/>
      <c r="BM1" s="360" t="s">
        <v>836</v>
      </c>
      <c r="BN1" s="361"/>
      <c r="BO1" s="361"/>
      <c r="BP1" s="361"/>
      <c r="BQ1" s="361"/>
      <c r="BR1" s="361"/>
      <c r="BS1" s="362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3" t="s">
        <v>837</v>
      </c>
      <c r="AJ2" s="364"/>
      <c r="AK2" s="364"/>
      <c r="AL2" s="364"/>
      <c r="AM2" s="364"/>
      <c r="AN2" s="364"/>
      <c r="AO2" s="364"/>
      <c r="AP2" s="364"/>
      <c r="AQ2" s="366"/>
      <c r="AR2" s="231"/>
      <c r="AS2" s="378" t="s">
        <v>840</v>
      </c>
      <c r="AT2" s="365"/>
      <c r="AU2" s="365"/>
      <c r="AV2" s="365"/>
      <c r="AW2" s="365"/>
      <c r="AX2" s="364"/>
      <c r="AY2" s="366"/>
      <c r="AZ2" s="4"/>
      <c r="BA2" s="357" t="s">
        <v>841</v>
      </c>
      <c r="BB2" s="359"/>
      <c r="BC2" s="363" t="s">
        <v>838</v>
      </c>
      <c r="BD2" s="364"/>
      <c r="BE2" s="364"/>
      <c r="BF2" s="366"/>
      <c r="BG2" s="3"/>
      <c r="BH2" s="371"/>
      <c r="BI2" s="372"/>
      <c r="BJ2" s="373"/>
      <c r="BK2" s="374"/>
      <c r="BL2" s="50"/>
      <c r="BM2" s="375"/>
      <c r="BN2" s="376"/>
      <c r="BO2" s="376"/>
      <c r="BP2" s="376"/>
      <c r="BQ2" s="376"/>
      <c r="BR2" s="376"/>
      <c r="BS2" s="377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7" t="s">
        <v>842</v>
      </c>
      <c r="AJ3" s="359"/>
      <c r="AK3" s="357" t="s">
        <v>843</v>
      </c>
      <c r="AL3" s="358"/>
      <c r="AM3" s="358"/>
      <c r="AN3" s="358"/>
      <c r="AO3" s="358"/>
      <c r="AP3" s="358"/>
      <c r="AQ3" s="359"/>
      <c r="AR3" s="232"/>
      <c r="AS3" s="381" t="s">
        <v>849</v>
      </c>
      <c r="AT3" s="382"/>
      <c r="AU3" s="381" t="s">
        <v>850</v>
      </c>
      <c r="AV3" s="382"/>
      <c r="AW3" s="381" t="s">
        <v>851</v>
      </c>
      <c r="AX3" s="383"/>
      <c r="AY3" s="64" t="s">
        <v>852</v>
      </c>
      <c r="AZ3" s="64"/>
      <c r="BA3" s="379"/>
      <c r="BB3" s="380"/>
      <c r="BC3" s="357" t="s">
        <v>845</v>
      </c>
      <c r="BD3" s="358"/>
      <c r="BE3" s="358"/>
      <c r="BF3" s="359"/>
      <c r="BG3" s="63"/>
      <c r="BH3" s="371"/>
      <c r="BI3" s="372"/>
      <c r="BJ3" s="373"/>
      <c r="BK3" s="374"/>
      <c r="BL3" s="50"/>
      <c r="BM3" s="360" t="s">
        <v>853</v>
      </c>
      <c r="BN3" s="361"/>
      <c r="BO3" s="361"/>
      <c r="BP3" s="362"/>
      <c r="BQ3" s="360" t="s">
        <v>465</v>
      </c>
      <c r="BR3" s="361"/>
      <c r="BS3" s="362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1701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1710</v>
      </c>
      <c r="BK537" s="17" t="s">
        <v>1711</v>
      </c>
      <c r="BL537" s="16"/>
      <c r="BM537" s="15" t="s">
        <v>694</v>
      </c>
      <c r="BN537" s="15" t="s">
        <v>702</v>
      </c>
      <c r="BO537" s="164" t="s">
        <v>1712</v>
      </c>
      <c r="BP537" s="18" t="s">
        <v>1711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1713</v>
      </c>
      <c r="BK538" s="17" t="s">
        <v>1713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1714</v>
      </c>
      <c r="BK539" s="17" t="s">
        <v>1714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1714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1715</v>
      </c>
      <c r="BK540" s="17" t="s">
        <v>1715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1715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1716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1716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1716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1716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1717</v>
      </c>
      <c r="BK543" s="17" t="s">
        <v>1717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1717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1718</v>
      </c>
      <c r="X554" s="177" t="s">
        <v>667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1719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356" t="s">
        <v>1489</v>
      </c>
      <c r="X559" s="245" t="s">
        <v>1720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ZGP46015</v>
      </c>
      <c r="B560" s="167">
        <v>46015</v>
      </c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356" t="s">
        <v>1721</v>
      </c>
      <c r="X560" s="245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1722</v>
      </c>
      <c r="BK560" s="249" t="s">
        <v>1722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1722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3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42" operator="equal">
      <formula>"OPORTUNIDADE"</formula>
    </cfRule>
  </conditionalFormatting>
  <conditionalFormatting sqref="AZ6:AZ523">
    <cfRule type="expression" dxfId="139" priority="18537">
      <formula>$BU6=1</formula>
    </cfRule>
  </conditionalFormatting>
  <conditionalFormatting sqref="BQ6:BQ600">
    <cfRule type="cellIs" dxfId="138" priority="18548" operator="equal">
      <formula>"Produção e Intervalo"</formula>
    </cfRule>
    <cfRule type="cellIs" dxfId="137" priority="18549" operator="equal">
      <formula>"Aderente"</formula>
    </cfRule>
    <cfRule type="cellIs" dxfId="136" priority="18550" operator="equal">
      <formula>"Intervalo"</formula>
    </cfRule>
    <cfRule type="cellIs" dxfId="135" priority="18551" operator="equal">
      <formula>"Produção"</formula>
    </cfRule>
    <cfRule type="cellIs" dxfId="134" priority="18552" operator="equal">
      <formula>"ERRO"</formula>
    </cfRule>
  </conditionalFormatting>
  <conditionalFormatting sqref="BR6:BS553">
    <cfRule type="cellIs" dxfId="133" priority="18530" operator="equal">
      <formula>"*"</formula>
    </cfRule>
    <cfRule type="cellIs" dxfId="132" priority="18531" operator="greaterThanOrEqual">
      <formula>1</formula>
    </cfRule>
    <cfRule type="cellIs" dxfId="131" priority="1853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8" operator="equal">
      <formula>"NÃO"</formula>
    </cfRule>
    <cfRule type="cellIs" dxfId="129" priority="18479" operator="equal">
      <formula>"SIM"</formula>
    </cfRule>
  </conditionalFormatting>
  <conditionalFormatting sqref="X478 X480 X483 X488:X489 X499 X506 X511:X512 X517 X520:X521">
    <cfRule type="cellIs" dxfId="128" priority="18477" operator="equal">
      <formula>"OPORTUNIDADE"</formula>
    </cfRule>
  </conditionalFormatting>
  <conditionalFormatting sqref="Z476:Z480 Z487:Z489 Z483:Z484 Z492 Z496:Z499 Z517 Z519:Z523 Z501:Z515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Z476:Z480 Z487:Z489 Z483:Z484 Z492 Z496:Z499 Z517 Z519:Z523 Z501:Z515">
    <cfRule type="cellIs" dxfId="125" priority="18474" operator="equal">
      <formula>"OPORTUNIDADE"</formula>
    </cfRule>
  </conditionalFormatting>
  <conditionalFormatting sqref="Y1048576">
    <cfRule type="cellIs" dxfId="124" priority="18359" operator="equal">
      <formula>"OPORTUNIDADE"</formula>
    </cfRule>
  </conditionalFormatting>
  <conditionalFormatting sqref="Y1048576">
    <cfRule type="cellIs" dxfId="123" priority="18357" operator="equal">
      <formula>"NÃO"</formula>
    </cfRule>
    <cfRule type="cellIs" dxfId="122" priority="18358" operator="equal">
      <formula>"SIM"</formula>
    </cfRule>
  </conditionalFormatting>
  <conditionalFormatting sqref="Z524:Z549">
    <cfRule type="cellIs" dxfId="121" priority="18094" operator="equal">
      <formula>"OPORTUNIDADE"</formula>
    </cfRule>
  </conditionalFormatting>
  <conditionalFormatting sqref="Z524:Z549">
    <cfRule type="cellIs" dxfId="120" priority="18092" operator="equal">
      <formula>"NÃO"</formula>
    </cfRule>
    <cfRule type="cellIs" dxfId="119" priority="18093" operator="equal">
      <formula>"SIM"</formula>
    </cfRule>
  </conditionalFormatting>
  <conditionalFormatting sqref="Z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Z550">
    <cfRule type="cellIs" dxfId="116" priority="18076" operator="equal">
      <formula>"OPORTUNIDADE"</formula>
    </cfRule>
  </conditionalFormatting>
  <conditionalFormatting sqref="BI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5" priority="18696">
      <formula>$BU493=1</formula>
    </cfRule>
  </conditionalFormatting>
  <conditionalFormatting sqref="AZ526:AZ550">
    <cfRule type="expression" dxfId="114" priority="18856">
      <formula>$BU498=1</formula>
    </cfRule>
  </conditionalFormatting>
  <conditionalFormatting sqref="BI524:BI549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9">
      <iconSet showValue="0">
        <cfvo type="percent" val="0"/>
        <cfvo type="num" val="1"/>
        <cfvo type="num" val="1" gte="0"/>
      </iconSet>
    </cfRule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3" priority="13491" operator="equal">
      <formula>"*"</formula>
    </cfRule>
    <cfRule type="cellIs" dxfId="112" priority="13492" operator="greaterThanOrEqual">
      <formula>1</formula>
    </cfRule>
    <cfRule type="cellIs" dxfId="111" priority="13493" operator="lessThan">
      <formula>1</formula>
    </cfRule>
  </conditionalFormatting>
  <conditionalFormatting sqref="BJ2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0" priority="129" operator="equal">
      <formula>"OPORTUNIDADE"</formula>
    </cfRule>
  </conditionalFormatting>
  <conditionalFormatting sqref="Y158">
    <cfRule type="cellIs" dxfId="109" priority="127" operator="equal">
      <formula>"NÃO"</formula>
    </cfRule>
    <cfRule type="cellIs" dxfId="108" priority="128" operator="equal">
      <formula>"SIM"</formula>
    </cfRule>
  </conditionalFormatting>
  <conditionalFormatting sqref="BO6:BO208 BO210:BO526 BO528:BO600">
    <cfRule type="iconSet" priority="18925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9">
      <iconSet showValue="0">
        <cfvo type="percent" val="0"/>
        <cfvo type="num" val="1"/>
        <cfvo type="num" val="1" gte="0"/>
      </iconSet>
    </cfRule>
    <cfRule type="iconSet" priority="18930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07" priority="3" operator="equal">
      <formula>"OPORTUNIDADE"</formula>
    </cfRule>
  </conditionalFormatting>
  <conditionalFormatting sqref="Y56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 Y560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4" t="s">
        <v>1723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 ht="34.5" customHeight="1">
      <c r="C3" s="315" t="s">
        <v>409</v>
      </c>
      <c r="D3" s="315" t="s">
        <v>1724</v>
      </c>
      <c r="E3" s="315" t="s">
        <v>1725</v>
      </c>
      <c r="F3" s="315" t="s">
        <v>1726</v>
      </c>
      <c r="G3" s="320" t="s">
        <v>1727</v>
      </c>
      <c r="H3" s="315" t="s">
        <v>1728</v>
      </c>
    </row>
    <row r="4" spans="3:8">
      <c r="C4" s="353"/>
      <c r="D4" s="353"/>
      <c r="E4" s="354"/>
      <c r="F4" s="353"/>
      <c r="G4" s="355"/>
      <c r="H4" s="353"/>
    </row>
    <row r="5" spans="3:8">
      <c r="C5" s="316" t="s">
        <v>541</v>
      </c>
      <c r="D5" s="316" t="s">
        <v>1729</v>
      </c>
      <c r="E5" s="317">
        <v>46013</v>
      </c>
      <c r="F5" s="316">
        <v>7000</v>
      </c>
      <c r="G5" s="321" t="s">
        <v>1730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1731</v>
      </c>
      <c r="G6" s="321" t="s">
        <v>1730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1732</v>
      </c>
      <c r="G7" s="322" t="s">
        <v>1733</v>
      </c>
      <c r="H7" s="318" t="s">
        <v>1734</v>
      </c>
    </row>
    <row r="8" spans="3:8">
      <c r="C8" s="316" t="s">
        <v>543</v>
      </c>
      <c r="D8" s="316">
        <v>7663</v>
      </c>
      <c r="E8" s="317">
        <v>46008</v>
      </c>
      <c r="F8" s="316" t="s">
        <v>1735</v>
      </c>
      <c r="G8" s="321" t="s">
        <v>1736</v>
      </c>
      <c r="H8" s="316" t="s">
        <v>1737</v>
      </c>
    </row>
    <row r="9" spans="3:8">
      <c r="C9" s="316" t="s">
        <v>463</v>
      </c>
      <c r="D9" s="316" t="s">
        <v>1738</v>
      </c>
      <c r="E9" s="317">
        <v>45993</v>
      </c>
      <c r="F9" s="316">
        <v>12000</v>
      </c>
      <c r="G9" s="321" t="s">
        <v>1739</v>
      </c>
      <c r="H9" s="316"/>
    </row>
    <row r="10" spans="3:8" ht="29.25">
      <c r="C10" s="316" t="s">
        <v>463</v>
      </c>
      <c r="D10" s="316" t="s">
        <v>1740</v>
      </c>
      <c r="E10" s="317">
        <v>45993</v>
      </c>
      <c r="F10" s="316">
        <v>9000</v>
      </c>
      <c r="G10" s="321" t="s">
        <v>1741</v>
      </c>
      <c r="H10" s="316"/>
    </row>
    <row r="11" spans="3:8" ht="29.25">
      <c r="C11" s="316" t="s">
        <v>463</v>
      </c>
      <c r="D11" s="316" t="s">
        <v>1742</v>
      </c>
      <c r="E11" s="317">
        <v>45993</v>
      </c>
      <c r="F11" s="316">
        <v>10000</v>
      </c>
      <c r="G11" s="321" t="s">
        <v>1741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1743</v>
      </c>
      <c r="G12" s="321" t="s">
        <v>1744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5" t="s">
        <v>1745</v>
      </c>
      <c r="C2" s="385"/>
      <c r="D2" s="385"/>
      <c r="E2" s="385"/>
      <c r="F2" s="385"/>
      <c r="G2" s="385"/>
    </row>
    <row r="3" spans="2:8" ht="20.25" customHeight="1">
      <c r="B3" s="386"/>
      <c r="C3" s="386"/>
      <c r="D3" s="386"/>
      <c r="E3" s="386"/>
      <c r="F3" s="386"/>
      <c r="G3" s="386"/>
    </row>
    <row r="4" spans="2:8">
      <c r="B4" s="320" t="s">
        <v>1746</v>
      </c>
      <c r="C4" s="320" t="s">
        <v>1747</v>
      </c>
      <c r="D4" s="320" t="s">
        <v>1748</v>
      </c>
      <c r="E4" s="320" t="s">
        <v>1749</v>
      </c>
      <c r="F4" s="320" t="s">
        <v>8</v>
      </c>
      <c r="G4" s="320" t="s">
        <v>1750</v>
      </c>
    </row>
    <row r="5" spans="2:8">
      <c r="B5" s="323" t="s">
        <v>1153</v>
      </c>
      <c r="C5" s="323">
        <v>314978</v>
      </c>
      <c r="D5" s="323" t="s">
        <v>1751</v>
      </c>
      <c r="E5" s="323" t="s">
        <v>541</v>
      </c>
      <c r="F5" s="323" t="s">
        <v>101</v>
      </c>
      <c r="G5" s="324">
        <v>46143</v>
      </c>
    </row>
    <row r="6" spans="2:8">
      <c r="B6" s="323" t="s">
        <v>1752</v>
      </c>
      <c r="C6" s="323">
        <v>256790</v>
      </c>
      <c r="D6" s="323" t="s">
        <v>1753</v>
      </c>
      <c r="E6" s="323" t="s">
        <v>541</v>
      </c>
      <c r="F6" s="323" t="s">
        <v>1754</v>
      </c>
      <c r="G6" s="324">
        <v>45992</v>
      </c>
    </row>
    <row r="7" spans="2:8">
      <c r="B7" s="323" t="s">
        <v>1755</v>
      </c>
      <c r="C7" s="323">
        <v>265193</v>
      </c>
      <c r="D7" s="323" t="s">
        <v>1756</v>
      </c>
      <c r="E7" s="323" t="s">
        <v>542</v>
      </c>
      <c r="F7" s="323" t="s">
        <v>1500</v>
      </c>
      <c r="G7" s="323" t="s">
        <v>1757</v>
      </c>
    </row>
    <row r="8" spans="2:8">
      <c r="B8" s="323" t="s">
        <v>1758</v>
      </c>
      <c r="C8" s="323">
        <v>293716</v>
      </c>
      <c r="D8" s="323" t="s">
        <v>1759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1760</v>
      </c>
      <c r="C9" s="323">
        <v>257258</v>
      </c>
      <c r="D9" s="323" t="s">
        <v>1761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1762</v>
      </c>
      <c r="C10" s="323">
        <v>371147</v>
      </c>
      <c r="D10" s="323" t="s">
        <v>1763</v>
      </c>
      <c r="E10" s="323" t="s">
        <v>543</v>
      </c>
      <c r="F10" s="323" t="s">
        <v>144</v>
      </c>
      <c r="G10" s="323" t="s">
        <v>1757</v>
      </c>
    </row>
    <row r="11" spans="2:8">
      <c r="B11" s="323" t="s">
        <v>1764</v>
      </c>
      <c r="C11" s="323">
        <v>259230</v>
      </c>
      <c r="D11" s="323" t="s">
        <v>1765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1766</v>
      </c>
      <c r="C12" s="323">
        <v>370705</v>
      </c>
      <c r="D12" s="323"/>
      <c r="E12" s="323" t="s">
        <v>543</v>
      </c>
      <c r="F12" s="323" t="s">
        <v>144</v>
      </c>
      <c r="G12" s="323" t="s">
        <v>1757</v>
      </c>
    </row>
    <row r="13" spans="2:8">
      <c r="B13" s="323" t="s">
        <v>1767</v>
      </c>
      <c r="C13" s="323">
        <v>258542</v>
      </c>
      <c r="D13" s="323" t="s">
        <v>1768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1769</v>
      </c>
      <c r="C14" s="323">
        <v>257050</v>
      </c>
      <c r="D14" s="323" t="s">
        <v>1770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544" sqref="B544:U56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7"/>
      <c r="B1" s="388"/>
      <c r="C1" s="389"/>
      <c r="L1" s="326"/>
      <c r="M1" s="124"/>
      <c r="N1" s="260"/>
      <c r="O1" s="260"/>
      <c r="P1" s="169"/>
      <c r="Q1" s="390" t="s">
        <v>922</v>
      </c>
      <c r="R1" s="391"/>
      <c r="U1" s="102"/>
      <c r="V1" s="392" t="s">
        <v>1771</v>
      </c>
      <c r="W1" s="392"/>
      <c r="X1" s="392"/>
      <c r="Y1" s="104"/>
    </row>
    <row r="2" spans="1:25" s="101" customFormat="1" ht="11.25" customHeight="1">
      <c r="A2" s="105" t="s">
        <v>1772</v>
      </c>
      <c r="B2" s="105" t="s">
        <v>1773</v>
      </c>
      <c r="C2" s="105" t="s">
        <v>313</v>
      </c>
      <c r="D2" s="106" t="s">
        <v>874</v>
      </c>
      <c r="E2" s="106" t="s">
        <v>875</v>
      </c>
      <c r="F2" s="106" t="s">
        <v>1774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1775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*</v>
      </c>
      <c r="B543" s="109" t="str">
        <f>IF(SP_SUL!X545="","*",SP_SUL!X545)</f>
        <v>*</v>
      </c>
      <c r="C543" s="109" t="str">
        <f>IF(SP_SUL!Z545="","*",SP_SUL!Z545)</f>
        <v>*</v>
      </c>
      <c r="D543" s="110" t="str">
        <f>IF(SP_SUL!S545="","*",SP_SUL!S545)</f>
        <v>-</v>
      </c>
      <c r="E543" s="110" t="str">
        <f>IF(SP_SUL!T545="","*",SP_SUL!T545)</f>
        <v>-</v>
      </c>
      <c r="F543" s="110" t="str">
        <f>IF(SP_SUL!B545="","*",SP_SUL!B545)</f>
        <v>*</v>
      </c>
      <c r="G543" s="110" t="str">
        <f>IF(SP_SUL!D545="","*",SP_SUL!D545)</f>
        <v>*</v>
      </c>
      <c r="H543" s="110" t="str">
        <f>IF(SP_SUL!F545="","*",SP_SUL!F545)</f>
        <v>*</v>
      </c>
      <c r="I543" s="110" t="str">
        <f>IF(SP_SUL!H545="","*",SP_SUL!H545)</f>
        <v>*</v>
      </c>
      <c r="J543" s="110" t="str">
        <f>IF(SP_SUL!I545="","*",SP_SUL!I545)</f>
        <v>*</v>
      </c>
      <c r="K543" s="110" t="str">
        <f>IF(SP_SUL!M545="","*",SP_SUL!M545)</f>
        <v>-</v>
      </c>
      <c r="L543" s="328" t="str">
        <f>IF(SP_SUL!N545="","*",SP_SUL!N545)</f>
        <v>-</v>
      </c>
      <c r="M543" s="111" t="str">
        <f>IF(SP_SUL!J545="","*",SP_SUL!J545)</f>
        <v>*</v>
      </c>
      <c r="N543" s="262" t="str">
        <f>IF(SP_SUL!K545="","*",SP_SUL!K545)</f>
        <v>*</v>
      </c>
      <c r="O543" s="262" t="str">
        <f>IF(SP_SUL!L545="","*",SP_SUL!L545)</f>
        <v>*</v>
      </c>
      <c r="P543" s="111"/>
      <c r="Q543" s="128" t="str">
        <f>IF(SP_SUL!O545="","*",SP_SUL!O545)</f>
        <v>*</v>
      </c>
      <c r="R543" s="128" t="str">
        <f>IF(SP_SUL!P545="","*",SP_SUL!P545)</f>
        <v>*</v>
      </c>
      <c r="S543" s="110" t="str">
        <f>IF(SP_SUL!Q545="","*",CONCATENATE(SP_SUL!Q545," ",SP_SUL!R545))</f>
        <v>*</v>
      </c>
      <c r="T543" s="110" t="str">
        <f>IF(SP_SUL!V545="","*",SP_SUL!V545)</f>
        <v>*</v>
      </c>
      <c r="U543" s="110" t="str">
        <f>IF(SP_SUL!W545="","*",SP_SUL!W545)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*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8" t="str">
        <f>IF(SP_SUL!N546="","*",SP_SUL!N546)</f>
        <v>ZVK2351</v>
      </c>
      <c r="M544" s="111">
        <f>IF(SP_SUL!J546="","*",SP_SUL!J546)</f>
        <v>49</v>
      </c>
      <c r="N544" s="262">
        <f>IF(SP_SUL!K546="","*",SP_SUL!K546)</f>
        <v>232.9</v>
      </c>
      <c r="O544" s="262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8" t="str">
        <f>IF(SP_SUL!N547="","*",SP_SUL!N547)</f>
        <v>ZYU1</v>
      </c>
      <c r="M545" s="111">
        <f>IF(SP_SUL!J547="","*",SP_SUL!J547)</f>
        <v>49</v>
      </c>
      <c r="N545" s="262">
        <f>IF(SP_SUL!K547="","*",SP_SUL!K547)</f>
        <v>202.4</v>
      </c>
      <c r="O545" s="262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*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8" t="str">
        <f>IF(SP_SUL!N548="","*",SP_SUL!N548)</f>
        <v>ZER169</v>
      </c>
      <c r="M546" s="111">
        <f>IF(SP_SUL!J548="","*",SP_SUL!J548)</f>
        <v>56</v>
      </c>
      <c r="N546" s="262">
        <f>IF(SP_SUL!K548="","*",SP_SUL!K548)</f>
        <v>168</v>
      </c>
      <c r="O546" s="262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15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8" t="str">
        <f>IF(SP_SUL!N549="","*",SP_SUL!N549)</f>
        <v>-</v>
      </c>
      <c r="M547" s="111" t="str">
        <f>IF(SP_SUL!J549="","*",SP_SUL!J549)</f>
        <v>*</v>
      </c>
      <c r="N547" s="262" t="str">
        <f>IF(SP_SUL!K549="","*",SP_SUL!K549)</f>
        <v>*</v>
      </c>
      <c r="O547" s="262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*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8" t="str">
        <f>IF(SP_SUL!N550="","*",SP_SUL!N550)</f>
        <v>102ZKW2</v>
      </c>
      <c r="M548" s="111">
        <f>IF(SP_SUL!J550="","*",SP_SUL!J550)</f>
        <v>55</v>
      </c>
      <c r="N548" s="262">
        <f>IF(SP_SUL!K550="","*",SP_SUL!K550)</f>
        <v>102</v>
      </c>
      <c r="O548" s="262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*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8" t="str">
        <f>IF(SP_SUL!N551="","*",SP_SUL!N551)</f>
        <v>ZEM2</v>
      </c>
      <c r="M549" s="111">
        <f>IF(SP_SUL!J551="","*",SP_SUL!J551)</f>
        <v>55</v>
      </c>
      <c r="N549" s="262">
        <f>IF(SP_SUL!K551="","*",SP_SUL!K551)</f>
        <v>134.4</v>
      </c>
      <c r="O549" s="262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*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8" t="str">
        <f>IF(SP_SUL!N552="","*",SP_SUL!N552)</f>
        <v>144ZMS2</v>
      </c>
      <c r="M550" s="111">
        <f>IF(SP_SUL!J552="","*",SP_SUL!J552)</f>
        <v>55</v>
      </c>
      <c r="N550" s="262">
        <f>IF(SP_SUL!K552="","*",SP_SUL!K552)</f>
        <v>143</v>
      </c>
      <c r="O550" s="262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*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8" t="str">
        <f>IF(SP_SUL!N553="","*",SP_SUL!N553)</f>
        <v>ZRB1502</v>
      </c>
      <c r="M551" s="111">
        <f>IF(SP_SUL!J553="","*",SP_SUL!J553)</f>
        <v>55</v>
      </c>
      <c r="N551" s="262">
        <f>IF(SP_SUL!K553="","*",SP_SUL!K553)</f>
        <v>151.6</v>
      </c>
      <c r="O551" s="262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*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8" t="str">
        <f>IF(SP_SUL!N554="","*",SP_SUL!N554)</f>
        <v>ZKEZGA1</v>
      </c>
      <c r="M552" s="111">
        <f>IF(SP_SUL!J554="","*",SP_SUL!J554)</f>
        <v>49</v>
      </c>
      <c r="N552" s="262">
        <f>IF(SP_SUL!K554="","*",SP_SUL!K554)</f>
        <v>147</v>
      </c>
      <c r="O552" s="262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*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8" t="str">
        <f>IF(SP_SUL!N555="","*",SP_SUL!N555)</f>
        <v>ZWI2</v>
      </c>
      <c r="M553" s="111">
        <f>IF(SP_SUL!J555="","*",SP_SUL!J555)</f>
        <v>55</v>
      </c>
      <c r="N553" s="262">
        <f>IF(SP_SUL!K555="","*",SP_SUL!K555)</f>
        <v>118.61799999999999</v>
      </c>
      <c r="O553" s="262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*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8" t="str">
        <f>IF(SP_SUL!N556="","*",SP_SUL!N556)</f>
        <v>121ZWI2</v>
      </c>
      <c r="M554" s="111">
        <f>IF(SP_SUL!J556="","*",SP_SUL!J556)</f>
        <v>55</v>
      </c>
      <c r="N554" s="262">
        <f>IF(SP_SUL!K556="","*",SP_SUL!K556)</f>
        <v>120.521</v>
      </c>
      <c r="O554" s="262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*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8">
        <f>IF(SP_SUL!N557="","*",SP_SUL!N557)</f>
        <v>1231212</v>
      </c>
      <c r="M555" s="111">
        <f>IF(SP_SUL!J557="","*",SP_SUL!J557)</f>
        <v>55</v>
      </c>
      <c r="N555" s="262">
        <f>IF(SP_SUL!K557="","*",SP_SUL!K557)</f>
        <v>121.70699999999999</v>
      </c>
      <c r="O555" s="262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8" t="str">
        <f>IF(SP_SUL!N558="","*",SP_SUL!N558)</f>
        <v>-</v>
      </c>
      <c r="M556" s="111" t="str">
        <f>IF(SP_SUL!J558="","*",SP_SUL!J558)</f>
        <v>*</v>
      </c>
      <c r="N556" s="262" t="str">
        <f>IF(SP_SUL!K558="","*",SP_SUL!K558)</f>
        <v>*</v>
      </c>
      <c r="O556" s="262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*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8" t="str">
        <f>IF(SP_SUL!N559="","*",SP_SUL!N559)</f>
        <v>K89ZES2</v>
      </c>
      <c r="M557" s="111">
        <f>IF(SP_SUL!J559="","*",SP_SUL!J559)</f>
        <v>92</v>
      </c>
      <c r="N557" s="262">
        <f>IF(SP_SUL!K559="","*",SP_SUL!K559)</f>
        <v>87.3</v>
      </c>
      <c r="O557" s="262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8" t="str">
        <f>IF(SP_SUL!N560="","*",SP_SUL!N560)</f>
        <v>ZGP1</v>
      </c>
      <c r="M558" s="111">
        <f>IF(SP_SUL!J560="","*",SP_SUL!J560)</f>
        <v>54</v>
      </c>
      <c r="N558" s="262">
        <f>IF(SP_SUL!K560="","*",SP_SUL!K560)</f>
        <v>102</v>
      </c>
      <c r="O558" s="262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*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8" t="str">
        <f>IF(SP_SUL!N561="","*",SP_SUL!N561)</f>
        <v>K84ZXW1</v>
      </c>
      <c r="M559" s="111">
        <f>IF(SP_SUL!J561="","*",SP_SUL!J561)</f>
        <v>54</v>
      </c>
      <c r="N559" s="262">
        <f>IF(SP_SUL!K561="","*",SP_SUL!K561)</f>
        <v>83.7</v>
      </c>
      <c r="O559" s="262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*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8" t="str">
        <f>IF(SP_SUL!N562="","*",SP_SUL!N562)</f>
        <v>ZGP1</v>
      </c>
      <c r="M560" s="111">
        <f>IF(SP_SUL!J562="","*",SP_SUL!J562)</f>
        <v>54</v>
      </c>
      <c r="N560" s="262">
        <f>IF(SP_SUL!K562="","*",SP_SUL!K562)</f>
        <v>102.5</v>
      </c>
      <c r="O560" s="262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*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8" t="str">
        <f>IF(SP_SUL!N563="","*",SP_SUL!N563)</f>
        <v>PAT1102</v>
      </c>
      <c r="M561" s="111">
        <f>IF(SP_SUL!J563="","*",SP_SUL!J563)</f>
        <v>53</v>
      </c>
      <c r="N561" s="262">
        <f>IF(SP_SUL!K563="","*",SP_SUL!K563)</f>
        <v>109.3</v>
      </c>
      <c r="O561" s="262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*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8" t="str">
        <f>IF(SP_SUL!N564="","*",SP_SUL!N564)</f>
        <v>ZGM1</v>
      </c>
      <c r="M562" s="111">
        <f>IF(SP_SUL!J564="","*",SP_SUL!J564)</f>
        <v>30</v>
      </c>
      <c r="N562" s="262">
        <f>IF(SP_SUL!K564="","*",SP_SUL!K564)</f>
        <v>114.3</v>
      </c>
      <c r="O562" s="262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8" t="str">
        <f>IF(SP_SUL!N565="","*",SP_SUL!N565)</f>
        <v>-</v>
      </c>
      <c r="M563" s="111" t="str">
        <f>IF(SP_SUL!J565="","*",SP_SUL!J565)</f>
        <v>*</v>
      </c>
      <c r="N563" s="262" t="str">
        <f>IF(SP_SUL!K565="","*",SP_SUL!K565)</f>
        <v>*</v>
      </c>
      <c r="O563" s="262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8" t="str">
        <f>IF(SP_SUL!N566="","*",SP_SUL!N566)</f>
        <v>-</v>
      </c>
      <c r="M564" s="111" t="str">
        <f>IF(SP_SUL!J566="","*",SP_SUL!J566)</f>
        <v>*</v>
      </c>
      <c r="N564" s="262" t="str">
        <f>IF(SP_SUL!K566="","*",SP_SUL!K566)</f>
        <v>*</v>
      </c>
      <c r="O564" s="262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*</v>
      </c>
      <c r="C565" s="109" t="str">
        <f>IF(SP_SUL!Z567="","*",SP_SUL!Z567)</f>
        <v>*</v>
      </c>
      <c r="D565" s="110" t="str">
        <f>IF(SP_SUL!S567="","*",SP_SUL!S567)</f>
        <v>-</v>
      </c>
      <c r="E565" s="110" t="str">
        <f>IF(SP_SUL!T567="","*",SP_SUL!T567)</f>
        <v>-</v>
      </c>
      <c r="F565" s="110" t="str">
        <f>IF(SP_SUL!B567="","*",SP_SUL!B567)</f>
        <v>*</v>
      </c>
      <c r="G565" s="110" t="str">
        <f>IF(SP_SUL!D567="","*",SP_SUL!D567)</f>
        <v>*</v>
      </c>
      <c r="H565" s="110" t="str">
        <f>IF(SP_SUL!F567="","*",SP_SUL!F567)</f>
        <v>*</v>
      </c>
      <c r="I565" s="110" t="str">
        <f>IF(SP_SUL!H567="","*",SP_SUL!H567)</f>
        <v>*</v>
      </c>
      <c r="J565" s="110" t="str">
        <f>IF(SP_SUL!I567="","*",SP_SUL!I567)</f>
        <v>*</v>
      </c>
      <c r="K565" s="110" t="str">
        <f>IF(SP_SUL!M567="","*",SP_SUL!M567)</f>
        <v>-</v>
      </c>
      <c r="L565" s="328" t="str">
        <f>IF(SP_SUL!N567="","*",SP_SUL!N567)</f>
        <v>-</v>
      </c>
      <c r="M565" s="111" t="str">
        <f>IF(SP_SUL!J567="","*",SP_SUL!J567)</f>
        <v>*</v>
      </c>
      <c r="N565" s="262" t="str">
        <f>IF(SP_SUL!K567="","*",SP_SUL!K567)</f>
        <v>*</v>
      </c>
      <c r="O565" s="262" t="str">
        <f>IF(SP_SUL!L567="","*",SP_SUL!L567)</f>
        <v>*</v>
      </c>
      <c r="P565" s="111"/>
      <c r="Q565" s="128" t="str">
        <f>IF(SP_SUL!O567="","*",SP_SUL!O567)</f>
        <v>*</v>
      </c>
      <c r="R565" s="128" t="str">
        <f>IF(SP_SUL!P567="","*",SP_SUL!P567)</f>
        <v>*</v>
      </c>
      <c r="S565" s="110" t="str">
        <f>IF(SP_SUL!Q567="","*",CONCATENATE(SP_SUL!Q567," ",SP_SUL!R567))</f>
        <v>*</v>
      </c>
      <c r="T565" s="110" t="str">
        <f>IF(SP_SUL!V567="","*",SP_SUL!V567)</f>
        <v>*</v>
      </c>
      <c r="U565" s="110" t="str">
        <f>IF(SP_SUL!W567="","*",SP_SUL!W567)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*</v>
      </c>
      <c r="C566" s="109" t="str">
        <f>IF(SP_SUL!Z568="","*",SP_SUL!Z568)</f>
        <v>*</v>
      </c>
      <c r="D566" s="110" t="str">
        <f>IF(SP_SUL!S568="","*",SP_SUL!S568)</f>
        <v>-</v>
      </c>
      <c r="E566" s="110" t="str">
        <f>IF(SP_SUL!T568="","*",SP_SUL!T568)</f>
        <v>-</v>
      </c>
      <c r="F566" s="110" t="str">
        <f>IF(SP_SUL!B568="","*",SP_SUL!B568)</f>
        <v>*</v>
      </c>
      <c r="G566" s="110" t="str">
        <f>IF(SP_SUL!D568="","*",SP_SUL!D568)</f>
        <v>*</v>
      </c>
      <c r="H566" s="110" t="str">
        <f>IF(SP_SUL!F568="","*",SP_SUL!F568)</f>
        <v>*</v>
      </c>
      <c r="I566" s="110" t="str">
        <f>IF(SP_SUL!H568="","*",SP_SUL!H568)</f>
        <v>*</v>
      </c>
      <c r="J566" s="110" t="str">
        <f>IF(SP_SUL!I568="","*",SP_SUL!I568)</f>
        <v>*</v>
      </c>
      <c r="K566" s="110" t="str">
        <f>IF(SP_SUL!M568="","*",SP_SUL!M568)</f>
        <v>-</v>
      </c>
      <c r="L566" s="328" t="str">
        <f>IF(SP_SUL!N568="","*",SP_SUL!N568)</f>
        <v>-</v>
      </c>
      <c r="M566" s="111" t="str">
        <f>IF(SP_SUL!J568="","*",SP_SUL!J568)</f>
        <v>*</v>
      </c>
      <c r="N566" s="262" t="str">
        <f>IF(SP_SUL!K568="","*",SP_SUL!K568)</f>
        <v>*</v>
      </c>
      <c r="O566" s="262" t="str">
        <f>IF(SP_SUL!L568="","*",SP_SUL!L568)</f>
        <v>*</v>
      </c>
      <c r="P566" s="111"/>
      <c r="Q566" s="128" t="str">
        <f>IF(SP_SUL!O568="","*",SP_SUL!O568)</f>
        <v>*</v>
      </c>
      <c r="R566" s="128" t="str">
        <f>IF(SP_SUL!P568="","*",SP_SUL!P568)</f>
        <v>*</v>
      </c>
      <c r="S566" s="110" t="str">
        <f>IF(SP_SUL!Q568="","*",CONCATENATE(SP_SUL!Q568," ",SP_SUL!R568))</f>
        <v>*</v>
      </c>
      <c r="T566" s="110" t="str">
        <f>IF(SP_SUL!V568="","*",SP_SUL!V568)</f>
        <v>*</v>
      </c>
      <c r="U566" s="110" t="str">
        <f>IF(SP_SUL!W568="","*",SP_SUL!W568)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*</v>
      </c>
      <c r="C567" s="109" t="str">
        <f>IF(SP_SUL!Z569="","*",SP_SUL!Z569)</f>
        <v>*</v>
      </c>
      <c r="D567" s="110" t="str">
        <f>IF(SP_SUL!S569="","*",SP_SUL!S569)</f>
        <v>-</v>
      </c>
      <c r="E567" s="110" t="str">
        <f>IF(SP_SUL!T569="","*",SP_SUL!T569)</f>
        <v>-</v>
      </c>
      <c r="F567" s="110" t="str">
        <f>IF(SP_SUL!B569="","*",SP_SUL!B569)</f>
        <v>*</v>
      </c>
      <c r="G567" s="110" t="str">
        <f>IF(SP_SUL!D569="","*",SP_SUL!D569)</f>
        <v>*</v>
      </c>
      <c r="H567" s="110" t="str">
        <f>IF(SP_SUL!F569="","*",SP_SUL!F569)</f>
        <v>*</v>
      </c>
      <c r="I567" s="110" t="str">
        <f>IF(SP_SUL!H569="","*",SP_SUL!H569)</f>
        <v>*</v>
      </c>
      <c r="J567" s="110" t="str">
        <f>IF(SP_SUL!I569="","*",SP_SUL!I569)</f>
        <v>*</v>
      </c>
      <c r="K567" s="110" t="str">
        <f>IF(SP_SUL!M569="","*",SP_SUL!M569)</f>
        <v>-</v>
      </c>
      <c r="L567" s="328" t="str">
        <f>IF(SP_SUL!N569="","*",SP_SUL!N569)</f>
        <v>-</v>
      </c>
      <c r="M567" s="111" t="str">
        <f>IF(SP_SUL!J569="","*",SP_SUL!J569)</f>
        <v>*</v>
      </c>
      <c r="N567" s="262" t="str">
        <f>IF(SP_SUL!K569="","*",SP_SUL!K569)</f>
        <v>*</v>
      </c>
      <c r="O567" s="262" t="str">
        <f>IF(SP_SUL!L569="","*",SP_SUL!L569)</f>
        <v>*</v>
      </c>
      <c r="P567" s="111"/>
      <c r="Q567" s="128" t="str">
        <f>IF(SP_SUL!O569="","*",SP_SUL!O569)</f>
        <v>*</v>
      </c>
      <c r="R567" s="128" t="str">
        <f>IF(SP_SUL!P569="","*",SP_SUL!P569)</f>
        <v>*</v>
      </c>
      <c r="S567" s="110" t="str">
        <f>IF(SP_SUL!Q569="","*",CONCATENATE(SP_SUL!Q569," ",SP_SUL!R569))</f>
        <v>*</v>
      </c>
      <c r="T567" s="110" t="str">
        <f>IF(SP_SUL!V569="","*",SP_SUL!V569)</f>
        <v>*</v>
      </c>
      <c r="U567" s="110" t="str">
        <f>IF(SP_SUL!W569="","*",SP_SUL!W569)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8" t="str">
        <f>IF(SP_SUL!N570="","*",SP_SUL!N570)</f>
        <v>-</v>
      </c>
      <c r="M568" s="111" t="str">
        <f>IF(SP_SUL!J570="","*",SP_SUL!J570)</f>
        <v>*</v>
      </c>
      <c r="N568" s="262" t="str">
        <f>IF(SP_SUL!K570="","*",SP_SUL!K570)</f>
        <v>*</v>
      </c>
      <c r="O568" s="262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8" t="str">
        <f>IF(SP_SUL!N571="","*",SP_SUL!N571)</f>
        <v>-</v>
      </c>
      <c r="M569" s="111" t="str">
        <f>IF(SP_SUL!J571="","*",SP_SUL!J571)</f>
        <v>*</v>
      </c>
      <c r="N569" s="262" t="str">
        <f>IF(SP_SUL!K571="","*",SP_SUL!K571)</f>
        <v>*</v>
      </c>
      <c r="O569" s="262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*</v>
      </c>
      <c r="C570" s="109" t="str">
        <f>IF(SP_SUL!Z572="","*",SP_SUL!Z572)</f>
        <v>*</v>
      </c>
      <c r="D570" s="110" t="str">
        <f>IF(SP_SUL!S572="","*",SP_SUL!S572)</f>
        <v>-</v>
      </c>
      <c r="E570" s="110" t="str">
        <f>IF(SP_SUL!T572="","*",SP_SUL!T572)</f>
        <v>-</v>
      </c>
      <c r="F570" s="110" t="str">
        <f>IF(SP_SUL!B572="","*",SP_SUL!B572)</f>
        <v>*</v>
      </c>
      <c r="G570" s="110" t="str">
        <f>IF(SP_SUL!D572="","*",SP_SUL!D572)</f>
        <v>*</v>
      </c>
      <c r="H570" s="110" t="str">
        <f>IF(SP_SUL!F572="","*",SP_SUL!F572)</f>
        <v>*</v>
      </c>
      <c r="I570" s="110" t="str">
        <f>IF(SP_SUL!H572="","*",SP_SUL!H572)</f>
        <v>*</v>
      </c>
      <c r="J570" s="110" t="str">
        <f>IF(SP_SUL!I572="","*",SP_SUL!I572)</f>
        <v>*</v>
      </c>
      <c r="K570" s="110" t="str">
        <f>IF(SP_SUL!M572="","*",SP_SUL!M572)</f>
        <v>-</v>
      </c>
      <c r="L570" s="328" t="str">
        <f>IF(SP_SUL!N572="","*",SP_SUL!N572)</f>
        <v>-</v>
      </c>
      <c r="M570" s="111" t="str">
        <f>IF(SP_SUL!J572="","*",SP_SUL!J572)</f>
        <v>*</v>
      </c>
      <c r="N570" s="262" t="str">
        <f>IF(SP_SUL!K572="","*",SP_SUL!K572)</f>
        <v>*</v>
      </c>
      <c r="O570" s="262" t="str">
        <f>IF(SP_SUL!L572="","*",SP_SUL!L572)</f>
        <v>*</v>
      </c>
      <c r="P570" s="111"/>
      <c r="Q570" s="128" t="str">
        <f>IF(SP_SUL!O572="","*",SP_SUL!O572)</f>
        <v>*</v>
      </c>
      <c r="R570" s="128" t="str">
        <f>IF(SP_SUL!P572="","*",SP_SUL!P572)</f>
        <v>*</v>
      </c>
      <c r="S570" s="110" t="str">
        <f>IF(SP_SUL!Q572="","*",CONCATENATE(SP_SUL!Q572," ",SP_SUL!R572))</f>
        <v>*</v>
      </c>
      <c r="T570" s="110" t="str">
        <f>IF(SP_SUL!V572="","*",SP_SUL!V572)</f>
        <v>*</v>
      </c>
      <c r="U570" s="110" t="str">
        <f>IF(SP_SUL!W572="","*",SP_SUL!W572)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*</v>
      </c>
      <c r="C571" s="109" t="str">
        <f>IF(SP_SUL!Z573="","*",SP_SUL!Z573)</f>
        <v>*</v>
      </c>
      <c r="D571" s="110" t="str">
        <f>IF(SP_SUL!S573="","*",SP_SUL!S573)</f>
        <v>-</v>
      </c>
      <c r="E571" s="110" t="str">
        <f>IF(SP_SUL!T573="","*",SP_SUL!T573)</f>
        <v>-</v>
      </c>
      <c r="F571" s="110" t="str">
        <f>IF(SP_SUL!B573="","*",SP_SUL!B573)</f>
        <v>*</v>
      </c>
      <c r="G571" s="110" t="str">
        <f>IF(SP_SUL!D573="","*",SP_SUL!D573)</f>
        <v>*</v>
      </c>
      <c r="H571" s="110" t="str">
        <f>IF(SP_SUL!F573="","*",SP_SUL!F573)</f>
        <v>*</v>
      </c>
      <c r="I571" s="110" t="str">
        <f>IF(SP_SUL!H573="","*",SP_SUL!H573)</f>
        <v>*</v>
      </c>
      <c r="J571" s="110" t="str">
        <f>IF(SP_SUL!I573="","*",SP_SUL!I573)</f>
        <v>*</v>
      </c>
      <c r="K571" s="110" t="str">
        <f>IF(SP_SUL!M573="","*",SP_SUL!M573)</f>
        <v>-</v>
      </c>
      <c r="L571" s="328" t="str">
        <f>IF(SP_SUL!N573="","*",SP_SUL!N573)</f>
        <v>-</v>
      </c>
      <c r="M571" s="111" t="str">
        <f>IF(SP_SUL!J573="","*",SP_SUL!J573)</f>
        <v>*</v>
      </c>
      <c r="N571" s="262" t="str">
        <f>IF(SP_SUL!K573="","*",SP_SUL!K573)</f>
        <v>*</v>
      </c>
      <c r="O571" s="262" t="str">
        <f>IF(SP_SUL!L573="","*",SP_SUL!L573)</f>
        <v>*</v>
      </c>
      <c r="P571" s="111"/>
      <c r="Q571" s="128" t="str">
        <f>IF(SP_SUL!O573="","*",SP_SUL!O573)</f>
        <v>*</v>
      </c>
      <c r="R571" s="128" t="str">
        <f>IF(SP_SUL!P573="","*",SP_SUL!P573)</f>
        <v>*</v>
      </c>
      <c r="S571" s="110" t="str">
        <f>IF(SP_SUL!Q573="","*",CONCATENATE(SP_SUL!Q573," ",SP_SUL!R573))</f>
        <v>*</v>
      </c>
      <c r="T571" s="110" t="str">
        <f>IF(SP_SUL!V573="","*",SP_SUL!V573)</f>
        <v>*</v>
      </c>
      <c r="U571" s="110" t="str">
        <f>IF(SP_SUL!W573="","*",SP_SUL!W573)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*</v>
      </c>
      <c r="C572" s="109" t="str">
        <f>IF(SP_SUL!Z574="","*",SP_SUL!Z574)</f>
        <v>*</v>
      </c>
      <c r="D572" s="110" t="str">
        <f>IF(SP_SUL!S574="","*",SP_SUL!S574)</f>
        <v>-</v>
      </c>
      <c r="E572" s="110" t="str">
        <f>IF(SP_SUL!T574="","*",SP_SUL!T574)</f>
        <v>-</v>
      </c>
      <c r="F572" s="110" t="str">
        <f>IF(SP_SUL!B574="","*",SP_SUL!B574)</f>
        <v>*</v>
      </c>
      <c r="G572" s="110" t="str">
        <f>IF(SP_SUL!D574="","*",SP_SUL!D574)</f>
        <v>*</v>
      </c>
      <c r="H572" s="110" t="str">
        <f>IF(SP_SUL!F574="","*",SP_SUL!F574)</f>
        <v>*</v>
      </c>
      <c r="I572" s="110" t="str">
        <f>IF(SP_SUL!H574="","*",SP_SUL!H574)</f>
        <v>*</v>
      </c>
      <c r="J572" s="110" t="str">
        <f>IF(SP_SUL!I574="","*",SP_SUL!I574)</f>
        <v>*</v>
      </c>
      <c r="K572" s="110" t="str">
        <f>IF(SP_SUL!M574="","*",SP_SUL!M574)</f>
        <v>-</v>
      </c>
      <c r="L572" s="328" t="str">
        <f>IF(SP_SUL!N574="","*",SP_SUL!N574)</f>
        <v>-</v>
      </c>
      <c r="M572" s="111" t="str">
        <f>IF(SP_SUL!J574="","*",SP_SUL!J574)</f>
        <v>*</v>
      </c>
      <c r="N572" s="262" t="str">
        <f>IF(SP_SUL!K574="","*",SP_SUL!K574)</f>
        <v>*</v>
      </c>
      <c r="O572" s="262" t="str">
        <f>IF(SP_SUL!L574="","*",SP_SUL!L574)</f>
        <v>*</v>
      </c>
      <c r="P572" s="111"/>
      <c r="Q572" s="128" t="str">
        <f>IF(SP_SUL!O574="","*",SP_SUL!O574)</f>
        <v>*</v>
      </c>
      <c r="R572" s="128" t="str">
        <f>IF(SP_SUL!P574="","*",SP_SUL!P574)</f>
        <v>*</v>
      </c>
      <c r="S572" s="110" t="str">
        <f>IF(SP_SUL!Q574="","*",CONCATENATE(SP_SUL!Q574," ",SP_SUL!R574))</f>
        <v>*</v>
      </c>
      <c r="T572" s="110" t="str">
        <f>IF(SP_SUL!V574="","*",SP_SUL!V574)</f>
        <v>*</v>
      </c>
      <c r="U572" s="110" t="str">
        <f>IF(SP_SUL!W574="","*",SP_SUL!W574)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*</v>
      </c>
      <c r="C573" s="109" t="str">
        <f>IF(SP_SUL!Z575="","*",SP_SUL!Z575)</f>
        <v>*</v>
      </c>
      <c r="D573" s="110" t="str">
        <f>IF(SP_SUL!S575="","*",SP_SUL!S575)</f>
        <v>-</v>
      </c>
      <c r="E573" s="110" t="str">
        <f>IF(SP_SUL!T575="","*",SP_SUL!T575)</f>
        <v>-</v>
      </c>
      <c r="F573" s="110" t="str">
        <f>IF(SP_SUL!B575="","*",SP_SUL!B575)</f>
        <v>*</v>
      </c>
      <c r="G573" s="110" t="str">
        <f>IF(SP_SUL!D575="","*",SP_SUL!D575)</f>
        <v>*</v>
      </c>
      <c r="H573" s="110" t="str">
        <f>IF(SP_SUL!F575="","*",SP_SUL!F575)</f>
        <v>*</v>
      </c>
      <c r="I573" s="110" t="str">
        <f>IF(SP_SUL!H575="","*",SP_SUL!H575)</f>
        <v>*</v>
      </c>
      <c r="J573" s="110" t="str">
        <f>IF(SP_SUL!I575="","*",SP_SUL!I575)</f>
        <v>*</v>
      </c>
      <c r="K573" s="110" t="str">
        <f>IF(SP_SUL!M575="","*",SP_SUL!M575)</f>
        <v>-</v>
      </c>
      <c r="L573" s="328" t="str">
        <f>IF(SP_SUL!N575="","*",SP_SUL!N575)</f>
        <v>-</v>
      </c>
      <c r="M573" s="111" t="str">
        <f>IF(SP_SUL!J575="","*",SP_SUL!J575)</f>
        <v>*</v>
      </c>
      <c r="N573" s="262" t="str">
        <f>IF(SP_SUL!K575="","*",SP_SUL!K575)</f>
        <v>*</v>
      </c>
      <c r="O573" s="262" t="str">
        <f>IF(SP_SUL!L575="","*",SP_SUL!L575)</f>
        <v>*</v>
      </c>
      <c r="P573" s="111"/>
      <c r="Q573" s="128" t="str">
        <f>IF(SP_SUL!O575="","*",SP_SUL!O575)</f>
        <v>*</v>
      </c>
      <c r="R573" s="128" t="str">
        <f>IF(SP_SUL!P575="","*",SP_SUL!P575)</f>
        <v>*</v>
      </c>
      <c r="S573" s="110" t="str">
        <f>IF(SP_SUL!Q575="","*",CONCATENATE(SP_SUL!Q575," ",SP_SUL!R575))</f>
        <v>*</v>
      </c>
      <c r="T573" s="110" t="str">
        <f>IF(SP_SUL!V575="","*",SP_SUL!V575)</f>
        <v>*</v>
      </c>
      <c r="U573" s="110" t="str">
        <f>IF(SP_SUL!W575="","*",SP_SUL!W575)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8" t="str">
        <f>IF(SP_SUL!N576="","*",SP_SUL!N576)</f>
        <v>-</v>
      </c>
      <c r="M574" s="111" t="str">
        <f>IF(SP_SUL!J576="","*",SP_SUL!J576)</f>
        <v>*</v>
      </c>
      <c r="N574" s="262" t="str">
        <f>IF(SP_SUL!K576="","*",SP_SUL!K576)</f>
        <v>*</v>
      </c>
      <c r="O574" s="262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*</v>
      </c>
      <c r="C575" s="109" t="str">
        <f>IF(SP_SUL!Z577="","*",SP_SUL!Z577)</f>
        <v>*</v>
      </c>
      <c r="D575" s="110" t="str">
        <f>IF(SP_SUL!S577="","*",SP_SUL!S577)</f>
        <v>-</v>
      </c>
      <c r="E575" s="110" t="str">
        <f>IF(SP_SUL!T577="","*",SP_SUL!T577)</f>
        <v>-</v>
      </c>
      <c r="F575" s="110" t="str">
        <f>IF(SP_SUL!B577="","*",SP_SUL!B577)</f>
        <v>*</v>
      </c>
      <c r="G575" s="110" t="str">
        <f>IF(SP_SUL!D577="","*",SP_SUL!D577)</f>
        <v>*</v>
      </c>
      <c r="H575" s="110" t="str">
        <f>IF(SP_SUL!F577="","*",SP_SUL!F577)</f>
        <v>*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-</v>
      </c>
      <c r="L575" s="328" t="str">
        <f>IF(SP_SUL!N577="","*",SP_SUL!N577)</f>
        <v>-</v>
      </c>
      <c r="M575" s="111" t="str">
        <f>IF(SP_SUL!J577="","*",SP_SUL!J577)</f>
        <v>*</v>
      </c>
      <c r="N575" s="262" t="str">
        <f>IF(SP_SUL!K577="","*",SP_SUL!K577)</f>
        <v>*</v>
      </c>
      <c r="O575" s="262" t="str">
        <f>IF(SP_SUL!L577="","*",SP_SUL!L577)</f>
        <v>*</v>
      </c>
      <c r="P575" s="111"/>
      <c r="Q575" s="128" t="str">
        <f>IF(SP_SUL!O577="","*",SP_SUL!O577)</f>
        <v>*</v>
      </c>
      <c r="R575" s="128" t="str">
        <f>IF(SP_SUL!P577="","*",SP_SUL!P577)</f>
        <v>*</v>
      </c>
      <c r="S575" s="110" t="str">
        <f>IF(SP_SUL!Q577="","*",CONCATENATE(SP_SUL!Q577," ",SP_SUL!R577))</f>
        <v>*</v>
      </c>
      <c r="T575" s="110" t="str">
        <f>IF(SP_SUL!V577="","*",SP_SUL!V577)</f>
        <v>*</v>
      </c>
      <c r="U575" s="110" t="str">
        <f>IF(SP_SUL!W577="","*",SP_SUL!W577)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8" t="str">
        <f>IF(SP_SUL!N578="","*",SP_SUL!N578)</f>
        <v>-</v>
      </c>
      <c r="M576" s="111" t="str">
        <f>IF(SP_SUL!J578="","*",SP_SUL!J578)</f>
        <v>*</v>
      </c>
      <c r="N576" s="262" t="str">
        <f>IF(SP_SUL!K578="","*",SP_SUL!K578)</f>
        <v>*</v>
      </c>
      <c r="O576" s="262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*</v>
      </c>
      <c r="C577" s="109" t="str">
        <f>IF(SP_SUL!Z579="","*",SP_SUL!Z579)</f>
        <v>*</v>
      </c>
      <c r="D577" s="110" t="str">
        <f>IF(SP_SUL!S579="","*",SP_SUL!S579)</f>
        <v>-</v>
      </c>
      <c r="E577" s="110" t="str">
        <f>IF(SP_SUL!T579="","*",SP_SUL!T579)</f>
        <v>-</v>
      </c>
      <c r="F577" s="110" t="str">
        <f>IF(SP_SUL!B579="","*",SP_SUL!B579)</f>
        <v>*</v>
      </c>
      <c r="G577" s="110" t="str">
        <f>IF(SP_SUL!D579="","*",SP_SUL!D579)</f>
        <v>*</v>
      </c>
      <c r="H577" s="110" t="str">
        <f>IF(SP_SUL!F579="","*",SP_SUL!F579)</f>
        <v>*</v>
      </c>
      <c r="I577" s="110" t="str">
        <f>IF(SP_SUL!H579="","*",SP_SUL!H579)</f>
        <v>*</v>
      </c>
      <c r="J577" s="110" t="str">
        <f>IF(SP_SUL!I579="","*",SP_SUL!I579)</f>
        <v>*</v>
      </c>
      <c r="K577" s="110" t="str">
        <f>IF(SP_SUL!M579="","*",SP_SUL!M579)</f>
        <v>-</v>
      </c>
      <c r="L577" s="328" t="str">
        <f>IF(SP_SUL!N579="","*",SP_SUL!N579)</f>
        <v>*</v>
      </c>
      <c r="M577" s="111" t="str">
        <f>IF(SP_SUL!J579="","*",SP_SUL!J579)</f>
        <v>*</v>
      </c>
      <c r="N577" s="262" t="str">
        <f>IF(SP_SUL!K579="","*",SP_SUL!K579)</f>
        <v>*</v>
      </c>
      <c r="O577" s="262" t="str">
        <f>IF(SP_SUL!L579="","*",SP_SUL!L579)</f>
        <v>*</v>
      </c>
      <c r="P577" s="111"/>
      <c r="Q577" s="128" t="str">
        <f>IF(SP_SUL!O579="","*",SP_SUL!O579)</f>
        <v>*</v>
      </c>
      <c r="R577" s="128" t="str">
        <f>IF(SP_SUL!P579="","*",SP_SUL!P579)</f>
        <v>*</v>
      </c>
      <c r="S577" s="110" t="str">
        <f>IF(SP_SUL!Q579="","*",CONCATENATE(SP_SUL!Q579," ",SP_SUL!R579))</f>
        <v>*</v>
      </c>
      <c r="T577" s="110" t="str">
        <f>IF(SP_SUL!V579="","*",SP_SUL!V579)</f>
        <v>*</v>
      </c>
      <c r="U577" s="110" t="str">
        <f>IF(SP_SUL!W579="","*",SP_SUL!W579)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*</v>
      </c>
      <c r="C578" s="109" t="str">
        <f>IF(SP_SUL!Z580="","*",SP_SUL!Z580)</f>
        <v>*</v>
      </c>
      <c r="D578" s="110" t="str">
        <f>IF(SP_SUL!S580="","*",SP_SUL!S580)</f>
        <v>-</v>
      </c>
      <c r="E578" s="110" t="str">
        <f>IF(SP_SUL!T580="","*",SP_SUL!T580)</f>
        <v>-</v>
      </c>
      <c r="F578" s="110" t="str">
        <f>IF(SP_SUL!B580="","*",SP_SUL!B580)</f>
        <v>*</v>
      </c>
      <c r="G578" s="110" t="str">
        <f>IF(SP_SUL!D580="","*",SP_SUL!D580)</f>
        <v>*</v>
      </c>
      <c r="H578" s="110" t="str">
        <f>IF(SP_SUL!F580="","*",SP_SUL!F580)</f>
        <v>*</v>
      </c>
      <c r="I578" s="110" t="str">
        <f>IF(SP_SUL!H580="","*",SP_SUL!H580)</f>
        <v>*</v>
      </c>
      <c r="J578" s="110" t="str">
        <f>IF(SP_SUL!I580="","*",SP_SUL!I580)</f>
        <v>*</v>
      </c>
      <c r="K578" s="110" t="str">
        <f>IF(SP_SUL!M580="","*",SP_SUL!M580)</f>
        <v>-</v>
      </c>
      <c r="L578" s="328" t="str">
        <f>IF(SP_SUL!N580="","*",SP_SUL!N580)</f>
        <v>*</v>
      </c>
      <c r="M578" s="111" t="str">
        <f>IF(SP_SUL!J580="","*",SP_SUL!J580)</f>
        <v>*</v>
      </c>
      <c r="N578" s="262" t="str">
        <f>IF(SP_SUL!K580="","*",SP_SUL!K580)</f>
        <v>*</v>
      </c>
      <c r="O578" s="262" t="str">
        <f>IF(SP_SUL!L580="","*",SP_SUL!L580)</f>
        <v>*</v>
      </c>
      <c r="P578" s="111"/>
      <c r="Q578" s="128" t="str">
        <f>IF(SP_SUL!O580="","*",SP_SUL!O580)</f>
        <v>*</v>
      </c>
      <c r="R578" s="128" t="str">
        <f>IF(SP_SUL!P580="","*",SP_SUL!P580)</f>
        <v>*</v>
      </c>
      <c r="S578" s="110" t="str">
        <f>IF(SP_SUL!Q580="","*",CONCATENATE(SP_SUL!Q580," ",SP_SUL!R580))</f>
        <v>*</v>
      </c>
      <c r="T578" s="110" t="str">
        <f>IF(SP_SUL!V580="","*",SP_SUL!V580)</f>
        <v>*</v>
      </c>
      <c r="U578" s="110" t="str">
        <f>IF(SP_SUL!W580="","*",SP_SUL!W580)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*</v>
      </c>
      <c r="C579" s="109" t="str">
        <f>IF(SP_SUL!Z581="","*",SP_SUL!Z581)</f>
        <v>*</v>
      </c>
      <c r="D579" s="110" t="str">
        <f>IF(SP_SUL!S581="","*",SP_SUL!S581)</f>
        <v>*</v>
      </c>
      <c r="E579" s="110" t="str">
        <f>IF(SP_SUL!T581="","*",SP_SUL!T581)</f>
        <v>*</v>
      </c>
      <c r="F579" s="110" t="str">
        <f>IF(SP_SUL!B581="","*",SP_SUL!B581)</f>
        <v>*</v>
      </c>
      <c r="G579" s="110" t="str">
        <f>IF(SP_SUL!D581="","*",SP_SUL!D581)</f>
        <v>*</v>
      </c>
      <c r="H579" s="110" t="str">
        <f>IF(SP_SUL!F581="","*",SP_SUL!F581)</f>
        <v>*</v>
      </c>
      <c r="I579" s="110" t="str">
        <f>IF(SP_SUL!H581="","*",SP_SUL!H581)</f>
        <v>*</v>
      </c>
      <c r="J579" s="110" t="str">
        <f>IF(SP_SUL!I581="","*",SP_SUL!I581)</f>
        <v>*</v>
      </c>
      <c r="K579" s="110" t="str">
        <f>IF(SP_SUL!M581="","*",SP_SUL!M581)</f>
        <v>-</v>
      </c>
      <c r="L579" s="328" t="str">
        <f>IF(SP_SUL!N581="","*",SP_SUL!N581)</f>
        <v>*</v>
      </c>
      <c r="M579" s="111" t="str">
        <f>IF(SP_SUL!J581="","*",SP_SUL!J581)</f>
        <v>*</v>
      </c>
      <c r="N579" s="262" t="str">
        <f>IF(SP_SUL!K581="","*",SP_SUL!K581)</f>
        <v>*</v>
      </c>
      <c r="O579" s="262" t="str">
        <f>IF(SP_SUL!L581="","*",SP_SUL!L581)</f>
        <v>*</v>
      </c>
      <c r="P579" s="111"/>
      <c r="Q579" s="128" t="str">
        <f>IF(SP_SUL!O581="","*",SP_SUL!O581)</f>
        <v>*</v>
      </c>
      <c r="R579" s="128" t="str">
        <f>IF(SP_SUL!P581="","*",SP_SUL!P581)</f>
        <v>*</v>
      </c>
      <c r="S579" s="110" t="str">
        <f>IF(SP_SUL!Q581="","*",CONCATENATE(SP_SUL!Q581," ",SP_SUL!R581))</f>
        <v>*</v>
      </c>
      <c r="T579" s="110" t="str">
        <f>IF(SP_SUL!V581="","*",SP_SUL!V581)</f>
        <v>*</v>
      </c>
      <c r="U579" s="110" t="str">
        <f>IF(SP_SUL!W581="","*",SP_SUL!W581)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*</v>
      </c>
      <c r="E580" s="110" t="str">
        <f>IF(SP_SUL!T582="","*",SP_SUL!T582)</f>
        <v>*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8" t="str">
        <f>IF(SP_SUL!N582="","*",SP_SUL!N582)</f>
        <v>*</v>
      </c>
      <c r="M580" s="111" t="str">
        <f>IF(SP_SUL!J582="","*",SP_SUL!J582)</f>
        <v>*</v>
      </c>
      <c r="N580" s="262" t="str">
        <f>IF(SP_SUL!K582="","*",SP_SUL!K582)</f>
        <v>*</v>
      </c>
      <c r="O580" s="262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*</v>
      </c>
      <c r="E581" s="110" t="str">
        <f>IF(SP_SUL!T583="","*",SP_SUL!T583)</f>
        <v>*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*</v>
      </c>
      <c r="L581" s="328" t="str">
        <f>IF(SP_SUL!N583="","*",SP_SUL!N583)</f>
        <v>*</v>
      </c>
      <c r="M581" s="111" t="str">
        <f>IF(SP_SUL!J583="","*",SP_SUL!J583)</f>
        <v>*</v>
      </c>
      <c r="N581" s="262" t="str">
        <f>IF(SP_SUL!K583="","*",SP_SUL!K583)</f>
        <v>*</v>
      </c>
      <c r="O581" s="262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*</v>
      </c>
      <c r="E582" s="110" t="str">
        <f>IF(SP_SUL!T584="","*",SP_SUL!T584)</f>
        <v>*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*</v>
      </c>
      <c r="L582" s="328" t="str">
        <f>IF(SP_SUL!N584="","*",SP_SUL!N584)</f>
        <v>*</v>
      </c>
      <c r="M582" s="111" t="str">
        <f>IF(SP_SUL!J584="","*",SP_SUL!J584)</f>
        <v>*</v>
      </c>
      <c r="N582" s="262" t="str">
        <f>IF(SP_SUL!K584="","*",SP_SUL!K584)</f>
        <v>*</v>
      </c>
      <c r="O582" s="262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*</v>
      </c>
      <c r="E583" s="110" t="str">
        <f>IF(SP_SUL!T585="","*",SP_SUL!T585)</f>
        <v>*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*</v>
      </c>
      <c r="L583" s="328" t="str">
        <f>IF(SP_SUL!N585="","*",SP_SUL!N585)</f>
        <v>*</v>
      </c>
      <c r="M583" s="111" t="str">
        <f>IF(SP_SUL!J585="","*",SP_SUL!J585)</f>
        <v>*</v>
      </c>
      <c r="N583" s="262" t="str">
        <f>IF(SP_SUL!K585="","*",SP_SUL!K585)</f>
        <v>*</v>
      </c>
      <c r="O583" s="262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*</v>
      </c>
      <c r="E584" s="110" t="str">
        <f>IF(SP_SUL!T586="","*",SP_SUL!T586)</f>
        <v>*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*</v>
      </c>
      <c r="L584" s="328" t="str">
        <f>IF(SP_SUL!N586="","*",SP_SUL!N586)</f>
        <v>*</v>
      </c>
      <c r="M584" s="111" t="str">
        <f>IF(SP_SUL!J586="","*",SP_SUL!J586)</f>
        <v>*</v>
      </c>
      <c r="N584" s="262" t="str">
        <f>IF(SP_SUL!K586="","*",SP_SUL!K586)</f>
        <v>*</v>
      </c>
      <c r="O584" s="262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*</v>
      </c>
      <c r="E585" s="110" t="str">
        <f>IF(SP_SUL!T587="","*",SP_SUL!T587)</f>
        <v>*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*</v>
      </c>
      <c r="L585" s="328" t="str">
        <f>IF(SP_SUL!N587="","*",SP_SUL!N587)</f>
        <v>*</v>
      </c>
      <c r="M585" s="111" t="str">
        <f>IF(SP_SUL!J587="","*",SP_SUL!J587)</f>
        <v>*</v>
      </c>
      <c r="N585" s="262" t="str">
        <f>IF(SP_SUL!K587="","*",SP_SUL!K587)</f>
        <v>*</v>
      </c>
      <c r="O585" s="262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*</v>
      </c>
      <c r="E586" s="110" t="str">
        <f>IF(SP_SUL!T588="","*",SP_SUL!T588)</f>
        <v>*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*</v>
      </c>
      <c r="L586" s="328" t="str">
        <f>IF(SP_SUL!N588="","*",SP_SUL!N588)</f>
        <v>*</v>
      </c>
      <c r="M586" s="111" t="str">
        <f>IF(SP_SUL!J588="","*",SP_SUL!J588)</f>
        <v>*</v>
      </c>
      <c r="N586" s="262" t="str">
        <f>IF(SP_SUL!K588="","*",SP_SUL!K588)</f>
        <v>*</v>
      </c>
      <c r="O586" s="262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*</v>
      </c>
      <c r="E587" s="110" t="str">
        <f>IF(SP_SUL!T589="","*",SP_SUL!T589)</f>
        <v>*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*</v>
      </c>
      <c r="L587" s="328" t="str">
        <f>IF(SP_SUL!N589="","*",SP_SUL!N589)</f>
        <v>*</v>
      </c>
      <c r="M587" s="111" t="str">
        <f>IF(SP_SUL!J589="","*",SP_SUL!J589)</f>
        <v>*</v>
      </c>
      <c r="N587" s="262" t="str">
        <f>IF(SP_SUL!K589="","*",SP_SUL!K589)</f>
        <v>*</v>
      </c>
      <c r="O587" s="262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*</v>
      </c>
      <c r="E588" s="110" t="str">
        <f>IF(SP_SUL!T590="","*",SP_SUL!T590)</f>
        <v>*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*</v>
      </c>
      <c r="L588" s="328" t="str">
        <f>IF(SP_SUL!N590="","*",SP_SUL!N590)</f>
        <v>*</v>
      </c>
      <c r="M588" s="111" t="str">
        <f>IF(SP_SUL!J590="","*",SP_SUL!J590)</f>
        <v>*</v>
      </c>
      <c r="N588" s="262" t="str">
        <f>IF(SP_SUL!K590="","*",SP_SUL!K590)</f>
        <v>*</v>
      </c>
      <c r="O588" s="262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*</v>
      </c>
      <c r="E589" s="110" t="str">
        <f>IF(SP_SUL!T591="","*",SP_SUL!T591)</f>
        <v>*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*</v>
      </c>
      <c r="L589" s="328" t="str">
        <f>IF(SP_SUL!N591="","*",SP_SUL!N591)</f>
        <v>*</v>
      </c>
      <c r="M589" s="111" t="str">
        <f>IF(SP_SUL!J591="","*",SP_SUL!J591)</f>
        <v>*</v>
      </c>
      <c r="N589" s="262" t="str">
        <f>IF(SP_SUL!K591="","*",SP_SUL!K591)</f>
        <v>*</v>
      </c>
      <c r="O589" s="262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*</v>
      </c>
      <c r="E590" s="110" t="str">
        <f>IF(SP_SUL!T592="","*",SP_SUL!T592)</f>
        <v>*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*</v>
      </c>
      <c r="L590" s="328" t="str">
        <f>IF(SP_SUL!N592="","*",SP_SUL!N592)</f>
        <v>*</v>
      </c>
      <c r="M590" s="111" t="str">
        <f>IF(SP_SUL!J592="","*",SP_SUL!J592)</f>
        <v>*</v>
      </c>
      <c r="N590" s="262" t="str">
        <f>IF(SP_SUL!K592="","*",SP_SUL!K592)</f>
        <v>*</v>
      </c>
      <c r="O590" s="262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*</v>
      </c>
      <c r="E591" s="110" t="str">
        <f>IF(SP_SUL!T593="","*",SP_SUL!T593)</f>
        <v>*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*</v>
      </c>
      <c r="L591" s="328" t="str">
        <f>IF(SP_SUL!N593="","*",SP_SUL!N593)</f>
        <v>*</v>
      </c>
      <c r="M591" s="111" t="str">
        <f>IF(SP_SUL!J593="","*",SP_SUL!J593)</f>
        <v>*</v>
      </c>
      <c r="N591" s="262" t="str">
        <f>IF(SP_SUL!K593="","*",SP_SUL!K593)</f>
        <v>*</v>
      </c>
      <c r="O591" s="262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*</v>
      </c>
      <c r="E592" s="110" t="str">
        <f>IF(SP_SUL!T594="","*",SP_SUL!T594)</f>
        <v>*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*</v>
      </c>
      <c r="L592" s="328" t="str">
        <f>IF(SP_SUL!N594="","*",SP_SUL!N594)</f>
        <v>*</v>
      </c>
      <c r="M592" s="111" t="str">
        <f>IF(SP_SUL!J594="","*",SP_SUL!J594)</f>
        <v>*</v>
      </c>
      <c r="N592" s="262" t="str">
        <f>IF(SP_SUL!K594="","*",SP_SUL!K594)</f>
        <v>*</v>
      </c>
      <c r="O592" s="262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*</v>
      </c>
      <c r="E593" s="110" t="str">
        <f>IF(SP_SUL!T595="","*",SP_SUL!T595)</f>
        <v>*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*</v>
      </c>
      <c r="L593" s="328" t="str">
        <f>IF(SP_SUL!N595="","*",SP_SUL!N595)</f>
        <v>*</v>
      </c>
      <c r="M593" s="111" t="str">
        <f>IF(SP_SUL!J595="","*",SP_SUL!J595)</f>
        <v>*</v>
      </c>
      <c r="N593" s="262" t="str">
        <f>IF(SP_SUL!K595="","*",SP_SUL!K595)</f>
        <v>*</v>
      </c>
      <c r="O593" s="262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*</v>
      </c>
      <c r="E594" s="110" t="str">
        <f>IF(SP_SUL!T596="","*",SP_SUL!T596)</f>
        <v>*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*</v>
      </c>
      <c r="L594" s="328" t="str">
        <f>IF(SP_SUL!N596="","*",SP_SUL!N596)</f>
        <v>*</v>
      </c>
      <c r="M594" s="111" t="str">
        <f>IF(SP_SUL!J596="","*",SP_SUL!J596)</f>
        <v>*</v>
      </c>
      <c r="N594" s="262" t="str">
        <f>IF(SP_SUL!K596="","*",SP_SUL!K596)</f>
        <v>*</v>
      </c>
      <c r="O594" s="262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*</v>
      </c>
      <c r="E595" s="110" t="str">
        <f>IF(SP_SUL!T597="","*",SP_SUL!T597)</f>
        <v>*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*</v>
      </c>
      <c r="L595" s="328" t="str">
        <f>IF(SP_SUL!N597="","*",SP_SUL!N597)</f>
        <v>*</v>
      </c>
      <c r="M595" s="111" t="str">
        <f>IF(SP_SUL!J597="","*",SP_SUL!J597)</f>
        <v>*</v>
      </c>
      <c r="N595" s="262" t="str">
        <f>IF(SP_SUL!K597="","*",SP_SUL!K597)</f>
        <v>*</v>
      </c>
      <c r="O595" s="262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*</v>
      </c>
      <c r="E596" s="110" t="str">
        <f>IF(SP_SUL!T598="","*",SP_SUL!T598)</f>
        <v>*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*</v>
      </c>
      <c r="L596" s="328" t="str">
        <f>IF(SP_SUL!N598="","*",SP_SUL!N598)</f>
        <v>*</v>
      </c>
      <c r="M596" s="111" t="str">
        <f>IF(SP_SUL!J598="","*",SP_SUL!J598)</f>
        <v>*</v>
      </c>
      <c r="N596" s="262" t="str">
        <f>IF(SP_SUL!K598="","*",SP_SUL!K598)</f>
        <v>*</v>
      </c>
      <c r="O596" s="262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*</v>
      </c>
      <c r="E597" s="110" t="str">
        <f>IF(SP_SUL!T599="","*",SP_SUL!T599)</f>
        <v>*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*</v>
      </c>
      <c r="L597" s="328" t="str">
        <f>IF(SP_SUL!N599="","*",SP_SUL!N599)</f>
        <v>*</v>
      </c>
      <c r="M597" s="111" t="str">
        <f>IF(SP_SUL!J599="","*",SP_SUL!J599)</f>
        <v>*</v>
      </c>
      <c r="N597" s="262" t="str">
        <f>IF(SP_SUL!K599="","*",SP_SUL!K599)</f>
        <v>*</v>
      </c>
      <c r="O597" s="262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*</v>
      </c>
      <c r="E598" s="110" t="str">
        <f>IF(SP_SUL!T600="","*",SP_SUL!T600)</f>
        <v>*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*</v>
      </c>
      <c r="L598" s="328" t="str">
        <f>IF(SP_SUL!N600="","*",SP_SUL!N600)</f>
        <v>*</v>
      </c>
      <c r="M598" s="111" t="str">
        <f>IF(SP_SUL!J600="","*",SP_SUL!J600)</f>
        <v>*</v>
      </c>
      <c r="N598" s="262" t="str">
        <f>IF(SP_SUL!K600="","*",SP_SUL!K600)</f>
        <v>*</v>
      </c>
      <c r="O598" s="262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8" t="str">
        <f>IF(SP_SUL!N601="","*",SP_SUL!N601)</f>
        <v>*</v>
      </c>
      <c r="M599" s="111" t="str">
        <f>IF(SP_SUL!J601="","*",SP_SUL!J601)</f>
        <v>*</v>
      </c>
      <c r="N599" s="262" t="str">
        <f>IF(SP_SUL!K601="","*",SP_SUL!K601)</f>
        <v>*</v>
      </c>
      <c r="O599" s="262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8" t="str">
        <f>IF(SP_SUL!N602="","*",SP_SUL!N602)</f>
        <v>*</v>
      </c>
      <c r="M600" s="111" t="str">
        <f>IF(SP_SUL!J602="","*",SP_SUL!J602)</f>
        <v>*</v>
      </c>
      <c r="N600" s="262" t="str">
        <f>IF(SP_SUL!K602="","*",SP_SUL!K602)</f>
        <v>*</v>
      </c>
      <c r="O600" s="262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8" t="str">
        <f>IF(SP_SUL!N603="","*",SP_SUL!N603)</f>
        <v>*</v>
      </c>
      <c r="M601" s="111" t="str">
        <f>IF(SP_SUL!J603="","*",SP_SUL!J603)</f>
        <v>*</v>
      </c>
      <c r="N601" s="262" t="str">
        <f>IF(SP_SUL!K603="","*",SP_SUL!K603)</f>
        <v>*</v>
      </c>
      <c r="O601" s="262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8" t="str">
        <f>IF(SP_SUL!N604="","*",SP_SUL!N604)</f>
        <v>*</v>
      </c>
      <c r="M602" s="111" t="str">
        <f>IF(SP_SUL!J604="","*",SP_SUL!J604)</f>
        <v>*</v>
      </c>
      <c r="N602" s="262" t="str">
        <f>IF(SP_SUL!K604="","*",SP_SUL!K604)</f>
        <v>*</v>
      </c>
      <c r="O602" s="262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8" t="str">
        <f>IF(SP_SUL!N605="","*",SP_SUL!N605)</f>
        <v>*</v>
      </c>
      <c r="M603" s="111" t="str">
        <f>IF(SP_SUL!J605="","*",SP_SUL!J605)</f>
        <v>*</v>
      </c>
      <c r="N603" s="262" t="str">
        <f>IF(SP_SUL!K605="","*",SP_SUL!K605)</f>
        <v>*</v>
      </c>
      <c r="O603" s="262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8" t="str">
        <f>IF(SP_SUL!N606="","*",SP_SUL!N606)</f>
        <v>*</v>
      </c>
      <c r="M604" s="111" t="str">
        <f>IF(SP_SUL!J606="","*",SP_SUL!J606)</f>
        <v>*</v>
      </c>
      <c r="N604" s="262" t="str">
        <f>IF(SP_SUL!K606="","*",SP_SUL!K606)</f>
        <v>*</v>
      </c>
      <c r="O604" s="262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8" t="str">
        <f>IF(SP_SUL!N607="","*",SP_SUL!N607)</f>
        <v>*</v>
      </c>
      <c r="M605" s="111" t="str">
        <f>IF(SP_SUL!J607="","*",SP_SUL!J607)</f>
        <v>*</v>
      </c>
      <c r="N605" s="262" t="str">
        <f>IF(SP_SUL!K607="","*",SP_SUL!K607)</f>
        <v>*</v>
      </c>
      <c r="O605" s="262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8" t="str">
        <f>IF(SP_SUL!N608="","*",SP_SUL!N608)</f>
        <v>*</v>
      </c>
      <c r="M606" s="111" t="str">
        <f>IF(SP_SUL!J608="","*",SP_SUL!J608)</f>
        <v>*</v>
      </c>
      <c r="N606" s="262" t="str">
        <f>IF(SP_SUL!K608="","*",SP_SUL!K608)</f>
        <v>*</v>
      </c>
      <c r="O606" s="262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8" t="str">
        <f>IF(SP_SUL!N609="","*",SP_SUL!N609)</f>
        <v>*</v>
      </c>
      <c r="M607" s="111" t="str">
        <f>IF(SP_SUL!J609="","*",SP_SUL!J609)</f>
        <v>*</v>
      </c>
      <c r="N607" s="262" t="str">
        <f>IF(SP_SUL!K609="","*",SP_SUL!K609)</f>
        <v>*</v>
      </c>
      <c r="O607" s="262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8" t="str">
        <f>IF(SP_SUL!N610="","*",SP_SUL!N610)</f>
        <v>*</v>
      </c>
      <c r="M608" s="111" t="str">
        <f>IF(SP_SUL!J610="","*",SP_SUL!J610)</f>
        <v>*</v>
      </c>
      <c r="N608" s="262" t="str">
        <f>IF(SP_SUL!K610="","*",SP_SUL!K610)</f>
        <v>*</v>
      </c>
      <c r="O608" s="262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8" t="str">
        <f>IF(SP_SUL!N611="","*",SP_SUL!N611)</f>
        <v>*</v>
      </c>
      <c r="M609" s="111" t="str">
        <f>IF(SP_SUL!J611="","*",SP_SUL!J611)</f>
        <v>*</v>
      </c>
      <c r="N609" s="262" t="str">
        <f>IF(SP_SUL!K611="","*",SP_SUL!K611)</f>
        <v>*</v>
      </c>
      <c r="O609" s="262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8" t="str">
        <f>IF(SP_SUL!N612="","*",SP_SUL!N612)</f>
        <v>*</v>
      </c>
      <c r="M610" s="111" t="str">
        <f>IF(SP_SUL!J612="","*",SP_SUL!J612)</f>
        <v>*</v>
      </c>
      <c r="N610" s="262" t="str">
        <f>IF(SP_SUL!K612="","*",SP_SUL!K612)</f>
        <v>*</v>
      </c>
      <c r="O610" s="262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8" t="str">
        <f>IF(SP_SUL!N613="","*",SP_SUL!N613)</f>
        <v>*</v>
      </c>
      <c r="M611" s="111" t="str">
        <f>IF(SP_SUL!J613="","*",SP_SUL!J613)</f>
        <v>*</v>
      </c>
      <c r="N611" s="262" t="str">
        <f>IF(SP_SUL!K613="","*",SP_SUL!K613)</f>
        <v>*</v>
      </c>
      <c r="O611" s="262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8" t="str">
        <f>IF(SP_SUL!N614="","*",SP_SUL!N614)</f>
        <v>*</v>
      </c>
      <c r="M612" s="111" t="str">
        <f>IF(SP_SUL!J614="","*",SP_SUL!J614)</f>
        <v>*</v>
      </c>
      <c r="N612" s="262" t="str">
        <f>IF(SP_SUL!K614="","*",SP_SUL!K614)</f>
        <v>*</v>
      </c>
      <c r="O612" s="262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8" t="str">
        <f>IF(SP_SUL!N615="","*",SP_SUL!N615)</f>
        <v>*</v>
      </c>
      <c r="M613" s="111" t="str">
        <f>IF(SP_SUL!J615="","*",SP_SUL!J615)</f>
        <v>*</v>
      </c>
      <c r="N613" s="262" t="str">
        <f>IF(SP_SUL!K615="","*",SP_SUL!K615)</f>
        <v>*</v>
      </c>
      <c r="O613" s="262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8" t="str">
        <f>IF(SP_SUL!N616="","*",SP_SUL!N616)</f>
        <v>*</v>
      </c>
      <c r="M614" s="111" t="str">
        <f>IF(SP_SUL!J616="","*",SP_SUL!J616)</f>
        <v>*</v>
      </c>
      <c r="N614" s="262" t="str">
        <f>IF(SP_SUL!K616="","*",SP_SUL!K616)</f>
        <v>*</v>
      </c>
      <c r="O614" s="262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8" t="str">
        <f>IF(SP_SUL!N617="","*",SP_SUL!N617)</f>
        <v>*</v>
      </c>
      <c r="M615" s="111" t="str">
        <f>IF(SP_SUL!J617="","*",SP_SUL!J617)</f>
        <v>*</v>
      </c>
      <c r="N615" s="262" t="str">
        <f>IF(SP_SUL!K617="","*",SP_SUL!K617)</f>
        <v>*</v>
      </c>
      <c r="O615" s="262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8" t="str">
        <f>IF(SP_SUL!N618="","*",SP_SUL!N618)</f>
        <v>*</v>
      </c>
      <c r="M616" s="111" t="str">
        <f>IF(SP_SUL!J618="","*",SP_SUL!J618)</f>
        <v>*</v>
      </c>
      <c r="N616" s="262" t="str">
        <f>IF(SP_SUL!K618="","*",SP_SUL!K618)</f>
        <v>*</v>
      </c>
      <c r="O616" s="262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1776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93" t="s">
        <v>1777</v>
      </c>
      <c r="D5" s="394"/>
      <c r="E5" s="394"/>
      <c r="F5" s="394"/>
      <c r="G5" s="394"/>
      <c r="H5" s="394"/>
      <c r="I5" s="394"/>
      <c r="J5" s="395"/>
      <c r="K5" s="396" t="s">
        <v>1778</v>
      </c>
      <c r="L5" s="397"/>
      <c r="M5" s="397"/>
      <c r="N5" s="397"/>
      <c r="O5" s="398" t="s">
        <v>1779</v>
      </c>
      <c r="P5" s="399"/>
      <c r="Q5" s="400"/>
    </row>
    <row r="6" spans="1:17" s="94" customFormat="1" ht="15.75" customHeight="1">
      <c r="A6" s="88" t="s">
        <v>1774</v>
      </c>
      <c r="B6" s="95" t="s">
        <v>1773</v>
      </c>
      <c r="C6" s="96" t="s">
        <v>874</v>
      </c>
      <c r="D6" s="97" t="s">
        <v>875</v>
      </c>
      <c r="E6" s="96" t="s">
        <v>1780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1781</v>
      </c>
      <c r="M6" s="139" t="s">
        <v>335</v>
      </c>
      <c r="N6" s="140" t="s">
        <v>869</v>
      </c>
      <c r="O6" s="238" t="s">
        <v>912</v>
      </c>
      <c r="P6" s="157"/>
      <c r="Q6" s="190" t="s">
        <v>1782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1782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1783</v>
      </c>
      <c r="C2" s="96" t="s">
        <v>859</v>
      </c>
      <c r="D2" s="96" t="s">
        <v>861</v>
      </c>
      <c r="E2" s="96" t="s">
        <v>1784</v>
      </c>
      <c r="F2" s="96" t="s">
        <v>1785</v>
      </c>
      <c r="G2" s="96" t="s">
        <v>1786</v>
      </c>
      <c r="H2" s="96" t="s">
        <v>1787</v>
      </c>
      <c r="I2" s="96" t="s">
        <v>1788</v>
      </c>
      <c r="J2" s="96" t="s">
        <v>1789</v>
      </c>
      <c r="K2" s="131" t="s">
        <v>1790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2025-12-23T18:15:40Z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