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629" documentId="120_S{118792C3-22EF-5104-A093-F22BFE3913F3}" xr6:coauthVersionLast="47" xr6:coauthVersionMax="47" xr10:uidLastSave="{CAB241F2-CA04-4F06-9429-BF851239C43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" i="1" l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<sst xmlns="http://schemas.openxmlformats.org/spreadsheetml/2006/main" count="8984" uniqueCount="1711">
  <si>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</si>
  <si>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</si>
  <si>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</si>
  <si>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</si>
  <si>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</si>
  <si>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</si>
  <si>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</si>
  <si>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</si>
  <si>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</si>
  <si>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</si>
  <si>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</si>
  <si>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</si>
  <si>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</si>
  <si>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</si>
  <si>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</si>
  <si>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</si>
  <si>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</si>
  <si>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</si>
  <si>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</si>
  <si>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</si>
  <si>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</si>
  <si>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</si>
  <si>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</si>
  <si>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</si>
  <si>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</si>
  <si>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</si>
  <si>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</si>
  <si>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</si>
  <si>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</si>
  <si>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</si>
  <si>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</si>
  <si>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</si>
  <si>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</si>
  <si>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</si>
  <si>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</si>
  <si>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</si>
  <si>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</si>
  <si>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</si>
  <si>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</si>
  <si>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</si>
  <si>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</si>
  <si>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</si>
  <si>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</si>
  <si>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</si>
  <si>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</si>
  <si>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</si>
  <si>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</si>
  <si>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</si>
  <si>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</si>
  <si>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</si>
  <si>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</si>
  <si>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</si>
  <si>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</si>
  <si>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</si>
  <si>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</si>
  <si>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</si>
  <si>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</si>
  <si>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</si>
  <si>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</si>
  <si>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</si>
  <si>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</si>
  <si>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</si>
  <si>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</si>
  <si>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</si>
  <si>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</si>
  <si>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</si>
  <si>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</si>
  <si>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</si>
  <si>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</si>
  <si>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</si>
  <si>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</si>
  <si>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</si>
  <si>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</si>
  <si>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</si>
  <si>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</si>
  <si>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</si>
  <si>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</si>
  <si>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</si>
  <si>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</si>
  <si>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</si>
  <si>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</si>
  <si>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</si>
  <si>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</si>
  <si>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</si>
  <si>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</si>
  <si>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</si>
  <si>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</si>
  <si>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</si>
  <si>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</si>
  <si>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</si>
  <si>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</si>
  <si>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</si>
  <si>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</si>
  <si>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</si>
  <si>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</si>
  <si>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</si>
  <si>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</si>
  <si>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</si>
  <si>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</si>
  <si>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</si>
  <si>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</si>
  <si>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</si>
  <si>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</si>
  <si>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</si>
  <si>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</si>
  <si>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</si>
  <si>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</si>
  <si>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</si>
  <si>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</si>
  <si>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</si>
  <si>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</si>
  <si>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</si>
  <si>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</si>
  <si>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</si>
  <si>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</si>
  <si>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</si>
  <si>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</si>
  <si>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</si>
  <si>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</si>
  <si>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</si>
  <si>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</si>
  <si>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</si>
  <si>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</si>
  <si>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</si>
  <si>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</si>
  <si>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</si>
  <si>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</si>
  <si>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</si>
  <si>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</si>
  <si>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</si>
  <si>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</si>
  <si>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</si>
  <si>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</si>
  <si>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</si>
  <si>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</si>
  <si>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</si>
  <si>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</si>
  <si>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</si>
  <si>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</si>
  <si>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</si>
  <si>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</si>
  <si>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</si>
  <si>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</si>
  <si>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</si>
  <si>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</si>
  <si>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</si>
  <si>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</si>
  <si>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</si>
  <si>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</si>
  <si>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</si>
  <si>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</si>
  <si>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</si>
  <si>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</si>
  <si>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</si>
  <si>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</si>
  <si>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</si>
  <si>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</si>
  <si>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</si>
  <si>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</si>
  <si>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</si>
  <si>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</si>
  <si>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</si>
  <si>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</si>
  <si>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</si>
  <si>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</si>
  <si>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</si>
  <si>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</si>
  <si>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</si>
  <si>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</si>
  <si>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</si>
  <si>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</si>
  <si>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</si>
  <si>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</si>
  <si>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</si>
  <si>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</si>
  <si>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</si>
  <si>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</si>
  <si>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</si>
  <si>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</si>
  <si>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</si>
  <si>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</si>
  <si>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</si>
  <si>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</si>
  <si>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</si>
  <si>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</si>
  <si>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</si>
  <si>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</si>
  <si>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</si>
  <si>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</si>
  <si>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</si>
  <si>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</si>
  <si>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</si>
  <si>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</si>
  <si>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</si>
  <si>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</si>
  <si>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</si>
  <si>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</si>
  <si>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</si>
  <si>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</si>
  <si>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</si>
  <si>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</si>
  <si>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</si>
  <si>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</si>
  <si>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</si>
  <si>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</si>
  <si>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</si>
  <si>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</si>
  <si>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</si>
  <si>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</si>
  <si>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</si>
  <si>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</si>
  <si>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</si>
  <si>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</si>
  <si>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</si>
  <si>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</si>
  <si>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</si>
  <si>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</si>
  <si>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</si>
  <si>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</si>
  <si>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</si>
  <si>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</si>
  <si>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</si>
  <si>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</si>
  <si>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</si>
  <si>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</si>
  <si>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</si>
  <si>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</si>
  <si>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</si>
  <si>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</si>
  <si>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</si>
  <si>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</si>
  <si>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</si>
  <si>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</si>
  <si>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</si>
  <si>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</si>
  <si>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</si>
  <si>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</si>
  <si>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</si>
  <si>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</si>
  <si>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</si>
  <si>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</si>
  <si>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</si>
  <si>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</si>
  <si>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</si>
  <si>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</si>
  <si>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</si>
  <si>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</si>
  <si>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</si>
  <si>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</si>
  <si>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</si>
  <si>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</si>
  <si>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</si>
  <si>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</si>
  <si>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</si>
  <si>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</si>
  <si>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</si>
  <si>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</si>
  <si>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</si>
  <si>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</si>
  <si>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</si>
  <si>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</si>
  <si>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</si>
  <si>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</si>
  <si>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</si>
  <si>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</si>
  <si>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</si>
  <si>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</si>
  <si>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</si>
  <si>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</si>
  <si>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</si>
  <si>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</si>
  <si>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</si>
  <si>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</si>
  <si>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</si>
  <si>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</si>
  <si>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</si>
  <si>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</si>
  <si>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</si>
  <si>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</si>
  <si>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</si>
  <si>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</si>
  <si>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</si>
  <si>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</si>
  <si>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</si>
  <si>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</si>
  <si>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</si>
  <si>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</si>
  <si>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</si>
  <si>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</si>
  <si>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</si>
  <si>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</si>
  <si>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</si>
  <si>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</si>
  <si>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</si>
  <si>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</si>
  <si>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</si>
  <si>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</si>
  <si>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</si>
  <si>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</si>
  <si>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</si>
  <si>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</si>
  <si>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</si>
  <si>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</si>
  <si>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</si>
  <si>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</si>
  <si>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</si>
  <si>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</si>
  <si>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</si>
  <si>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</si>
  <si>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</si>
  <si>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</si>
  <si>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</si>
  <si>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</si>
  <si>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</si>
  <si>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</si>
  <si>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</si>
  <si>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</si>
  <si>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</si>
  <si>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</si>
  <si>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</si>
  <si>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</si>
  <si>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</si>
  <si>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</si>
  <si>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</si>
  <si>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</si>
  <si>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</si>
  <si>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</si>
  <si>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</si>
  <si>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</si>
  <si>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</si>
  <si>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</si>
  <si>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</si>
  <si>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</si>
  <si>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</si>
  <si>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</si>
  <si>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</si>
  <si>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</si>
  <si>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</si>
  <si>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</si>
  <si>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</si>
  <si>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</si>
  <si>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</si>
  <si>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</si>
  <si>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</si>
  <si>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</si>
  <si>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</si>
  <si>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</si>
  <si>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</si>
  <si>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</si>
  <si>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</si>
  <si>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</si>
  <si>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</si>
  <si>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</si>
  <si>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</si>
  <si>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</si>
  <si>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</si>
  <si>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</si>
  <si>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</si>
  <si>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</si>
  <si>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</si>
  <si>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</si>
  <si>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</si>
  <si>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</si>
  <si>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</si>
  <si>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</si>
  <si>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</si>
  <si>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</si>
  <si>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</si>
  <si>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</si>
  <si>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</si>
  <si>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</si>
  <si>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</si>
  <si>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</si>
  <si>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</si>
  <si>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</si>
  <si>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</si>
  <si>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</si>
  <si>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</si>
  <si>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</si>
  <si>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</si>
  <si>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</si>
  <si>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</si>
  <si>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</si>
  <si>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</si>
  <si>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</si>
  <si>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</si>
  <si>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</si>
  <si>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</si>
  <si>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</si>
  <si>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</si>
  <si>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</si>
  <si>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</si>
  <si>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</si>
  <si>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</si>
  <si>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</si>
  <si>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</si>
  <si>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</si>
  <si>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</si>
  <si>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</si>
  <si>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</si>
  <si>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</si>
  <si>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</si>
  <si>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</si>
  <si>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</si>
  <si>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</si>
  <si>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</si>
  <si>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</si>
  <si>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</si>
  <si>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</si>
  <si>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</si>
  <si>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</si>
  <si>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</si>
  <si>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</si>
  <si>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</si>
  <si>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</si>
  <si>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</si>
  <si>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</si>
  <si>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</si>
  <si>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</si>
  <si>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</si>
  <si>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</si>
  <si>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</si>
  <si>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</si>
  <si>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</si>
  <si>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</si>
  <si>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</si>
  <si>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</si>
  <si>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</si>
  <si>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</si>
  <si>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</si>
  <si>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</si>
  <si>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</si>
  <si>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</si>
  <si>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</si>
  <si>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</si>
  <si>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</si>
  <si>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</si>
  <si>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</si>
  <si>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</si>
  <si>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</si>
  <si>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</si>
  <si>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</si>
  <si>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</si>
  <si>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</si>
  <si>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</si>
  <si>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</si>
  <si>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</si>
  <si>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</si>
  <si>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</si>
  <si>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</si>
  <si>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</si>
  <si>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</si>
  <si>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</si>
  <si>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</si>
  <si>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</si>
  <si>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</si>
  <si>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</si>
  <si>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</si>
  <si>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</si>
  <si>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</si>
  <si>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</si>
  <si>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</si>
  <si>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</si>
  <si>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</si>
  <si>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</si>
  <si>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</si>
  <si>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</si>
  <si>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</si>
  <si>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</si>
  <si>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</si>
  <si>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</si>
  <si>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</si>
  <si>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</si>
  <si>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</si>
  <si>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</si>
  <si>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</si>
  <si>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</si>
  <si>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</si>
  <si>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</si>
  <si>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</si>
  <si>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</si>
  <si>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</si>
  <si>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</si>
  <si>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</si>
  <si>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</si>
  <si>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</si>
  <si>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</si>
  <si>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</si>
  <si>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</si>
  <si>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</si>
  <si>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</si>
  <si>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</si>
  <si>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</si>
  <si>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</si>
  <si>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</si>
  <si>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</si>
  <si>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</si>
  <si>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</si>
  <si>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</si>
  <si>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</si>
  <si>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</si>
  <si>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</si>
  <si>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</si>
  <si>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</si>
  <si>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</si>
  <si>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</si>
  <si>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</si>
  <si>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</si>
  <si>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</si>
  <si>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</si>
  <si>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</si>
  <si>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</si>
  <si>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</si>
  <si>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</si>
  <si>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</si>
  <si>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</si>
  <si>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</si>
  <si>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</si>
  <si>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</si>
  <si>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</si>
  <si>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</si>
  <si>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</si>
  <si>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</si>
  <si>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</si>
  <si>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</si>
  <si>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</si>
  <si>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</si>
  <si>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</si>
  <si>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</si>
  <si>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</si>
  <si>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</si>
  <si>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</si>
  <si>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</si>
  <si>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</si>
  <si>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</si>
  <si>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</si>
  <si>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</si>
  <si>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</si>
  <si>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</si>
  <si>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</si>
  <si>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</si>
  <si>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</si>
  <si>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</si>
  <si>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</si>
  <si>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</si>
  <si>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</si>
  <si>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</si>
  <si>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</si>
  <si>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</si>
  <si>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</si>
  <si>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</si>
  <si>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</si>
  <si>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</si>
  <si>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</si>
  <si>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</si>
  <si>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</si>
  <si>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</si>
  <si>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</si>
  <si>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</si>
  <si>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</si>
  <si>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</si>
  <si>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</si>
  <si>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</si>
  <si>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</si>
  <si>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</si>
  <si>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</si>
  <si>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</si>
  <si>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</si>
  <si>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</si>
  <si>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</si>
  <si>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</si>
  <si>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</si>
  <si>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</si>
  <si>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</si>
  <si>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</si>
  <si>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</si>
  <si>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</si>
  <si>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</si>
  <si>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</si>
  <si>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</si>
  <si>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</si>
  <si>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</si>
  <si>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</si>
  <si>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</si>
  <si>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</si>
  <si>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</si>
  <si>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</si>
  <si>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</si>
  <si>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</si>
  <si>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</si>
  <si>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</si>
  <si>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</si>
  <si>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</si>
  <si>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</si>
  <si>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</si>
  <si>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</si>
  <si>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</si>
  <si>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</si>
  <si>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</si>
  <si>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</si>
  <si>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</si>
  <si>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</si>
  <si>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</si>
  <si>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</si>
  <si>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</si>
  <si>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</si>
  <si>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</si>
  <si>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</si>
  <si>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</si>
  <si>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</si>
  <si>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</si>
  <si>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</si>
  <si>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</si>
  <si>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</si>
  <si>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</si>
  <si>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</si>
  <si>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</si>
  <si>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</si>
  <si>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</si>
  <si>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</si>
  <si>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</si>
  <si>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</si>
  <si>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</si>
  <si>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</si>
  <si>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</si>
  <si>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</si>
  <si>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</si>
  <si>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</si>
  <si>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</si>
  <si>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</si>
  <si>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</si>
  <si>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</si>
  <si>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</si>
  <si>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</si>
  <si>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</si>
  <si>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</si>
  <si>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</si>
  <si>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</si>
  <si>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</si>
  <si>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</si>
  <si>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</si>
  <si>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</si>
  <si>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</si>
  <si>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</si>
  <si>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</si>
  <si>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</si>
  <si>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</si>
  <si>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</si>
  <si>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</si>
  <si>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</si>
  <si>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</si>
  <si>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</si>
  <si>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</si>
  <si>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</si>
  <si>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</si>
  <si>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</si>
  <si>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</si>
  <si>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</si>
  <si>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</si>
  <si>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</si>
  <si>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</si>
  <si>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</si>
  <si>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</si>
  <si>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</si>
  <si>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</si>
  <si>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</si>
  <si>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</si>
  <si>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</si>
  <si>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</si>
  <si>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</si>
  <si>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</si>
  <si>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</si>
  <si>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</si>
  <si>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</si>
  <si>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</si>
  <si>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</si>
  <si>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</si>
  <si>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</si>
  <si>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</si>
  <si>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</si>
  <si>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</si>
  <si>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</si>
  <si>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</si>
  <si>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</si>
  <si>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</si>
  <si>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</si>
  <si>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</si>
  <si>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</si>
  <si>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</si>
  <si>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</si>
  <si>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</si>
  <si>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</si>
  <si>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</si>
  <si>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</si>
  <si>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</si>
  <si>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</si>
  <si>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</si>
  <si>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</si>
  <si>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</si>
  <si>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</si>
  <si>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</si>
  <si>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</si>
  <si>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</si>
  <si>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</si>
  <si>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</si>
  <si>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</si>
  <si>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</si>
  <si>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</si>
  <si>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</si>
  <si>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</si>
  <si>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</si>
  <si>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</si>
  <si>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</si>
  <si>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</si>
  <si>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</si>
  <si>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</si>
  <si>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</si>
  <si>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</si>
  <si>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</si>
  <si>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</si>
  <si>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</si>
  <si>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</si>
  <si>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</si>
  <si>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</si>
  <si>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</si>
  <si>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</si>
  <si>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</si>
  <si>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</si>
  <si>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</si>
  <si>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</si>
  <si>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</si>
  <si>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</si>
  <si>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</si>
  <si>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</si>
  <si>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</si>
  <si>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</si>
  <si>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</si>
  <si>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</si>
  <si>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</si>
  <si>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</si>
  <si>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</si>
  <si>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</si>
  <si>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</si>
  <si>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</si>
  <si>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</si>
  <si>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</si>
  <si>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</si>
  <si>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</si>
  <si>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</si>
  <si>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</si>
  <si>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</si>
  <si>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</si>
  <si>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</si>
  <si>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</si>
  <si>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</si>
  <si>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</si>
  <si>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</si>
  <si>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</si>
  <si>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</si>
  <si>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</si>
  <si>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</si>
  <si>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</si>
  <si>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</si>
  <si>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</si>
  <si>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</si>
  <si>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</si>
  <si>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</si>
  <si>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</si>
  <si>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</si>
  <si>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</si>
  <si>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</si>
  <si>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</si>
  <si>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</si>
  <si>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</si>
  <si>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</si>
  <si>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</si>
  <si>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</si>
  <si>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</si>
  <si>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</si>
  <si>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</si>
  <si>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</si>
  <si>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</si>
  <si>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</si>
  <si>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</si>
  <si>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</si>
  <si>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</si>
  <si>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</si>
  <si>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</si>
  <si>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</si>
  <si>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</si>
  <si>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</si>
  <si>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</si>
  <si>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</si>
  <si>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</si>
  <si>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</si>
  <si>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</si>
  <si>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</si>
  <si>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</si>
  <si>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</si>
  <si>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</si>
  <si>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</si>
  <si>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</si>
  <si>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</si>
  <si>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</si>
  <si>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</si>
  <si>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</si>
  <si>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</si>
  <si>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</si>
  <si>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</si>
  <si>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</si>
  <si>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</si>
  <si>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</si>
  <si>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</si>
  <si>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</si>
  <si>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</si>
  <si>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</si>
  <si>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</si>
  <si>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</si>
  <si>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</si>
  <si>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</si>
  <si>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</si>
  <si>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</si>
  <si>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</si>
  <si>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</si>
  <si>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</si>
  <si>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</si>
  <si>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</si>
  <si>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</si>
  <si>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</si>
  <si>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</si>
  <si>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</si>
  <si>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</si>
  <si>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</si>
  <si>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</si>
  <si>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</si>
  <si>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</si>
  <si>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</si>
  <si>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</si>
  <si>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</si>
  <si>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</si>
  <si>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</si>
  <si>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</si>
  <si>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</si>
  <si>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</si>
  <si>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</si>
  <si>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</si>
  <si>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</si>
  <si>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</si>
  <si>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</si>
  <si>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</si>
  <si>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</si>
  <si>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</si>
  <si>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</si>
  <si>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</si>
  <si>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</si>
  <si>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</si>
  <si>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</si>
  <si>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</si>
  <si>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</si>
  <si>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</si>
  <si>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</si>
  <si>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</si>
  <si>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</si>
  <si>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</si>
  <si>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</si>
  <si>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</si>
  <si>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</si>
  <si>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</si>
  <si>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</si>
  <si>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</si>
  <si>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</si>
  <si>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</si>
  <si>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</si>
  <si>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</si>
  <si>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</si>
  <si>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</si>
  <si>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</si>
  <si>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</si>
  <si>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</si>
  <si>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</si>
  <si>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</si>
  <si>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</si>
  <si>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</si>
  <si>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</si>
  <si>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</si>
  <si>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</si>
  <si>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</si>
  <si>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</si>
  <si>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</si>
  <si>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</si>
  <si>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</si>
  <si>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</si>
  <si>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</si>
  <si>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</si>
  <si>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</si>
  <si>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</si>
  <si>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</si>
  <si>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</si>
  <si>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</si>
  <si>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</si>
  <si>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</si>
  <si>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</si>
  <si>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</si>
  <si>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</si>
  <si>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</si>
  <si>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</si>
  <si>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</si>
  <si>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</si>
  <si>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</si>
  <si>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</si>
  <si>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</si>
  <si>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</si>
  <si>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</si>
  <si>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</si>
  <si>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</si>
  <si>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</si>
  <si>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</si>
  <si>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</si>
  <si>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</si>
  <si>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</si>
  <si>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</si>
  <si>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</si>
  <si>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</si>
  <si>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</si>
  <si>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</si>
  <si>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</si>
  <si>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</si>
  <si>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</si>
  <si>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</si>
  <si>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</si>
  <si>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</si>
  <si>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</si>
  <si>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</si>
  <si>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</si>
  <si>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</si>
  <si>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</si>
  <si>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</si>
  <si>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</si>
  <si>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</si>
  <si>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</si>
  <si>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</si>
  <si>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</si>
  <si>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</si>
  <si>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</si>
  <si>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</si>
  <si>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</si>
  <si>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</si>
  <si>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</si>
  <si>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</si>
  <si>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</si>
  <si>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</si>
  <si>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</si>
  <si>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</si>
  <si>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</si>
  <si>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</si>
  <si>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</si>
  <si>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</si>
  <si>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</si>
  <si>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</si>
  <si>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</si>
  <si>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</si>
  <si>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</si>
  <si>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</si>
  <si>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</si>
  <si>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</si>
  <si>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</si>
  <si>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</si>
  <si>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</si>
  <si>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</si>
  <si>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</si>
  <si>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</si>
  <si>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</si>
  <si>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</si>
  <si>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</si>
  <si>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</si>
  <si>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</si>
  <si>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</si>
  <si>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</si>
  <si>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</si>
  <si>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</si>
  <si>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</si>
  <si>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</si>
  <si>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</si>
  <si>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</si>
  <si>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</si>
  <si>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</si>
  <si>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</si>
  <si>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</si>
  <si>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</si>
  <si>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</si>
  <si>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</si>
  <si>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</si>
  <si>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</si>
  <si>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</si>
  <si>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</si>
  <si>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</si>
  <si>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</si>
  <si>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</si>
  <si>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</si>
  <si>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</si>
  <si>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</si>
  <si>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</si>
  <si>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</si>
  <si>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</si>
  <si>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</si>
  <si>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</si>
  <si>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</si>
  <si>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</si>
  <si>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</si>
  <si>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</si>
  <si>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</si>
  <si>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</si>
  <si>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</si>
  <si>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</si>
  <si>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</si>
  <si>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</si>
  <si>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</si>
  <si>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</si>
  <si>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</si>
  <si>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</si>
  <si>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</si>
  <si>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</si>
  <si>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</si>
  <si>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</si>
  <si>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</si>
  <si>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</si>
  <si>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</si>
  <si>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</si>
  <si>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</si>
  <si>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</si>
  <si>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</si>
  <si>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</si>
  <si>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</si>
  <si>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</si>
  <si>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</si>
  <si>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</si>
  <si>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</si>
  <si>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</si>
  <si>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</si>
  <si>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</si>
  <si>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</si>
  <si>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</si>
  <si>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</si>
  <si>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</si>
  <si>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</si>
  <si>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</si>
  <si>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</si>
  <si>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</si>
  <si>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</si>
  <si>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</si>
  <si>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</si>
  <si>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</si>
  <si>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</si>
  <si>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</si>
  <si>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</si>
  <si>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</si>
  <si>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</si>
  <si>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</si>
  <si>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</si>
  <si>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</si>
  <si>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</si>
  <si>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</si>
  <si>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</si>
  <si>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</si>
  <si>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</si>
  <si>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</si>
  <si>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</si>
  <si>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</si>
  <si>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</si>
  <si>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</si>
  <si>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</si>
  <si>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</si>
  <si>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</si>
  <si>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</si>
  <si>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</si>
  <si>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</si>
  <si>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</si>
  <si>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</si>
  <si>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</si>
  <si>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</si>
  <si>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</si>
  <si>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</si>
  <si>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</si>
  <si>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</si>
  <si>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</si>
  <si>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</si>
  <si>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</si>
  <si>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</si>
  <si>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</si>
  <si>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</si>
  <si>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</si>
  <si>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</si>
  <si>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</si>
  <si>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</si>
  <si>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</si>
  <si>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</si>
  <si>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</si>
  <si>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</si>
  <si>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</si>
  <si>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</si>
  <si>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</si>
  <si>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</si>
  <si>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</si>
  <si>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</si>
  <si>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</si>
  <si>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</si>
  <si>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</si>
  <si>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</si>
  <si>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</si>
  <si>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</si>
  <si>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</si>
  <si>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</si>
  <si>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</si>
  <si>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</si>
  <si>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</si>
  <si>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</si>
  <si>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</si>
  <si>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</si>
  <si>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</si>
  <si>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</si>
  <si>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</si>
  <si>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</si>
  <si>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</si>
  <si>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</si>
  <si>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</si>
  <si>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</si>
  <si>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</si>
  <si>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</si>
  <si>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</si>
  <si>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</si>
  <si>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</si>
  <si>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</si>
  <si>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</si>
  <si>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</si>
  <si>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</si>
  <si>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</si>
  <si>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</si>
  <si>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</si>
  <si>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</si>
  <si>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</si>
  <si>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</si>
  <si>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</si>
  <si>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</si>
  <si>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</si>
  <si>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</si>
  <si>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</si>
  <si>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</si>
  <si>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</si>
  <si>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</si>
  <si>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</si>
  <si>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</si>
  <si>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</si>
  <si>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</si>
  <si>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</si>
  <si>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</si>
  <si>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</si>
  <si>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</si>
  <si>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</si>
  <si>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</si>
  <si>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</si>
  <si>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</si>
  <si>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</si>
  <si>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</si>
  <si>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</si>
  <si>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</si>
  <si>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</si>
  <si>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</si>
  <si>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</si>
  <si>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</si>
  <si>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</si>
  <si>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</si>
  <si>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</si>
  <si>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</si>
  <si>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</si>
  <si>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</si>
  <si>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</si>
  <si>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</si>
  <si>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</si>
  <si>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</si>
  <si>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</si>
  <si>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</si>
  <si>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</si>
  <si>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</si>
  <si>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</si>
  <si>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</si>
  <si>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</si>
  <si>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</si>
  <si>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</si>
  <si>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</si>
  <si>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</si>
  <si>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</si>
  <si>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</si>
  <si>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</si>
  <si>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</si>
  <si>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</si>
  <si>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</si>
  <si>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</si>
  <si>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</si>
  <si>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</si>
  <si>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</si>
  <si>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</si>
  <si>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</si>
  <si>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</si>
  <si>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</si>
  <si>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</si>
  <si>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</si>
  <si>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</si>
  <si>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</si>
  <si>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</si>
  <si>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</si>
  <si>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</si>
  <si>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</si>
  <si>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</si>
  <si>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</si>
  <si>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</si>
  <si>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</si>
  <si>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</si>
  <si>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</si>
  <si>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</si>
  <si>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</si>
  <si>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</si>
  <si>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</si>
  <si>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</si>
  <si>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</si>
  <si>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</si>
  <si>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</si>
  <si>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</si>
  <si>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</si>
  <si>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</si>
  <si>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</si>
  <si>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</si>
  <si>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</si>
  <si>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</si>
  <si>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</si>
  <si>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</si>
  <si>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</si>
  <si>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</si>
  <si>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</si>
  <si>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</si>
  <si>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</si>
  <si>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</si>
  <si>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</si>
  <si>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</si>
  <si>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</si>
  <si>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</si>
  <si>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</si>
  <si>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</si>
  <si>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</si>
  <si>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</si>
  <si>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</si>
  <si>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</si>
  <si>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</si>
  <si>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</si>
  <si>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</si>
  <si>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</si>
  <si>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</si>
  <si>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</si>
  <si>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</si>
  <si>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</si>
  <si>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</si>
  <si>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</si>
  <si>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</si>
  <si>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</si>
  <si>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</si>
  <si>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</si>
  <si>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</si>
  <si>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</si>
  <si>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</si>
  <si>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</si>
  <si>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</si>
  <si>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</si>
  <si>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</si>
  <si>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</si>
  <si>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</si>
  <si>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</si>
  <si>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</si>
  <si>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</si>
  <si>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</si>
  <si>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</si>
  <si>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</si>
  <si>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</si>
  <si>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</si>
  <si>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</si>
  <si>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</si>
  <si>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</si>
  <si>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</si>
  <si>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</si>
  <si>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</si>
  <si>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</si>
  <si>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</si>
  <si>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</si>
  <si>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</si>
  <si>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</si>
  <si>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</si>
  <si>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</si>
  <si>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</si>
  <si>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</si>
  <si>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</si>
  <si>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</si>
  <si>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</si>
  <si>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</si>
  <si>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</si>
  <si>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</si>
  <si>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</si>
  <si>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</si>
  <si>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</si>
  <si>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</si>
  <si>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</si>
  <si>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</si>
  <si>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</si>
  <si>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</si>
  <si>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</si>
  <si>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</si>
  <si>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</si>
  <si>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</si>
  <si>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</si>
  <si>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</si>
  <si>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</si>
  <si>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</si>
  <si>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</si>
  <si>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</si>
  <si>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</si>
  <si>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</si>
  <si>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</si>
  <si>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</si>
  <si>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</si>
  <si>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</si>
  <si>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</si>
  <si>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</si>
  <si>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</si>
  <si>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</si>
  <si>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</si>
  <si>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</si>
  <si>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</si>
  <si>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</si>
  <si>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</si>
  <si>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</si>
  <si>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 xml:space="preserve">Equipe pronta 11:17, aguarda oportunidade 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</si>
  <si>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</si>
  <si>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</si>
  <si>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</si>
  <si>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</si>
  <si>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</si>
  <si>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</si>
  <si>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</si>
  <si>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aguarda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</si>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</sst>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AU455" sqref="AU4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5" t="s">
        <v>583</v>
      </c>
      <c r="C1" s="226"/>
      <c r="D1" s="226"/>
      <c r="E1" s="3"/>
      <c r="F1" s="225" t="s">
        <v>584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02" t="s">
        <v>585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586</v>
      </c>
      <c r="BI1" s="208"/>
      <c r="BJ1" s="208"/>
      <c r="BK1" s="209"/>
      <c r="BL1" s="5"/>
      <c r="BM1" s="199" t="s">
        <v>587</v>
      </c>
      <c r="BN1" s="200"/>
      <c r="BO1" s="200"/>
      <c r="BP1" s="200"/>
      <c r="BQ1" s="200"/>
      <c r="BR1" s="200"/>
      <c r="BS1" s="20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2" t="s">
        <v>588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591</v>
      </c>
      <c r="AT2" s="203"/>
      <c r="AU2" s="203"/>
      <c r="AV2" s="203"/>
      <c r="AW2" s="203"/>
      <c r="AX2" s="203"/>
      <c r="AY2" s="206"/>
      <c r="AZ2" s="6"/>
      <c r="BA2" s="216" t="s">
        <v>592</v>
      </c>
      <c r="BB2" s="217"/>
      <c r="BC2" s="202" t="s">
        <v>589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6" t="s">
        <v>593</v>
      </c>
      <c r="AJ3" s="217"/>
      <c r="AK3" s="216" t="s">
        <v>594</v>
      </c>
      <c r="AL3" s="222"/>
      <c r="AM3" s="223"/>
      <c r="AN3" s="224"/>
      <c r="AO3" s="222"/>
      <c r="AP3" s="222"/>
      <c r="AQ3" s="217"/>
      <c r="AR3" s="63"/>
      <c r="AS3" s="220" t="s">
        <v>600</v>
      </c>
      <c r="AT3" s="221"/>
      <c r="AU3" s="220" t="s">
        <v>601</v>
      </c>
      <c r="AV3" s="221"/>
      <c r="AW3" s="220" t="s">
        <v>602</v>
      </c>
      <c r="AX3" s="221"/>
      <c r="AY3" s="63" t="s">
        <v>603</v>
      </c>
      <c r="AZ3" s="63"/>
      <c r="BA3" s="218"/>
      <c r="BB3" s="219"/>
      <c r="BC3" s="216" t="s">
        <v>596</v>
      </c>
      <c r="BD3" s="222"/>
      <c r="BE3" s="222"/>
      <c r="BF3" s="217"/>
      <c r="BG3" s="62"/>
      <c r="BH3" s="210"/>
      <c r="BI3" s="211"/>
      <c r="BJ3" s="211"/>
      <c r="BK3" s="212"/>
      <c r="BL3" s="62"/>
      <c r="BM3" s="199" t="s">
        <v>604</v>
      </c>
      <c r="BN3" s="200"/>
      <c r="BO3" s="200"/>
      <c r="BP3" s="201"/>
      <c r="BQ3" s="199" t="s">
        <v>605</v>
      </c>
      <c r="BR3" s="200"/>
      <c r="BS3" s="20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1337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04" operator="equal">
      <formula>"OPORTUNIDADE"</formula>
    </cfRule>
  </conditionalFormatting>
  <conditionalFormatting sqref="Y6:Z27 Y29:Z1001">
    <cfRule type="cellIs" dxfId="177" priority="11490" operator="equal">
      <formula>"NÃO"</formula>
    </cfRule>
    <cfRule type="cellIs" dxfId="176" priority="11491" operator="equal">
      <formula>"SIM"</formula>
    </cfRule>
  </conditionalFormatting>
  <conditionalFormatting sqref="AZ6:AZ1001">
    <cfRule type="expression" dxfId="175" priority="53946">
      <formula>#REF!=1</formula>
    </cfRule>
  </conditionalFormatting>
  <conditionalFormatting sqref="BE6:BE1001 U6:U1001 AY6:AY1001">
    <cfRule type="cellIs" dxfId="174" priority="53930" operator="equal">
      <formula>"ERRO"</formula>
    </cfRule>
  </conditionalFormatting>
  <conditionalFormatting sqref="BQ6:BQ1001">
    <cfRule type="cellIs" dxfId="173" priority="53925" operator="equal">
      <formula>"Produção e Intervalo"</formula>
    </cfRule>
    <cfRule type="cellIs" dxfId="172" priority="53926" operator="equal">
      <formula>"Aderente"</formula>
    </cfRule>
    <cfRule type="cellIs" dxfId="171" priority="53927" operator="equal">
      <formula>"Intervalo"</formula>
    </cfRule>
    <cfRule type="cellIs" dxfId="170" priority="53928" operator="equal">
      <formula>"Produção"</formula>
    </cfRule>
    <cfRule type="cellIs" dxfId="169" priority="53929" operator="equal">
      <formula>"ERRO"</formula>
    </cfRule>
  </conditionalFormatting>
  <conditionalFormatting sqref="BR6:BS1001">
    <cfRule type="cellIs" dxfId="168" priority="53907" operator="equal">
      <formula>"*"</formula>
    </cfRule>
    <cfRule type="cellIs" dxfId="167" priority="53908" operator="greaterThanOrEqual">
      <formula>1</formula>
    </cfRule>
    <cfRule type="cellIs" dxfId="166" priority="53909" operator="lessThan">
      <formula>1</formula>
    </cfRule>
  </conditionalFormatting>
  <conditionalFormatting sqref="BH6:BH1001">
    <cfRule type="iconSet" priority="60691">
      <iconSet showValue="0">
        <cfvo type="percent" val="0"/>
        <cfvo type="num" val="1"/>
        <cfvo type="num" val="1" gte="0"/>
      </iconSet>
    </cfRule>
    <cfRule type="iconSet" priority="60692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3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61 BK438 BK445:BK446 BK457 BK463:BK1001 BK452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3" operator="equal">
      <formula>"OPORTUNIDADE"</formula>
    </cfRule>
  </conditionalFormatting>
  <conditionalFormatting sqref="Z28">
    <cfRule type="cellIs" dxfId="164" priority="31" operator="equal">
      <formula>"NÃO"</formula>
    </cfRule>
    <cfRule type="cellIs" dxfId="163" priority="32" operator="equal">
      <formula>"SIM"</formula>
    </cfRule>
  </conditionalFormatting>
  <conditionalFormatting sqref="Y28">
    <cfRule type="cellIs" dxfId="162" priority="30" operator="equal">
      <formula>"OPORTUNIDADE"</formula>
    </cfRule>
  </conditionalFormatting>
  <conditionalFormatting sqref="Y28">
    <cfRule type="cellIs" dxfId="161" priority="28" operator="equal">
      <formula>"NÃO"</formula>
    </cfRule>
    <cfRule type="cellIs" dxfId="160" priority="29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