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85" documentId="8_{B6337239-1A00-434D-AAD0-422EA1FEB5AE}" xr6:coauthVersionLast="47" xr6:coauthVersionMax="47" xr10:uidLastSave="{DE752ACE-496D-4954-8CCE-E8A20E240A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<sst xmlns="http://schemas.openxmlformats.org/spreadsheetml/2006/main" count="9412" uniqueCount="1985">
  <si>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</si>
  <si>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</si>
  <si>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</si>
  <si>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</si>
  <si>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</si>
  <si>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</si>
  <si>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</si>
  <si>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</si>
  <si>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</si>
  <si>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</si>
  <si>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</si>
  <si>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</si>
  <si>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</si>
  <si>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</si>
  <si>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</si>
  <si>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</si>
  <si>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</si>
  <si>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</si>
  <si>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</si>
  <si>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</si>
  <si>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</si>
  <si>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</si>
  <si>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</si>
  <si>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</si>
  <si>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</si>
  <si>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</si>
  <si>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</si>
  <si>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</si>
  <si>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</si>
  <si>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</si>
  <si>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</si>
  <si>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</si>
  <si>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</si>
  <si>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</si>
  <si>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</si>
  <si>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</si>
  <si>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</si>
  <si>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</si>
  <si>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</si>
  <si>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</si>
  <si>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</si>
  <si>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</si>
  <si>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</si>
  <si>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</si>
  <si>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</si>
  <si>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</si>
  <si>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</si>
  <si>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</si>
  <si>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</si>
  <si>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</si>
  <si>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</si>
  <si>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</si>
  <si>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</si>
  <si>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</si>
  <si>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</si>
  <si>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</si>
  <si>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</si>
  <si>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</si>
  <si>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</si>
  <si>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</si>
  <si>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</si>
  <si>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</si>
  <si>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</si>
  <si>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</si>
  <si>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</si>
  <si>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</si>
  <si>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</si>
  <si>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</si>
  <si>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</si>
  <si>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</si>
  <si>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</si>
  <si>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</si>
  <si>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</si>
  <si>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</si>
  <si>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</si>
  <si>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</si>
  <si>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</si>
  <si>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</si>
  <si>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</si>
  <si>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</si>
  <si>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</si>
  <si>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</si>
  <si>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</si>
  <si>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</si>
  <si>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</si>
  <si>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</si>
  <si>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</si>
  <si>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</si>
  <si>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</si>
  <si>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</si>
  <si>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</si>
  <si>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</si>
  <si>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</si>
  <si>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</si>
  <si>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</si>
  <si>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</si>
  <si>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</si>
  <si>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</si>
  <si>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</si>
  <si>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</si>
  <si>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</si>
  <si>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</si>
  <si>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</si>
  <si>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</si>
  <si>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</si>
  <si>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</si>
  <si>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</si>
  <si>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</si>
  <si>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</si>
  <si>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</si>
  <si>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</si>
  <si>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</si>
  <si>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</si>
  <si>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</si>
  <si>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</si>
  <si>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</si>
  <si>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</si>
  <si>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</si>
  <si>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</si>
  <si>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</si>
  <si>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</si>
  <si>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</si>
  <si>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</si>
  <si>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</si>
  <si>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</si>
  <si>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</si>
  <si>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</si>
  <si>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</si>
  <si>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</si>
  <si>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</si>
  <si>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</si>
  <si>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</si>
  <si>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</si>
  <si>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</si>
  <si>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</si>
  <si>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</si>
  <si>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</si>
  <si>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</si>
  <si>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</si>
  <si>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</si>
  <si>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</si>
  <si>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</si>
  <si>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</si>
  <si>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</si>
  <si>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</si>
  <si>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</si>
  <si>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</si>
  <si>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</si>
  <si>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</si>
  <si>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</si>
  <si>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</si>
  <si>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</si>
  <si>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</si>
  <si>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</si>
  <si>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</si>
  <si>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</si>
  <si>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</si>
  <si>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</si>
  <si>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</si>
  <si>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</si>
  <si>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</si>
  <si>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</si>
  <si>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</si>
  <si>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</si>
  <si>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</si>
  <si>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</si>
  <si>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</si>
  <si>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</si>
  <si>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</si>
  <si>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</si>
  <si>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</si>
  <si>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</si>
  <si>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</si>
  <si>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</si>
  <si>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</si>
  <si>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</si>
  <si>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</si>
  <si>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</si>
  <si>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</si>
  <si>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</si>
  <si>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</si>
  <si>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</si>
  <si>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</si>
  <si>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</si>
  <si>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</si>
  <si>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</si>
  <si>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</si>
  <si>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</si>
  <si>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</si>
  <si>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</si>
  <si>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</si>
  <si>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</si>
  <si>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</si>
  <si>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</si>
  <si>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</si>
  <si>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</si>
  <si>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</si>
  <si>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</si>
  <si>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</si>
  <si>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</si>
  <si>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</si>
  <si>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</si>
  <si>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</si>
  <si>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</si>
  <si>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</si>
  <si>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</si>
  <si>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</si>
  <si>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</si>
  <si>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</si>
  <si>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</si>
  <si>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</si>
  <si>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</si>
  <si>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</si>
  <si>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</si>
  <si>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</si>
  <si>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</si>
  <si>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</si>
  <si>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</si>
  <si>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</si>
  <si>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</si>
  <si>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</si>
  <si>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</si>
  <si>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</si>
  <si>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</si>
  <si>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</si>
  <si>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</si>
  <si>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</si>
  <si>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</si>
  <si>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</si>
  <si>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</si>
  <si>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</si>
  <si>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</si>
  <si>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</si>
  <si>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</si>
  <si>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</si>
  <si>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</si>
  <si>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</si>
  <si>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</si>
  <si>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</si>
  <si>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</si>
  <si>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</si>
  <si>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</si>
  <si>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</si>
  <si>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</si>
  <si>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</si>
  <si>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</si>
  <si>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</si>
  <si>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</si>
  <si>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</si>
  <si>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</si>
  <si>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</si>
  <si>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</si>
  <si>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</si>
  <si>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</si>
  <si>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</si>
  <si>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</si>
  <si>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</si>
  <si>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</si>
  <si>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</si>
  <si>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</si>
  <si>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</si>
  <si>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</si>
  <si>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</si>
  <si>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</si>
  <si>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</si>
  <si>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</si>
  <si>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</si>
  <si>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</si>
  <si>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</si>
  <si>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</si>
  <si>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</si>
  <si>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</si>
  <si>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</si>
  <si>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</si>
  <si>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</si>
  <si>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</si>
  <si>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</si>
  <si>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</si>
  <si>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</si>
  <si>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</si>
  <si>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</si>
  <si>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</si>
  <si>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</si>
  <si>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</si>
  <si>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</si>
  <si>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</si>
  <si>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</si>
  <si>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</si>
  <si>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</si>
  <si>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</si>
  <si>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</si>
  <si>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</si>
  <si>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</si>
  <si>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</si>
  <si>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</si>
  <si>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</si>
  <si>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</si>
  <si>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</si>
  <si>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</si>
  <si>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</si>
  <si>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</si>
  <si>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</si>
  <si>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</si>
  <si>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</si>
  <si>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</si>
  <si>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</si>
  <si>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</si>
  <si>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</si>
  <si>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</si>
  <si>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</si>
  <si>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</si>
  <si>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</si>
  <si>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</si>
  <si>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</si>
  <si>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</si>
  <si>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</si>
  <si>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</si>
  <si>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</si>
  <si>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</si>
  <si>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</si>
  <si>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</si>
  <si>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</si>
  <si>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</si>
  <si>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</si>
  <si>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</si>
  <si>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</si>
  <si>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</si>
  <si>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</si>
  <si>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</si>
  <si>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</si>
  <si>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</si>
  <si>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</si>
  <si>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</si>
  <si>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</si>
  <si>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</si>
  <si>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</si>
  <si>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</si>
  <si>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</si>
  <si>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</si>
  <si>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</si>
  <si>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</si>
  <si>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</si>
  <si>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</si>
  <si>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</si>
  <si>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</si>
  <si>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</si>
  <si>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</si>
  <si>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</si>
  <si>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</si>
  <si>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</si>
  <si>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</si>
  <si>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</si>
  <si>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</si>
  <si>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</si>
  <si>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</si>
  <si>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</si>
  <si>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</si>
  <si>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</si>
  <si>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</si>
  <si>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</si>
  <si>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</si>
  <si>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</si>
  <si>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</si>
  <si>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</si>
  <si>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</si>
  <si>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</si>
  <si>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</si>
  <si>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</si>
  <si>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</si>
  <si>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</si>
  <si>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</si>
  <si>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</si>
  <si>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</si>
  <si>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</si>
  <si>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</si>
  <si>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</si>
  <si>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</si>
  <si>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</si>
  <si>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</si>
  <si>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</si>
  <si>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</si>
  <si>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</si>
  <si>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</si>
  <si>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</si>
  <si>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</si>
  <si>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</si>
  <si>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</si>
  <si>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</si>
  <si>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</si>
  <si>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</si>
  <si>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</si>
  <si>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</si>
  <si>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</si>
  <si>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</si>
  <si>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</si>
  <si>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</si>
  <si>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</si>
  <si>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</si>
  <si>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</si>
  <si>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</si>
  <si>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</si>
  <si>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</si>
  <si>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</si>
  <si>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</si>
  <si>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</si>
  <si>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</si>
  <si>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</si>
  <si>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</si>
  <si>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</si>
  <si>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</si>
  <si>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</si>
  <si>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</si>
  <si>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</si>
  <si>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</si>
  <si>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</si>
  <si>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</si>
  <si>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</si>
  <si>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</si>
  <si>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</si>
  <si>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</si>
  <si>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</si>
  <si>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</si>
  <si>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</si>
  <si>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</si>
  <si>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</si>
  <si>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</si>
  <si>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</si>
  <si>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</si>
  <si>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</si>
  <si>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</si>
  <si>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</si>
  <si>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</si>
  <si>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</si>
  <si>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</si>
  <si>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</si>
  <si>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</si>
  <si>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</si>
  <si>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</si>
  <si>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</si>
  <si>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</si>
  <si>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</si>
  <si>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</si>
  <si>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</si>
  <si>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</si>
  <si>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</si>
  <si>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</si>
  <si>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</si>
  <si>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</si>
  <si>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</si>
  <si>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</si>
  <si>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</si>
  <si>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</si>
  <si>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</si>
  <si>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</si>
  <si>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</si>
  <si>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</si>
  <si>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</si>
  <si>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</si>
  <si>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</si>
  <si>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</si>
  <si>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</si>
  <si>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</si>
  <si>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</si>
  <si>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</si>
  <si>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</si>
  <si>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</si>
  <si>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</si>
  <si>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</si>
  <si>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</si>
  <si>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</si>
  <si>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</si>
  <si>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</si>
  <si>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</si>
  <si>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</si>
  <si>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</si>
  <si>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</si>
  <si>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</si>
  <si>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</si>
  <si>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</si>
  <si>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</si>
  <si>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</si>
  <si>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</si>
  <si>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</si>
  <si>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</si>
  <si>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</si>
  <si>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</si>
  <si>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</si>
  <si>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</si>
  <si>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</si>
  <si>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</si>
  <si>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</si>
  <si>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</si>
  <si>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</si>
  <si>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</si>
  <si>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</si>
  <si>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</si>
  <si>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</si>
  <si>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</si>
  <si>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</si>
  <si>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</si>
  <si>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</si>
  <si>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</si>
  <si>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</si>
  <si>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</si>
  <si>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</si>
  <si>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</si>
  <si>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</si>
  <si>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</si>
  <si>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</si>
  <si>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</si>
  <si>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</si>
  <si>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</si>
  <si>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</si>
  <si>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</si>
  <si>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</si>
  <si>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</si>
  <si>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</si>
  <si>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</si>
  <si>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</si>
  <si>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</si>
  <si>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</si>
  <si>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</si>
  <si>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</si>
  <si>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</si>
  <si>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</si>
  <si>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</si>
  <si>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</si>
  <si>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</si>
  <si>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</si>
  <si>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</si>
  <si>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</si>
  <si>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</si>
  <si>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</si>
  <si>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</si>
  <si>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</si>
  <si>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</si>
  <si>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</si>
  <si>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</si>
  <si>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</si>
  <si>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</si>
  <si>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</si>
  <si>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</si>
  <si>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</si>
  <si>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</si>
  <si>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</si>
  <si>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</si>
  <si>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</si>
  <si>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</si>
  <si>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</si>
  <si>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</si>
  <si>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</si>
  <si>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</si>
  <si>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</si>
  <si>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</si>
  <si>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</si>
  <si>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</si>
  <si>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</si>
  <si>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</si>
  <si>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</si>
  <si>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</si>
  <si>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</si>
  <si>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</si>
  <si>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</si>
  <si>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</si>
  <si>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</si>
  <si>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</si>
  <si>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</si>
  <si>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</si>
  <si>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</si>
  <si>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</si>
  <si>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</si>
  <si>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</si>
  <si>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</si>
  <si>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</si>
  <si>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</si>
  <si>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</si>
  <si>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</si>
  <si>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</si>
  <si>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</si>
  <si>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</si>
  <si>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</si>
  <si>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</si>
  <si>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</si>
  <si>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</si>
  <si>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</si>
  <si>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</si>
  <si>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</si>
  <si>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</si>
  <si>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</si>
  <si>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</si>
  <si>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</si>
  <si>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</si>
  <si>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</si>
  <si>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</si>
  <si>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</si>
  <si>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</si>
  <si>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</si>
  <si>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</si>
  <si>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</si>
  <si>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</si>
  <si>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</si>
  <si>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</si>
  <si>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</si>
  <si>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</si>
  <si>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</si>
  <si>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</si>
  <si>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</si>
  <si>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</si>
  <si>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</si>
  <si>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</si>
  <si>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</si>
  <si>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</si>
  <si>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</si>
  <si>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</si>
  <si>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</si>
  <si>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</si>
  <si>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</si>
  <si>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</si>
  <si>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</si>
  <si>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</si>
  <si>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</si>
  <si>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</si>
  <si>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</si>
  <si>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</si>
  <si>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</si>
  <si>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</si>
  <si>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</si>
  <si>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</si>
  <si>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</si>
  <si>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</si>
  <si>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</si>
  <si>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</si>
  <si>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</si>
  <si>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</si>
  <si>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</si>
  <si>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</si>
  <si>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</si>
  <si>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</si>
  <si>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</si>
  <si>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</si>
  <si>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</si>
  <si>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</si>
  <si>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</si>
  <si>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</si>
  <si>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</si>
  <si>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</si>
  <si>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</si>
  <si>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</si>
  <si>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</si>
  <si>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</si>
  <si>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</si>
  <si>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</si>
  <si>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</si>
  <si>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</si>
  <si>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</si>
  <si>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</si>
  <si>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</si>
  <si>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</si>
  <si>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</si>
  <si>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</si>
  <si>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</si>
  <si>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</si>
  <si>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</si>
  <si>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</si>
  <si>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</si>
  <si>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</si>
  <si>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</si>
  <si>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</si>
  <si>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</si>
  <si>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</si>
  <si>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</si>
  <si>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</si>
  <si>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</si>
  <si>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</si>
  <si>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</si>
  <si>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</si>
  <si>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</si>
  <si>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</si>
  <si>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</si>
  <si>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</si>
  <si>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</si>
  <si>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</si>
  <si>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</si>
  <si>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</si>
  <si>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</si>
  <si>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</si>
  <si>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</si>
  <si>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</si>
  <si>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</si>
  <si>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</si>
  <si>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</si>
  <si>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</si>
  <si>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</si>
  <si>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</si>
  <si>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</si>
  <si>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</si>
  <si>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</si>
  <si>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</si>
  <si>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</si>
  <si>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</si>
  <si>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</si>
  <si>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</si>
  <si>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</si>
  <si>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</si>
  <si>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</si>
  <si>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</si>
  <si>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</si>
  <si>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</si>
  <si>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</si>
  <si>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</si>
  <si>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</si>
  <si>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</si>
  <si>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</si>
  <si>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</si>
  <si>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</si>
  <si>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</si>
  <si>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</si>
  <si>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</si>
  <si>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</si>
  <si>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</si>
  <si>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</si>
  <si>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</si>
  <si>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</si>
  <si>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</si>
  <si>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</si>
  <si>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</si>
  <si>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</si>
  <si>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</si>
  <si>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</si>
  <si>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</si>
  <si>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</si>
  <si>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</si>
  <si>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</si>
  <si>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</si>
  <si>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</si>
  <si>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</si>
  <si>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</si>
  <si>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</si>
  <si>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</si>
  <si>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</si>
  <si>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</si>
  <si>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</si>
  <si>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</si>
  <si>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</si>
  <si>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</si>
  <si>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</si>
  <si>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</si>
  <si>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</si>
  <si>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</si>
  <si>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</si>
  <si>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</si>
  <si>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</si>
  <si>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</si>
  <si>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</si>
  <si>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</si>
  <si>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</si>
  <si>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</si>
  <si>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</si>
  <si>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</si>
  <si>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</si>
  <si>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</si>
  <si>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</si>
  <si>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</si>
  <si>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</si>
  <si>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</si>
  <si>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</si>
  <si>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</si>
  <si>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</si>
  <si>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</si>
  <si>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</si>
  <si>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</si>
  <si>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</si>
  <si>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</si>
  <si>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</si>
  <si>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</si>
  <si>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</si>
  <si>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</si>
  <si>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</si>
  <si>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</si>
  <si>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</si>
  <si>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</si>
  <si>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</si>
  <si>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</si>
  <si>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</si>
  <si>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</si>
  <si>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</si>
  <si>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</si>
  <si>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</si>
  <si>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</si>
  <si>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</si>
  <si>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</si>
  <si>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</si>
  <si>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</si>
  <si>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</si>
  <si>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</si>
  <si>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</si>
  <si>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</si>
  <si>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</si>
  <si>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</si>
  <si>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</si>
  <si>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</si>
  <si>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</si>
  <si>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</si>
  <si>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</si>
  <si>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</si>
  <si>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</si>
  <si>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</si>
  <si>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</si>
  <si>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</si>
  <si>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</si>
  <si>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</si>
  <si>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</si>
  <si>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</si>
  <si>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</si>
  <si>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</si>
  <si>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</si>
  <si>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</si>
  <si>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</si>
  <si>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</si>
  <si>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</si>
  <si>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</si>
  <si>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</si>
  <si>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</si>
  <si>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</si>
  <si>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</si>
  <si>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</si>
  <si>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</si>
  <si>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</si>
  <si>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</si>
  <si>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</si>
  <si>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</si>
  <si>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</si>
  <si>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</si>
  <si>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</si>
  <si>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</si>
  <si>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</si>
  <si>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</si>
  <si>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</si>
  <si>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</si>
  <si>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</si>
  <si>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</si>
  <si>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</si>
  <si>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</si>
  <si>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</si>
  <si>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</si>
  <si>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</si>
  <si>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</si>
  <si>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</si>
  <si>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</si>
  <si>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</si>
  <si>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</si>
  <si>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</si>
  <si>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</si>
  <si>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</si>
  <si>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</si>
  <si>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</si>
  <si>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</si>
  <si>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</si>
  <si>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</si>
  <si>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</si>
  <si>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</si>
  <si>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</si>
  <si>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</si>
  <si>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</si>
  <si>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</si>
  <si>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</si>
  <si>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</si>
  <si>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</si>
  <si>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</si>
  <si>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</si>
  <si>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</si>
  <si>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</si>
  <si>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</si>
  <si>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</si>
  <si>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</si>
  <si>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</si>
  <si>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</si>
  <si>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</si>
  <si>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</si>
  <si>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</si>
  <si>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</si>
  <si>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</si>
  <si>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</si>
  <si>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</si>
  <si>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</si>
  <si>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</si>
  <si>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</si>
  <si>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</si>
  <si>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</si>
  <si>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</si>
  <si>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</si>
  <si>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</si>
  <si>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</si>
  <si>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</si>
  <si>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</si>
  <si>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</si>
  <si>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</si>
  <si>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</si>
  <si>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</si>
  <si>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</si>
  <si>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</si>
  <si>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</si>
  <si>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</si>
  <si>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</si>
  <si>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</si>
  <si>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</si>
  <si>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</si>
  <si>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</si>
  <si>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</si>
  <si>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</si>
  <si>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</si>
  <si>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</si>
  <si>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</si>
  <si>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</si>
  <si>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</si>
  <si>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</si>
  <si>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</si>
  <si>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</si>
  <si>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</si>
  <si>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</si>
  <si>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</si>
  <si>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</si>
  <si>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</si>
  <si>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</si>
  <si>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</si>
  <si>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</si>
  <si>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</si>
  <si>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</si>
  <si>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</si>
  <si>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</si>
  <si>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</si>
  <si>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</si>
  <si>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</si>
  <si>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</si>
  <si>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</si>
  <si>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</si>
  <si>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</si>
  <si>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</si>
  <si>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</si>
  <si>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</si>
  <si>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</si>
  <si>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</si>
  <si>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</si>
  <si>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</si>
  <si>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</si>
  <si>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</si>
  <si>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</si>
  <si>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</si>
  <si>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</si>
  <si>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</si>
  <si>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</si>
  <si>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</si>
  <si>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</si>
  <si>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</si>
  <si>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</si>
  <si>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</si>
  <si>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</si>
  <si>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</si>
  <si>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</si>
  <si>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</si>
  <si>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</si>
  <si>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</si>
  <si>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</si>
  <si>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</si>
  <si>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</si>
  <si>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</si>
  <si>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</si>
  <si>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</si>
  <si>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</si>
  <si>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</si>
  <si>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</si>
  <si>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</si>
  <si>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</si>
  <si>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</si>
  <si>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</si>
  <si>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</si>
  <si>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</si>
  <si>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</si>
  <si>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</si>
  <si>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</si>
  <si>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</si>
  <si>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</si>
  <si>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</si>
  <si>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</si>
  <si>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</si>
  <si>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</si>
  <si>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</si>
  <si>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</si>
  <si>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</si>
  <si>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</si>
  <si>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</si>
  <si>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</si>
  <si>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</si>
  <si>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</si>
  <si>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</si>
  <si>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</si>
  <si>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</si>
  <si>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</si>
  <si>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</si>
  <si>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</si>
  <si>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</si>
  <si>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</si>
  <si>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</si>
  <si>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</si>
  <si>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</si>
  <si>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</si>
  <si>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</si>
  <si>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</si>
  <si>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</si>
  <si>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</si>
  <si>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</si>
  <si>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</si>
  <si>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</si>
  <si>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</si>
  <si>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</si>
  <si>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</si>
  <si>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</si>
  <si>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</si>
  <si>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</si>
  <si>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</si>
  <si>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</si>
  <si>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</si>
  <si>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</si>
  <si>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</si>
  <si>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</si>
  <si>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</si>
  <si>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</si>
  <si>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</si>
  <si>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</si>
  <si>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</si>
  <si>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</si>
  <si>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</si>
  <si>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</si>
  <si>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</si>
  <si>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</si>
  <si>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</si>
  <si>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</si>
  <si>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</si>
  <si>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</si>
  <si>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</si>
  <si>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</si>
  <si>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</si>
  <si>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</si>
  <si>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</si>
  <si>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</si>
  <si>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</si>
  <si>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</si>
  <si>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</si>
  <si>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</si>
  <si>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</si>
  <si>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</si>
  <si>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</si>
  <si>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</si>
  <si>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</si>
  <si>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</si>
  <si>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</si>
  <si>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</si>
  <si>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</si>
  <si>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</si>
  <si>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</si>
  <si>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</si>
  <si>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</si>
  <si>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</si>
  <si>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</si>
  <si>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</si>
  <si>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</si>
  <si>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</si>
  <si>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</si>
  <si>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</si>
  <si>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</si>
  <si>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</si>
  <si>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</si>
  <si>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</si>
  <si>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</si>
  <si>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</si>
  <si>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</si>
  <si>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</si>
  <si>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</si>
  <si>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</si>
  <si>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</si>
  <si>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</si>
  <si>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</si>
  <si>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</si>
  <si>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</si>
  <si>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</si>
  <si>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</si>
  <si>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</si>
  <si>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</si>
  <si>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</si>
  <si>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</si>
  <si>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</si>
  <si>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</si>
  <si>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</si>
  <si>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</si>
  <si>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</si>
  <si>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</si>
  <si>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</si>
  <si>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</si>
  <si>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</si>
  <si>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</si>
  <si>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</si>
  <si>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</si>
  <si>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</si>
  <si>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</si>
  <si>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</si>
  <si>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</si>
  <si>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</si>
  <si>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</si>
  <si>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</si>
  <si>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</si>
  <si>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</si>
  <si>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</si>
  <si>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</si>
  <si>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</si>
  <si>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</si>
  <si>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</si>
  <si>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</si>
  <si>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</si>
  <si>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</si>
  <si>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</si>
  <si>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</si>
  <si>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</si>
  <si>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</si>
  <si>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</si>
  <si>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</si>
  <si>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</si>
  <si>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</si>
  <si>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</si>
  <si>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</si>
  <si>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</si>
  <si>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</si>
  <si>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</si>
  <si>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</si>
  <si>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</si>
  <si>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</si>
  <si>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</si>
  <si>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</si>
  <si>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</si>
  <si>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</si>
  <si>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</si>
  <si>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</si>
  <si>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</si>
  <si>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</si>
  <si>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</si>
  <si>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</si>
  <si>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</si>
  <si>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</si>
  <si>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</si>
  <si>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</si>
  <si>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</si>
  <si>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</si>
  <si>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</si>
  <si>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</si>
  <si>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</si>
  <si>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</si>
  <si>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</si>
  <si>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</si>
  <si>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</si>
  <si>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</si>
  <si>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</si>
  <si>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</si>
  <si>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</si>
  <si>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</si>
  <si>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</si>
  <si>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</si>
  <si>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</si>
  <si>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</si>
  <si>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</si>
  <si>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</si>
  <si>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</si>
  <si>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</si>
  <si>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</si>
  <si>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</si>
  <si>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</si>
  <si>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</si>
  <si>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</si>
  <si>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</si>
  <si>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</si>
  <si>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</si>
  <si>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</si>
  <si>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</si>
  <si>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</si>
  <si>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</si>
  <si>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</si>
  <si>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</si>
  <si>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</si>
  <si>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</si>
  <si>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</si>
  <si>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</si>
  <si>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</si>
  <si>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</si>
  <si>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</si>
  <si>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</si>
  <si>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</si>
  <si>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</si>
  <si>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</si>
  <si>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</si>
  <si>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</si>
  <si>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</si>
  <si>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</si>
  <si>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</si>
  <si>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</si>
  <si>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</si>
  <si>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</si>
  <si>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</si>
  <si>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</si>
  <si>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</si>
  <si>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</si>
  <si>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</si>
  <si>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</si>
  <si>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</si>
  <si>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</si>
  <si>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</si>
  <si>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</si>
  <si>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</si>
  <si>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</si>
  <si>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</si>
  <si>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</si>
  <si>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</si>
  <si>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</si>
  <si>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</si>
  <si>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</si>
  <si>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</si>
  <si>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</si>
  <si>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</si>
  <si>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</si>
  <si>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</si>
  <si>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</si>
  <si>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</si>
  <si>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</si>
  <si>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</si>
  <si>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</si>
  <si>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</si>
  <si>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</si>
  <si>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</si>
  <si>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</si>
  <si>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</si>
  <si>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</si>
  <si>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</si>
  <si>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</si>
  <si>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</si>
  <si>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</si>
  <si>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</si>
  <si>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</si>
  <si>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</si>
  <si>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</si>
  <si>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</si>
  <si>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</si>
  <si>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</si>
  <si>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</si>
  <si>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</si>
  <si>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</si>
  <si>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</si>
  <si>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</si>
  <si>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</si>
  <si>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</si>
  <si>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</si>
  <si>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</si>
  <si>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</si>
  <si>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</si>
  <si>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</si>
  <si>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</si>
  <si>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</si>
  <si>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</si>
  <si>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</si>
  <si>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</si>
  <si>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</si>
  <si>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</si>
  <si>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</si>
  <si>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</si>
  <si>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</si>
  <si>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</si>
  <si>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</si>
  <si>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</si>
  <si>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</si>
  <si>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</si>
  <si>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</si>
  <si>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</si>
  <si>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</si>
  <si>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</si>
  <si>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</si>
  <si>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</si>
  <si>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</si>
  <si>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</si>
  <si>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</si>
  <si>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</si>
  <si>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</si>
  <si>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</si>
  <si>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</si>
  <si>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</si>
  <si>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</si>
  <si>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</si>
  <si>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</si>
  <si>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</si>
  <si>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</si>
  <si>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</si>
  <si>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</si>
  <si>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</si>
  <si>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</si>
  <si>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</si>
  <si>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</si>
  <si>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</si>
  <si>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</si>
  <si>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</si>
  <si>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</si>
  <si>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</si>
  <si>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</si>
  <si>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</si>
  <si>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</si>
  <si>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</si>
  <si>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</si>
  <si>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</si>
  <si>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</si>
  <si>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</si>
  <si>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</si>
  <si>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</si>
  <si>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</si>
  <si>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</si>
  <si>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</si>
  <si>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</si>
  <si>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</si>
  <si>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</si>
  <si>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</si>
  <si>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</si>
  <si>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</si>
  <si>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</si>
  <si>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</si>
  <si>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</si>
  <si>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</si>
  <si>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</si>
  <si>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</si>
  <si>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</si>
  <si>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</si>
  <si>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</si>
  <si>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</si>
  <si>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</si>
  <si>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</si>
  <si>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</si>
  <si>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</si>
  <si>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</si>
  <si>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</si>
  <si>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</si>
  <si>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</si>
  <si>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</si>
  <si>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</si>
  <si>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</si>
  <si>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</si>
  <si>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</si>
  <si>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</si>
  <si>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</si>
  <si>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</si>
  <si>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</si>
  <si>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</si>
  <si>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</si>
  <si>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</si>
  <si>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</si>
  <si>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</si>
  <si>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</si>
  <si>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</si>
  <si>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</si>
  <si>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</si>
  <si>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</si>
  <si>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</si>
  <si>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</si>
  <si>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</si>
  <si>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</si>
  <si>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</si>
  <si>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</si>
  <si>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</si>
  <si>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</si>
  <si>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</si>
  <si>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</si>
  <si>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</si>
  <si>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</si>
  <si>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</si>
  <si>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</si>
  <si>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</si>
  <si>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</si>
  <si>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</si>
  <si>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</si>
  <si>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</si>
  <si>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</si>
  <si>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</si>
  <si>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</si>
  <si>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</si>
  <si>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</si>
  <si>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</si>
  <si>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</si>
  <si>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</si>
  <si>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</si>
  <si>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</si>
  <si>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</si>
  <si>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</si>
  <si>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</si>
  <si>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</si>
  <si>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</si>
  <si>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</si>
  <si>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</si>
  <si>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</si>
  <si>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</si>
  <si>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</si>
  <si>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</si>
  <si>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</si>
  <si>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</si>
  <si>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</si>
  <si>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</si>
  <si>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</si>
  <si>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</si>
  <si>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</si>
  <si>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</si>
  <si>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</si>
  <si>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</si>
  <si>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</si>
  <si>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</si>
  <si>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</si>
  <si>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</si>
  <si>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</si>
  <si>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</si>
  <si>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</si>
  <si>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</si>
  <si>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</si>
  <si>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</si>
  <si>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</si>
  <si>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</si>
  <si>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</si>
  <si>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</si>
  <si>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</si>
  <si>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</si>
  <si>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</si>
  <si>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</si>
  <si>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</si>
  <si>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</si>
  <si>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</si>
  <si>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</si>
  <si>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</si>
  <si>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</si>
  <si>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</si>
  <si>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</si>
  <si>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</si>
  <si>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</si>
  <si>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</si>
  <si>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</si>
  <si>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</si>
  <si>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</si>
  <si>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</si>
  <si>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</si>
  <si>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</si>
  <si>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</si>
  <si>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</si>
  <si>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</si>
  <si>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</si>
  <si>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</si>
  <si>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</si>
  <si>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</si>
  <si>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</si>
  <si>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</si>
  <si>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</si>
  <si>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</si>
  <si>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</si>
  <si>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</si>
  <si>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</si>
  <si>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</si>
  <si>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</si>
  <si>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</si>
  <si>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</si>
  <si>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</si>
  <si>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</si>
  <si>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</si>
  <si>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</si>
  <si>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</si>
  <si>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</si>
  <si>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</si>
  <si>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</si>
  <si>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</si>
  <si>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</si>
  <si>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</si>
  <si>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</si>
  <si>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</si>
  <si>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</si>
  <si>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</si>
  <si>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</si>
  <si>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</si>
  <si>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</si>
  <si>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</si>
  <si>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</si>
  <si>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</si>
  <si>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</si>
  <si>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</si>
  <si>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</si>
  <si>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</si>
  <si>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</si>
  <si>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</si>
  <si>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</si>
  <si>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</si>
  <si>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</si>
  <si>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</si>
  <si>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</si>
  <si>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</si>
  <si>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</si>
  <si>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</si>
  <si>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</si>
  <si>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</si>
  <si>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</si>
  <si>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</si>
  <si>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</si>
  <si>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</si>
  <si>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</si>
  <si>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</si>
  <si>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</si>
  <si>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</si>
  <si>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</si>
  <si>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</si>
  <si>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</si>
  <si>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</si>
  <si>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</si>
  <si>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</si>
  <si>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</si>
  <si>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</si>
  <si>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</si>
  <si>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</si>
  <si>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</si>
  <si>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</si>
  <si>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</si>
  <si>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</si>
  <si>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</si>
  <si>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</si>
  <si>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</si>
  <si>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</si>
  <si>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</si>
  <si>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</si>
  <si>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</si>
  <si>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</si>
  <si>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</si>
  <si>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</si>
  <si>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</si>
  <si>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</si>
  <si>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</si>
  <si>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</si>
  <si>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</si>
  <si>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</si>
  <si>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</si>
  <si>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</si>
  <si>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</si>
  <si>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</si>
  <si>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</si>
  <si>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</si>
  <si>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</si>
  <si>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</si>
  <si>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</si>
  <si>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</si>
  <si>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</si>
  <si>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</si>
  <si>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</si>
  <si>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</si>
  <si>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</si>
  <si>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</si>
  <si>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</si>
  <si>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</si>
  <si>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</si>
  <si>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</si>
  <si>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</si>
  <si>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</si>
  <si>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</si>
  <si>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</si>
  <si>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</si>
  <si>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</si>
  <si>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</si>
  <si>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</si>
  <si>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</si>
  <si>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</si>
  <si>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</si>
  <si>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</si>
  <si>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</si>
  <si>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</si>
  <si>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</si>
  <si>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</si>
  <si>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</si>
  <si>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</si>
  <si>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</si>
  <si>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</si>
  <si>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</si>
  <si>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</si>
  <si>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</si>
  <si>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</si>
  <si>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</si>
  <si>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</si>
  <si>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</si>
  <si>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</si>
  <si>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</si>
  <si>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</si>
  <si>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</si>
  <si>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</si>
  <si>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</si>
  <si>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</si>
  <si>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</si>
  <si>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</si>
  <si>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</si>
  <si>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</si>
  <si>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</si>
  <si>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</si>
  <si>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</si>
  <si>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</si>
  <si>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</si>
  <si>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</si>
  <si>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</si>
  <si>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</si>
  <si>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</si>
  <si>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</si>
  <si>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</si>
  <si>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</si>
  <si>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</si>
  <si>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</si>
  <si>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</si>
  <si>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</si>
  <si>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</si>
  <si>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</si>
  <si>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</si>
  <si>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</si>
  <si>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</si>
  <si>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</si>
  <si>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</si>
  <si>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</si>
  <si>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</si>
  <si>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</si>
  <si>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</si>
  <si>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</si>
  <si>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</si>
  <si>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</si>
  <si>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</si>
  <si>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</si>
  <si>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</si>
  <si>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</si>
  <si>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</si>
  <si>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</si>
  <si>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</si>
  <si>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</si>
  <si>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</si>
  <si>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</si>
  <si>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</si>
  <si>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</si>
  <si>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</si>
  <si>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</si>
  <si>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</si>
  <si>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</si>
  <si>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</si>
  <si>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</si>
  <si>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</si>
  <si>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</si>
  <si>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</si>
  <si>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</si>
  <si>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</si>
  <si>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</si>
  <si>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</si>
  <si>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</si>
  <si>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</si>
  <si>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</si>
  <si>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</si>
  <si>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</si>
  <si>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</si>
  <si>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</si>
  <si>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</si>
  <si>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</si>
  <si>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</si>
  <si>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</si>
  <si>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</si>
  <si>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</si>
  <si>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</si>
  <si>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</si>
  <si>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</si>
  <si>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</si>
  <si>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</si>
  <si>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</si>
  <si>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</si>
  <si>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</si>
  <si>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</si>
  <si>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</si>
  <si>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</si>
  <si>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</si>
  <si>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</si>
  <si>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</si>
  <si>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</si>
  <si>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</si>
  <si>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</si>
  <si>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</si>
  <si>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</si>
  <si>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</si>
  <si>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</si>
  <si>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</si>
  <si>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</si>
  <si>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</si>
  <si>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</si>
  <si>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</si>
  <si>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</si>
  <si>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</si>
  <si>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</si>
  <si>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</si>
  <si>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</si>
  <si>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</si>
  <si>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</si>
  <si>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</si>
  <si>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</si>
  <si>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</si>
  <si>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</si>
  <si>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</si>
  <si>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</si>
  <si>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</si>
  <si>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</si>
  <si>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</si>
  <si>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</si>
  <si>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</si>
  <si>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</si>
  <si>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</si>
  <si>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</si>
  <si>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</si>
  <si>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</si>
  <si>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</si>
  <si>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</si>
  <si>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</si>
  <si>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</si>
  <si>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</si>
  <si>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</si>
  <si>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</si>
  <si>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</si>
  <si>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</si>
  <si>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</si>
  <si>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</si>
  <si>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</si>
  <si>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</si>
  <si>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</si>
  <si>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</si>
  <si>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</si>
  <si>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</si>
  <si>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</si>
  <si>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</si>
  <si>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</si>
  <si>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</si>
  <si>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</si>
  <si>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</si>
  <si>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</si>
  <si>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</si>
  <si>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</si>
  <si>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</si>
  <si>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</si>
  <si>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</si>
  <si>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</si>
  <si>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</si>
  <si>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</si>
  <si>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</si>
  <si>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</si>
  <si>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</si>
  <si>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</si>
  <si>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</si>
  <si>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</si>
  <si>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</si>
  <si>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</si>
  <si>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</si>
  <si>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</si>
  <si>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</si>
  <si>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</si>
  <si>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</si>
  <si>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</si>
  <si>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</si>
  <si>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</si>
  <si>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</si>
  <si>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</si>
  <si>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</si>
  <si>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</si>
  <si>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</si>
  <si>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</si>
  <si>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</si>
  <si>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</si>
  <si>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</si>
  <si>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</si>
  <si>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</si>
  <si>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</si>
  <si>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</si>
  <si>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</si>
  <si>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</si>
  <si>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</si>
  <si>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</si>
  <si>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</si>
  <si>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</si>
  <si>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</si>
  <si>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</si>
  <si>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</si>
  <si>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</si>
  <si>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</si>
  <si>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</si>
  <si>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</si>
  <si>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</si>
  <si>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</si>
  <si>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</si>
  <si>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</si>
  <si>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</si>
  <si>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</si>
  <si>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</si>
  <si>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</si>
  <si>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</si>
  <si>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</si>
  <si>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</si>
  <si>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</si>
  <si>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</si>
  <si>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</si>
  <si>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</si>
  <si>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</si>
  <si>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</si>
  <si>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</si>
  <si>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</si>
  <si>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</si>
  <si>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</si>
  <si>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</si>
  <si>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</si>
  <si>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</si>
  <si>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</si>
  <si>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</si>
  <si>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</si>
  <si>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</si>
  <si>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</si>
  <si>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</si>
  <si>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</si>
  <si>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</si>
  <si>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</si>
  <si>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</si>
  <si>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</si>
  <si>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</si>
  <si>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</si>
  <si>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</si>
  <si>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</si>
  <si>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</si>
  <si>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</si>
  <si>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</si>
  <si>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</si>
  <si>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</si>
  <si>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</si>
  <si>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</si>
  <si>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</si>
  <si>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</si>
  <si>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</si>
  <si>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</si>
  <si>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</si>
  <si>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</si>
  <si>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</si>
  <si>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</si>
  <si>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</si>
  <si>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</si>
  <si>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</si>
  <si>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</si>
  <si>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</si>
  <si>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</si>
  <si>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</si>
  <si>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</si>
  <si>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</si>
  <si>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</si>
  <si>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</si>
  <si>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</si>
  <si>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</si>
  <si>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</si>
  <si>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</si>
  <si>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</si>
  <si>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</si>
  <si>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</si>
  <si>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</si>
  <si>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</si>
  <si>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</si>
  <si>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</si>
  <si>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</si>
  <si>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</si>
  <si>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</si>
  <si>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</si>
  <si>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</si>
  <si>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</si>
  <si>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</si>
  <si>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</si>
  <si>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</si>
  <si>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</si>
  <si>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</si>
  <si>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</si>
  <si>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</si>
  <si>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</si>
  <si>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</si>
  <si>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</si>
  <si>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</si>
  <si>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</si>
  <si>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</si>
  <si>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</si>
  <si>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</si>
  <si>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</si>
  <si>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</si>
  <si>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</si>
  <si>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</si>
  <si>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</si>
  <si>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</si>
  <si>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</si>
  <si>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</si>
  <si>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</si>
  <si>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</si>
  <si>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</si>
  <si>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</si>
  <si>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</si>
  <si>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</si>
  <si>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</si>
  <si>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</si>
  <si>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</si>
  <si>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</si>
  <si>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</si>
  <si>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</si>
  <si>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</si>
  <si>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</si>
  <si>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</si>
  <si>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</si>
  <si>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</si>
  <si>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</si>
  <si>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</si>
  <si>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</si>
  <si>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</si>
  <si>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</si>
  <si>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</si>
  <si>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</si>
  <si>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</si>
  <si>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</si>
  <si>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</si>
  <si>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</si>
  <si>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</si>
  <si>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</si>
  <si>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</si>
  <si>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</si>
  <si>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</si>
  <si>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</si>
  <si>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</si>
  <si>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</si>
  <si>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</si>
  <si>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</si>
  <si>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</si>
  <si>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</si>
  <si>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</si>
  <si>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</si>
  <si>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</si>
  <si>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</si>
  <si>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</si>
  <si>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</si>
  <si>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</si>
  <si>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</si>
  <si>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</si>
  <si>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</si>
  <si>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</si>
  <si>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</si>
  <si>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</si>
  <si>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</si>
  <si>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</si>
  <si>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</si>
  <si>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</si>
  <si>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</si>
  <si>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</si>
  <si>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</si>
  <si>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</si>
  <si>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 xml:space="preserve">Fabio </t>
  </si>
  <si>
    <t>MC1 08:05, previsão após X91 11hrs</t>
  </si>
  <si>
    <t>Solicitado MC1 às 08h35, autorizado na VIA às 08h55 / Em deslocamento para o km de socaria</t>
  </si>
  <si>
    <t>Pronto às 09h00, em intervalo para exec. de soldas no km 164+100 em 155TCE / 09h20 - 10h50</t>
  </si>
  <si>
    <t>TP pronto às 08h35, em intervalo para exec. de soldas no km 96+200 em TSPK97 / 09h00 - 11h00</t>
  </si>
  <si>
    <t>ZWMZWY/ZWM1</t>
  </si>
  <si>
    <t>Aguardando retorno da TP Pronto no local, para alinhamento de intervalo em oportunidade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</si>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</sst>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Z1" activePane="topRight" state="frozen"/>
      <selection pane="topRight" activeCell="BJ323" sqref="BJ3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1955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321" t="s">
        <v>1956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1957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0.4513888888888889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6.25E-2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1961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1964</v>
      </c>
      <c r="W326" s="173" t="s">
        <v>1965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1966</v>
      </c>
      <c r="W1" s="366"/>
      <c r="X1" s="366"/>
      <c r="Y1" s="104"/>
    </row>
    <row r="2" spans="1:25" s="100" customFormat="1" ht="11.25" customHeight="1">
      <c r="A2" s="105" t="s">
        <v>1967</v>
      </c>
      <c r="B2" s="105" t="s">
        <v>1968</v>
      </c>
      <c r="C2" s="105" t="s">
        <v>603</v>
      </c>
      <c r="D2" s="106" t="s">
        <v>1164</v>
      </c>
      <c r="E2" s="106" t="s">
        <v>1165</v>
      </c>
      <c r="F2" s="106" t="s">
        <v>1969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1970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1971</v>
      </c>
      <c r="D5" s="368"/>
      <c r="E5" s="368"/>
      <c r="F5" s="368"/>
      <c r="G5" s="368"/>
      <c r="H5" s="368"/>
      <c r="I5" s="368"/>
      <c r="J5" s="369"/>
      <c r="K5" s="370" t="s">
        <v>1972</v>
      </c>
      <c r="L5" s="371"/>
      <c r="M5" s="371"/>
      <c r="N5" s="371"/>
      <c r="O5" s="372" t="s">
        <v>1973</v>
      </c>
      <c r="P5" s="373"/>
      <c r="Q5" s="374"/>
    </row>
    <row r="6" spans="1:17" s="93" customFormat="1" ht="15.75" customHeight="1">
      <c r="A6" s="87" t="s">
        <v>1969</v>
      </c>
      <c r="B6" s="94" t="s">
        <v>1968</v>
      </c>
      <c r="C6" s="95" t="s">
        <v>1164</v>
      </c>
      <c r="D6" s="96" t="s">
        <v>1165</v>
      </c>
      <c r="E6" s="95" t="s">
        <v>1974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1975</v>
      </c>
      <c r="M6" s="139" t="s">
        <v>626</v>
      </c>
      <c r="N6" s="140" t="s">
        <v>1159</v>
      </c>
      <c r="O6" s="246" t="s">
        <v>1202</v>
      </c>
      <c r="P6" s="157"/>
      <c r="Q6" s="193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previsão após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09h00 - 11h00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1977</v>
      </c>
      <c r="C2" s="95" t="s">
        <v>1149</v>
      </c>
      <c r="D2" s="95" t="s">
        <v>1151</v>
      </c>
      <c r="E2" s="95" t="s">
        <v>1978</v>
      </c>
      <c r="F2" s="95" t="s">
        <v>1979</v>
      </c>
      <c r="G2" s="95" t="s">
        <v>1980</v>
      </c>
      <c r="H2" s="95" t="s">
        <v>1981</v>
      </c>
      <c r="I2" s="95" t="s">
        <v>1982</v>
      </c>
      <c r="J2" s="95" t="s">
        <v>1983</v>
      </c>
      <c r="K2" s="131" t="s">
        <v>1984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2025-11-24T12:26:06Z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