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28" documentId="8_{B6337239-1A00-434D-AAD0-422EA1FEB5AE}" xr6:coauthVersionLast="47" xr6:coauthVersionMax="47" xr10:uidLastSave="{A59B1F63-0308-49B3-AB0B-8AA54C4D82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3" i="1" l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3" i="1" l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<sst xmlns="http://schemas.openxmlformats.org/spreadsheetml/2006/main" count="5689" uniqueCount="1438">
  <si>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</si>
  <si>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</si>
  <si>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</si>
  <si>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</si>
  <si>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</si>
  <si>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</si>
  <si>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</si>
  <si>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</si>
  <si>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</si>
  <si>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</si>
  <si>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</si>
  <si>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</si>
  <si>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</si>
  <si>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</si>
  <si>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</si>
  <si>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</si>
  <si>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</si>
  <si>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</si>
  <si>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</si>
  <si>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</si>
  <si>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</si>
  <si>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</si>
  <si>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</si>
  <si>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</si>
  <si>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</si>
  <si>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</si>
  <si>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</si>
  <si>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</si>
  <si>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</si>
  <si>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</si>
  <si>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</si>
  <si>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</si>
  <si>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</si>
  <si>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</si>
  <si>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</si>
  <si>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</si>
  <si>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</si>
  <si>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</si>
  <si>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</si>
  <si>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</si>
  <si>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</si>
  <si>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</si>
  <si>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</si>
  <si>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</si>
  <si>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</si>
  <si>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</si>
  <si>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</si>
  <si>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</si>
  <si>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</si>
  <si>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</si>
  <si>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</si>
  <si>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</si>
  <si>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</si>
  <si>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</si>
  <si>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</si>
  <si>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</si>
  <si>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</si>
  <si>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</si>
  <si>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</si>
  <si>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</si>
  <si>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</si>
  <si>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</si>
  <si>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</si>
  <si>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</si>
  <si>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</si>
  <si>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</si>
  <si>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</si>
  <si>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</si>
  <si>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</si>
  <si>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</si>
  <si>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</si>
  <si>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</si>
  <si>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</si>
  <si>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</si>
  <si>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</si>
  <si>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</si>
  <si>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</si>
  <si>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</si>
  <si>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</si>
  <si>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</si>
  <si>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</si>
  <si>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</si>
  <si>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</si>
  <si>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</si>
  <si>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</si>
  <si>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</si>
  <si>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</si>
  <si>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</si>
  <si>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</si>
  <si>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</si>
  <si>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</si>
  <si>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</si>
  <si>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</si>
  <si>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</si>
  <si>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</si>
  <si>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</si>
  <si>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</si>
  <si>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</si>
  <si>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</si>
  <si>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</si>
  <si>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</si>
  <si>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</si>
  <si>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</si>
  <si>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</si>
  <si>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</si>
  <si>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</si>
  <si>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</si>
  <si>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</si>
  <si>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</si>
  <si>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</si>
  <si>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</si>
  <si>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</si>
  <si>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</si>
  <si>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</si>
  <si>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</si>
  <si>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</si>
  <si>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</si>
  <si>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</si>
  <si>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</si>
  <si>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</si>
  <si>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</si>
  <si>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</si>
  <si>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</si>
  <si>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</si>
  <si>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</si>
  <si>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</si>
  <si>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</si>
  <si>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</si>
  <si>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</si>
  <si>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</si>
  <si>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</si>
  <si>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</si>
  <si>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</si>
  <si>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</si>
  <si>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</si>
  <si>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</si>
  <si>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</si>
  <si>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</si>
  <si>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</si>
  <si>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</si>
  <si>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</si>
  <si>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</si>
  <si>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</si>
  <si>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</si>
  <si>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</si>
  <si>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</si>
  <si>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</si>
  <si>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</si>
  <si>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</si>
  <si>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</si>
  <si>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</si>
  <si>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</si>
  <si>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</si>
  <si>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</si>
  <si>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</si>
  <si>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</si>
  <si>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</si>
  <si>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</si>
  <si>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</si>
  <si>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</si>
  <si>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</si>
  <si>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</si>
  <si>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</si>
  <si>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</si>
  <si>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</si>
  <si>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</si>
  <si>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</si>
  <si>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</si>
  <si>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</si>
  <si>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</si>
  <si>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</si>
  <si>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</si>
  <si>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</si>
  <si>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</si>
  <si>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</si>
  <si>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</si>
  <si>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</si>
  <si>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</si>
  <si>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</si>
  <si>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</si>
  <si>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</si>
  <si>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</si>
  <si>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</si>
  <si>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</si>
  <si>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</si>
  <si>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</si>
  <si>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</si>
  <si>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</si>
  <si>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</si>
  <si>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</si>
  <si>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</si>
  <si>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</si>
  <si>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</si>
  <si>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</si>
  <si>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</si>
  <si>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</si>
  <si>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</si>
  <si>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</si>
  <si>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</si>
  <si>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</si>
  <si>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</si>
  <si>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</si>
  <si>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</si>
  <si>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</si>
  <si>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</si>
  <si>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</si>
  <si>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</si>
  <si>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</si>
  <si>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</si>
  <si>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</si>
  <si>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</si>
  <si>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</si>
  <si>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</si>
  <si>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</si>
  <si>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</si>
  <si>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</si>
  <si>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</si>
  <si>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</si>
  <si>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</si>
  <si>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</si>
  <si>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</si>
  <si>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</si>
  <si>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</si>
  <si>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</si>
  <si>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</si>
  <si>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</si>
  <si>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</si>
  <si>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</si>
  <si>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</si>
  <si>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</si>
  <si>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</si>
  <si>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</si>
  <si>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</si>
  <si>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</si>
  <si>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</si>
  <si>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</si>
  <si>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</si>
  <si>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</si>
  <si>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</si>
  <si>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</si>
  <si>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</si>
  <si>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</si>
  <si>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</si>
  <si>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</si>
  <si>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</si>
  <si>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</si>
  <si>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</si>
  <si>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</si>
  <si>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</si>
  <si>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</si>
  <si>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</si>
  <si>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</si>
  <si>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</si>
  <si>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</si>
  <si>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</si>
  <si>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</si>
  <si>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</si>
  <si>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</si>
  <si>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</si>
  <si>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</si>
  <si>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</si>
  <si>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</si>
  <si>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</si>
  <si>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</si>
  <si>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</si>
  <si>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</si>
  <si>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</si>
  <si>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</si>
  <si>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</si>
  <si>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</si>
  <si>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</si>
  <si>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</si>
  <si>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</si>
  <si>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</si>
  <si>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</si>
  <si>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</si>
  <si>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</si>
  <si>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</si>
  <si>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</si>
  <si>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</si>
  <si>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</si>
  <si>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</si>
  <si>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</si>
  <si>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</si>
  <si>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</si>
  <si>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</si>
  <si>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</si>
  <si>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</si>
  <si>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</si>
  <si>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</si>
  <si>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</si>
  <si>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</si>
  <si>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</si>
  <si>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</si>
  <si>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</si>
  <si>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</si>
  <si>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</si>
  <si>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</si>
  <si>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</si>
  <si>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</si>
  <si>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</si>
  <si>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</si>
  <si>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</si>
  <si>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</si>
  <si>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</si>
  <si>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</si>
  <si>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</si>
  <si>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</si>
  <si>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</si>
  <si>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</si>
  <si>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</si>
  <si>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</si>
  <si>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</si>
  <si>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</si>
  <si>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</si>
  <si>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</si>
  <si>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</si>
  <si>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</si>
  <si>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</si>
  <si>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</si>
  <si>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</si>
  <si>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</si>
  <si>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</si>
  <si>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</si>
  <si>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</si>
  <si>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</si>
  <si>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</si>
  <si>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</si>
  <si>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</si>
  <si>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</si>
  <si>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</si>
  <si>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</si>
  <si>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</si>
  <si>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</si>
  <si>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</si>
  <si>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</si>
  <si>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</si>
  <si>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</si>
  <si>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</si>
  <si>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</si>
  <si>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</si>
  <si>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</si>
  <si>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</si>
  <si>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</si>
  <si>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</si>
  <si>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</si>
  <si>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</si>
  <si>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</si>
  <si>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</si>
  <si>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</si>
  <si>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</si>
  <si>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</si>
  <si>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</si>
  <si>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</si>
  <si>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</si>
  <si>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</si>
  <si>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</si>
  <si>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</si>
  <si>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</si>
  <si>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</si>
  <si>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</si>
  <si>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</si>
  <si>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</si>
  <si>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</si>
  <si>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</si>
  <si>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</si>
  <si>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</si>
  <si>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</si>
  <si>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</si>
  <si>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</si>
  <si>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</si>
  <si>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</si>
  <si>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</si>
  <si>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</si>
  <si>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</si>
  <si>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</si>
  <si>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</si>
  <si>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</si>
  <si>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</si>
  <si>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</si>
  <si>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</si>
  <si>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</si>
  <si>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</si>
  <si>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</si>
  <si>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</si>
  <si>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</si>
  <si>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</si>
  <si>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</si>
  <si>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</si>
  <si>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</si>
  <si>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</si>
  <si>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</si>
  <si>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</si>
  <si>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</si>
  <si>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</si>
  <si>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</si>
  <si>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</si>
  <si>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</si>
  <si>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</si>
  <si>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</si>
  <si>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</si>
  <si>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</si>
  <si>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</si>
  <si>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</si>
  <si>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</si>
  <si>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</si>
  <si>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</si>
  <si>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</si>
  <si>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</si>
  <si>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</si>
  <si>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</si>
  <si>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</si>
  <si>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</si>
  <si>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</si>
  <si>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</si>
  <si>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</si>
  <si>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</si>
  <si>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</si>
  <si>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</si>
  <si>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</si>
  <si>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</si>
  <si>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</si>
  <si>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</si>
  <si>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</si>
  <si>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</si>
  <si>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</si>
  <si>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</si>
  <si>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</si>
  <si>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</si>
  <si>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</si>
  <si>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</si>
  <si>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</si>
  <si>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</si>
  <si>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</si>
  <si>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</si>
  <si>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</si>
  <si>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</si>
  <si>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</si>
  <si>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</si>
  <si>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</si>
  <si>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</si>
  <si>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</si>
  <si>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</si>
  <si>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</si>
  <si>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</si>
  <si>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</si>
  <si>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</si>
  <si>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</si>
  <si>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</si>
  <si>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</si>
  <si>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</si>
  <si>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</si>
  <si>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</si>
  <si>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</si>
  <si>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</si>
  <si>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</si>
  <si>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</si>
  <si>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</si>
  <si>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</si>
  <si>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</si>
  <si>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</si>
  <si>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</si>
  <si>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</si>
  <si>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</si>
  <si>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</si>
  <si>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</si>
  <si>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</si>
  <si>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</si>
  <si>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</si>
  <si>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</si>
  <si>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</si>
  <si>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</si>
  <si>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</si>
  <si>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</si>
  <si>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</si>
  <si>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</si>
  <si>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</si>
  <si>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</si>
  <si>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</si>
  <si>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</si>
  <si>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</si>
  <si>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</si>
  <si>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</si>
  <si>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</si>
  <si>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</si>
  <si>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</si>
  <si>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</si>
  <si>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</si>
  <si>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</si>
  <si>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</si>
  <si>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</si>
  <si>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</si>
  <si>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</si>
  <si>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</si>
  <si>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</si>
  <si>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</si>
  <si>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</si>
  <si>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</si>
  <si>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</si>
  <si>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</si>
  <si>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</si>
  <si>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</si>
  <si>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</si>
  <si>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</si>
  <si>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</si>
  <si>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</si>
  <si>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</si>
  <si>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</si>
  <si>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</si>
  <si>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</si>
  <si>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</si>
  <si>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</si>
  <si>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</si>
  <si>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</si>
  <si>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</si>
  <si>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</si>
  <si>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</si>
  <si>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</si>
  <si>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</si>
  <si>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</si>
  <si>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</si>
  <si>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</si>
  <si>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</si>
  <si>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</si>
  <si>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</si>
  <si>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</si>
  <si>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</si>
  <si>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</si>
  <si>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</si>
  <si>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</si>
  <si>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</si>
  <si>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</si>
  <si>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</si>
  <si>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</si>
  <si>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</si>
  <si>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</si>
  <si>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</si>
  <si>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</si>
  <si>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</si>
  <si>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</si>
  <si>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</si>
  <si>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</si>
  <si>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</si>
  <si>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</si>
  <si>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</si>
  <si>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</si>
  <si>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</si>
  <si>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</si>
  <si>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</si>
  <si>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</si>
  <si>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</si>
  <si>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</si>
  <si>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</si>
  <si>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</si>
  <si>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</si>
  <si>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</si>
  <si>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</si>
  <si>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</si>
  <si>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</si>
  <si>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</si>
  <si>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</si>
  <si>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</si>
  <si>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</si>
  <si>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</si>
  <si>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</si>
  <si>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</si>
  <si>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</si>
  <si>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</si>
  <si>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</si>
  <si>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</si>
  <si>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</si>
  <si>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</si>
  <si>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</si>
  <si>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</si>
  <si>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</si>
  <si>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</si>
  <si>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</si>
  <si>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</si>
  <si>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</si>
  <si>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</si>
  <si>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</si>
  <si>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</si>
  <si>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</si>
  <si>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</si>
  <si>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</si>
  <si>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</si>
  <si>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</si>
  <si>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</si>
  <si>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</si>
  <si>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</si>
  <si>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</si>
  <si>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</si>
  <si>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</si>
  <si>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</si>
  <si>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</si>
  <si>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</si>
  <si>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</si>
  <si>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</si>
  <si>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</si>
  <si>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</si>
  <si>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</si>
  <si>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</si>
  <si>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</si>
  <si>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</si>
  <si>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</si>
  <si>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</si>
  <si>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</si>
  <si>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</si>
  <si>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</si>
  <si>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</si>
  <si>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</si>
  <si>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</si>
  <si>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</si>
  <si>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</si>
  <si>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</si>
  <si>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</si>
  <si>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</si>
  <si>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</si>
  <si>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</si>
  <si>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</si>
  <si>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</si>
  <si>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</si>
  <si>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</si>
  <si>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</si>
  <si>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</si>
  <si>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</si>
  <si>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</si>
  <si>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</si>
  <si>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</si>
  <si>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</si>
  <si>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</si>
  <si>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</si>
  <si>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</si>
  <si>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</si>
  <si>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</si>
  <si>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</si>
  <si>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</si>
  <si>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</si>
  <si>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</si>
  <si>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</si>
  <si>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</si>
  <si>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</si>
  <si>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</si>
  <si>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</si>
  <si>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</si>
  <si>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</si>
  <si>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</si>
  <si>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</si>
  <si>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</si>
  <si>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</si>
  <si>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</si>
  <si>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</si>
  <si>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</si>
  <si>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</si>
  <si>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</si>
  <si>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</si>
  <si>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</si>
  <si>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</si>
  <si>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</si>
  <si>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</si>
  <si>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</si>
  <si>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</si>
  <si>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</si>
  <si>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</si>
  <si>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</si>
  <si>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</si>
  <si>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</si>
  <si>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</si>
  <si>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</si>
  <si>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</si>
  <si>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</si>
  <si>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</si>
  <si>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</si>
  <si>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</si>
  <si>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</si>
  <si>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</si>
  <si>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</si>
  <si>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</si>
  <si>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</si>
  <si>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</si>
  <si>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</si>
  <si>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</si>
  <si>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</si>
  <si>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</si>
  <si>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</si>
  <si>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</si>
  <si>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</si>
  <si>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</si>
  <si>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</si>
  <si>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</si>
  <si>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</si>
  <si>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</si>
  <si>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</si>
  <si>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</si>
  <si>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</si>
  <si>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</si>
  <si>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</si>
  <si>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</si>
  <si>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</si>
  <si>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</si>
  <si>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</si>
  <si>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</si>
  <si>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</si>
  <si>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</si>
  <si>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</si>
  <si>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</si>
  <si>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</si>
  <si>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</si>
  <si>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</si>
  <si>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</si>
  <si>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</si>
  <si>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</si>
  <si>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</si>
  <si>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</si>
  <si>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</si>
  <si>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</si>
  <si>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</si>
  <si>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</si>
  <si>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</si>
  <si>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</si>
  <si>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</si>
  <si>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</si>
  <si>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</si>
  <si>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</si>
  <si>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</si>
  <si>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</si>
  <si>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</si>
  <si>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</si>
  <si>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</si>
  <si>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</si>
  <si>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</si>
  <si>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</si>
  <si>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</si>
  <si>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</si>
  <si>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</si>
  <si>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</si>
  <si>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</si>
  <si>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</si>
  <si>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</si>
  <si>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</si>
  <si>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</si>
  <si>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</si>
  <si>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</si>
  <si>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</si>
  <si>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</si>
  <si>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</si>
  <si>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</si>
  <si>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</si>
  <si>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</si>
  <si>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</si>
  <si>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</si>
  <si>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</si>
  <si>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</si>
  <si>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</si>
  <si>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</si>
  <si>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</si>
  <si>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</si>
  <si>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</si>
  <si>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</si>
  <si>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</si>
  <si>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</si>
  <si>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</si>
  <si>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</si>
  <si>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</si>
  <si>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</si>
  <si>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</si>
  <si>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</si>
  <si>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</si>
  <si>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</si>
  <si>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</si>
  <si>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</si>
  <si>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</si>
  <si>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</si>
  <si>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</si>
  <si>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</si>
  <si>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</si>
  <si>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</si>
  <si>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</si>
  <si>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</si>
  <si>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</si>
  <si>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</si>
  <si>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</si>
  <si>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</si>
  <si>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</si>
  <si>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</si>
  <si>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</si>
  <si>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</si>
  <si>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</si>
  <si>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</si>
  <si>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</si>
  <si>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</si>
  <si>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</si>
  <si>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</si>
  <si>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</si>
  <si>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</si>
  <si>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</si>
  <si>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</si>
  <si>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</si>
  <si>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</si>
  <si>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</si>
  <si>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</si>
  <si>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</si>
  <si>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</si>
  <si>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</si>
  <si>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</si>
  <si>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</si>
  <si>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</si>
  <si>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</si>
  <si>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</si>
  <si>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</si>
  <si>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</si>
  <si>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</si>
  <si>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</si>
  <si>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</si>
  <si>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</si>
  <si>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</si>
  <si>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</si>
  <si>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</si>
  <si>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</si>
  <si>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</si>
  <si>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</si>
  <si>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</si>
  <si>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</si>
  <si>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</si>
  <si>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</si>
  <si>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</si>
  <si>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</si>
  <si>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</si>
  <si>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</si>
  <si>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</si>
  <si>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</si>
  <si>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</si>
  <si>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</si>
  <si>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</si>
  <si>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</si>
  <si>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</si>
  <si>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</si>
  <si>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</si>
  <si>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</si>
  <si>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</si>
  <si>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</si>
  <si>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</si>
  <si>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</si>
  <si>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</si>
  <si>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</si>
  <si>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</si>
  <si>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</si>
  <si>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</si>
  <si>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</si>
  <si>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</si>
  <si>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</si>
  <si>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</si>
  <si>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</si>
  <si>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</si>
  <si>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</si>
  <si>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</si>
  <si>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</si>
  <si>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</si>
  <si>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</si>
  <si>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</si>
  <si>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</si>
  <si>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</si>
  <si>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</si>
  <si>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</si>
  <si>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</si>
  <si>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</si>
  <si>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</si>
  <si>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</si>
  <si>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</si>
  <si>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</si>
  <si>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</si>
  <si>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</si>
  <si>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</si>
  <si>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</si>
  <si>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</si>
  <si>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</si>
  <si>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</si>
  <si>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</si>
  <si>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</si>
  <si>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</si>
  <si>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</si>
  <si>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</si>
  <si>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</si>
  <si>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</si>
  <si>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</si>
  <si>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</si>
  <si>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</si>
  <si>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</si>
  <si>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</si>
  <si>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</si>
  <si>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</si>
  <si>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</si>
  <si>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</si>
  <si>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</si>
  <si>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</si>
  <si>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</si>
  <si>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</si>
  <si>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</si>
  <si>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</si>
  <si>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</si>
  <si>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</si>
  <si>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</si>
  <si>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</si>
  <si>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</si>
  <si>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</si>
  <si>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</si>
  <si>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</si>
  <si>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</si>
  <si>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</si>
  <si>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</si>
  <si>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</si>
  <si>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</si>
  <si>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</si>
  <si>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</si>
  <si>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</si>
  <si>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</si>
  <si>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</si>
  <si>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</si>
  <si>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</si>
  <si>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</si>
  <si>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</si>
  <si>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</si>
  <si>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</si>
  <si>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</si>
  <si>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</si>
  <si>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</si>
  <si>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</si>
  <si>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</si>
  <si>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</si>
  <si>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</si>
  <si>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</si>
  <si>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</si>
  <si>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</si>
  <si>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</si>
  <si>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</si>
  <si>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</si>
  <si>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</si>
  <si>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</si>
  <si>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</si>
  <si>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</si>
  <si>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</si>
  <si>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</si>
  <si>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</si>
  <si>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</si>
  <si>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</si>
  <si>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</si>
  <si>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</si>
  <si>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</si>
  <si>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</si>
  <si>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</si>
  <si>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</si>
  <si>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</si>
  <si>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</si>
  <si>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</si>
  <si>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</si>
  <si>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</si>
  <si>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</si>
  <si>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</si>
  <si>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</si>
  <si>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</si>
  <si>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</si>
  <si>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</si>
  <si>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</si>
  <si>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</si>
  <si>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</si>
  <si>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</si>
  <si>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</si>
  <si>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</si>
  <si>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</si>
  <si>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</si>
  <si>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</si>
  <si>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</si>
  <si>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</si>
  <si>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</si>
  <si>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</si>
  <si>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</si>
  <si>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</si>
  <si>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</si>
  <si>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</si>
  <si>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</si>
  <si>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</si>
  <si>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</si>
  <si>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</si>
  <si>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</si>
  <si>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</si>
  <si>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</si>
  <si>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</si>
  <si>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</si>
  <si>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</si>
  <si>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</si>
  <si>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</si>
  <si>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</si>
  <si>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</si>
  <si>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</si>
  <si>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</si>
  <si>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</si>
  <si>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</si>
  <si>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</si>
  <si>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</si>
  <si>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</si>
  <si>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</si>
  <si>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</si>
  <si>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</si>
  <si>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</si>
  <si>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</si>
  <si>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</si>
  <si>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</si>
  <si>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</si>
  <si>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</si>
  <si>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</si>
  <si>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</si>
  <si>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</si>
  <si>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</si>
  <si>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</si>
  <si>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</si>
  <si>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</si>
  <si>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</si>
  <si>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</si>
  <si>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</si>
  <si>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</si>
  <si>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</si>
  <si>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</si>
  <si>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</si>
  <si>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</si>
  <si>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</si>
  <si>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</si>
  <si>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</si>
  <si>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</si>
  <si>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</si>
  <si>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</si>
  <si>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</si>
  <si>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</si>
  <si>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</si>
  <si>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</si>
  <si>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</si>
  <si>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</si>
  <si>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</si>
  <si>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</si>
  <si>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</si>
  <si>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</si>
  <si>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</si>
  <si>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</si>
  <si>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</si>
  <si>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</si>
  <si>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</si>
  <si>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</si>
  <si>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</si>
  <si>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</si>
  <si>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</si>
  <si>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</si>
  <si>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</si>
  <si>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</si>
  <si>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</si>
  <si>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</si>
  <si>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</si>
  <si>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</si>
  <si>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</si>
  <si>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</si>
  <si>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</si>
  <si>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</si>
  <si>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</si>
  <si>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</si>
  <si>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</si>
  <si>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</si>
  <si>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</si>
  <si>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</si>
  <si>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</si>
  <si>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</si>
  <si>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</si>
  <si>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</si>
  <si>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</si>
  <si>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</si>
  <si>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</si>
  <si>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</si>
  <si>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</si>
  <si>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</si>
  <si>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</si>
  <si>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</si>
  <si>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</si>
  <si>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</si>
  <si>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</si>
  <si>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</si>
  <si>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</si>
  <si>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</si>
  <si>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</si>
  <si>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</si>
  <si>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</si>
  <si>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</si>
  <si>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</si>
  <si>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</si>
  <si>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</si>
  <si>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</si>
  <si>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</si>
  <si>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</si>
  <si>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</si>
  <si>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</si>
  <si>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</si>
  <si>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</si>
  <si>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</si>
  <si>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</si>
  <si>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</si>
  <si>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</si>
  <si>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</si>
  <si>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</si>
  <si>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</si>
  <si>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</si>
  <si>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</si>
  <si>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</si>
  <si>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</si>
  <si>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</si>
  <si>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</si>
  <si>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</si>
  <si>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</si>
  <si>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</si>
  <si>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</si>
  <si>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</si>
  <si>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</si>
  <si>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</si>
  <si>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</si>
  <si>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</si>
  <si>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</si>
  <si>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</si>
  <si>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</si>
  <si>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</si>
  <si>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</si>
  <si>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</si>
  <si>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</si>
  <si>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</si>
  <si>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</si>
  <si>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</si>
  <si>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</si>
  <si>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</si>
  <si>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</si>
  <si>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</si>
  <si>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</si>
  <si>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</si>
  <si>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</si>
  <si>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</si>
  <si>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</si>
  <si>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</si>
  <si>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</si>
  <si>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</si>
  <si>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</si>
  <si>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</si>
  <si>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</si>
  <si>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</si>
  <si>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</si>
  <si>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</si>
  <si>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</si>
  <si>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</si>
  <si>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</si>
  <si>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</si>
  <si>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</si>
  <si>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</si>
  <si>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</si>
  <si>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</si>
  <si>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</si>
  <si>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</si>
  <si>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</si>
  <si>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</si>
  <si>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</si>
  <si>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</si>
  <si>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</si>
  <si>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</si>
  <si>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</si>
  <si>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</si>
  <si>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</si>
  <si>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</si>
  <si>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</si>
  <si>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</si>
  <si>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</si>
  <si>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</si>
  <si>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</si>
  <si>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</si>
  <si>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</si>
  <si>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</si>
  <si>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</si>
  <si>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</si>
  <si>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</si>
  <si>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</si>
  <si>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</si>
  <si>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</si>
  <si>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</si>
  <si>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</si>
  <si>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</si>
  <si>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</si>
  <si>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</si>
  <si>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</si>
  <si>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</si>
  <si>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</si>
  <si>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</si>
  <si>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</si>
  <si>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</si>
  <si>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</si>
  <si>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</si>
  <si>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</si>
  <si>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</si>
  <si>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</si>
  <si>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</si>
  <si>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</si>
  <si>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</si>
  <si>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</si>
  <si>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</si>
  <si>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</si>
  <si>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</si>
  <si>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</si>
  <si>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</si>
  <si>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</si>
  <si>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</si>
  <si>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</si>
  <si>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</si>
  <si>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</si>
  <si>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</si>
  <si>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</si>
  <si>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</si>
  <si>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</si>
  <si>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</si>
  <si>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</si>
  <si>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</si>
  <si>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</si>
  <si>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</si>
  <si>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</si>
  <si>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</si>
  <si>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</si>
  <si>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</si>
  <si>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</si>
  <si>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</si>
  <si>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</si>
  <si>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</si>
  <si>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</si>
  <si>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</si>
  <si>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</si>
  <si>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</si>
  <si>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</si>
  <si>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</si>
  <si>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</si>
  <si>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</si>
  <si>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</si>
  <si>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</si>
  <si>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</si>
  <si>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</si>
  <si>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</si>
  <si>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</si>
  <si>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</si>
  <si>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</si>
  <si>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</si>
  <si>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</si>
  <si>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</si>
  <si>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</si>
  <si>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</si>
  <si>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</si>
  <si>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</si>
  <si>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</si>
  <si>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</si>
  <si>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</si>
  <si>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</si>
  <si>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</si>
  <si>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</si>
  <si>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</si>
  <si>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</si>
  <si>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</si>
  <si>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</si>
  <si>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</si>
  <si>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</si>
  <si>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</si>
  <si>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</si>
  <si>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</si>
  <si>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</si>
  <si>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</si>
  <si>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</si>
  <si>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</si>
  <si>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</si>
  <si>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</si>
  <si>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</si>
  <si>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</si>
  <si>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</si>
  <si>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</si>
  <si>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</si>
  <si>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</si>
  <si>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</si>
  <si>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</si>
  <si>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</si>
  <si>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</si>
  <si>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</si>
  <si>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</si>
  <si>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</si>
  <si>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</si>
  <si>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</si>
  <si>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</si>
  <si>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</si>
  <si>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</si>
  <si>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</si>
  <si>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</si>
  <si>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</si>
  <si>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</si>
  <si>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</si>
  <si>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</si>
  <si>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</si>
  <si>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</si>
  <si>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</si>
  <si>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</si>
  <si>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</si>
  <si>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</si>
  <si>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</si>
  <si>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</si>
  <si>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</si>
  <si>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</si>
  <si>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</si>
  <si>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</si>
  <si>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</si>
  <si>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</si>
  <si>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</si>
  <si>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</si>
  <si>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</si>
  <si>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</si>
  <si>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</si>
  <si>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</si>
  <si>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</si>
  <si>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</si>
  <si>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</si>
  <si>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</si>
  <si>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</si>
  <si>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</si>
  <si>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</si>
  <si>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</si>
  <si>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</si>
  <si>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</si>
  <si>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</si>
  <si>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</si>
  <si>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</si>
  <si>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</si>
  <si>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</si>
  <si>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</si>
  <si>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</si>
  <si>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</si>
  <si>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</si>
  <si>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</si>
  <si>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</si>
  <si>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</si>
  <si>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</si>
  <si>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</si>
  <si>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</si>
  <si>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</si>
  <si>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</si>
  <si>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</si>
  <si>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</si>
  <si>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</si>
  <si>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</si>
  <si>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</si>
  <si>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</si>
  <si>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</si>
  <si>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</si>
  <si>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</si>
  <si>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</si>
  <si>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</si>
  <si>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</si>
  <si>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</si>
  <si>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</si>
  <si>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</si>
  <si>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</si>
  <si>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</si>
  <si>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</si>
  <si>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</si>
  <si>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</si>
  <si>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</si>
  <si>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</si>
  <si>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</si>
  <si>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</si>
  <si>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</si>
  <si>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</si>
  <si>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</si>
  <si>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</si>
  <si>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</si>
  <si>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</si>
  <si>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</si>
  <si>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</si>
  <si>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</si>
  <si>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</si>
  <si>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</si>
  <si>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</si>
  <si>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</si>
  <si>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</si>
  <si>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</si>
  <si>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</si>
  <si>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</si>
  <si>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</si>
  <si>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</si>
  <si>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</si>
  <si>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</si>
  <si>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</si>
  <si>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</si>
  <si>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</si>
  <si>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</si>
  <si>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</si>
  <si>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</si>
  <si>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</si>
  <si>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</si>
  <si>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</si>
  <si>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</si>
  <si>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</si>
  <si>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</si>
  <si>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</si>
  <si>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</si>
  <si>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</si>
  <si>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</si>
  <si>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</si>
  <si>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</si>
  <si>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</si>
  <si>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</si>
  <si>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</si>
  <si>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</si>
  <si>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</si>
  <si>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</si>
  <si>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</si>
  <si>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</si>
  <si>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</t>
  </si>
  <si>
    <t>TIP / TPC440</t>
  </si>
  <si>
    <t>Descarga de dormentes 01h00 em TIP + 01h30 em TPC440</t>
  </si>
  <si>
    <t>2 (Alzineide + Daniel)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</si>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</sst>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70" tableBorderDxfId="156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8"/>
    <tableColumn id="8" xr3:uid="{69D5AC3B-4F64-4F8F-AD2A-0AD158918DDD}" name="CORRELATO" dataDxfId="15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0" activePane="bottomRight" state="frozen"/>
      <selection pane="bottomRight" activeCell="O84" sqref="O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>OKOK</v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1385</v>
      </c>
      <c r="BK63" s="327" t="s">
        <v>1386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1387</v>
      </c>
      <c r="W65" s="173" t="s">
        <v>1388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1389</v>
      </c>
      <c r="BK65" s="16" t="s">
        <v>1390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1391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1392</v>
      </c>
      <c r="BK66" s="16" t="s">
        <v>1393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1394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1395</v>
      </c>
      <c r="BL67" s="15"/>
      <c r="BM67" s="14" t="s">
        <v>987</v>
      </c>
      <c r="BN67" s="14" t="s">
        <v>987</v>
      </c>
      <c r="BO67" s="165" t="s">
        <v>987</v>
      </c>
      <c r="BP67" s="16" t="s">
        <v>1395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1396</v>
      </c>
      <c r="W69" s="335" t="s">
        <v>1397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1398</v>
      </c>
      <c r="BK69" s="355" t="s">
        <v>1399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1400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1398</v>
      </c>
      <c r="BK70" s="327" t="s">
        <v>1401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1403</v>
      </c>
      <c r="BK72" s="327" t="s">
        <v>1404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1394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1405</v>
      </c>
      <c r="BK73" s="16" t="s">
        <v>1406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1407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1398</v>
      </c>
      <c r="BK74" s="16" t="s">
        <v>1408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1409</v>
      </c>
      <c r="N75" s="204" t="s">
        <v>1409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1410</v>
      </c>
      <c r="W75" s="173" t="s">
        <v>1411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1412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>45967</v>
      </c>
      <c r="B79" s="171">
        <v>45967</v>
      </c>
      <c r="C79" s="8">
        <f>IF(BS_CONTROLE[[#This Row],[DATA]]="","",WEEKNUM(BS_CONTROLE[[#This Row],[DATA]]))</f>
        <v>45</v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1413</v>
      </c>
      <c r="N80" s="204" t="s">
        <v>1414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1415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1416</v>
      </c>
      <c r="O81" s="173">
        <v>0.375</v>
      </c>
      <c r="P81" s="173">
        <v>0.10416666666666667</v>
      </c>
      <c r="Q81" s="83">
        <v>650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1417</v>
      </c>
      <c r="X81" s="218" t="s">
        <v>957</v>
      </c>
      <c r="Y81" s="158"/>
      <c r="Z81" s="158" t="s">
        <v>953</v>
      </c>
      <c r="AA81" s="403" t="s">
        <v>1418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0.375</v>
      </c>
      <c r="P83" s="173">
        <v>4.1666666666666664E-2</v>
      </c>
      <c r="Q83" s="83">
        <v>500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1387</v>
      </c>
      <c r="W83" s="173" t="s">
        <v>1388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609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45967</v>
      </c>
      <c r="B84" s="171">
        <v>45967</v>
      </c>
      <c r="C84" s="8">
        <f>IF(BS_CONTROLE[[#This Row],[DATA]]="","",WEEKNUM(BS_CONTROLE[[#This Row],[DATA]]))</f>
        <v>45</v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>45967</v>
      </c>
      <c r="B85" s="171">
        <v>45967</v>
      </c>
      <c r="C85" s="8">
        <f>IF(BS_CONTROLE[[#This Row],[DATA]]="","",WEEKNUM(BS_CONTROLE[[#This Row],[DATA]]))</f>
        <v>45</v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>45967</v>
      </c>
      <c r="B86" s="171">
        <v>45967</v>
      </c>
      <c r="C86" s="8">
        <f>IF(BS_CONTROLE[[#This Row],[DATA]]="","",WEEKNUM(BS_CONTROLE[[#This Row],[DATA]]))</f>
        <v>45</v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>45967</v>
      </c>
      <c r="B87" s="171">
        <v>45967</v>
      </c>
      <c r="C87" s="8">
        <f>IF(BS_CONTROLE[[#This Row],[DATA]]="","",WEEKNUM(BS_CONTROLE[[#This Row],[DATA]]))</f>
        <v>45</v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66" priority="21441" operator="equal">
      <formula>"ERRO"</formula>
    </cfRule>
  </conditionalFormatting>
  <conditionalFormatting sqref="X4 Y475:Y550 Y1:Z9 Y10:Y13 Z25:Z28 Y37:Z42 Z49:Z50 Z44:Z45 Y46:Z46 Z47 Z56 Y57:Z474">
    <cfRule type="cellIs" dxfId="1565" priority="21430" operator="equal">
      <formula>"OPORTUNIDADE"</formula>
    </cfRule>
  </conditionalFormatting>
  <conditionalFormatting sqref="AZ6:AZ522">
    <cfRule type="expression" dxfId="1564" priority="21425">
      <formula>$BU6=1</formula>
    </cfRule>
  </conditionalFormatting>
  <conditionalFormatting sqref="BQ6:BQ599">
    <cfRule type="cellIs" dxfId="1563" priority="21436" operator="equal">
      <formula>"Produção e Intervalo"</formula>
    </cfRule>
    <cfRule type="cellIs" dxfId="1562" priority="21437" operator="equal">
      <formula>"Aderente"</formula>
    </cfRule>
    <cfRule type="cellIs" dxfId="1561" priority="21438" operator="equal">
      <formula>"Intervalo"</formula>
    </cfRule>
    <cfRule type="cellIs" dxfId="1560" priority="21439" operator="equal">
      <formula>"Produção"</formula>
    </cfRule>
    <cfRule type="cellIs" dxfId="1559" priority="21440" operator="equal">
      <formula>"ERRO"</formula>
    </cfRule>
  </conditionalFormatting>
  <conditionalFormatting sqref="BR6:BS552">
    <cfRule type="cellIs" dxfId="1558" priority="21418" operator="equal">
      <formula>"*"</formula>
    </cfRule>
    <cfRule type="cellIs" dxfId="1557" priority="21419" operator="greaterThanOrEqual">
      <formula>1</formula>
    </cfRule>
    <cfRule type="cellIs" dxfId="1556" priority="21420" operator="lessThan">
      <formula>1</formula>
    </cfRule>
  </conditionalFormatting>
  <conditionalFormatting sqref="X475:X522 Y475:Y550 Y6:Z9 Y10:Y13 Z25:Z28 Y37:Z42 Z49:Z50 Z44:Z45 Y46:Z46 Z47 Z56 Y57:Z474">
    <cfRule type="cellIs" dxfId="1555" priority="21366" operator="equal">
      <formula>"NÃO"</formula>
    </cfRule>
    <cfRule type="cellIs" dxfId="1554" priority="21367" operator="equal">
      <formula>"SIM"</formula>
    </cfRule>
  </conditionalFormatting>
  <conditionalFormatting sqref="X475:X522">
    <cfRule type="cellIs" dxfId="1553" priority="21365" operator="equal">
      <formula>"OPORTUNIDADE"</formula>
    </cfRule>
  </conditionalFormatting>
  <conditionalFormatting sqref="Z475:Z522">
    <cfRule type="cellIs" dxfId="1552" priority="21363" operator="equal">
      <formula>"NÃO"</formula>
    </cfRule>
    <cfRule type="cellIs" dxfId="1551" priority="21364" operator="equal">
      <formula>"SIM"</formula>
    </cfRule>
  </conditionalFormatting>
  <conditionalFormatting sqref="Z475:Z522">
    <cfRule type="cellIs" dxfId="1550" priority="21362" operator="equal">
      <formula>"OPORTUNIDADE"</formula>
    </cfRule>
  </conditionalFormatting>
  <conditionalFormatting sqref="Y1048575:Y1048576">
    <cfRule type="cellIs" dxfId="1549" priority="21247" operator="equal">
      <formula>"OPORTUNIDADE"</formula>
    </cfRule>
  </conditionalFormatting>
  <conditionalFormatting sqref="Y1048575:Y1048576">
    <cfRule type="cellIs" dxfId="1548" priority="21245" operator="equal">
      <formula>"NÃO"</formula>
    </cfRule>
    <cfRule type="cellIs" dxfId="1547" priority="21246" operator="equal">
      <formula>"SIM"</formula>
    </cfRule>
  </conditionalFormatting>
  <conditionalFormatting sqref="Z523:Z548">
    <cfRule type="cellIs" dxfId="1546" priority="20982" operator="equal">
      <formula>"OPORTUNIDADE"</formula>
    </cfRule>
  </conditionalFormatting>
  <conditionalFormatting sqref="Z523:Z548">
    <cfRule type="cellIs" dxfId="1545" priority="20980" operator="equal">
      <formula>"NÃO"</formula>
    </cfRule>
    <cfRule type="cellIs" dxfId="1544" priority="20981" operator="equal">
      <formula>"SIM"</formula>
    </cfRule>
  </conditionalFormatting>
  <conditionalFormatting sqref="X549">
    <cfRule type="cellIs" dxfId="1543" priority="20968" operator="equal">
      <formula>"NÃO"</formula>
    </cfRule>
    <cfRule type="cellIs" dxfId="1542" priority="20969" operator="equal">
      <formula>"SIM"</formula>
    </cfRule>
  </conditionalFormatting>
  <conditionalFormatting sqref="X549">
    <cfRule type="cellIs" dxfId="1541" priority="20967" operator="equal">
      <formula>"OPORTUNIDADE"</formula>
    </cfRule>
  </conditionalFormatting>
  <conditionalFormatting sqref="Z549">
    <cfRule type="cellIs" dxfId="1540" priority="20965" operator="equal">
      <formula>"NÃO"</formula>
    </cfRule>
    <cfRule type="cellIs" dxfId="1539" priority="20966" operator="equal">
      <formula>"SIM"</formula>
    </cfRule>
  </conditionalFormatting>
  <conditionalFormatting sqref="Z549">
    <cfRule type="cellIs" dxfId="1538" priority="20964" operator="equal">
      <formula>"OPORTUNIDADE"</formula>
    </cfRule>
  </conditionalFormatting>
  <conditionalFormatting sqref="BI549">
    <cfRule type="iconSet" priority="2097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74">
      <iconSet showValue="0">
        <cfvo type="percent" val="0"/>
        <cfvo type="num" val="1"/>
        <cfvo type="num" val="1" gte="0"/>
      </iconSet>
    </cfRule>
    <cfRule type="iconSet" priority="2097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7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37" priority="21584">
      <formula>$BU492=1</formula>
    </cfRule>
  </conditionalFormatting>
  <conditionalFormatting sqref="AZ525:AZ549">
    <cfRule type="expression" dxfId="1536" priority="21744">
      <formula>$BU497=1</formula>
    </cfRule>
  </conditionalFormatting>
  <conditionalFormatting sqref="BI523:BI548">
    <cfRule type="iconSet" priority="2174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47">
      <iconSet showValue="0">
        <cfvo type="percent" val="0"/>
        <cfvo type="num" val="1"/>
        <cfvo type="num" val="1" gte="0"/>
      </iconSet>
    </cfRule>
    <cfRule type="iconSet" priority="2174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5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35" priority="16379" operator="equal">
      <formula>"*"</formula>
    </cfRule>
    <cfRule type="cellIs" dxfId="1534" priority="16380" operator="greaterThanOrEqual">
      <formula>1</formula>
    </cfRule>
    <cfRule type="cellIs" dxfId="1533" priority="16381" operator="lessThan">
      <formula>1</formula>
    </cfRule>
  </conditionalFormatting>
  <conditionalFormatting sqref="BI6:BI522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69">
      <iconSet showValue="0">
        <cfvo type="percent" val="0"/>
        <cfvo type="num" val="1"/>
        <cfvo type="num" val="1" gte="0"/>
      </iconSet>
    </cfRule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7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32" priority="3087" operator="equal">
      <formula>"OPORTUNIDADE"</formula>
    </cfRule>
  </conditionalFormatting>
  <conditionalFormatting sqref="Y14:Z14 Z12:Z13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Y23:Z23">
    <cfRule type="cellIs" dxfId="1529" priority="3075" operator="equal">
      <formula>"OPORTUNIDADE"</formula>
    </cfRule>
  </conditionalFormatting>
  <conditionalFormatting sqref="Y23:Z23">
    <cfRule type="cellIs" dxfId="1528" priority="3073" operator="equal">
      <formula>"NÃO"</formula>
    </cfRule>
    <cfRule type="cellIs" dxfId="1527" priority="3074" operator="equal">
      <formula>"SIM"</formula>
    </cfRule>
  </conditionalFormatting>
  <conditionalFormatting sqref="Z11">
    <cfRule type="cellIs" dxfId="1526" priority="3072" operator="equal">
      <formula>"OPORTUNIDADE"</formula>
    </cfRule>
  </conditionalFormatting>
  <conditionalFormatting sqref="Z11">
    <cfRule type="cellIs" dxfId="1525" priority="3070" operator="equal">
      <formula>"NÃO"</formula>
    </cfRule>
    <cfRule type="cellIs" dxfId="1524" priority="3071" operator="equal">
      <formula>"SIM"</formula>
    </cfRule>
  </conditionalFormatting>
  <conditionalFormatting sqref="Z11">
    <cfRule type="cellIs" dxfId="1523" priority="3069" operator="equal">
      <formula>"OPORTUNIDADE"</formula>
    </cfRule>
  </conditionalFormatting>
  <conditionalFormatting sqref="Z11">
    <cfRule type="cellIs" dxfId="1522" priority="3067" operator="equal">
      <formula>"NÃO"</formula>
    </cfRule>
    <cfRule type="cellIs" dxfId="1521" priority="3068" operator="equal">
      <formula>"SIM"</formula>
    </cfRule>
  </conditionalFormatting>
  <conditionalFormatting sqref="Z11">
    <cfRule type="cellIs" dxfId="1520" priority="3066" operator="equal">
      <formula>"OPORTUNIDADE"</formula>
    </cfRule>
  </conditionalFormatting>
  <conditionalFormatting sqref="Z11">
    <cfRule type="cellIs" dxfId="1519" priority="3064" operator="equal">
      <formula>"NÃO"</formula>
    </cfRule>
    <cfRule type="cellIs" dxfId="1518" priority="3065" operator="equal">
      <formula>"SIM"</formula>
    </cfRule>
  </conditionalFormatting>
  <conditionalFormatting sqref="Z11">
    <cfRule type="cellIs" dxfId="1517" priority="3063" operator="equal">
      <formula>"OPORTUNIDADE"</formula>
    </cfRule>
  </conditionalFormatting>
  <conditionalFormatting sqref="Z11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Z11">
    <cfRule type="cellIs" dxfId="1514" priority="3060" operator="equal">
      <formula>"OPORTUNIDADE"</formula>
    </cfRule>
  </conditionalFormatting>
  <conditionalFormatting sqref="Z11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21">
    <cfRule type="cellIs" dxfId="1490" priority="3030" operator="equal">
      <formula>"OPORTUNIDADE"</formula>
    </cfRule>
  </conditionalFormatting>
  <conditionalFormatting sqref="Z2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21">
    <cfRule type="cellIs" dxfId="1487" priority="3027" operator="equal">
      <formula>"OPORTUNIDADE"</formula>
    </cfRule>
  </conditionalFormatting>
  <conditionalFormatting sqref="Z2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21">
    <cfRule type="cellIs" dxfId="1484" priority="3024" operator="equal">
      <formula>"OPORTUNIDADE"</formula>
    </cfRule>
  </conditionalFormatting>
  <conditionalFormatting sqref="Z2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21">
    <cfRule type="cellIs" dxfId="1481" priority="3021" operator="equal">
      <formula>"OPORTUNIDADE"</formula>
    </cfRule>
  </conditionalFormatting>
  <conditionalFormatting sqref="Z2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21">
    <cfRule type="cellIs" dxfId="1478" priority="3018" operator="equal">
      <formula>"OPORTUNIDADE"</formula>
    </cfRule>
  </conditionalFormatting>
  <conditionalFormatting sqref="Z2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Y21">
    <cfRule type="cellIs" dxfId="1454" priority="2994" operator="equal">
      <formula>"OPORTUNIDADE"</formula>
    </cfRule>
  </conditionalFormatting>
  <conditionalFormatting sqref="Y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30:Z31">
    <cfRule type="cellIs" dxfId="1451" priority="2991" operator="equal">
      <formula>"OPORTUNIDADE"</formula>
    </cfRule>
  </conditionalFormatting>
  <conditionalFormatting sqref="Z30:Z3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30:Z31">
    <cfRule type="cellIs" dxfId="1448" priority="2988" operator="equal">
      <formula>"OPORTUNIDADE"</formula>
    </cfRule>
  </conditionalFormatting>
  <conditionalFormatting sqref="Z30:Z3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30:Z31">
    <cfRule type="cellIs" dxfId="1445" priority="2985" operator="equal">
      <formula>"OPORTUNIDADE"</formula>
    </cfRule>
  </conditionalFormatting>
  <conditionalFormatting sqref="Z30:Z3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30:Z31">
    <cfRule type="cellIs" dxfId="1442" priority="2982" operator="equal">
      <formula>"OPORTUNIDADE"</formula>
    </cfRule>
  </conditionalFormatting>
  <conditionalFormatting sqref="Z30:Z3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Z30:Z31">
    <cfRule type="cellIs" dxfId="1439" priority="2979" operator="equal">
      <formula>"OPORTUNIDADE"</formula>
    </cfRule>
  </conditionalFormatting>
  <conditionalFormatting sqref="Z30:Z3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Y35:Z35">
    <cfRule type="cellIs" dxfId="1415" priority="2952" operator="equal">
      <formula>"OPORTUNIDADE"</formula>
    </cfRule>
  </conditionalFormatting>
  <conditionalFormatting sqref="Y35:Z35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2:Z33">
    <cfRule type="cellIs" dxfId="1412" priority="2946" operator="equal">
      <formula>"OPORTUNIDADE"</formula>
    </cfRule>
  </conditionalFormatting>
  <conditionalFormatting sqref="Z32:Z33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29:Z30">
    <cfRule type="cellIs" dxfId="1409" priority="2943" operator="equal">
      <formula>"OPORTUNIDADE"</formula>
    </cfRule>
  </conditionalFormatting>
  <conditionalFormatting sqref="Z29:Z30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29:Z30">
    <cfRule type="cellIs" dxfId="1406" priority="2940" operator="equal">
      <formula>"OPORTUNIDADE"</formula>
    </cfRule>
  </conditionalFormatting>
  <conditionalFormatting sqref="Z29:Z30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29:Z30">
    <cfRule type="cellIs" dxfId="1403" priority="2937" operator="equal">
      <formula>"OPORTUNIDADE"</formula>
    </cfRule>
  </conditionalFormatting>
  <conditionalFormatting sqref="Z29:Z30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Z29:Z30">
    <cfRule type="cellIs" dxfId="1400" priority="2934" operator="equal">
      <formula>"OPORTUNIDADE"</formula>
    </cfRule>
  </conditionalFormatting>
  <conditionalFormatting sqref="Z29:Z30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29:Z30">
    <cfRule type="cellIs" dxfId="1397" priority="2931" operator="equal">
      <formula>"OPORTUNIDADE"</formula>
    </cfRule>
  </conditionalFormatting>
  <conditionalFormatting sqref="Z29:Z30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10">
    <cfRule type="cellIs" dxfId="1352" priority="2883" operator="equal">
      <formula>"OPORTUNIDADE"</formula>
    </cfRule>
  </conditionalFormatting>
  <conditionalFormatting sqref="Z1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10">
    <cfRule type="cellIs" dxfId="1349" priority="2880" operator="equal">
      <formula>"OPORTUNIDADE"</formula>
    </cfRule>
  </conditionalFormatting>
  <conditionalFormatting sqref="Z1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10">
    <cfRule type="cellIs" dxfId="1346" priority="2877" operator="equal">
      <formula>"OPORTUNIDADE"</formula>
    </cfRule>
  </conditionalFormatting>
  <conditionalFormatting sqref="Z1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10">
    <cfRule type="cellIs" dxfId="1343" priority="2874" operator="equal">
      <formula>"OPORTUNIDADE"</formula>
    </cfRule>
  </conditionalFormatting>
  <conditionalFormatting sqref="Z1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10">
    <cfRule type="cellIs" dxfId="1340" priority="2766" operator="equal">
      <formula>"OPORTUNIDADE"</formula>
    </cfRule>
  </conditionalFormatting>
  <conditionalFormatting sqref="Z10">
    <cfRule type="cellIs" dxfId="1339" priority="2764" operator="equal">
      <formula>"NÃO"</formula>
    </cfRule>
    <cfRule type="cellIs" dxfId="1338" priority="2765" operator="equal">
      <formula>"SIM"</formula>
    </cfRule>
  </conditionalFormatting>
  <conditionalFormatting sqref="Z10">
    <cfRule type="cellIs" dxfId="1337" priority="2613" operator="equal">
      <formula>"OPORTUNIDADE"</formula>
    </cfRule>
  </conditionalFormatting>
  <conditionalFormatting sqref="Z10">
    <cfRule type="cellIs" dxfId="1336" priority="2611" operator="equal">
      <formula>"NÃO"</formula>
    </cfRule>
    <cfRule type="cellIs" dxfId="1335" priority="2612" operator="equal">
      <formula>"SIM"</formula>
    </cfRule>
  </conditionalFormatting>
  <conditionalFormatting sqref="Z10">
    <cfRule type="cellIs" dxfId="1334" priority="2550" operator="equal">
      <formula>"OPORTUNIDADE"</formula>
    </cfRule>
  </conditionalFormatting>
  <conditionalFormatting sqref="Z10">
    <cfRule type="cellIs" dxfId="1333" priority="2548" operator="equal">
      <formula>"NÃO"</formula>
    </cfRule>
    <cfRule type="cellIs" dxfId="1332" priority="2549" operator="equal">
      <formula>"SIM"</formula>
    </cfRule>
  </conditionalFormatting>
  <conditionalFormatting sqref="Z10">
    <cfRule type="cellIs" dxfId="1331" priority="2547" operator="equal">
      <formula>"OPORTUNIDADE"</formula>
    </cfRule>
  </conditionalFormatting>
  <conditionalFormatting sqref="Z10">
    <cfRule type="cellIs" dxfId="1330" priority="2545" operator="equal">
      <formula>"NÃO"</formula>
    </cfRule>
    <cfRule type="cellIs" dxfId="1329" priority="2546" operator="equal">
      <formula>"SIM"</formula>
    </cfRule>
  </conditionalFormatting>
  <conditionalFormatting sqref="Z10">
    <cfRule type="cellIs" dxfId="1328" priority="2538" operator="equal">
      <formula>"OPORTUNIDADE"</formula>
    </cfRule>
  </conditionalFormatting>
  <conditionalFormatting sqref="Z10">
    <cfRule type="cellIs" dxfId="1327" priority="2536" operator="equal">
      <formula>"NÃO"</formula>
    </cfRule>
    <cfRule type="cellIs" dxfId="1326" priority="2537" operator="equal">
      <formula>"SIM"</formula>
    </cfRule>
  </conditionalFormatting>
  <conditionalFormatting sqref="Z10">
    <cfRule type="cellIs" dxfId="1325" priority="2535" operator="equal">
      <formula>"OPORTUNIDADE"</formula>
    </cfRule>
  </conditionalFormatting>
  <conditionalFormatting sqref="Z10">
    <cfRule type="cellIs" dxfId="1324" priority="2533" operator="equal">
      <formula>"NÃO"</formula>
    </cfRule>
    <cfRule type="cellIs" dxfId="1323" priority="2534" operator="equal">
      <formula>"SIM"</formula>
    </cfRule>
  </conditionalFormatting>
  <conditionalFormatting sqref="Z10">
    <cfRule type="cellIs" dxfId="1322" priority="2532" operator="equal">
      <formula>"OPORTUNIDADE"</formula>
    </cfRule>
  </conditionalFormatting>
  <conditionalFormatting sqref="Z10">
    <cfRule type="cellIs" dxfId="1321" priority="2530" operator="equal">
      <formula>"NÃO"</formula>
    </cfRule>
    <cfRule type="cellIs" dxfId="1320" priority="2531" operator="equal">
      <formula>"SIM"</formula>
    </cfRule>
  </conditionalFormatting>
  <conditionalFormatting sqref="Z10">
    <cfRule type="cellIs" dxfId="1319" priority="2529" operator="equal">
      <formula>"OPORTUNIDADE"</formula>
    </cfRule>
  </conditionalFormatting>
  <conditionalFormatting sqref="Z10">
    <cfRule type="cellIs" dxfId="1318" priority="2527" operator="equal">
      <formula>"NÃO"</formula>
    </cfRule>
    <cfRule type="cellIs" dxfId="1317" priority="2528" operator="equal">
      <formula>"SIM"</formula>
    </cfRule>
  </conditionalFormatting>
  <conditionalFormatting sqref="Z10">
    <cfRule type="cellIs" dxfId="1316" priority="2391" operator="equal">
      <formula>"OPORTUNIDADE"</formula>
    </cfRule>
  </conditionalFormatting>
  <conditionalFormatting sqref="Z10">
    <cfRule type="cellIs" dxfId="1315" priority="2389" operator="equal">
      <formula>"NÃO"</formula>
    </cfRule>
    <cfRule type="cellIs" dxfId="1314" priority="2390" operator="equal">
      <formula>"SIM"</formula>
    </cfRule>
  </conditionalFormatting>
  <conditionalFormatting sqref="Z10">
    <cfRule type="cellIs" dxfId="1313" priority="2238" operator="equal">
      <formula>"OPORTUNIDADE"</formula>
    </cfRule>
  </conditionalFormatting>
  <conditionalFormatting sqref="Z10">
    <cfRule type="cellIs" dxfId="1312" priority="2236" operator="equal">
      <formula>"NÃO"</formula>
    </cfRule>
    <cfRule type="cellIs" dxfId="1311" priority="2237" operator="equal">
      <formula>"SIM"</formula>
    </cfRule>
  </conditionalFormatting>
  <conditionalFormatting sqref="Z10">
    <cfRule type="cellIs" dxfId="1310" priority="2175" operator="equal">
      <formula>"OPORTUNIDADE"</formula>
    </cfRule>
  </conditionalFormatting>
  <conditionalFormatting sqref="Z10">
    <cfRule type="cellIs" dxfId="1309" priority="2173" operator="equal">
      <formula>"NÃO"</formula>
    </cfRule>
    <cfRule type="cellIs" dxfId="1308" priority="2174" operator="equal">
      <formula>"SIM"</formula>
    </cfRule>
  </conditionalFormatting>
  <conditionalFormatting sqref="Z10">
    <cfRule type="cellIs" dxfId="1307" priority="2172" operator="equal">
      <formula>"OPORTUNIDADE"</formula>
    </cfRule>
  </conditionalFormatting>
  <conditionalFormatting sqref="Z10">
    <cfRule type="cellIs" dxfId="1306" priority="2170" operator="equal">
      <formula>"NÃO"</formula>
    </cfRule>
    <cfRule type="cellIs" dxfId="1305" priority="2171" operator="equal">
      <formula>"SIM"</formula>
    </cfRule>
  </conditionalFormatting>
  <conditionalFormatting sqref="Z10">
    <cfRule type="cellIs" dxfId="1304" priority="2163" operator="equal">
      <formula>"OPORTUNIDADE"</formula>
    </cfRule>
  </conditionalFormatting>
  <conditionalFormatting sqref="Z10">
    <cfRule type="cellIs" dxfId="1303" priority="2161" operator="equal">
      <formula>"NÃO"</formula>
    </cfRule>
    <cfRule type="cellIs" dxfId="1302" priority="2162" operator="equal">
      <formula>"SIM"</formula>
    </cfRule>
  </conditionalFormatting>
  <conditionalFormatting sqref="Z10">
    <cfRule type="cellIs" dxfId="1301" priority="2160" operator="equal">
      <formula>"OPORTUNIDADE"</formula>
    </cfRule>
  </conditionalFormatting>
  <conditionalFormatting sqref="Z10">
    <cfRule type="cellIs" dxfId="1300" priority="2158" operator="equal">
      <formula>"NÃO"</formula>
    </cfRule>
    <cfRule type="cellIs" dxfId="1299" priority="2159" operator="equal">
      <formula>"SIM"</formula>
    </cfRule>
  </conditionalFormatting>
  <conditionalFormatting sqref="Z10">
    <cfRule type="cellIs" dxfId="1298" priority="2157" operator="equal">
      <formula>"OPORTUNIDADE"</formula>
    </cfRule>
  </conditionalFormatting>
  <conditionalFormatting sqref="Z10">
    <cfRule type="cellIs" dxfId="1297" priority="2155" operator="equal">
      <formula>"NÃO"</formula>
    </cfRule>
    <cfRule type="cellIs" dxfId="1296" priority="2156" operator="equal">
      <formula>"SIM"</formula>
    </cfRule>
  </conditionalFormatting>
  <conditionalFormatting sqref="Z10">
    <cfRule type="cellIs" dxfId="1295" priority="2154" operator="equal">
      <formula>"OPORTUNIDADE"</formula>
    </cfRule>
  </conditionalFormatting>
  <conditionalFormatting sqref="Z10">
    <cfRule type="cellIs" dxfId="1294" priority="2152" operator="equal">
      <formula>"NÃO"</formula>
    </cfRule>
    <cfRule type="cellIs" dxfId="1293" priority="2153" operator="equal">
      <formula>"SIM"</formula>
    </cfRule>
  </conditionalFormatting>
  <conditionalFormatting sqref="Z28:Z29">
    <cfRule type="cellIs" dxfId="1292" priority="2115" operator="equal">
      <formula>"OPORTUNIDADE"</formula>
    </cfRule>
  </conditionalFormatting>
  <conditionalFormatting sqref="Z28:Z29">
    <cfRule type="cellIs" dxfId="1291" priority="2113" operator="equal">
      <formula>"NÃO"</formula>
    </cfRule>
    <cfRule type="cellIs" dxfId="1290" priority="2114" operator="equal">
      <formula>"SIM"</formula>
    </cfRule>
  </conditionalFormatting>
  <conditionalFormatting sqref="Z28:Z29">
    <cfRule type="cellIs" dxfId="1289" priority="2112" operator="equal">
      <formula>"OPORTUNIDADE"</formula>
    </cfRule>
  </conditionalFormatting>
  <conditionalFormatting sqref="Z28:Z29">
    <cfRule type="cellIs" dxfId="1288" priority="2110" operator="equal">
      <formula>"NÃO"</formula>
    </cfRule>
    <cfRule type="cellIs" dxfId="1287" priority="2111" operator="equal">
      <formula>"SIM"</formula>
    </cfRule>
  </conditionalFormatting>
  <conditionalFormatting sqref="Z33:Z34">
    <cfRule type="cellIs" dxfId="1286" priority="2103" operator="equal">
      <formula>"OPORTUNIDADE"</formula>
    </cfRule>
  </conditionalFormatting>
  <conditionalFormatting sqref="Z33:Z34">
    <cfRule type="cellIs" dxfId="1285" priority="2101" operator="equal">
      <formula>"NÃO"</formula>
    </cfRule>
    <cfRule type="cellIs" dxfId="1284" priority="2102" operator="equal">
      <formula>"SIM"</formula>
    </cfRule>
  </conditionalFormatting>
  <conditionalFormatting sqref="Z15">
    <cfRule type="cellIs" dxfId="1283" priority="2100" operator="equal">
      <formula>"OPORTUNIDADE"</formula>
    </cfRule>
  </conditionalFormatting>
  <conditionalFormatting sqref="Z15">
    <cfRule type="cellIs" dxfId="1282" priority="2098" operator="equal">
      <formula>"NÃO"</formula>
    </cfRule>
    <cfRule type="cellIs" dxfId="1281" priority="2099" operator="equal">
      <formula>"SIM"</formula>
    </cfRule>
  </conditionalFormatting>
  <conditionalFormatting sqref="Z15">
    <cfRule type="cellIs" dxfId="1280" priority="2097" operator="equal">
      <formula>"OPORTUNIDADE"</formula>
    </cfRule>
  </conditionalFormatting>
  <conditionalFormatting sqref="Z15">
    <cfRule type="cellIs" dxfId="1279" priority="2095" operator="equal">
      <formula>"NÃO"</formula>
    </cfRule>
    <cfRule type="cellIs" dxfId="1278" priority="2096" operator="equal">
      <formula>"SIM"</formula>
    </cfRule>
  </conditionalFormatting>
  <conditionalFormatting sqref="Z15">
    <cfRule type="cellIs" dxfId="1277" priority="2094" operator="equal">
      <formula>"OPORTUNIDADE"</formula>
    </cfRule>
  </conditionalFormatting>
  <conditionalFormatting sqref="Z15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24:Z25">
    <cfRule type="cellIs" dxfId="1274" priority="2091" operator="equal">
      <formula>"OPORTUNIDADE"</formula>
    </cfRule>
  </conditionalFormatting>
  <conditionalFormatting sqref="Z24:Z25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24:Z25">
    <cfRule type="cellIs" dxfId="1271" priority="2088" operator="equal">
      <formula>"OPORTUNIDADE"</formula>
    </cfRule>
  </conditionalFormatting>
  <conditionalFormatting sqref="Z24:Z25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24:Z25">
    <cfRule type="cellIs" dxfId="1268" priority="2085" operator="equal">
      <formula>"OPORTUNIDADE"</formula>
    </cfRule>
  </conditionalFormatting>
  <conditionalFormatting sqref="Z24:Z2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Y24:Y25">
    <cfRule type="cellIs" dxfId="1265" priority="2082" operator="equal">
      <formula>"OPORTUNIDADE"</formula>
    </cfRule>
  </conditionalFormatting>
  <conditionalFormatting sqref="Y24:Y2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Y15">
    <cfRule type="cellIs" dxfId="1262" priority="2079" operator="equal">
      <formula>"OPORTUNIDADE"</formula>
    </cfRule>
  </conditionalFormatting>
  <conditionalFormatting sqref="Y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34:Z35">
    <cfRule type="cellIs" dxfId="1259" priority="2076" operator="equal">
      <formula>"OPORTUNIDADE"</formula>
    </cfRule>
  </conditionalFormatting>
  <conditionalFormatting sqref="Z34:Z3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34:Z35">
    <cfRule type="cellIs" dxfId="1256" priority="2073" operator="equal">
      <formula>"OPORTUNIDADE"</formula>
    </cfRule>
  </conditionalFormatting>
  <conditionalFormatting sqref="Z34:Z3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34:Z35">
    <cfRule type="cellIs" dxfId="1253" priority="2070" operator="equal">
      <formula>"OPORTUNIDADE"</formula>
    </cfRule>
  </conditionalFormatting>
  <conditionalFormatting sqref="Z34:Z3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9:Z9 Z10:Z11">
    <cfRule type="cellIs" dxfId="1250" priority="1350" operator="equal">
      <formula>"OPORTUNIDADE"</formula>
    </cfRule>
  </conditionalFormatting>
  <conditionalFormatting sqref="Y9:Z9 Z10:Z11">
    <cfRule type="cellIs" dxfId="1249" priority="1348" operator="equal">
      <formula>"NÃO"</formula>
    </cfRule>
    <cfRule type="cellIs" dxfId="1248" priority="1349" operator="equal">
      <formula>"SIM"</formula>
    </cfRule>
  </conditionalFormatting>
  <conditionalFormatting sqref="Z8">
    <cfRule type="cellIs" dxfId="1247" priority="1347" operator="equal">
      <formula>"OPORTUNIDADE"</formula>
    </cfRule>
  </conditionalFormatting>
  <conditionalFormatting sqref="Z8">
    <cfRule type="cellIs" dxfId="1246" priority="1345" operator="equal">
      <formula>"NÃO"</formula>
    </cfRule>
    <cfRule type="cellIs" dxfId="1245" priority="1346" operator="equal">
      <formula>"SIM"</formula>
    </cfRule>
  </conditionalFormatting>
  <conditionalFormatting sqref="Z8">
    <cfRule type="cellIs" dxfId="1244" priority="1344" operator="equal">
      <formula>"OPORTUNIDADE"</formula>
    </cfRule>
  </conditionalFormatting>
  <conditionalFormatting sqref="Z8">
    <cfRule type="cellIs" dxfId="1243" priority="1342" operator="equal">
      <formula>"NÃO"</formula>
    </cfRule>
    <cfRule type="cellIs" dxfId="1242" priority="1343" operator="equal">
      <formula>"SIM"</formula>
    </cfRule>
  </conditionalFormatting>
  <conditionalFormatting sqref="Z8">
    <cfRule type="cellIs" dxfId="1241" priority="1341" operator="equal">
      <formula>"OPORTUNIDADE"</formula>
    </cfRule>
  </conditionalFormatting>
  <conditionalFormatting sqref="Z8">
    <cfRule type="cellIs" dxfId="1240" priority="1339" operator="equal">
      <formula>"NÃO"</formula>
    </cfRule>
    <cfRule type="cellIs" dxfId="1239" priority="1340" operator="equal">
      <formula>"SIM"</formula>
    </cfRule>
  </conditionalFormatting>
  <conditionalFormatting sqref="Z8">
    <cfRule type="cellIs" dxfId="1238" priority="1338" operator="equal">
      <formula>"OPORTUNIDADE"</formula>
    </cfRule>
  </conditionalFormatting>
  <conditionalFormatting sqref="Z8">
    <cfRule type="cellIs" dxfId="1237" priority="1336" operator="equal">
      <formula>"NÃO"</formula>
    </cfRule>
    <cfRule type="cellIs" dxfId="1236" priority="1337" operator="equal">
      <formula>"SIM"</formula>
    </cfRule>
  </conditionalFormatting>
  <conditionalFormatting sqref="Z8">
    <cfRule type="cellIs" dxfId="1235" priority="1335" operator="equal">
      <formula>"OPORTUNIDADE"</formula>
    </cfRule>
  </conditionalFormatting>
  <conditionalFormatting sqref="Z8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Y8">
    <cfRule type="cellIs" dxfId="1211" priority="1311" operator="equal">
      <formula>"OPORTUNIDADE"</formula>
    </cfRule>
  </conditionalFormatting>
  <conditionalFormatting sqref="Y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7">
    <cfRule type="cellIs" dxfId="1208" priority="1308" operator="equal">
      <formula>"OPORTUNIDADE"</formula>
    </cfRule>
  </conditionalFormatting>
  <conditionalFormatting sqref="Z7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7">
    <cfRule type="cellIs" dxfId="1205" priority="1305" operator="equal">
      <formula>"OPORTUNIDADE"</formula>
    </cfRule>
  </conditionalFormatting>
  <conditionalFormatting sqref="Z7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7">
    <cfRule type="cellIs" dxfId="1202" priority="1302" operator="equal">
      <formula>"OPORTUNIDADE"</formula>
    </cfRule>
  </conditionalFormatting>
  <conditionalFormatting sqref="Z7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7">
    <cfRule type="cellIs" dxfId="1199" priority="1299" operator="equal">
      <formula>"OPORTUNIDADE"</formula>
    </cfRule>
  </conditionalFormatting>
  <conditionalFormatting sqref="Z7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Z7">
    <cfRule type="cellIs" dxfId="1196" priority="1296" operator="equal">
      <formula>"OPORTUNIDADE"</formula>
    </cfRule>
  </conditionalFormatting>
  <conditionalFormatting sqref="Z7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7:Y8 Y10:Y13">
    <cfRule type="cellIs" dxfId="1148" priority="1248" operator="equal">
      <formula>"OPORTUNIDADE"</formula>
    </cfRule>
  </conditionalFormatting>
  <conditionalFormatting sqref="Y7:Y8 Y10:Y13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12">
    <cfRule type="cellIs" dxfId="1145" priority="1245" operator="equal">
      <formula>"OPORTUNIDADE"</formula>
    </cfRule>
  </conditionalFormatting>
  <conditionalFormatting sqref="Z12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2">
    <cfRule type="cellIs" dxfId="1142" priority="1242" operator="equal">
      <formula>"OPORTUNIDADE"</formula>
    </cfRule>
  </conditionalFormatting>
  <conditionalFormatting sqref="Z12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2">
    <cfRule type="cellIs" dxfId="1139" priority="1239" operator="equal">
      <formula>"OPORTUNIDADE"</formula>
    </cfRule>
  </conditionalFormatting>
  <conditionalFormatting sqref="Z12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3">
    <cfRule type="cellIs" dxfId="1136" priority="1233" operator="equal">
      <formula>"OPORTUNIDADE"</formula>
    </cfRule>
  </conditionalFormatting>
  <conditionalFormatting sqref="Z13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17:Z17">
    <cfRule type="cellIs" dxfId="1133" priority="1230" operator="equal">
      <formula>"OPORTUNIDADE"</formula>
    </cfRule>
  </conditionalFormatting>
  <conditionalFormatting sqref="Y17:Z17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Y18:Z18">
    <cfRule type="cellIs" dxfId="1130" priority="1227" operator="equal">
      <formula>"OPORTUNIDADE"</formula>
    </cfRule>
  </conditionalFormatting>
  <conditionalFormatting sqref="Y18:Z18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6">
    <cfRule type="cellIs" dxfId="1127" priority="1224" operator="equal">
      <formula>"OPORTUNIDADE"</formula>
    </cfRule>
  </conditionalFormatting>
  <conditionalFormatting sqref="Z16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6">
    <cfRule type="cellIs" dxfId="1124" priority="1221" operator="equal">
      <formula>"OPORTUNIDADE"</formula>
    </cfRule>
  </conditionalFormatting>
  <conditionalFormatting sqref="Z16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6">
    <cfRule type="cellIs" dxfId="1121" priority="1218" operator="equal">
      <formula>"OPORTUNIDADE"</formula>
    </cfRule>
  </conditionalFormatting>
  <conditionalFormatting sqref="Z16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Z16">
    <cfRule type="cellIs" dxfId="1118" priority="1215" operator="equal">
      <formula>"OPORTUNIDADE"</formula>
    </cfRule>
  </conditionalFormatting>
  <conditionalFormatting sqref="Z16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Z16">
    <cfRule type="cellIs" dxfId="1115" priority="1212" operator="equal">
      <formula>"OPORTUNIDADE"</formula>
    </cfRule>
  </conditionalFormatting>
  <conditionalFormatting sqref="Z16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Y16">
    <cfRule type="cellIs" dxfId="1091" priority="1188" operator="equal">
      <formula>"OPORTUNIDADE"</formula>
    </cfRule>
  </conditionalFormatting>
  <conditionalFormatting sqref="Y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9:Z20">
    <cfRule type="cellIs" dxfId="1088" priority="1185" operator="equal">
      <formula>"OPORTUNIDADE"</formula>
    </cfRule>
  </conditionalFormatting>
  <conditionalFormatting sqref="Z19:Z20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9:Z20">
    <cfRule type="cellIs" dxfId="1085" priority="1182" operator="equal">
      <formula>"OPORTUNIDADE"</formula>
    </cfRule>
  </conditionalFormatting>
  <conditionalFormatting sqref="Z19:Z20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9:Z20">
    <cfRule type="cellIs" dxfId="1082" priority="1179" operator="equal">
      <formula>"OPORTUNIDADE"</formula>
    </cfRule>
  </conditionalFormatting>
  <conditionalFormatting sqref="Z19:Z20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Y19:Y20">
    <cfRule type="cellIs" dxfId="1079" priority="1176" operator="equal">
      <formula>"OPORTUNIDADE"</formula>
    </cfRule>
  </conditionalFormatting>
  <conditionalFormatting sqref="Y19:Y20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36">
    <cfRule type="cellIs" dxfId="1076" priority="1173" operator="equal">
      <formula>"OPORTUNIDADE"</formula>
    </cfRule>
  </conditionalFormatting>
  <conditionalFormatting sqref="Z3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36">
    <cfRule type="cellIs" dxfId="1073" priority="1167" operator="equal">
      <formula>"OPORTUNIDADE"</formula>
    </cfRule>
  </conditionalFormatting>
  <conditionalFormatting sqref="Z36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Y23:Z24">
    <cfRule type="cellIs" dxfId="1070" priority="1164" operator="equal">
      <formula>"OPORTUNIDADE"</formula>
    </cfRule>
  </conditionalFormatting>
  <conditionalFormatting sqref="Y23:Z24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26:Z27">
    <cfRule type="cellIs" dxfId="1067" priority="1161" operator="equal">
      <formula>"OPORTUNIDADE"</formula>
    </cfRule>
  </conditionalFormatting>
  <conditionalFormatting sqref="Z26:Z27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Z26:Z27">
    <cfRule type="cellIs" dxfId="1064" priority="1158" operator="equal">
      <formula>"OPORTUNIDADE"</formula>
    </cfRule>
  </conditionalFormatting>
  <conditionalFormatting sqref="Z26:Z27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26:Z27">
    <cfRule type="cellIs" dxfId="1061" priority="1155" operator="equal">
      <formula>"OPORTUNIDADE"</formula>
    </cfRule>
  </conditionalFormatting>
  <conditionalFormatting sqref="Z26:Z27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26:Z27">
    <cfRule type="cellIs" dxfId="1058" priority="1152" operator="equal">
      <formula>"OPORTUNIDADE"</formula>
    </cfRule>
  </conditionalFormatting>
  <conditionalFormatting sqref="Z26:Z27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Z26:Z27">
    <cfRule type="cellIs" dxfId="1055" priority="1149" operator="equal">
      <formula>"OPORTUNIDADE"</formula>
    </cfRule>
  </conditionalFormatting>
  <conditionalFormatting sqref="Z26:Z27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7:Z28">
    <cfRule type="cellIs" dxfId="1031" priority="1119" operator="equal">
      <formula>"OPORTUNIDADE"</formula>
    </cfRule>
  </conditionalFormatting>
  <conditionalFormatting sqref="Z27:Z28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8:Z29">
    <cfRule type="cellIs" dxfId="1028" priority="1116" operator="equal">
      <formula>"OPORTUNIDADE"</formula>
    </cfRule>
  </conditionalFormatting>
  <conditionalFormatting sqref="Z28:Z29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5:Z26">
    <cfRule type="cellIs" dxfId="1025" priority="1113" operator="equal">
      <formula>"OPORTUNIDADE"</formula>
    </cfRule>
  </conditionalFormatting>
  <conditionalFormatting sqref="Z25:Z26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5:Z26">
    <cfRule type="cellIs" dxfId="1022" priority="1110" operator="equal">
      <formula>"OPORTUNIDADE"</formula>
    </cfRule>
  </conditionalFormatting>
  <conditionalFormatting sqref="Z25:Z26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5:Z26">
    <cfRule type="cellIs" dxfId="1019" priority="1107" operator="equal">
      <formula>"OPORTUNIDADE"</formula>
    </cfRule>
  </conditionalFormatting>
  <conditionalFormatting sqref="Z25:Z26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5:Z26">
    <cfRule type="cellIs" dxfId="1016" priority="1104" operator="equal">
      <formula>"OPORTUNIDADE"</formula>
    </cfRule>
  </conditionalFormatting>
  <conditionalFormatting sqref="Z25:Z26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5:Z26">
    <cfRule type="cellIs" dxfId="1013" priority="1101" operator="equal">
      <formula>"OPORTUNIDADE"</formula>
    </cfRule>
  </conditionalFormatting>
  <conditionalFormatting sqref="Z25:Z26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4:Z25">
    <cfRule type="cellIs" dxfId="968" priority="1053" operator="equal">
      <formula>"OPORTUNIDADE"</formula>
    </cfRule>
  </conditionalFormatting>
  <conditionalFormatting sqref="Z24:Z25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4:Z25">
    <cfRule type="cellIs" dxfId="965" priority="1050" operator="equal">
      <formula>"OPORTUNIDADE"</formula>
    </cfRule>
  </conditionalFormatting>
  <conditionalFormatting sqref="Z24:Z25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Y24:Y25">
    <cfRule type="cellIs" dxfId="962" priority="1047" operator="equal">
      <formula>"OPORTUNIDADE"</formula>
    </cfRule>
  </conditionalFormatting>
  <conditionalFormatting sqref="Y24:Y25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9:Z30">
    <cfRule type="cellIs" dxfId="959" priority="1044" operator="equal">
      <formula>"OPORTUNIDADE"</formula>
    </cfRule>
  </conditionalFormatting>
  <conditionalFormatting sqref="Z29:Z30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30:Z31">
    <cfRule type="cellIs" dxfId="956" priority="1041" operator="equal">
      <formula>"OPORTUNIDADE"</formula>
    </cfRule>
  </conditionalFormatting>
  <conditionalFormatting sqref="Z30:Z31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30:Z31">
    <cfRule type="cellIs" dxfId="953" priority="1038" operator="equal">
      <formula>"OPORTUNIDADE"</formula>
    </cfRule>
  </conditionalFormatting>
  <conditionalFormatting sqref="Z30:Z31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30:Z31">
    <cfRule type="cellIs" dxfId="950" priority="1035" operator="equal">
      <formula>"OPORTUNIDADE"</formula>
    </cfRule>
  </conditionalFormatting>
  <conditionalFormatting sqref="Z30:Z31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Z32:Z33">
    <cfRule type="cellIs" dxfId="947" priority="1026" operator="equal">
      <formula>"OPORTUNIDADE"</formula>
    </cfRule>
  </conditionalFormatting>
  <conditionalFormatting sqref="Z32:Z33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2:Z34">
    <cfRule type="cellIs" dxfId="944" priority="1020" operator="equal">
      <formula>"OPORTUNIDADE"</formula>
    </cfRule>
  </conditionalFormatting>
  <conditionalFormatting sqref="Z32:Z34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2:Z33">
    <cfRule type="cellIs" dxfId="941" priority="1017" operator="equal">
      <formula>"OPORTUNIDADE"</formula>
    </cfRule>
  </conditionalFormatting>
  <conditionalFormatting sqref="Z32:Z33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3:Z34">
    <cfRule type="cellIs" dxfId="938" priority="1014" operator="equal">
      <formula>"OPORTUNIDADE"</formula>
    </cfRule>
  </conditionalFormatting>
  <conditionalFormatting sqref="Z33:Z34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2:Z33">
    <cfRule type="cellIs" dxfId="935" priority="1011" operator="equal">
      <formula>"OPORTUNIDADE"</formula>
    </cfRule>
  </conditionalFormatting>
  <conditionalFormatting sqref="Z32:Z33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3:Z34">
    <cfRule type="cellIs" dxfId="932" priority="1008" operator="equal">
      <formula>"OPORTUNIDADE"</formula>
    </cfRule>
  </conditionalFormatting>
  <conditionalFormatting sqref="Z33:Z34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1:Z32">
    <cfRule type="cellIs" dxfId="929" priority="1002" operator="equal">
      <formula>"OPORTUNIDADE"</formula>
    </cfRule>
  </conditionalFormatting>
  <conditionalFormatting sqref="Z31:Z32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BK1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26" priority="991" operator="equal">
      <formula>"OPORTUNIDADE"</formula>
    </cfRule>
  </conditionalFormatting>
  <conditionalFormatting sqref="Y22:Y24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Y25:Y26">
    <cfRule type="cellIs" dxfId="923" priority="988" operator="equal">
      <formula>"OPORTUNIDADE"</formula>
    </cfRule>
  </conditionalFormatting>
  <conditionalFormatting sqref="Y25:Y26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Y25:Y26">
    <cfRule type="cellIs" dxfId="920" priority="985" operator="equal">
      <formula>"OPORTUNIDADE"</formula>
    </cfRule>
  </conditionalFormatting>
  <conditionalFormatting sqref="Y25:Y26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Y26:Y27">
    <cfRule type="cellIs" dxfId="917" priority="982" operator="equal">
      <formula>"OPORTUNIDADE"</formula>
    </cfRule>
  </conditionalFormatting>
  <conditionalFormatting sqref="Y26:Y27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Y26:Y27">
    <cfRule type="cellIs" dxfId="914" priority="979" operator="equal">
      <formula>"OPORTUNIDADE"</formula>
    </cfRule>
  </conditionalFormatting>
  <conditionalFormatting sqref="Y26:Y27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Y27:Y28">
    <cfRule type="cellIs" dxfId="911" priority="976" operator="equal">
      <formula>"OPORTUNIDADE"</formula>
    </cfRule>
  </conditionalFormatting>
  <conditionalFormatting sqref="Y27:Y28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7:Y28">
    <cfRule type="cellIs" dxfId="908" priority="973" operator="equal">
      <formula>"OPORTUNIDADE"</formula>
    </cfRule>
  </conditionalFormatting>
  <conditionalFormatting sqref="Y27:Y28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8:Y29">
    <cfRule type="cellIs" dxfId="905" priority="970" operator="equal">
      <formula>"OPORTUNIDADE"</formula>
    </cfRule>
  </conditionalFormatting>
  <conditionalFormatting sqref="Y28:Y29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8:Y29">
    <cfRule type="cellIs" dxfId="902" priority="967" operator="equal">
      <formula>"OPORTUNIDADE"</formula>
    </cfRule>
  </conditionalFormatting>
  <conditionalFormatting sqref="Y28:Y29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9:Y30">
    <cfRule type="cellIs" dxfId="899" priority="964" operator="equal">
      <formula>"OPORTUNIDADE"</formula>
    </cfRule>
  </conditionalFormatting>
  <conditionalFormatting sqref="Y29:Y30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9:Y30">
    <cfRule type="cellIs" dxfId="896" priority="961" operator="equal">
      <formula>"OPORTUNIDADE"</formula>
    </cfRule>
  </conditionalFormatting>
  <conditionalFormatting sqref="Y29:Y30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30:Y31">
    <cfRule type="cellIs" dxfId="893" priority="958" operator="equal">
      <formula>"OPORTUNIDADE"</formula>
    </cfRule>
  </conditionalFormatting>
  <conditionalFormatting sqref="Y30:Y31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30:Y31">
    <cfRule type="cellIs" dxfId="890" priority="955" operator="equal">
      <formula>"OPORTUNIDADE"</formula>
    </cfRule>
  </conditionalFormatting>
  <conditionalFormatting sqref="Y30:Y31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31:Y32">
    <cfRule type="cellIs" dxfId="887" priority="952" operator="equal">
      <formula>"OPORTUNIDADE"</formula>
    </cfRule>
  </conditionalFormatting>
  <conditionalFormatting sqref="Y31:Y32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31:Y32">
    <cfRule type="cellIs" dxfId="884" priority="949" operator="equal">
      <formula>"OPORTUNIDADE"</formula>
    </cfRule>
  </conditionalFormatting>
  <conditionalFormatting sqref="Y31:Y32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32:Y33">
    <cfRule type="cellIs" dxfId="881" priority="946" operator="equal">
      <formula>"OPORTUNIDADE"</formula>
    </cfRule>
  </conditionalFormatting>
  <conditionalFormatting sqref="Y32:Y33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2:Y33">
    <cfRule type="cellIs" dxfId="878" priority="943" operator="equal">
      <formula>"OPORTUNIDADE"</formula>
    </cfRule>
  </conditionalFormatting>
  <conditionalFormatting sqref="Y32:Y33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3:Y34">
    <cfRule type="cellIs" dxfId="875" priority="940" operator="equal">
      <formula>"OPORTUNIDADE"</formula>
    </cfRule>
  </conditionalFormatting>
  <conditionalFormatting sqref="Y33:Y34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3:Y34">
    <cfRule type="cellIs" dxfId="872" priority="937" operator="equal">
      <formula>"OPORTUNIDADE"</formula>
    </cfRule>
  </conditionalFormatting>
  <conditionalFormatting sqref="Y33:Y34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4:Y36">
    <cfRule type="cellIs" dxfId="869" priority="934" operator="equal">
      <formula>"OPORTUNIDADE"</formula>
    </cfRule>
  </conditionalFormatting>
  <conditionalFormatting sqref="Y34:Y36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4:Y36">
    <cfRule type="cellIs" dxfId="866" priority="931" operator="equal">
      <formula>"OPORTUNIDADE"</formula>
    </cfRule>
  </conditionalFormatting>
  <conditionalFormatting sqref="Y34:Y36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23:Z23">
    <cfRule type="cellIs" dxfId="863" priority="928" operator="equal">
      <formula>"OPORTUNIDADE"</formula>
    </cfRule>
  </conditionalFormatting>
  <conditionalFormatting sqref="Y23:Z2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4:Z24">
    <cfRule type="cellIs" dxfId="860" priority="925" operator="equal">
      <formula>"OPORTUNIDADE"</formula>
    </cfRule>
  </conditionalFormatting>
  <conditionalFormatting sqref="Y24:Z2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Z22">
    <cfRule type="cellIs" dxfId="857" priority="922" operator="equal">
      <formula>"OPORTUNIDADE"</formula>
    </cfRule>
  </conditionalFormatting>
  <conditionalFormatting sqref="Z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Z22">
    <cfRule type="cellIs" dxfId="854" priority="919" operator="equal">
      <formula>"OPORTUNIDADE"</formula>
    </cfRule>
  </conditionalFormatting>
  <conditionalFormatting sqref="Z22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Z22">
    <cfRule type="cellIs" dxfId="851" priority="916" operator="equal">
      <formula>"OPORTUNIDADE"</formula>
    </cfRule>
  </conditionalFormatting>
  <conditionalFormatting sqref="Z22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2">
    <cfRule type="cellIs" dxfId="848" priority="910" operator="equal">
      <formula>"OPORTUNIDADE"</formula>
    </cfRule>
  </conditionalFormatting>
  <conditionalFormatting sqref="Y22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2">
    <cfRule type="cellIs" dxfId="845" priority="907" operator="equal">
      <formula>"OPORTUNIDADE"</formula>
    </cfRule>
  </conditionalFormatting>
  <conditionalFormatting sqref="Y22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22">
    <cfRule type="cellIs" dxfId="842" priority="904" operator="equal">
      <formula>"OPORTUNIDADE"</formula>
    </cfRule>
  </conditionalFormatting>
  <conditionalFormatting sqref="Y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BP18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39" priority="897" operator="equal">
      <formula>"OPORTUNIDADE"</formula>
    </cfRule>
  </conditionalFormatting>
  <conditionalFormatting sqref="Y36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Y42:Z42">
    <cfRule type="cellIs" dxfId="836" priority="894" operator="equal">
      <formula>"OPORTUNIDADE"</formula>
    </cfRule>
  </conditionalFormatting>
  <conditionalFormatting sqref="Y42:Z42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Z43:Z44">
    <cfRule type="cellIs" dxfId="833" priority="891" operator="equal">
      <formula>"OPORTUNIDADE"</formula>
    </cfRule>
  </conditionalFormatting>
  <conditionalFormatting sqref="Z43:Z44">
    <cfRule type="cellIs" dxfId="832" priority="889" operator="equal">
      <formula>"NÃO"</formula>
    </cfRule>
    <cfRule type="cellIs" dxfId="831" priority="890" operator="equal">
      <formula>"SIM"</formula>
    </cfRule>
  </conditionalFormatting>
  <conditionalFormatting sqref="Z43:Z44">
    <cfRule type="cellIs" dxfId="830" priority="888" operator="equal">
      <formula>"OPORTUNIDADE"</formula>
    </cfRule>
  </conditionalFormatting>
  <conditionalFormatting sqref="Z43:Z44">
    <cfRule type="cellIs" dxfId="829" priority="886" operator="equal">
      <formula>"NÃO"</formula>
    </cfRule>
    <cfRule type="cellIs" dxfId="828" priority="887" operator="equal">
      <formula>"SIM"</formula>
    </cfRule>
  </conditionalFormatting>
  <conditionalFormatting sqref="Z43:Z44">
    <cfRule type="cellIs" dxfId="827" priority="885" operator="equal">
      <formula>"OPORTUNIDADE"</formula>
    </cfRule>
  </conditionalFormatting>
  <conditionalFormatting sqref="Z43:Z44">
    <cfRule type="cellIs" dxfId="826" priority="883" operator="equal">
      <formula>"NÃO"</formula>
    </cfRule>
    <cfRule type="cellIs" dxfId="825" priority="884" operator="equal">
      <formula>"SIM"</formula>
    </cfRule>
  </conditionalFormatting>
  <conditionalFormatting sqref="Y43:Y44">
    <cfRule type="cellIs" dxfId="824" priority="882" operator="equal">
      <formula>"OPORTUNIDADE"</formula>
    </cfRule>
  </conditionalFormatting>
  <conditionalFormatting sqref="Y43:Y44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4">
    <cfRule type="cellIs" dxfId="821" priority="879" operator="equal">
      <formula>"OPORTUNIDADE"</formula>
    </cfRule>
  </conditionalFormatting>
  <conditionalFormatting sqref="Y42:Z44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Y43:Y44">
    <cfRule type="cellIs" dxfId="812" priority="870" operator="equal">
      <formula>"OPORTUNIDADE"</formula>
    </cfRule>
  </conditionalFormatting>
  <conditionalFormatting sqref="Y43:Y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2:Y44">
    <cfRule type="cellIs" dxfId="809" priority="867" operator="equal">
      <formula>"OPORTUNIDADE"</formula>
    </cfRule>
  </conditionalFormatting>
  <conditionalFormatting sqref="Y42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2">
    <cfRule type="cellIs" dxfId="806" priority="864" operator="equal">
      <formula>"OPORTUNIDADE"</formula>
    </cfRule>
  </conditionalFormatting>
  <conditionalFormatting sqref="Y42:Z42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Y43:Z43">
    <cfRule type="cellIs" dxfId="803" priority="861" operator="equal">
      <formula>"OPORTUNIDADE"</formula>
    </cfRule>
  </conditionalFormatting>
  <conditionalFormatting sqref="Y43:Z43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4:Z45">
    <cfRule type="cellIs" dxfId="800" priority="858" operator="equal">
      <formula>"OPORTUNIDADE"</formula>
    </cfRule>
  </conditionalFormatting>
  <conditionalFormatting sqref="Z44:Z45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Z44:Z45">
    <cfRule type="cellIs" dxfId="797" priority="855" operator="equal">
      <formula>"OPORTUNIDADE"</formula>
    </cfRule>
  </conditionalFormatting>
  <conditionalFormatting sqref="Z44:Z45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Z44:Z45">
    <cfRule type="cellIs" dxfId="794" priority="852" operator="equal">
      <formula>"OPORTUNIDADE"</formula>
    </cfRule>
  </conditionalFormatting>
  <conditionalFormatting sqref="Z44:Z45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Z44:Z45">
    <cfRule type="cellIs" dxfId="791" priority="849" operator="equal">
      <formula>"OPORTUNIDADE"</formula>
    </cfRule>
  </conditionalFormatting>
  <conditionalFormatting sqref="Z44:Z45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Z44:Z45">
    <cfRule type="cellIs" dxfId="788" priority="846" operator="equal">
      <formula>"OPORTUNIDADE"</formula>
    </cfRule>
  </conditionalFormatting>
  <conditionalFormatting sqref="Z44:Z45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Y44:Y45">
    <cfRule type="cellIs" dxfId="707" priority="765" operator="equal">
      <formula>"OPORTUNIDADE"</formula>
    </cfRule>
  </conditionalFormatting>
  <conditionalFormatting sqref="Y44:Y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Y44:Y45">
    <cfRule type="cellIs" dxfId="704" priority="762" operator="equal">
      <formula>"OPORTUNIDADE"</formula>
    </cfRule>
  </conditionalFormatting>
  <conditionalFormatting sqref="Y44:Y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Y44:Y45">
    <cfRule type="cellIs" dxfId="701" priority="759" operator="equal">
      <formula>"OPORTUNIDADE"</formula>
    </cfRule>
  </conditionalFormatting>
  <conditionalFormatting sqref="Y44:Y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Y44:Y45">
    <cfRule type="cellIs" dxfId="698" priority="756" operator="equal">
      <formula>"OPORTUNIDADE"</formula>
    </cfRule>
  </conditionalFormatting>
  <conditionalFormatting sqref="Y44:Y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5">
    <cfRule type="cellIs" dxfId="695" priority="669" operator="equal">
      <formula>"OPORTUNIDADE"</formula>
    </cfRule>
  </conditionalFormatting>
  <conditionalFormatting sqref="Z45">
    <cfRule type="cellIs" dxfId="694" priority="667" operator="equal">
      <formula>"NÃO"</formula>
    </cfRule>
    <cfRule type="cellIs" dxfId="693" priority="668" operator="equal">
      <formula>"SIM"</formula>
    </cfRule>
  </conditionalFormatting>
  <conditionalFormatting sqref="Z45">
    <cfRule type="cellIs" dxfId="692" priority="666" operator="equal">
      <formula>"OPORTUNIDADE"</formula>
    </cfRule>
  </conditionalFormatting>
  <conditionalFormatting sqref="Z45">
    <cfRule type="cellIs" dxfId="691" priority="664" operator="equal">
      <formula>"NÃO"</formula>
    </cfRule>
    <cfRule type="cellIs" dxfId="690" priority="665" operator="equal">
      <formula>"SIM"</formula>
    </cfRule>
  </conditionalFormatting>
  <conditionalFormatting sqref="Z45">
    <cfRule type="cellIs" dxfId="689" priority="663" operator="equal">
      <formula>"OPORTUNIDADE"</formula>
    </cfRule>
  </conditionalFormatting>
  <conditionalFormatting sqref="Z45">
    <cfRule type="cellIs" dxfId="688" priority="661" operator="equal">
      <formula>"NÃO"</formula>
    </cfRule>
    <cfRule type="cellIs" dxfId="687" priority="662" operator="equal">
      <formula>"SIM"</formula>
    </cfRule>
  </conditionalFormatting>
  <conditionalFormatting sqref="Z45">
    <cfRule type="cellIs" dxfId="686" priority="660" operator="equal">
      <formula>"OPORTUNIDADE"</formula>
    </cfRule>
  </conditionalFormatting>
  <conditionalFormatting sqref="Z45">
    <cfRule type="cellIs" dxfId="685" priority="658" operator="equal">
      <formula>"NÃO"</formula>
    </cfRule>
    <cfRule type="cellIs" dxfId="684" priority="659" operator="equal">
      <formula>"SIM"</formula>
    </cfRule>
  </conditionalFormatting>
  <conditionalFormatting sqref="Z45">
    <cfRule type="cellIs" dxfId="683" priority="657" operator="equal">
      <formula>"OPORTUNIDADE"</formula>
    </cfRule>
  </conditionalFormatting>
  <conditionalFormatting sqref="Z45">
    <cfRule type="cellIs" dxfId="682" priority="655" operator="equal">
      <formula>"NÃO"</formula>
    </cfRule>
    <cfRule type="cellIs" dxfId="681" priority="656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Y45">
    <cfRule type="cellIs" dxfId="656" priority="630" operator="equal">
      <formula>"OPORTUNIDADE"</formula>
    </cfRule>
  </conditionalFormatting>
  <conditionalFormatting sqref="Y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Y45">
    <cfRule type="cellIs" dxfId="653" priority="627" operator="equal">
      <formula>"OPORTUNIDADE"</formula>
    </cfRule>
  </conditionalFormatting>
  <conditionalFormatting sqref="Y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Y45">
    <cfRule type="cellIs" dxfId="650" priority="624" operator="equal">
      <formula>"OPORTUNIDADE"</formula>
    </cfRule>
  </conditionalFormatting>
  <conditionalFormatting sqref="Y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Y45">
    <cfRule type="cellIs" dxfId="647" priority="621" operator="equal">
      <formula>"OPORTUNIDADE"</formula>
    </cfRule>
  </conditionalFormatting>
  <conditionalFormatting sqref="Y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50:Z52">
    <cfRule type="cellIs" dxfId="644" priority="618" operator="equal">
      <formula>"OPORTUNIDADE"</formula>
    </cfRule>
  </conditionalFormatting>
  <conditionalFormatting sqref="Z50:Z52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Z50:Z52">
    <cfRule type="cellIs" dxfId="641" priority="615" operator="equal">
      <formula>"OPORTUNIDADE"</formula>
    </cfRule>
  </conditionalFormatting>
  <conditionalFormatting sqref="Z50:Z52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Z50:Z52">
    <cfRule type="cellIs" dxfId="638" priority="612" operator="equal">
      <formula>"OPORTUNIDADE"</formula>
    </cfRule>
  </conditionalFormatting>
  <conditionalFormatting sqref="Z50:Z52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Z50:Z52">
    <cfRule type="cellIs" dxfId="635" priority="609" operator="equal">
      <formula>"OPORTUNIDADE"</formula>
    </cfRule>
  </conditionalFormatting>
  <conditionalFormatting sqref="Z50:Z52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Z50:Z52">
    <cfRule type="cellIs" dxfId="632" priority="606" operator="equal">
      <formula>"OPORTUNIDADE"</formula>
    </cfRule>
  </conditionalFormatting>
  <conditionalFormatting sqref="Z50:Z52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1">
    <cfRule type="cellIs" dxfId="608" priority="582" operator="equal">
      <formula>"OPORTUNIDADE"</formula>
    </cfRule>
  </conditionalFormatting>
  <conditionalFormatting sqref="Z50:Z51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1">
    <cfRule type="cellIs" dxfId="605" priority="579" operator="equal">
      <formula>"OPORTUNIDADE"</formula>
    </cfRule>
  </conditionalFormatting>
  <conditionalFormatting sqref="Z50:Z51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1">
    <cfRule type="cellIs" dxfId="602" priority="576" operator="equal">
      <formula>"OPORTUNIDADE"</formula>
    </cfRule>
  </conditionalFormatting>
  <conditionalFormatting sqref="Z50:Z51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1">
    <cfRule type="cellIs" dxfId="599" priority="573" operator="equal">
      <formula>"OPORTUNIDADE"</formula>
    </cfRule>
  </conditionalFormatting>
  <conditionalFormatting sqref="Z50:Z51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1">
    <cfRule type="cellIs" dxfId="596" priority="570" operator="equal">
      <formula>"OPORTUNIDADE"</formula>
    </cfRule>
  </conditionalFormatting>
  <conditionalFormatting sqref="Z50:Z51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2">
    <cfRule type="cellIs" dxfId="548" priority="522" operator="equal">
      <formula>"OPORTUNIDADE"</formula>
    </cfRule>
  </conditionalFormatting>
  <conditionalFormatting sqref="Z50:Z52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2">
    <cfRule type="cellIs" dxfId="545" priority="519" operator="equal">
      <formula>"OPORTUNIDADE"</formula>
    </cfRule>
  </conditionalFormatting>
  <conditionalFormatting sqref="Z50:Z52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2">
    <cfRule type="cellIs" dxfId="542" priority="516" operator="equal">
      <formula>"OPORTUNIDADE"</formula>
    </cfRule>
  </conditionalFormatting>
  <conditionalFormatting sqref="Z50:Z52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1:Z52">
    <cfRule type="cellIs" dxfId="539" priority="513" operator="equal">
      <formula>"OPORTUNIDADE"</formula>
    </cfRule>
  </conditionalFormatting>
  <conditionalFormatting sqref="Z51:Z52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2:Z54">
    <cfRule type="cellIs" dxfId="536" priority="489" operator="equal">
      <formula>"OPORTUNIDADE"</formula>
    </cfRule>
  </conditionalFormatting>
  <conditionalFormatting sqref="Z52:Z54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Z54 Z56">
    <cfRule type="cellIs" dxfId="533" priority="486" operator="equal">
      <formula>"OPORTUNIDADE"</formula>
    </cfRule>
  </conditionalFormatting>
  <conditionalFormatting sqref="Z54 Z56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Z53:Z54 Z56">
    <cfRule type="cellIs" dxfId="530" priority="483" operator="equal">
      <formula>"OPORTUNIDADE"</formula>
    </cfRule>
  </conditionalFormatting>
  <conditionalFormatting sqref="Z53:Z54 Z56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Z53:Z54 Z56">
    <cfRule type="cellIs" dxfId="527" priority="480" operator="equal">
      <formula>"OPORTUNIDADE"</formula>
    </cfRule>
  </conditionalFormatting>
  <conditionalFormatting sqref="Z53:Z54 Z56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Z53:Z54 Z56">
    <cfRule type="cellIs" dxfId="524" priority="477" operator="equal">
      <formula>"OPORTUNIDADE"</formula>
    </cfRule>
  </conditionalFormatting>
  <conditionalFormatting sqref="Z53:Z54 Z56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2:Z54 Z56">
    <cfRule type="cellIs" dxfId="518" priority="471" operator="equal">
      <formula>"OPORTUNIDADE"</formula>
    </cfRule>
  </conditionalFormatting>
  <conditionalFormatting sqref="Z52: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2:Z54">
    <cfRule type="cellIs" dxfId="515" priority="468" operator="equal">
      <formula>"OPORTUNIDADE"</formula>
    </cfRule>
  </conditionalFormatting>
  <conditionalFormatting sqref="Z52:Z54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4 Z56">
    <cfRule type="cellIs" dxfId="512" priority="465" operator="equal">
      <formula>"OPORTUNIDADE"</formula>
    </cfRule>
  </conditionalFormatting>
  <conditionalFormatting sqref="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2:Z54">
    <cfRule type="cellIs" dxfId="509" priority="462" operator="equal">
      <formula>"OPORTUNIDADE"</formula>
    </cfRule>
  </conditionalFormatting>
  <conditionalFormatting sqref="Z52:Z54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4 Z56">
    <cfRule type="cellIs" dxfId="506" priority="459" operator="equal">
      <formula>"OPORTUNIDADE"</formula>
    </cfRule>
  </conditionalFormatting>
  <conditionalFormatting sqref="Z54 Z56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3">
    <cfRule type="cellIs" dxfId="503" priority="456" operator="equal">
      <formula>"OPORTUNIDADE"</formula>
    </cfRule>
  </conditionalFormatting>
  <conditionalFormatting sqref="Z52:Z53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6">
    <cfRule type="cellIs" dxfId="500" priority="429" operator="equal">
      <formula>"OPORTUNIDADE"</formula>
    </cfRule>
  </conditionalFormatting>
  <conditionalFormatting sqref="Z56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Z53">
    <cfRule type="cellIs" dxfId="497" priority="426" operator="equal">
      <formula>"OPORTUNIDADE"</formula>
    </cfRule>
  </conditionalFormatting>
  <conditionalFormatting sqref="Z53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3">
    <cfRule type="cellIs" dxfId="494" priority="423" operator="equal">
      <formula>"OPORTUNIDADE"</formula>
    </cfRule>
  </conditionalFormatting>
  <conditionalFormatting sqref="Z53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Y43:Z43">
    <cfRule type="cellIs" dxfId="491" priority="420" operator="equal">
      <formula>"OPORTUNIDADE"</formula>
    </cfRule>
  </conditionalFormatting>
  <conditionalFormatting sqref="Y43:Z43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Y43:Z43">
    <cfRule type="cellIs" dxfId="488" priority="417" operator="equal">
      <formula>"OPORTUNIDADE"</formula>
    </cfRule>
  </conditionalFormatting>
  <conditionalFormatting sqref="Y43:Z43">
    <cfRule type="cellIs" dxfId="487" priority="415" operator="equal">
      <formula>"NÃO"</formula>
    </cfRule>
    <cfRule type="cellIs" dxfId="486" priority="416" operator="equal">
      <formula>"SIM"</formula>
    </cfRule>
  </conditionalFormatting>
  <conditionalFormatting sqref="Y44:Z44">
    <cfRule type="cellIs" dxfId="485" priority="414" operator="equal">
      <formula>"OPORTUNIDADE"</formula>
    </cfRule>
  </conditionalFormatting>
  <conditionalFormatting sqref="Y44:Z44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6">
    <cfRule type="cellIs" dxfId="482" priority="408" operator="equal">
      <formula>"OPORTUNIDADE"</formula>
    </cfRule>
  </conditionalFormatting>
  <conditionalFormatting sqref="Z56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4">
    <cfRule type="cellIs" dxfId="479" priority="405" operator="equal">
      <formula>"OPORTUNIDADE"</formula>
    </cfRule>
  </conditionalFormatting>
  <conditionalFormatting sqref="Z54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Z54">
    <cfRule type="cellIs" dxfId="476" priority="402" operator="equal">
      <formula>"OPORTUNIDADE"</formula>
    </cfRule>
  </conditionalFormatting>
  <conditionalFormatting sqref="Z54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BP2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73" priority="393" operator="equal">
      <formula>"OPORTUNIDADE"</formula>
    </cfRule>
  </conditionalFormatting>
  <conditionalFormatting sqref="Z48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48">
    <cfRule type="cellIs" dxfId="470" priority="390" operator="equal">
      <formula>"OPORTUNIDADE"</formula>
    </cfRule>
  </conditionalFormatting>
  <conditionalFormatting sqref="Z48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48">
    <cfRule type="cellIs" dxfId="467" priority="387" operator="equal">
      <formula>"OPORTUNIDADE"</formula>
    </cfRule>
  </conditionalFormatting>
  <conditionalFormatting sqref="Z48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48">
    <cfRule type="cellIs" dxfId="464" priority="384" operator="equal">
      <formula>"OPORTUNIDADE"</formula>
    </cfRule>
  </conditionalFormatting>
  <conditionalFormatting sqref="Z48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48">
    <cfRule type="cellIs" dxfId="461" priority="381" operator="equal">
      <formula>"OPORTUNIDADE"</formula>
    </cfRule>
  </conditionalFormatting>
  <conditionalFormatting sqref="Z48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Y58:Z58 Y59:Y61 Y63 Y65:Y67 Y69:Y70 Y72:Y75">
    <cfRule type="cellIs" dxfId="410" priority="327" operator="equal">
      <formula>"OPORTUNIDADE"</formula>
    </cfRule>
  </conditionalFormatting>
  <conditionalFormatting sqref="Y58:Z58 Y59:Y61 Y63 Y65:Y67 Y69:Y70 Y72:Y75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59">
    <cfRule type="cellIs" dxfId="407" priority="324" operator="equal">
      <formula>"OPORTUNIDADE"</formula>
    </cfRule>
  </conditionalFormatting>
  <conditionalFormatting sqref="Z59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59">
    <cfRule type="cellIs" dxfId="404" priority="321" operator="equal">
      <formula>"OPORTUNIDADE"</formula>
    </cfRule>
  </conditionalFormatting>
  <conditionalFormatting sqref="Z59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59">
    <cfRule type="cellIs" dxfId="401" priority="318" operator="equal">
      <formula>"OPORTUNIDADE"</formula>
    </cfRule>
  </conditionalFormatting>
  <conditionalFormatting sqref="Z59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59">
    <cfRule type="cellIs" dxfId="398" priority="315" operator="equal">
      <formula>"OPORTUNIDADE"</formula>
    </cfRule>
  </conditionalFormatting>
  <conditionalFormatting sqref="Z59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59">
    <cfRule type="cellIs" dxfId="395" priority="312" operator="equal">
      <formula>"OPORTUNIDADE"</formula>
    </cfRule>
  </conditionalFormatting>
  <conditionalFormatting sqref="Z59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59">
    <cfRule type="cellIs" dxfId="338" priority="255" operator="equal">
      <formula>"OPORTUNIDADE"</formula>
    </cfRule>
  </conditionalFormatting>
  <conditionalFormatting sqref="Y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59">
    <cfRule type="cellIs" dxfId="335" priority="252" operator="equal">
      <formula>"OPORTUNIDADE"</formula>
    </cfRule>
  </conditionalFormatting>
  <conditionalFormatting sqref="Y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Y59">
    <cfRule type="cellIs" dxfId="332" priority="249" operator="equal">
      <formula>"OPORTUNIDADE"</formula>
    </cfRule>
  </conditionalFormatting>
  <conditionalFormatting sqref="Y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Y59">
    <cfRule type="cellIs" dxfId="329" priority="246" operator="equal">
      <formula>"OPORTUNIDADE"</formula>
    </cfRule>
  </conditionalFormatting>
  <conditionalFormatting sqref="Y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Z59">
    <cfRule type="cellIs" dxfId="323" priority="240" operator="equal">
      <formula>"OPORTUNIDADE"</formula>
    </cfRule>
  </conditionalFormatting>
  <conditionalFormatting sqref="Z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Z59">
    <cfRule type="cellIs" dxfId="320" priority="237" operator="equal">
      <formula>"OPORTUNIDADE"</formula>
    </cfRule>
  </conditionalFormatting>
  <conditionalFormatting sqref="Z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Z59">
    <cfRule type="cellIs" dxfId="317" priority="234" operator="equal">
      <formula>"OPORTUNIDADE"</formula>
    </cfRule>
  </conditionalFormatting>
  <conditionalFormatting sqref="Z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Z59">
    <cfRule type="cellIs" dxfId="314" priority="231" operator="equal">
      <formula>"OPORTUNIDADE"</formula>
    </cfRule>
  </conditionalFormatting>
  <conditionalFormatting sqref="Z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59">
    <cfRule type="cellIs" dxfId="287" priority="204" operator="equal">
      <formula>"OPORTUNIDADE"</formula>
    </cfRule>
  </conditionalFormatting>
  <conditionalFormatting sqref="Y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59">
    <cfRule type="cellIs" dxfId="284" priority="201" operator="equal">
      <formula>"OPORTUNIDADE"</formula>
    </cfRule>
  </conditionalFormatting>
  <conditionalFormatting sqref="Y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59">
    <cfRule type="cellIs" dxfId="281" priority="198" operator="equal">
      <formula>"OPORTUNIDADE"</formula>
    </cfRule>
  </conditionalFormatting>
  <conditionalFormatting sqref="Y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Y59">
    <cfRule type="cellIs" dxfId="278" priority="195" operator="equal">
      <formula>"OPORTUNIDADE"</formula>
    </cfRule>
  </conditionalFormatting>
  <conditionalFormatting sqref="Y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Y46:Z46">
    <cfRule type="cellIs" dxfId="275" priority="192" operator="equal">
      <formula>"OPORTUNIDADE"</formula>
    </cfRule>
  </conditionalFormatting>
  <conditionalFormatting sqref="Y46:Z46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Z47">
    <cfRule type="cellIs" dxfId="272" priority="189" operator="equal">
      <formula>"OPORTUNIDADE"</formula>
    </cfRule>
  </conditionalFormatting>
  <conditionalFormatting sqref="Z47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Z47">
    <cfRule type="cellIs" dxfId="269" priority="186" operator="equal">
      <formula>"OPORTUNIDADE"</formula>
    </cfRule>
  </conditionalFormatting>
  <conditionalFormatting sqref="Z47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Z47">
    <cfRule type="cellIs" dxfId="266" priority="183" operator="equal">
      <formula>"OPORTUNIDADE"</formula>
    </cfRule>
  </conditionalFormatting>
  <conditionalFormatting sqref="Z47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47">
    <cfRule type="cellIs" dxfId="263" priority="180" operator="equal">
      <formula>"OPORTUNIDADE"</formula>
    </cfRule>
  </conditionalFormatting>
  <conditionalFormatting sqref="Z47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47">
    <cfRule type="cellIs" dxfId="260" priority="177" operator="equal">
      <formula>"OPORTUNIDADE"</formula>
    </cfRule>
  </conditionalFormatting>
  <conditionalFormatting sqref="Z47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47:Y56">
    <cfRule type="cellIs" dxfId="203" priority="120" operator="equal">
      <formula>"OPORTUNIDADE"</formula>
    </cfRule>
  </conditionalFormatting>
  <conditionalFormatting sqref="Y47:Y56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47:Y56">
    <cfRule type="cellIs" dxfId="200" priority="117" operator="equal">
      <formula>"OPORTUNIDADE"</formula>
    </cfRule>
  </conditionalFormatting>
  <conditionalFormatting sqref="Y47:Y56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47:Y56">
    <cfRule type="cellIs" dxfId="197" priority="114" operator="equal">
      <formula>"OPORTUNIDADE"</formula>
    </cfRule>
  </conditionalFormatting>
  <conditionalFormatting sqref="Y47:Y56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47:Y56">
    <cfRule type="cellIs" dxfId="194" priority="111" operator="equal">
      <formula>"OPORTUNIDADE"</formula>
    </cfRule>
  </conditionalFormatting>
  <conditionalFormatting sqref="Y47:Y56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Z47">
    <cfRule type="cellIs" dxfId="188" priority="105" operator="equal">
      <formula>"OPORTUNIDADE"</formula>
    </cfRule>
  </conditionalFormatting>
  <conditionalFormatting sqref="Z47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Z47">
    <cfRule type="cellIs" dxfId="185" priority="102" operator="equal">
      <formula>"OPORTUNIDADE"</formula>
    </cfRule>
  </conditionalFormatting>
  <conditionalFormatting sqref="Z47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Z47">
    <cfRule type="cellIs" dxfId="182" priority="99" operator="equal">
      <formula>"OPORTUNIDADE"</formula>
    </cfRule>
  </conditionalFormatting>
  <conditionalFormatting sqref="Z47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Z47">
    <cfRule type="cellIs" dxfId="179" priority="96" operator="equal">
      <formula>"OPORTUNIDADE"</formula>
    </cfRule>
  </conditionalFormatting>
  <conditionalFormatting sqref="Z47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47:Y56">
    <cfRule type="cellIs" dxfId="152" priority="69" operator="equal">
      <formula>"OPORTUNIDADE"</formula>
    </cfRule>
  </conditionalFormatting>
  <conditionalFormatting sqref="Y47:Y56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47:Y56">
    <cfRule type="cellIs" dxfId="149" priority="66" operator="equal">
      <formula>"OPORTUNIDADE"</formula>
    </cfRule>
  </conditionalFormatting>
  <conditionalFormatting sqref="Y47:Y56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47:Y56">
    <cfRule type="cellIs" dxfId="146" priority="63" operator="equal">
      <formula>"OPORTUNIDADE"</formula>
    </cfRule>
  </conditionalFormatting>
  <conditionalFormatting sqref="Y47:Y56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Y47:Y56">
    <cfRule type="cellIs" dxfId="143" priority="60" operator="equal">
      <formula>"OPORTUNIDADE"</formula>
    </cfRule>
  </conditionalFormatting>
  <conditionalFormatting sqref="Y47:Y56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55">
    <cfRule type="cellIs" dxfId="140" priority="57" operator="equal">
      <formula>"OPORTUNIDADE"</formula>
    </cfRule>
  </conditionalFormatting>
  <conditionalFormatting sqref="Z55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55">
    <cfRule type="cellIs" dxfId="137" priority="54" operator="equal">
      <formula>"OPORTUNIDADE"</formula>
    </cfRule>
  </conditionalFormatting>
  <conditionalFormatting sqref="Z55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55">
    <cfRule type="cellIs" dxfId="134" priority="51" operator="equal">
      <formula>"OPORTUNIDADE"</formula>
    </cfRule>
  </conditionalFormatting>
  <conditionalFormatting sqref="Z55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55">
    <cfRule type="cellIs" dxfId="131" priority="48" operator="equal">
      <formula>"OPORTUNIDADE"</formula>
    </cfRule>
  </conditionalFormatting>
  <conditionalFormatting sqref="Z55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Z55">
    <cfRule type="cellIs" dxfId="128" priority="45" operator="equal">
      <formula>"OPORTUNIDADE"</formula>
    </cfRule>
  </conditionalFormatting>
  <conditionalFormatting sqref="Z55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BK4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9" priority="15" operator="equal">
      <formula>"OPORTUNIDADE"</formula>
    </cfRule>
  </conditionalFormatting>
  <conditionalFormatting sqref="Y82:Z8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82:Z82">
    <cfRule type="cellIs" dxfId="116" priority="12" operator="equal">
      <formula>"OPORTUNIDADE"</formula>
    </cfRule>
  </conditionalFormatting>
  <conditionalFormatting sqref="Y82:Z8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82">
    <cfRule type="cellIs" dxfId="113" priority="9" operator="equal">
      <formula>"OPORTUNIDADE"</formula>
    </cfRule>
  </conditionalFormatting>
  <conditionalFormatting sqref="Y8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82:Z82">
    <cfRule type="cellIs" dxfId="110" priority="6" operator="equal">
      <formula>"OPORTUNIDADE"</formula>
    </cfRule>
  </conditionalFormatting>
  <conditionalFormatting sqref="Y82:Z8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83">
    <cfRule type="cellIs" dxfId="107" priority="3" operator="equal">
      <formula>"OPORTUNIDADE"</formula>
    </cfRule>
  </conditionalFormatting>
  <conditionalFormatting sqref="Y8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1419</v>
      </c>
      <c r="D5" s="390"/>
      <c r="E5" s="390"/>
      <c r="F5" s="390"/>
      <c r="G5" s="390"/>
      <c r="H5" s="390"/>
      <c r="I5" s="390"/>
      <c r="J5" s="391"/>
      <c r="K5" s="392" t="s">
        <v>1420</v>
      </c>
      <c r="L5" s="393"/>
      <c r="M5" s="393"/>
      <c r="N5" s="393"/>
      <c r="O5" s="394" t="s">
        <v>1421</v>
      </c>
      <c r="P5" s="395"/>
      <c r="Q5" s="396"/>
    </row>
    <row r="6" spans="1:17" s="93" customFormat="1" ht="15.75" customHeight="1">
      <c r="A6" s="87" t="s">
        <v>1422</v>
      </c>
      <c r="B6" s="94" t="s">
        <v>1423</v>
      </c>
      <c r="C6" s="95" t="s">
        <v>1163</v>
      </c>
      <c r="D6" s="96" t="s">
        <v>1164</v>
      </c>
      <c r="E6" s="95" t="s">
        <v>1424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1425</v>
      </c>
      <c r="M6" s="139" t="s">
        <v>628</v>
      </c>
      <c r="N6" s="140" t="s">
        <v>1158</v>
      </c>
      <c r="O6" s="246" t="s">
        <v>1201</v>
      </c>
      <c r="P6" s="157"/>
      <c r="Q6" s="193" t="s">
        <v>1426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em intervalo para exec. de soldas no km 555+000 entre TRM556 / 10h18 - 11h38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em intervalo para subst. de trilho no km 555+000 entre TRM556 / 10h18 - 11h38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45967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0.375</v>
      </c>
      <c r="J83" s="132">
        <f>IF(FN_MC!P81="","*",FN_MC!P81)</f>
        <v>0.10416666666666667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0.375</v>
      </c>
      <c r="J85" s="132">
        <f>IF(FN_MC!P83="","*",FN_MC!P83)</f>
        <v>4.1666666666666664E-2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1427</v>
      </c>
      <c r="W1" s="402"/>
      <c r="X1" s="402"/>
      <c r="Y1" s="104"/>
    </row>
    <row r="2" spans="1:25" s="100" customFormat="1" ht="11.25" customHeight="1">
      <c r="A2" s="105" t="s">
        <v>1428</v>
      </c>
      <c r="B2" s="105" t="s">
        <v>1423</v>
      </c>
      <c r="C2" s="105" t="s">
        <v>605</v>
      </c>
      <c r="D2" s="106" t="s">
        <v>1163</v>
      </c>
      <c r="E2" s="106" t="s">
        <v>1164</v>
      </c>
      <c r="F2" s="106" t="s">
        <v>1422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1429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45967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0.375</v>
      </c>
      <c r="R79" s="128">
        <f>IF(FN_MC!P81="","*",FN_MC!P81)</f>
        <v>0.10416666666666667</v>
      </c>
      <c r="S79" s="110" t="str">
        <f>IF(FN_MC!Q81="","*",CONCATENATE(FN_MC!Q81," ",FN_MC!R81))</f>
        <v>650 Nº DE DORMENTES</v>
      </c>
      <c r="T79" s="110" t="str">
        <f>IF(FN_MC!V81="","*",FN_MC!V81)</f>
        <v>Elton</v>
      </c>
      <c r="U79" s="110" t="str">
        <f>IF(FN_MC!W81="","*",FN_MC!W81)</f>
        <v>Descarga de dormentes 01h00 em TIP + 01h30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0.375</v>
      </c>
      <c r="R81" s="128">
        <f>IF(FN_MC!P83="","*",FN_MC!P83)</f>
        <v>4.1666666666666664E-2</v>
      </c>
      <c r="S81" s="110" t="str">
        <f>IF(FN_MC!Q83="","*",CONCATENATE(FN_MC!Q83," ",FN_MC!R83))</f>
        <v>500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>
        <f>IF(FN_MC!B84="","*",FN_MC!B84)</f>
        <v>45967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>
        <f>IF(FN_MC!B85="","*",FN_MC!B85)</f>
        <v>45967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>
        <f>IF(FN_MC!B86="","*",FN_MC!B86)</f>
        <v>45967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>
        <f>IF(FN_MC!B87="","*",FN_MC!B87)</f>
        <v>45967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1430</v>
      </c>
      <c r="C2" s="95" t="s">
        <v>1148</v>
      </c>
      <c r="D2" s="95" t="s">
        <v>1150</v>
      </c>
      <c r="E2" s="95" t="s">
        <v>1431</v>
      </c>
      <c r="F2" s="95" t="s">
        <v>1432</v>
      </c>
      <c r="G2" s="95" t="s">
        <v>1433</v>
      </c>
      <c r="H2" s="95" t="s">
        <v>1434</v>
      </c>
      <c r="I2" s="95" t="s">
        <v>1435</v>
      </c>
      <c r="J2" s="95" t="s">
        <v>1436</v>
      </c>
      <c r="K2" s="131" t="s">
        <v>1437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45967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-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2025-11-05T14:53:36Z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