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39" documentId="8_{B6337239-1A00-434D-AAD0-422EA1FEB5AE}" xr6:coauthVersionLast="47" xr6:coauthVersionMax="47" xr10:uidLastSave="{158454AC-E1A1-4BC8-B5CC-E3DAB785652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5" i="1" l="1" a="1"/>
  <c r="H165" i="1" s="1"/>
  <c r="H163" i="1" a="1"/>
  <c r="H163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5" i="1" l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<sst xmlns="http://schemas.openxmlformats.org/spreadsheetml/2006/main" count="6730" uniqueCount="1622">
  <si>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</si>
  <si>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</si>
  <si>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</si>
  <si>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</si>
  <si>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</si>
  <si>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</si>
  <si>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</si>
  <si>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</si>
  <si>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</si>
  <si>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</si>
  <si>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</si>
  <si>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</si>
  <si>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</si>
  <si>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</si>
  <si>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</si>
  <si>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</si>
  <si>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</si>
  <si>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</si>
  <si>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</si>
  <si>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</si>
  <si>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</si>
  <si>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</si>
  <si>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</si>
  <si>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</si>
  <si>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</si>
  <si>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</si>
  <si>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</si>
  <si>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</si>
  <si>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</si>
  <si>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</si>
  <si>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</si>
  <si>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</si>
  <si>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</si>
  <si>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</si>
  <si>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</si>
  <si>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</si>
  <si>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</si>
  <si>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</si>
  <si>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</si>
  <si>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</si>
  <si>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</si>
  <si>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</si>
  <si>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</si>
  <si>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</si>
  <si>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</si>
  <si>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</si>
  <si>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</si>
  <si>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</si>
  <si>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</si>
  <si>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</si>
  <si>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</si>
  <si>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</si>
  <si>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</si>
  <si>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</si>
  <si>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</si>
  <si>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</si>
  <si>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</si>
  <si>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</si>
  <si>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</si>
  <si>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</si>
  <si>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</si>
  <si>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</si>
  <si>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</si>
  <si>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</si>
  <si>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</si>
  <si>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</si>
  <si>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</si>
  <si>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</si>
  <si>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</si>
  <si>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</si>
  <si>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</si>
  <si>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</si>
  <si>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</si>
  <si>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</si>
  <si>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</si>
  <si>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</si>
  <si>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</si>
  <si>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</si>
  <si>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</si>
  <si>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</si>
  <si>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</si>
  <si>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</si>
  <si>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</si>
  <si>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</si>
  <si>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</si>
  <si>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</si>
  <si>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</si>
  <si>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</si>
  <si>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</si>
  <si>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</si>
  <si>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</si>
  <si>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</si>
  <si>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</si>
  <si>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</si>
  <si>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</si>
  <si>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</si>
  <si>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</si>
  <si>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</si>
  <si>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</si>
  <si>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</si>
  <si>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</si>
  <si>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</si>
  <si>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</si>
  <si>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</si>
  <si>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</si>
  <si>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</si>
  <si>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</si>
  <si>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</si>
  <si>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</si>
  <si>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</si>
  <si>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</si>
  <si>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</si>
  <si>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</si>
  <si>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</si>
  <si>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</si>
  <si>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</si>
  <si>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</si>
  <si>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</si>
  <si>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</si>
  <si>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</si>
  <si>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</si>
  <si>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</si>
  <si>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</si>
  <si>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</si>
  <si>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</si>
  <si>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</si>
  <si>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</si>
  <si>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</si>
  <si>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</si>
  <si>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</si>
  <si>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</si>
  <si>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</si>
  <si>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</si>
  <si>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</si>
  <si>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</si>
  <si>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</si>
  <si>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</si>
  <si>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</si>
  <si>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</si>
  <si>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</si>
  <si>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</si>
  <si>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</si>
  <si>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</si>
  <si>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</si>
  <si>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</si>
  <si>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</si>
  <si>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</si>
  <si>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</si>
  <si>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</si>
  <si>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</si>
  <si>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</si>
  <si>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</si>
  <si>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</si>
  <si>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</si>
  <si>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</si>
  <si>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</si>
  <si>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</si>
  <si>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</si>
  <si>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</si>
  <si>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</si>
  <si>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</si>
  <si>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</si>
  <si>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</si>
  <si>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</si>
  <si>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</si>
  <si>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</si>
  <si>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</si>
  <si>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</si>
  <si>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</si>
  <si>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</si>
  <si>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</si>
  <si>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</si>
  <si>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</si>
  <si>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</si>
  <si>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</si>
  <si>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</si>
  <si>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</si>
  <si>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</si>
  <si>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</si>
  <si>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</si>
  <si>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</si>
  <si>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</si>
  <si>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</si>
  <si>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</si>
  <si>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</si>
  <si>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</si>
  <si>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</si>
  <si>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</si>
  <si>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</si>
  <si>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</si>
  <si>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</si>
  <si>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</si>
  <si>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</si>
  <si>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</si>
  <si>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</si>
  <si>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</si>
  <si>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</si>
  <si>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</si>
  <si>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</si>
  <si>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</si>
  <si>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</si>
  <si>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</si>
  <si>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</si>
  <si>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</si>
  <si>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</si>
  <si>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</si>
  <si>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</si>
  <si>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</si>
  <si>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</si>
  <si>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</si>
  <si>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</si>
  <si>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</si>
  <si>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</si>
  <si>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</si>
  <si>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</si>
  <si>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</si>
  <si>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</si>
  <si>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</si>
  <si>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</si>
  <si>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</si>
  <si>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</si>
  <si>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</si>
  <si>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</si>
  <si>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</si>
  <si>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</si>
  <si>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</si>
  <si>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</si>
  <si>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</si>
  <si>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</si>
  <si>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</si>
  <si>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</si>
  <si>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</si>
  <si>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</si>
  <si>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</si>
  <si>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</si>
  <si>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</si>
  <si>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</si>
  <si>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</si>
  <si>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</si>
  <si>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</si>
  <si>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</si>
  <si>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</si>
  <si>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</si>
  <si>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</si>
  <si>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</si>
  <si>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</si>
  <si>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</si>
  <si>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</si>
  <si>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</si>
  <si>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</si>
  <si>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</si>
  <si>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</si>
  <si>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</si>
  <si>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</si>
  <si>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</si>
  <si>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</si>
  <si>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</si>
  <si>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</si>
  <si>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</si>
  <si>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</si>
  <si>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</si>
  <si>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</si>
  <si>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</si>
  <si>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</si>
  <si>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</si>
  <si>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</si>
  <si>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</si>
  <si>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</si>
  <si>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</si>
  <si>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</si>
  <si>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</si>
  <si>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</si>
  <si>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</si>
  <si>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</si>
  <si>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</si>
  <si>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</si>
  <si>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</si>
  <si>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</si>
  <si>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</si>
  <si>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</si>
  <si>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</si>
  <si>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</si>
  <si>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</si>
  <si>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</si>
  <si>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</si>
  <si>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</si>
  <si>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</si>
  <si>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</si>
  <si>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</si>
  <si>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</si>
  <si>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</si>
  <si>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</si>
  <si>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</si>
  <si>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</si>
  <si>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</si>
  <si>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</si>
  <si>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</si>
  <si>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</si>
  <si>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</si>
  <si>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</si>
  <si>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</si>
  <si>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</si>
  <si>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</si>
  <si>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</si>
  <si>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</si>
  <si>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</si>
  <si>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</si>
  <si>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</si>
  <si>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</si>
  <si>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</si>
  <si>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</si>
  <si>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</si>
  <si>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</si>
  <si>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</si>
  <si>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</si>
  <si>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</si>
  <si>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</si>
  <si>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</si>
  <si>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</si>
  <si>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</si>
  <si>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</si>
  <si>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</si>
  <si>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</si>
  <si>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</si>
  <si>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</si>
  <si>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</si>
  <si>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</si>
  <si>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</si>
  <si>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</si>
  <si>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</si>
  <si>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</si>
  <si>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</si>
  <si>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</si>
  <si>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</si>
  <si>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</si>
  <si>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</si>
  <si>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</si>
  <si>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</si>
  <si>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</si>
  <si>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</si>
  <si>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</si>
  <si>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</si>
  <si>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</si>
  <si>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</si>
  <si>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</si>
  <si>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</si>
  <si>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</si>
  <si>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</si>
  <si>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</si>
  <si>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</si>
  <si>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</si>
  <si>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</si>
  <si>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</si>
  <si>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</si>
  <si>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</si>
  <si>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</si>
  <si>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</si>
  <si>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</si>
  <si>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</si>
  <si>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</si>
  <si>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</si>
  <si>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</si>
  <si>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</si>
  <si>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</si>
  <si>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</si>
  <si>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</si>
  <si>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</si>
  <si>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</si>
  <si>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</si>
  <si>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</si>
  <si>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</si>
  <si>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</si>
  <si>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</si>
  <si>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</si>
  <si>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</si>
  <si>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</si>
  <si>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</si>
  <si>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</si>
  <si>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</si>
  <si>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</si>
  <si>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</si>
  <si>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</si>
  <si>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</si>
  <si>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</si>
  <si>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</si>
  <si>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</si>
  <si>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</si>
  <si>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</si>
  <si>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</si>
  <si>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</si>
  <si>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</si>
  <si>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</si>
  <si>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</si>
  <si>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</si>
  <si>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</si>
  <si>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</si>
  <si>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</si>
  <si>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</si>
  <si>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</si>
  <si>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</si>
  <si>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</si>
  <si>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</si>
  <si>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</si>
  <si>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</si>
  <si>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</si>
  <si>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</si>
  <si>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</si>
  <si>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</si>
  <si>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</si>
  <si>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</si>
  <si>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</si>
  <si>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</si>
  <si>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</si>
  <si>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</si>
  <si>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</si>
  <si>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</si>
  <si>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</si>
  <si>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</si>
  <si>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</si>
  <si>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</si>
  <si>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</si>
  <si>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</si>
  <si>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</si>
  <si>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</si>
  <si>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</si>
  <si>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</si>
  <si>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</si>
  <si>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</si>
  <si>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</si>
  <si>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</si>
  <si>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</si>
  <si>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</si>
  <si>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</si>
  <si>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</si>
  <si>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</si>
  <si>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</si>
  <si>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</si>
  <si>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</si>
  <si>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</si>
  <si>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</si>
  <si>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</si>
  <si>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</si>
  <si>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</si>
  <si>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</si>
  <si>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</si>
  <si>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</si>
  <si>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</si>
  <si>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</si>
  <si>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</si>
  <si>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</si>
  <si>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</si>
  <si>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</si>
  <si>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</si>
  <si>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</si>
  <si>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</si>
  <si>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</si>
  <si>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</si>
  <si>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</si>
  <si>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</si>
  <si>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</si>
  <si>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</si>
  <si>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</si>
  <si>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</si>
  <si>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</si>
  <si>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</si>
  <si>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</si>
  <si>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</si>
  <si>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</si>
  <si>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</si>
  <si>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</si>
  <si>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</si>
  <si>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</si>
  <si>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</si>
  <si>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</si>
  <si>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</si>
  <si>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</si>
  <si>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</si>
  <si>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</si>
  <si>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</si>
  <si>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</si>
  <si>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</si>
  <si>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</si>
  <si>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</si>
  <si>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</si>
  <si>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</si>
  <si>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</si>
  <si>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</si>
  <si>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</si>
  <si>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</si>
  <si>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</si>
  <si>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</si>
  <si>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</si>
  <si>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</si>
  <si>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</si>
  <si>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</si>
  <si>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</si>
  <si>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</si>
  <si>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</si>
  <si>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</si>
  <si>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</si>
  <si>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</si>
  <si>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</si>
  <si>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</si>
  <si>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</si>
  <si>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</si>
  <si>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</si>
  <si>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</si>
  <si>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</si>
  <si>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</si>
  <si>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</si>
  <si>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</si>
  <si>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</si>
  <si>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</si>
  <si>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</si>
  <si>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</si>
  <si>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</si>
  <si>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</si>
  <si>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</si>
  <si>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</si>
  <si>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</si>
  <si>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</si>
  <si>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</si>
  <si>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</si>
  <si>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</si>
  <si>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</si>
  <si>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</si>
  <si>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</si>
  <si>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</si>
  <si>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</si>
  <si>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</si>
  <si>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</si>
  <si>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</si>
  <si>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</si>
  <si>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</si>
  <si>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</si>
  <si>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</si>
  <si>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</si>
  <si>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</si>
  <si>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</si>
  <si>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</si>
  <si>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</si>
  <si>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</si>
  <si>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</si>
  <si>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</si>
  <si>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</si>
  <si>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</si>
  <si>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</si>
  <si>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</si>
  <si>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</si>
  <si>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</si>
  <si>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</si>
  <si>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</si>
  <si>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</si>
  <si>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</si>
  <si>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</si>
  <si>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</si>
  <si>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</si>
  <si>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</si>
  <si>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</si>
  <si>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</si>
  <si>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</si>
  <si>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</si>
  <si>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</si>
  <si>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</si>
  <si>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</si>
  <si>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</si>
  <si>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</si>
  <si>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</si>
  <si>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</si>
  <si>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</si>
  <si>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</si>
  <si>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</si>
  <si>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</si>
  <si>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</si>
  <si>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</si>
  <si>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</si>
  <si>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</si>
  <si>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</si>
  <si>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</si>
  <si>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</si>
  <si>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</si>
  <si>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</si>
  <si>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</si>
  <si>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</si>
  <si>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</si>
  <si>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</si>
  <si>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</si>
  <si>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</si>
  <si>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</si>
  <si>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</si>
  <si>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</si>
  <si>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</si>
  <si>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</si>
  <si>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</si>
  <si>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</si>
  <si>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</si>
  <si>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</si>
  <si>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</si>
  <si>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</si>
  <si>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</si>
  <si>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</si>
  <si>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</si>
  <si>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</si>
  <si>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</si>
  <si>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</si>
  <si>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</si>
  <si>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</si>
  <si>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</si>
  <si>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</si>
  <si>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</si>
  <si>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</si>
  <si>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</si>
  <si>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</si>
  <si>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</si>
  <si>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</si>
  <si>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</si>
  <si>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</si>
  <si>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</si>
  <si>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</si>
  <si>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</si>
  <si>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</si>
  <si>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</si>
  <si>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</si>
  <si>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</si>
  <si>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</si>
  <si>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</si>
  <si>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</si>
  <si>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</si>
  <si>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</si>
  <si>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</si>
  <si>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</si>
  <si>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</si>
  <si>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</si>
  <si>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</si>
  <si>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</si>
  <si>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</si>
  <si>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</si>
  <si>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</si>
  <si>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</si>
  <si>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</si>
  <si>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</si>
  <si>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</si>
  <si>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</si>
  <si>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</si>
  <si>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</si>
  <si>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</si>
  <si>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</si>
  <si>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</si>
  <si>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</si>
  <si>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</si>
  <si>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</si>
  <si>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</si>
  <si>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</si>
  <si>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</si>
  <si>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</si>
  <si>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</si>
  <si>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</si>
  <si>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</si>
  <si>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</si>
  <si>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</si>
  <si>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</si>
  <si>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</si>
  <si>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</si>
  <si>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</si>
  <si>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</si>
  <si>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</si>
  <si>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</si>
  <si>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</si>
  <si>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</si>
  <si>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</si>
  <si>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</si>
  <si>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</si>
  <si>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</si>
  <si>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</si>
  <si>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</si>
  <si>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</si>
  <si>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</si>
  <si>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</si>
  <si>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</si>
  <si>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</si>
  <si>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</si>
  <si>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</si>
  <si>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</si>
  <si>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</si>
  <si>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</si>
  <si>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</si>
  <si>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</si>
  <si>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</si>
  <si>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</si>
  <si>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</si>
  <si>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</si>
  <si>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</si>
  <si>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</si>
  <si>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</si>
  <si>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</si>
  <si>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</si>
  <si>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</si>
  <si>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</si>
  <si>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</si>
  <si>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</si>
  <si>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</si>
  <si>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</si>
  <si>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</si>
  <si>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</si>
  <si>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</si>
  <si>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</si>
  <si>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</si>
  <si>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</si>
  <si>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</si>
  <si>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</si>
  <si>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</si>
  <si>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</si>
  <si>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</si>
  <si>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</si>
  <si>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</si>
  <si>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</si>
  <si>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</si>
  <si>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</si>
  <si>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</si>
  <si>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</si>
  <si>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</si>
  <si>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</si>
  <si>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</si>
  <si>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</si>
  <si>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</si>
  <si>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</si>
  <si>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</si>
  <si>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</si>
  <si>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</si>
  <si>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</si>
  <si>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</si>
  <si>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</si>
  <si>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</si>
  <si>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</si>
  <si>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</si>
  <si>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</si>
  <si>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</si>
  <si>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</si>
  <si>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</si>
  <si>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</si>
  <si>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</si>
  <si>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</si>
  <si>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</si>
  <si>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</si>
  <si>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</si>
  <si>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</si>
  <si>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</si>
  <si>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</si>
  <si>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</si>
  <si>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</si>
  <si>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</si>
  <si>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</si>
  <si>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</si>
  <si>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</si>
  <si>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</si>
  <si>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</si>
  <si>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</si>
  <si>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</si>
  <si>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</si>
  <si>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</si>
  <si>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</si>
  <si>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</si>
  <si>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</si>
  <si>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</si>
  <si>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</si>
  <si>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</si>
  <si>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</si>
  <si>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</si>
  <si>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</si>
  <si>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</si>
  <si>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</si>
  <si>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</si>
  <si>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</si>
  <si>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</si>
  <si>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</si>
  <si>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</si>
  <si>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</si>
  <si>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</si>
  <si>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</si>
  <si>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</si>
  <si>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</si>
  <si>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</si>
  <si>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</si>
  <si>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</si>
  <si>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</si>
  <si>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</si>
  <si>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</si>
  <si>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</si>
  <si>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</si>
  <si>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</si>
  <si>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</si>
  <si>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</si>
  <si>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</si>
  <si>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</si>
  <si>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</si>
  <si>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</si>
  <si>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</si>
  <si>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</si>
  <si>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</si>
  <si>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</si>
  <si>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</si>
  <si>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</si>
  <si>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</si>
  <si>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</si>
  <si>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</si>
  <si>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</si>
  <si>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</si>
  <si>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</si>
  <si>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</si>
  <si>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</si>
  <si>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</si>
  <si>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</si>
  <si>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</si>
  <si>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</si>
  <si>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</si>
  <si>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</si>
  <si>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</si>
  <si>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</si>
  <si>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</si>
  <si>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</si>
  <si>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</si>
  <si>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</si>
  <si>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</si>
  <si>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</si>
  <si>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</si>
  <si>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</si>
  <si>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</si>
  <si>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</si>
  <si>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</si>
  <si>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</si>
  <si>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</si>
  <si>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</si>
  <si>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</si>
  <si>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</si>
  <si>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</si>
  <si>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</si>
  <si>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</si>
  <si>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</si>
  <si>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</si>
  <si>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</si>
  <si>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</si>
  <si>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</si>
  <si>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</si>
  <si>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</si>
  <si>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</si>
  <si>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</si>
  <si>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</si>
  <si>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</si>
  <si>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</si>
  <si>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</si>
  <si>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</si>
  <si>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</si>
  <si>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</si>
  <si>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</si>
  <si>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</si>
  <si>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</si>
  <si>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</si>
  <si>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</si>
  <si>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</si>
  <si>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</si>
  <si>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</si>
  <si>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</si>
  <si>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</si>
  <si>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</si>
  <si>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</si>
  <si>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</si>
  <si>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</si>
  <si>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</si>
  <si>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</si>
  <si>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</si>
  <si>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</si>
  <si>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</si>
  <si>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</si>
  <si>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</si>
  <si>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</si>
  <si>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</si>
  <si>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</si>
  <si>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</si>
  <si>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</si>
  <si>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</si>
  <si>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</si>
  <si>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</si>
  <si>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</si>
  <si>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</si>
  <si>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</si>
  <si>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</si>
  <si>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</si>
  <si>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</si>
  <si>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</si>
  <si>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</si>
  <si>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</si>
  <si>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</si>
  <si>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</si>
  <si>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</si>
  <si>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</si>
  <si>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</si>
  <si>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</si>
  <si>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</si>
  <si>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</si>
  <si>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</si>
  <si>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</si>
  <si>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</si>
  <si>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</si>
  <si>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</si>
  <si>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</si>
  <si>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</si>
  <si>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</si>
  <si>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</si>
  <si>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</si>
  <si>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</si>
  <si>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</si>
  <si>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</si>
  <si>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</si>
  <si>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</si>
  <si>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</si>
  <si>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</si>
  <si>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</si>
  <si>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</si>
  <si>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</si>
  <si>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</si>
  <si>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</si>
  <si>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</si>
  <si>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</si>
  <si>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</si>
  <si>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</si>
  <si>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</si>
  <si>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</si>
  <si>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</si>
  <si>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</si>
  <si>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</si>
  <si>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</si>
  <si>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</si>
  <si>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</si>
  <si>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</si>
  <si>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</si>
  <si>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</si>
  <si>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</si>
  <si>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</si>
  <si>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</si>
  <si>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</si>
  <si>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</si>
  <si>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</si>
  <si>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</si>
  <si>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</si>
  <si>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</si>
  <si>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</si>
  <si>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</si>
  <si>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</si>
  <si>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</si>
  <si>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</si>
  <si>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</si>
  <si>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</si>
  <si>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</si>
  <si>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</si>
  <si>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</si>
  <si>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</si>
  <si>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</si>
  <si>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</si>
  <si>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</si>
  <si>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</si>
  <si>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</si>
  <si>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</si>
  <si>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</si>
  <si>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</si>
  <si>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</si>
  <si>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</si>
  <si>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</si>
  <si>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</si>
  <si>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</si>
  <si>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</si>
  <si>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</si>
  <si>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</si>
  <si>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</si>
  <si>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</si>
  <si>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</si>
  <si>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</si>
  <si>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</si>
  <si>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</si>
  <si>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</si>
  <si>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</si>
  <si>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</si>
  <si>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</si>
  <si>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</si>
  <si>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</si>
  <si>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</si>
  <si>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</si>
  <si>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</si>
  <si>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</si>
  <si>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</si>
  <si>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</si>
  <si>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</si>
  <si>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</si>
  <si>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</si>
  <si>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</si>
  <si>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</si>
  <si>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</si>
  <si>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</si>
  <si>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</si>
  <si>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</si>
  <si>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</si>
  <si>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</si>
  <si>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</si>
  <si>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</si>
  <si>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</si>
  <si>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</si>
  <si>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</si>
  <si>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</si>
  <si>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</si>
  <si>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</si>
  <si>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</si>
  <si>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</si>
  <si>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</si>
  <si>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</si>
  <si>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</si>
  <si>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</si>
  <si>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</si>
  <si>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</si>
  <si>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</si>
  <si>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</si>
  <si>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</si>
  <si>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</si>
  <si>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</si>
  <si>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</si>
  <si>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</si>
  <si>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</si>
  <si>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</si>
  <si>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</si>
  <si>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</si>
  <si>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</si>
  <si>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</si>
  <si>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</si>
  <si>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</si>
  <si>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</si>
  <si>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</si>
  <si>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</si>
  <si>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</si>
  <si>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</si>
  <si>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</si>
  <si>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</si>
  <si>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</si>
  <si>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</si>
  <si>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</si>
  <si>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</si>
  <si>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</si>
  <si>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</si>
  <si>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</si>
  <si>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</si>
  <si>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</si>
  <si>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</si>
  <si>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</si>
  <si>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</si>
  <si>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</si>
  <si>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</si>
  <si>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</si>
  <si>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</si>
  <si>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</si>
  <si>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</si>
  <si>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</si>
  <si>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</si>
  <si>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</si>
  <si>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</si>
  <si>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</si>
  <si>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</si>
  <si>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</si>
  <si>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</si>
  <si>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</si>
  <si>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</si>
  <si>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</si>
  <si>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</si>
  <si>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</si>
  <si>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</si>
  <si>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</si>
  <si>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</si>
  <si>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</si>
  <si>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</si>
  <si>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</si>
  <si>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</si>
  <si>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</si>
  <si>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</si>
  <si>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</si>
  <si>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</si>
  <si>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</si>
  <si>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</si>
  <si>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</si>
  <si>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</si>
  <si>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</si>
  <si>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</si>
  <si>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</si>
  <si>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</si>
  <si>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</si>
  <si>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</si>
  <si>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</si>
  <si>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</si>
  <si>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</si>
  <si>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</si>
  <si>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</si>
  <si>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</si>
  <si>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</si>
  <si>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</si>
  <si>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</si>
  <si>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</si>
  <si>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</si>
  <si>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</si>
  <si>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</si>
  <si>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</si>
  <si>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</si>
  <si>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</si>
  <si>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</si>
  <si>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</si>
  <si>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</si>
  <si>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</si>
  <si>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</si>
  <si>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</si>
  <si>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</si>
  <si>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</si>
  <si>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</si>
  <si>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</si>
  <si>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</si>
  <si>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</si>
  <si>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</si>
  <si>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</si>
  <si>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</si>
  <si>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</si>
  <si>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</si>
  <si>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</si>
  <si>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</si>
  <si>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</si>
  <si>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</si>
  <si>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</si>
  <si>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</si>
  <si>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</si>
  <si>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</si>
  <si>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</si>
  <si>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</si>
  <si>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</si>
  <si>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</si>
  <si>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</si>
  <si>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</si>
  <si>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</si>
  <si>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</si>
  <si>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</si>
  <si>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</si>
  <si>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</si>
  <si>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</si>
  <si>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</si>
  <si>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</si>
  <si>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</si>
  <si>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</si>
  <si>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</si>
  <si>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</si>
  <si>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</si>
  <si>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</si>
  <si>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</si>
  <si>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</si>
  <si>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</si>
  <si>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</si>
  <si>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</si>
  <si>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</si>
  <si>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</si>
  <si>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</si>
  <si>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</si>
  <si>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</si>
  <si>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</si>
  <si>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</si>
  <si>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</si>
  <si>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</si>
  <si>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</si>
  <si>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</si>
  <si>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</si>
  <si>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</si>
  <si>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</si>
  <si>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</si>
  <si>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</si>
  <si>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</si>
  <si>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</si>
  <si>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</si>
  <si>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</si>
  <si>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</si>
  <si>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</si>
  <si>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</si>
  <si>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</si>
  <si>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</si>
  <si>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</si>
  <si>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</si>
  <si>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</si>
  <si>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</si>
  <si>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</si>
  <si>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</si>
  <si>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</si>
  <si>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</si>
  <si>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</si>
  <si>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</si>
  <si>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</si>
  <si>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</si>
  <si>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</si>
  <si>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</si>
  <si>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</si>
  <si>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</si>
  <si>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</si>
  <si>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</si>
  <si>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</si>
  <si>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</si>
  <si>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</si>
  <si>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</si>
  <si>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</si>
  <si>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</si>
  <si>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</si>
  <si>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</si>
  <si>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</si>
  <si>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</si>
  <si>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</si>
  <si>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</si>
  <si>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</si>
  <si>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</si>
  <si>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</si>
  <si>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</si>
  <si>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</si>
  <si>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</si>
  <si>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</si>
  <si>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</si>
  <si>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</si>
  <si>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</si>
  <si>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</si>
  <si>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</si>
  <si>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</si>
  <si>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</si>
  <si>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</si>
  <si>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</si>
  <si>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</si>
  <si>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</si>
  <si>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</si>
  <si>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</si>
  <si>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</si>
  <si>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</si>
  <si>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</si>
  <si>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</si>
  <si>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</si>
  <si>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</si>
  <si>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</si>
  <si>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</si>
  <si>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</si>
  <si>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</si>
  <si>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</si>
  <si>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</si>
  <si>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</si>
  <si>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</si>
  <si>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</si>
  <si>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</si>
  <si>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</si>
  <si>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</si>
  <si>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</si>
  <si>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</si>
  <si>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</si>
  <si>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</si>
  <si>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</si>
  <si>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</si>
  <si>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</si>
  <si>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</si>
  <si>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</si>
  <si>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</si>
  <si>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</si>
  <si>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</si>
  <si>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</si>
  <si>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</si>
  <si>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</si>
  <si>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</si>
  <si>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</si>
  <si>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</si>
  <si>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</si>
  <si>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</si>
  <si>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</si>
  <si>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</si>
  <si>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</si>
  <si>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</si>
  <si>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</si>
  <si>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</si>
  <si>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</si>
  <si>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</si>
  <si>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</si>
  <si>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</si>
  <si>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</si>
  <si>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</si>
  <si>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</si>
  <si>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</si>
  <si>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</si>
  <si>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</si>
  <si>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</si>
  <si>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</si>
  <si>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</si>
  <si>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</si>
  <si>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</si>
  <si>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</si>
  <si>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</si>
  <si>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</si>
  <si>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</si>
  <si>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</si>
  <si>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</si>
  <si>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</si>
  <si>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</si>
  <si>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</si>
  <si>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</si>
  <si>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</si>
  <si>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</si>
  <si>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</si>
  <si>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</si>
  <si>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</si>
  <si>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</si>
  <si>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</si>
  <si>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</si>
  <si>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</si>
  <si>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</si>
  <si>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</si>
  <si>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</si>
  <si>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</si>
  <si>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</si>
  <si>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</si>
  <si>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</si>
  <si>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</si>
  <si>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</si>
  <si>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</si>
  <si>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</si>
  <si>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</si>
  <si>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</si>
  <si>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</si>
  <si>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</si>
  <si>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</si>
  <si>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</si>
  <si>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</si>
  <si>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</si>
  <si>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</si>
  <si>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</si>
  <si>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</si>
  <si>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</si>
  <si>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</si>
  <si>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</si>
  <si>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</si>
  <si>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</si>
  <si>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</si>
  <si>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</si>
  <si>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</si>
  <si>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</si>
  <si>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</si>
  <si>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</si>
  <si>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</si>
  <si>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</si>
  <si>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</si>
  <si>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</si>
  <si>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</si>
  <si>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</si>
  <si>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</si>
  <si>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</si>
  <si>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</si>
  <si>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</si>
  <si>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</si>
  <si>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</si>
  <si>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</si>
  <si>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</si>
  <si>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</si>
  <si>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</si>
  <si>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</si>
  <si>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</si>
  <si>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</si>
  <si>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</si>
  <si>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</si>
  <si>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</si>
  <si>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</si>
  <si>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</si>
  <si>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</si>
  <si>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</si>
  <si>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</si>
  <si>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</si>
  <si>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</si>
  <si>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</si>
  <si>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</si>
  <si>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</si>
  <si>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</si>
  <si>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</si>
  <si>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</si>
  <si>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</si>
  <si>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</si>
  <si>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</si>
  <si>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</si>
  <si>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</si>
  <si>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</si>
  <si>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</si>
  <si>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</si>
  <si>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</si>
  <si>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</si>
  <si>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</si>
  <si>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</si>
  <si>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</si>
  <si>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</si>
  <si>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</si>
  <si>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</si>
  <si>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</si>
  <si>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</si>
  <si>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</si>
  <si>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</si>
  <si>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</si>
  <si>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</si>
  <si>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</si>
  <si>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</si>
  <si>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</si>
  <si>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</si>
  <si>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</si>
  <si>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</si>
  <si>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</si>
  <si>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</si>
  <si>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</si>
  <si>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</si>
  <si>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</si>
  <si>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</si>
  <si>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</si>
  <si>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</si>
  <si>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</si>
  <si>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</si>
  <si>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</si>
  <si>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</si>
  <si>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</si>
  <si>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</si>
  <si>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</si>
  <si>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</si>
  <si>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</si>
  <si>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</si>
  <si>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</si>
  <si>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</si>
  <si>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</si>
  <si>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</si>
  <si>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</si>
  <si>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</si>
  <si>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</si>
  <si>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</si>
  <si>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</si>
  <si>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</si>
  <si>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</si>
  <si>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</si>
  <si>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</si>
  <si>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</si>
  <si>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</si>
  <si>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</si>
  <si>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</si>
  <si>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</si>
  <si>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</si>
  <si>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</si>
  <si>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</si>
  <si>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</si>
  <si>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</si>
  <si>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</si>
  <si>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</si>
  <si>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</si>
  <si>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</si>
  <si>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</si>
  <si>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</si>
  <si>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</si>
  <si>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</si>
  <si>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</si>
  <si>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</si>
  <si>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</si>
  <si>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</si>
  <si>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</si>
  <si>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</si>
  <si>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</si>
  <si>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</si>
  <si>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</si>
  <si>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</si>
  <si>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</si>
  <si>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</si>
  <si>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</si>
  <si>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</si>
  <si>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</si>
  <si>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</si>
  <si>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</si>
  <si>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</si>
  <si>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</si>
  <si>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</si>
  <si>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</si>
  <si>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</si>
  <si>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</si>
  <si>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</si>
  <si>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</si>
  <si>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</si>
  <si>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</si>
  <si>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</si>
  <si>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</si>
  <si>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</si>
  <si>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</si>
  <si>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</si>
  <si>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</si>
  <si>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</si>
  <si>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</si>
  <si>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</si>
  <si>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</si>
  <si>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</si>
  <si>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</si>
  <si>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</si>
  <si>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</si>
  <si>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</si>
  <si>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</si>
  <si>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</si>
  <si>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</si>
  <si>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</si>
  <si>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</si>
  <si>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</si>
  <si>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</si>
  <si>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</si>
  <si>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</si>
  <si>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</si>
  <si>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</si>
  <si>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</si>
  <si>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</si>
  <si>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</si>
  <si>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</si>
  <si>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</si>
  <si>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</si>
  <si>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</si>
  <si>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</si>
  <si>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</si>
  <si>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</si>
  <si>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</si>
  <si>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</si>
  <si>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</si>
  <si>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</si>
  <si>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</si>
  <si>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</si>
  <si>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</si>
  <si>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</si>
  <si>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</si>
  <si>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</si>
  <si>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</si>
  <si>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</si>
  <si>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</si>
  <si>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</si>
  <si>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</si>
  <si>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</si>
  <si>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</si>
  <si>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</si>
  <si>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</si>
  <si>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</si>
  <si>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</si>
  <si>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</si>
  <si>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</si>
  <si>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</si>
  <si>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</si>
  <si>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</si>
  <si>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</si>
  <si>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</si>
  <si>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</si>
  <si>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</si>
  <si>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</si>
  <si>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</si>
  <si>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</si>
  <si>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</si>
  <si>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</si>
  <si>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</si>
  <si>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</si>
  <si>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</si>
  <si>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</si>
  <si>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</si>
  <si>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</si>
  <si>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</si>
  <si>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</si>
  <si>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</si>
  <si>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</si>
  <si>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</si>
  <si>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</si>
  <si>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</si>
  <si>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</si>
  <si>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</si>
  <si>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</si>
  <si>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</si>
  <si>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</si>
  <si>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</si>
  <si>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</si>
  <si>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</si>
  <si>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</si>
  <si>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</si>
  <si>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</si>
  <si>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</si>
  <si>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</si>
  <si>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</si>
  <si>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</si>
  <si>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</si>
  <si>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</si>
  <si>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</si>
  <si>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</si>
  <si>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</si>
  <si>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Em intervalo para exec. de soldas, inicado às 11h03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</si>
  <si>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</si>
  <si>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</si>
  <si>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</si>
  <si>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Solicitado MC1 às 09h07, autorizado na VIA às 10h06 / Em intervalo para exec. de soldas (Caminhão) no km 247+500 entre ZVTZDK, iniciado às 11h03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</si>
  <si>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</si>
  <si>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</si>
  <si>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</si>
  <si>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</si>
  <si>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</si>
  <si>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CCO com instabilidade no sistema de licenciamento (TMDS)</t>
  </si>
  <si>
    <t>Descarga de trilho no equipamento 74/444980-446226cv</t>
  </si>
  <si>
    <t>TCS-TID</t>
  </si>
  <si>
    <t>TCSTID</t>
  </si>
  <si>
    <t>Bloco MOD</t>
  </si>
  <si>
    <t>Descarga de dormentes MOD</t>
  </si>
  <si>
    <t>Execução de solda - Condicionado a temperatura (Entrada do AMV)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</si>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</sst>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84" tableBorderDxfId="258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82"/>
    <tableColumn id="8" xr3:uid="{69D5AC3B-4F64-4F8F-AD2A-0AD158918DDD}" name="CORRELATO" dataDxfId="25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S135" activePane="topRight" state="frozen"/>
      <selection pane="topRight" activeCell="AA165" sqref="AA165:AG16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/>
      <c r="BN150" s="14"/>
      <c r="BO150" s="165"/>
      <c r="BP150" s="16"/>
      <c r="BQ150" s="12" t="str">
        <f t="shared" si="15"/>
        <v>Produção</v>
      </c>
      <c r="BR150" s="18">
        <f t="shared" si="16"/>
        <v>0.99999999999999978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1588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ERRO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1589</v>
      </c>
      <c r="BK152" s="16" t="s">
        <v>1590</v>
      </c>
      <c r="BL152" s="15"/>
      <c r="BM152" s="14"/>
      <c r="BN152" s="14"/>
      <c r="BO152" s="165"/>
      <c r="BP152" s="16"/>
      <c r="BQ152" s="12" t="e">
        <f t="shared" si="15"/>
        <v>#VALUE!</v>
      </c>
      <c r="BR152" s="18" t="e">
        <f t="shared" si="16"/>
        <v>#VALUE!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1591</v>
      </c>
      <c r="N153" s="204" t="s">
        <v>1592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1593</v>
      </c>
      <c r="BK153" s="16" t="s">
        <v>1594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1595</v>
      </c>
      <c r="BK154" s="16" t="s">
        <v>1596</v>
      </c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0.375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1597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0.33333333333333331</v>
      </c>
      <c r="AE159" s="217" t="s">
        <v>607</v>
      </c>
      <c r="AF159" s="217" t="s">
        <v>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V9745973</v>
      </c>
      <c r="B160" s="171">
        <v>45973</v>
      </c>
      <c r="C160" s="8">
        <f>IF(BS_CONTROLE[[#This Row],[DATA]]="","",WEEKNUM(BS_CONTROLE[[#This Row],[DATA]]))</f>
        <v>46</v>
      </c>
      <c r="D160" s="51" t="s">
        <v>823</v>
      </c>
      <c r="E160" s="314">
        <v>154</v>
      </c>
      <c r="F160" s="172" t="s">
        <v>631</v>
      </c>
      <c r="G160" s="9" t="str">
        <f>IF(D160="","*",VLOOKUP(F160,BS_ATIVIDADE[#All],3,FALSE))</f>
        <v>DETECÇÃO</v>
      </c>
      <c r="H160" s="173" t="s">
        <v>445</v>
      </c>
      <c r="I160" s="173" t="s">
        <v>403</v>
      </c>
      <c r="J160" s="217">
        <v>74</v>
      </c>
      <c r="K160" s="217">
        <v>290</v>
      </c>
      <c r="L160" s="83" t="s">
        <v>607</v>
      </c>
      <c r="M160" s="204" t="s">
        <v>1598</v>
      </c>
      <c r="N160" s="204" t="s">
        <v>1599</v>
      </c>
      <c r="O160" s="173">
        <v>0.375</v>
      </c>
      <c r="P160" s="173">
        <v>4.1666666666666664E-2</v>
      </c>
      <c r="Q160" s="83"/>
      <c r="R160" s="10" t="str">
        <f>IFERROR(_xlfn.XLOOKUP(F160, BS_ATIVIDADE[ATIVIDADE],BS_ATIVIDADE[UNIDADE] ), "*")</f>
        <v>KM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1240</v>
      </c>
      <c r="W160" s="319" t="s">
        <v>1577</v>
      </c>
      <c r="X160" s="218" t="s">
        <v>956</v>
      </c>
      <c r="Y160" s="158"/>
      <c r="Z160" s="158" t="s">
        <v>952</v>
      </c>
      <c r="AA160" s="83">
        <v>1</v>
      </c>
      <c r="AB160" s="70" t="s">
        <v>947</v>
      </c>
      <c r="AC160" s="70" t="s">
        <v>942</v>
      </c>
      <c r="AD160" s="173">
        <v>0.33333333333333331</v>
      </c>
      <c r="AE160" s="83">
        <v>6527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DETECÇÃO - ULTRASSOM - SPERRY</v>
      </c>
      <c r="AJ160" s="9" t="str">
        <f>IF(D160="","*",VLOOKUP(AI160,BS_ATIVIDADE[#Data],3,FALSE))</f>
        <v>DETECÇÃO</v>
      </c>
      <c r="AK160" s="278" t="str">
        <f>IF(BS_CONTROLE[[#This Row],[Local - Partida]]=0, "-", BS_CONTROLE[[#This Row],[Local - Partida]])</f>
        <v>TCS1</v>
      </c>
      <c r="AL160" s="278" t="str">
        <f>IF(BS_CONTROLE[[#This Row],[Local - Encerramento]]=0, "-", BS_CONTROLE[[#This Row],[Local - Encerramento]])</f>
        <v>TIN1</v>
      </c>
      <c r="AM160" s="278" t="str">
        <f>IF(BS_CONTROLE[[#This Row],[Entre - Estações]]=0, "-", BS_CONTROLE[[#This Row],[Entre - Estações]])</f>
        <v>TCS-TID</v>
      </c>
      <c r="AN160" s="278" t="str">
        <f>IF(BS_CONTROLE[[#This Row],[SB]]=0, "-", BS_CONTROLE[[#This Row],[SB]])</f>
        <v>TCSTID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290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KM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>John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e">
        <f t="shared" si="15"/>
        <v>#DIV/0!</v>
      </c>
      <c r="BR160" s="18">
        <f t="shared" si="16"/>
        <v>0</v>
      </c>
      <c r="BS160" s="18" t="e">
        <f t="shared" si="17"/>
        <v>#DIV/0!</v>
      </c>
      <c r="BT160" s="225" t="str">
        <f t="shared" si="19"/>
        <v/>
      </c>
    </row>
    <row r="161" spans="1:72" hidden="1">
      <c r="A161" s="50" t="str">
        <f t="shared" si="14"/>
        <v>MOD FN</v>
      </c>
      <c r="B161" s="171"/>
      <c r="C161" s="8" t="str">
        <f>IF(BS_CONTROLE[[#This Row],[DATA]]="","",WEEKNUM(BS_CONTROLE[[#This Row],[DATA]]))</f>
        <v/>
      </c>
      <c r="D161" s="51" t="s">
        <v>624</v>
      </c>
      <c r="E161" s="315">
        <v>137</v>
      </c>
      <c r="F161" s="172" t="s">
        <v>596</v>
      </c>
      <c r="G161" s="9" t="str">
        <f>IF(D161="","*",VLOOKUP(F161,BS_ATIVIDADE[#All],3,FALSE))</f>
        <v>OUTROS</v>
      </c>
      <c r="H161" s="173" t="s">
        <v>607</v>
      </c>
      <c r="I161" s="173" t="s">
        <v>607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1246</v>
      </c>
      <c r="O161" s="173">
        <v>0.375</v>
      </c>
      <c r="P161" s="173">
        <v>0.125</v>
      </c>
      <c r="Q161" s="83">
        <v>1</v>
      </c>
      <c r="R161" s="10" t="str">
        <f>IFERROR(_xlfn.XLOOKUP(F161, BS_ATIVIDADE[ATIVIDADE],BS_ATIVIDADE[UNIDADE] ), "*")</f>
        <v>BINÁRIO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1600</v>
      </c>
      <c r="X161" s="218" t="s">
        <v>956</v>
      </c>
      <c r="Y161" s="158"/>
      <c r="Z161" s="158" t="s">
        <v>961</v>
      </c>
      <c r="AA161" s="83" t="s">
        <v>607</v>
      </c>
      <c r="AB161" s="70" t="s">
        <v>607</v>
      </c>
      <c r="AC161" s="70" t="s">
        <v>607</v>
      </c>
      <c r="AD161" s="173"/>
      <c r="AE161" s="83" t="s">
        <v>607</v>
      </c>
      <c r="AF161" s="83" t="s">
        <v>607</v>
      </c>
      <c r="AG161" s="83" t="s">
        <v>607</v>
      </c>
      <c r="AH161" s="48"/>
      <c r="AI161" s="142" t="str">
        <f>IF(BS_CONTROLE[[#This Row],[Atividade]]=0, "-", BS_CONTROLE[[#This Row],[Atividade]])</f>
        <v>BLOCO</v>
      </c>
      <c r="AJ161" s="9" t="str">
        <f>IF(D161="","*",VLOOKUP(AI161,BS_ATIVIDADE[#Data],3,FALSE))</f>
        <v>OUTROS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TCSTVI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BINÁRIO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>W5045973</v>
      </c>
      <c r="B162" s="171">
        <v>45973</v>
      </c>
      <c r="C162" s="8">
        <f>IF(BS_CONTROLE[[#This Row],[DATA]]="","",WEEKNUM(BS_CONTROLE[[#This Row],[DATA]]))</f>
        <v>46</v>
      </c>
      <c r="D162" s="218" t="s">
        <v>827</v>
      </c>
      <c r="E162" s="320">
        <v>60</v>
      </c>
      <c r="F162" s="172" t="s">
        <v>730</v>
      </c>
      <c r="G162" s="9" t="str">
        <f>IF(D162="","*",VLOOKUP(F162,BS_ATIVIDADE[#All],3,FALSE))</f>
        <v>MODERNIZAÇÃO</v>
      </c>
      <c r="H162" s="173" t="s">
        <v>1218</v>
      </c>
      <c r="I162" s="173" t="s">
        <v>446</v>
      </c>
      <c r="J162" s="217">
        <v>74</v>
      </c>
      <c r="K162" s="217">
        <v>239</v>
      </c>
      <c r="L162" s="83">
        <v>233</v>
      </c>
      <c r="M162" s="204" t="s">
        <v>1245</v>
      </c>
      <c r="N162" s="204" t="s">
        <v>1580</v>
      </c>
      <c r="O162" s="173">
        <v>0.375</v>
      </c>
      <c r="P162" s="173">
        <v>0.125</v>
      </c>
      <c r="Q162" s="83">
        <v>1400</v>
      </c>
      <c r="R162" s="10" t="str">
        <f>IFERROR(_xlfn.XLOOKUP(F162, BS_ATIVIDADE[ATIVIDADE],BS_ATIVIDADE[UNIDADE] ), "*")</f>
        <v>Nº DE DORMENTES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1392</v>
      </c>
      <c r="W162" s="173" t="s">
        <v>1601</v>
      </c>
      <c r="X162" s="218" t="s">
        <v>956</v>
      </c>
      <c r="Y162" s="158"/>
      <c r="Z162" s="158" t="s">
        <v>961</v>
      </c>
      <c r="AA162" s="83">
        <v>2</v>
      </c>
      <c r="AB162" s="70" t="s">
        <v>947</v>
      </c>
      <c r="AC162" s="70" t="s">
        <v>942</v>
      </c>
      <c r="AD162" s="173">
        <v>0.29166666666666669</v>
      </c>
      <c r="AE162" s="83">
        <v>7672</v>
      </c>
      <c r="AF162" s="83">
        <v>9322</v>
      </c>
      <c r="AG162" s="83" t="s">
        <v>607</v>
      </c>
      <c r="AH162" s="48"/>
      <c r="AI162" s="142" t="str">
        <f>IF(BS_CONTROLE[[#This Row],[Atividade]]=0, "-", BS_CONTROLE[[#This Row],[Atividade]])</f>
        <v>MODERNIZAÇÃO - DORMENTE - DESCARGA</v>
      </c>
      <c r="AJ162" s="9" t="str">
        <f>IF(D162="","*",VLOOKUP(AI162,BS_ATIVIDADE[#Data],3,FALSE))</f>
        <v>MODERNIZAÇÃO</v>
      </c>
      <c r="AK162" s="278" t="str">
        <f>IF(BS_CONTROLE[[#This Row],[Local - Partida]]=0, "-", BS_CONTROLE[[#This Row],[Local - Partida]])</f>
        <v xml:space="preserve">TCS2 </v>
      </c>
      <c r="AL162" s="278" t="str">
        <f>IF(BS_CONTROLE[[#This Row],[Local - Encerramento]]=0, "-", BS_CONTROLE[[#This Row],[Local - Encerramento]])</f>
        <v>TCS</v>
      </c>
      <c r="AM162" s="278" t="str">
        <f>IF(BS_CONTROLE[[#This Row],[Entre - Estações]]=0, "-", BS_CONTROLE[[#This Row],[Entre - Estações]])</f>
        <v>TCS-TVI</v>
      </c>
      <c r="AN162" s="278" t="str">
        <f>IF(BS_CONTROLE[[#This Row],[SB]]=0, "-", BS_CONTROLE[[#This Row],[SB]])</f>
        <v>239251/TVI239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239</v>
      </c>
      <c r="AQ162" s="280">
        <f>IF(BS_CONTROLE[[#This Row],[KM - Fim]]=0, "-", BS_CONTROLE[[#This Row],[KM - Fim]])</f>
        <v>233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DORMENTES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 xml:space="preserve">Guilherme 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ELSON (TF-526)45973</v>
      </c>
      <c r="B163" s="171">
        <v>45973</v>
      </c>
      <c r="C163" s="8">
        <f>IF(BS_CONTROLE[[#This Row],[DATA]]="","",WEEKNUM(BS_CONTROLE[[#This Row],[DATA]]))</f>
        <v>46</v>
      </c>
      <c r="D163" s="51" t="s">
        <v>885</v>
      </c>
      <c r="E163" s="314">
        <v>157</v>
      </c>
      <c r="F163" s="172" t="s">
        <v>790</v>
      </c>
      <c r="G163" s="9" t="str">
        <f>IF(D163="","*",VLOOKUP(F163,BS_ATIVIDADE[#All],3,FALSE))</f>
        <v>SOLDA</v>
      </c>
      <c r="H163" s="204" t="str" cm="1">
        <f t="array" ref="H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3" s="173" t="s">
        <v>607</v>
      </c>
      <c r="J163" s="217">
        <v>74</v>
      </c>
      <c r="K163" s="217">
        <v>225.227</v>
      </c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3" s="173">
        <v>0.375</v>
      </c>
      <c r="P163" s="173">
        <v>6.25E-2</v>
      </c>
      <c r="Q163" s="83">
        <v>1</v>
      </c>
      <c r="R163" s="10" t="str">
        <f>IFERROR(_xlfn.XLOOKUP(F163, BS_ATIVIDADE[ATIVIDADE],BS_ATIVIDADE[UNIDADE] ), "*")</f>
        <v>Nº DE SOLDA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1214</v>
      </c>
      <c r="W163" s="173" t="s">
        <v>1602</v>
      </c>
      <c r="X163" s="218" t="s">
        <v>956</v>
      </c>
      <c r="Y163" s="158"/>
      <c r="Z163" s="158" t="s">
        <v>962</v>
      </c>
      <c r="AA163" s="83" t="s">
        <v>607</v>
      </c>
      <c r="AB163" s="70" t="s">
        <v>607</v>
      </c>
      <c r="AC163" s="70" t="s">
        <v>607</v>
      </c>
      <c r="AD163" s="173"/>
      <c r="AE163" s="83" t="s">
        <v>607</v>
      </c>
      <c r="AF163" s="83" t="s">
        <v>607</v>
      </c>
      <c r="AG163" s="83" t="s">
        <v>607</v>
      </c>
      <c r="AH163" s="48"/>
      <c r="AI163" s="142" t="str">
        <f>IF(BS_CONTROLE[[#This Row],[Atividade]]=0, "-", BS_CONTROLE[[#This Row],[Atividade]])</f>
        <v>PDM - SOLDA</v>
      </c>
      <c r="AJ163" s="9" t="str">
        <f>IF(D163="","*",VLOOKUP(AI163,BS_ATIVIDADE[#Data],3,FALSE))</f>
        <v>SOLDA</v>
      </c>
      <c r="AK163" s="278" t="str">
        <f>IF(BS_CONTROLE[[#This Row],[Local - Partida]]=0, "-", BS_CONTROLE[[#This Row],[Local - Partida]])</f>
        <v>213TVI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213TVI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225.227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Nº DE SOLDA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Elson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V8645973</v>
      </c>
      <c r="B164" s="171">
        <v>45973</v>
      </c>
      <c r="C164" s="8">
        <f>IF(BS_CONTROLE[[#This Row],[DATA]]="","",WEEKNUM(BS_CONTROLE[[#This Row],[DATA]]))</f>
        <v>46</v>
      </c>
      <c r="D164" s="51" t="s">
        <v>811</v>
      </c>
      <c r="E164" s="314">
        <v>158</v>
      </c>
      <c r="F164" s="172" t="s">
        <v>713</v>
      </c>
      <c r="G164" s="9" t="str">
        <f>IF(D164="","*",VLOOKUP(F164,BS_ATIVIDADE[#All],3,FALSE))</f>
        <v>MECANIZAÇÃO - SOCADORA</v>
      </c>
      <c r="H164" s="173" t="s">
        <v>429</v>
      </c>
      <c r="I164" s="173" t="s">
        <v>429</v>
      </c>
      <c r="J164" s="217">
        <v>74</v>
      </c>
      <c r="K164" s="217">
        <v>200</v>
      </c>
      <c r="L164" s="83">
        <v>190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4" s="173">
        <v>0.375</v>
      </c>
      <c r="P164" s="173">
        <v>8.3333333333333329E-2</v>
      </c>
      <c r="Q164" s="83">
        <v>402</v>
      </c>
      <c r="R164" s="10" t="str">
        <f>IFERROR(_xlfn.XLOOKUP(F164, BS_ATIVIDADE[ATIVIDADE],BS_ATIVIDADE[UNIDADE] ), "*")</f>
        <v>M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1401</v>
      </c>
      <c r="W164" s="173" t="s">
        <v>1399</v>
      </c>
      <c r="X164" s="218" t="s">
        <v>956</v>
      </c>
      <c r="Y164" s="158"/>
      <c r="Z164" s="158" t="s">
        <v>957</v>
      </c>
      <c r="AA164" s="83">
        <v>1</v>
      </c>
      <c r="AB164" s="70" t="s">
        <v>947</v>
      </c>
      <c r="AC164" s="70" t="s">
        <v>942</v>
      </c>
      <c r="AD164" s="173">
        <v>0.33333333333333331</v>
      </c>
      <c r="AE164" s="83">
        <v>6236</v>
      </c>
      <c r="AF164" s="83">
        <v>6221</v>
      </c>
      <c r="AG164" s="83" t="s">
        <v>607</v>
      </c>
      <c r="AH164" s="48"/>
      <c r="AI164" s="142" t="str">
        <f>IF(BS_CONTROLE[[#This Row],[Atividade]]=0, "-", BS_CONTROLE[[#This Row],[Atividade]])</f>
        <v>MECANIZAÇÃO - SOCADORA</v>
      </c>
      <c r="AJ164" s="9" t="str">
        <f>IF(D164="","*",VLOOKUP(AI164,BS_ATIVIDADE[#Data],3,FALSE))</f>
        <v>MECANIZAÇÃO - SOCADORA</v>
      </c>
      <c r="AK164" s="278" t="str">
        <f>IF(BS_CONTROLE[[#This Row],[Local - Partida]]=0, "-", BS_CONTROLE[[#This Row],[Local - Partida]])</f>
        <v>TID2</v>
      </c>
      <c r="AL164" s="278" t="str">
        <f>IF(BS_CONTROLE[[#This Row],[Local - Encerramento]]=0, "-", BS_CONTROLE[[#This Row],[Local - Encerramento]])</f>
        <v>TID2</v>
      </c>
      <c r="AM164" s="278" t="str">
        <f>IF(BS_CONTROLE[[#This Row],[Entre - Estações]]=0, "-", BS_CONTROLE[[#This Row],[Entre - Estações]])</f>
        <v>TID-TVI</v>
      </c>
      <c r="AN164" s="278" t="str">
        <f>IF(BS_CONTROLE[[#This Row],[SB]]=0, "-", BS_CONTROLE[[#This Row],[SB]])</f>
        <v>TID201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200</v>
      </c>
      <c r="AQ164" s="280">
        <f>IF(BS_CONTROLE[[#This Row],[KM - Fim]]=0, "-", BS_CONTROLE[[#This Row],[KM - Fim]])</f>
        <v>190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M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Herbert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FRANCISCO (TF-670)45973</v>
      </c>
      <c r="B165" s="171">
        <v>45973</v>
      </c>
      <c r="C165" s="8">
        <f>IF(BS_CONTROLE[[#This Row],[DATA]]="","",WEEKNUM(BS_CONTROLE[[#This Row],[DATA]]))</f>
        <v>46</v>
      </c>
      <c r="D165" s="51" t="s">
        <v>888</v>
      </c>
      <c r="E165" s="314">
        <v>159</v>
      </c>
      <c r="F165" s="172" t="s">
        <v>790</v>
      </c>
      <c r="G165" s="9" t="str">
        <f>IF(D165="","*",VLOOKUP(F165,BS_ATIVIDADE[#All],3,FALSE))</f>
        <v>SOLDA</v>
      </c>
      <c r="H165" s="204" t="str" cm="1">
        <f t="array" ref="H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5" s="173" t="s">
        <v>607</v>
      </c>
      <c r="J165" s="217">
        <v>74</v>
      </c>
      <c r="K165" s="217">
        <v>57.73</v>
      </c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5" s="173">
        <v>0.375</v>
      </c>
      <c r="P165" s="173">
        <v>6.25E-2</v>
      </c>
      <c r="Q165" s="83">
        <v>1</v>
      </c>
      <c r="R165" s="10" t="str">
        <f>IFERROR(_xlfn.XLOOKUP(F165, BS_ATIVIDADE[ATIVIDADE],BS_ATIVIDADE[UNIDADE] ), "*")</f>
        <v>Nº DE SOLDA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1353</v>
      </c>
      <c r="W165" s="173" t="s">
        <v>1215</v>
      </c>
      <c r="X165" s="218" t="s">
        <v>956</v>
      </c>
      <c r="Y165" s="158"/>
      <c r="Z165" s="158" t="s">
        <v>963</v>
      </c>
      <c r="AA165" s="83" t="s">
        <v>607</v>
      </c>
      <c r="AB165" s="70" t="s">
        <v>607</v>
      </c>
      <c r="AC165" s="70" t="s">
        <v>607</v>
      </c>
      <c r="AD165" s="173"/>
      <c r="AE165" s="83" t="s">
        <v>607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PDM - SOLDA</v>
      </c>
      <c r="AJ165" s="9" t="str">
        <f>IF(D165="","*",VLOOKUP(AI165,BS_ATIVIDADE[#Data],3,FALSE))</f>
        <v>SOLDA</v>
      </c>
      <c r="AK165" s="278" t="str">
        <f>IF(BS_CONTROLE[[#This Row],[Local - Partida]]=0, "-", BS_CONTROLE[[#This Row],[Local - Partida]])</f>
        <v>K52TQI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TLG-TQI</v>
      </c>
      <c r="AN165" s="278" t="str">
        <f>IF(BS_CONTROLE[[#This Row],[SB]]=0, "-", BS_CONTROLE[[#This Row],[SB]])</f>
        <v>K52TQI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57.73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Nº DE SOLDA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Heleno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45973</v>
      </c>
      <c r="B166" s="171">
        <v>45973</v>
      </c>
      <c r="C166" s="8">
        <f>IF(BS_CONTROLE[[#This Row],[DATA]]="","",WEEKNUM(BS_CONTROLE[[#This Row],[DATA]]))</f>
        <v>46</v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451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80" priority="2394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63:Z475 Z162 Y154:Z159 Y161:Z161 Z160">
    <cfRule type="cellIs" dxfId="2579" priority="23935" operator="equal">
      <formula>"OPORTUNIDADE"</formula>
    </cfRule>
  </conditionalFormatting>
  <conditionalFormatting sqref="AZ6:AZ523">
    <cfRule type="expression" dxfId="2578" priority="23930">
      <formula>$BU6=1</formula>
    </cfRule>
  </conditionalFormatting>
  <conditionalFormatting sqref="BQ6:BQ600">
    <cfRule type="cellIs" dxfId="2577" priority="23941" operator="equal">
      <formula>"Produção e Intervalo"</formula>
    </cfRule>
    <cfRule type="cellIs" dxfId="2576" priority="23942" operator="equal">
      <formula>"Aderente"</formula>
    </cfRule>
    <cfRule type="cellIs" dxfId="2575" priority="23943" operator="equal">
      <formula>"Intervalo"</formula>
    </cfRule>
    <cfRule type="cellIs" dxfId="2574" priority="23944" operator="equal">
      <formula>"Produção"</formula>
    </cfRule>
    <cfRule type="cellIs" dxfId="2573" priority="23945" operator="equal">
      <formula>"ERRO"</formula>
    </cfRule>
  </conditionalFormatting>
  <conditionalFormatting sqref="BR6:BS553">
    <cfRule type="cellIs" dxfId="2572" priority="23923" operator="equal">
      <formula>"*"</formula>
    </cfRule>
    <cfRule type="cellIs" dxfId="2571" priority="23924" operator="greaterThanOrEqual">
      <formula>1</formula>
    </cfRule>
    <cfRule type="cellIs" dxfId="2570" priority="2392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63:Z475 Z162 Y154:Z159 Y161:Z161 Z160">
    <cfRule type="cellIs" dxfId="2569" priority="23871" operator="equal">
      <formula>"NÃO"</formula>
    </cfRule>
    <cfRule type="cellIs" dxfId="2568" priority="23872" operator="equal">
      <formula>"SIM"</formula>
    </cfRule>
  </conditionalFormatting>
  <conditionalFormatting sqref="X476:X523">
    <cfRule type="cellIs" dxfId="2567" priority="23870" operator="equal">
      <formula>"OPORTUNIDADE"</formula>
    </cfRule>
  </conditionalFormatting>
  <conditionalFormatting sqref="Z476:Z523">
    <cfRule type="cellIs" dxfId="2566" priority="23868" operator="equal">
      <formula>"NÃO"</formula>
    </cfRule>
    <cfRule type="cellIs" dxfId="2565" priority="23869" operator="equal">
      <formula>"SIM"</formula>
    </cfRule>
  </conditionalFormatting>
  <conditionalFormatting sqref="Z476:Z523">
    <cfRule type="cellIs" dxfId="2564" priority="23867" operator="equal">
      <formula>"OPORTUNIDADE"</formula>
    </cfRule>
  </conditionalFormatting>
  <conditionalFormatting sqref="Y1048576">
    <cfRule type="cellIs" dxfId="2563" priority="23752" operator="equal">
      <formula>"OPORTUNIDADE"</formula>
    </cfRule>
  </conditionalFormatting>
  <conditionalFormatting sqref="Y1048576">
    <cfRule type="cellIs" dxfId="2562" priority="23750" operator="equal">
      <formula>"NÃO"</formula>
    </cfRule>
    <cfRule type="cellIs" dxfId="2561" priority="23751" operator="equal">
      <formula>"SIM"</formula>
    </cfRule>
  </conditionalFormatting>
  <conditionalFormatting sqref="Z524:Z549">
    <cfRule type="cellIs" dxfId="2560" priority="23487" operator="equal">
      <formula>"OPORTUNIDADE"</formula>
    </cfRule>
  </conditionalFormatting>
  <conditionalFormatting sqref="Z524:Z549">
    <cfRule type="cellIs" dxfId="2559" priority="23485" operator="equal">
      <formula>"NÃO"</formula>
    </cfRule>
    <cfRule type="cellIs" dxfId="2558" priority="23486" operator="equal">
      <formula>"SIM"</formula>
    </cfRule>
  </conditionalFormatting>
  <conditionalFormatting sqref="X550">
    <cfRule type="cellIs" dxfId="2557" priority="23473" operator="equal">
      <formula>"NÃO"</formula>
    </cfRule>
    <cfRule type="cellIs" dxfId="2556" priority="23474" operator="equal">
      <formula>"SIM"</formula>
    </cfRule>
  </conditionalFormatting>
  <conditionalFormatting sqref="X550">
    <cfRule type="cellIs" dxfId="2555" priority="23472" operator="equal">
      <formula>"OPORTUNIDADE"</formula>
    </cfRule>
  </conditionalFormatting>
  <conditionalFormatting sqref="Z550">
    <cfRule type="cellIs" dxfId="2554" priority="23470" operator="equal">
      <formula>"NÃO"</formula>
    </cfRule>
    <cfRule type="cellIs" dxfId="2553" priority="23471" operator="equal">
      <formula>"SIM"</formula>
    </cfRule>
  </conditionalFormatting>
  <conditionalFormatting sqref="Z550">
    <cfRule type="cellIs" dxfId="2552" priority="23469" operator="equal">
      <formula>"OPORTUNIDADE"</formula>
    </cfRule>
  </conditionalFormatting>
  <conditionalFormatting sqref="BI550">
    <cfRule type="iconSet" priority="2347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79">
      <iconSet showValue="0">
        <cfvo type="percent" val="0"/>
        <cfvo type="num" val="1"/>
        <cfvo type="num" val="1" gte="0"/>
      </iconSet>
    </cfRule>
    <cfRule type="iconSet" priority="2348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8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1" priority="24089">
      <formula>$BU493=1</formula>
    </cfRule>
  </conditionalFormatting>
  <conditionalFormatting sqref="AZ526:AZ550">
    <cfRule type="expression" dxfId="2550" priority="24249">
      <formula>$BU498=1</formula>
    </cfRule>
  </conditionalFormatting>
  <conditionalFormatting sqref="BI524:BI549">
    <cfRule type="iconSet" priority="2425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52">
      <iconSet showValue="0">
        <cfvo type="percent" val="0"/>
        <cfvo type="num" val="1"/>
        <cfvo type="num" val="1" gte="0"/>
      </iconSet>
    </cfRule>
    <cfRule type="iconSet" priority="2425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5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49" priority="18884" operator="equal">
      <formula>"*"</formula>
    </cfRule>
    <cfRule type="cellIs" dxfId="2548" priority="18885" operator="greaterThanOrEqual">
      <formula>1</formula>
    </cfRule>
    <cfRule type="cellIs" dxfId="2547" priority="18886" operator="lessThan">
      <formula>1</formula>
    </cfRule>
  </conditionalFormatting>
  <conditionalFormatting sqref="Y14:Z14 Z12:Z13">
    <cfRule type="cellIs" dxfId="2546" priority="5592" operator="equal">
      <formula>"OPORTUNIDADE"</formula>
    </cfRule>
  </conditionalFormatting>
  <conditionalFormatting sqref="Y14:Z14 Z12:Z13">
    <cfRule type="cellIs" dxfId="2545" priority="5590" operator="equal">
      <formula>"NÃO"</formula>
    </cfRule>
    <cfRule type="cellIs" dxfId="2544" priority="5591" operator="equal">
      <formula>"SIM"</formula>
    </cfRule>
  </conditionalFormatting>
  <conditionalFormatting sqref="Y23:Z23">
    <cfRule type="cellIs" dxfId="2543" priority="5580" operator="equal">
      <formula>"OPORTUNIDADE"</formula>
    </cfRule>
  </conditionalFormatting>
  <conditionalFormatting sqref="Y23:Z23">
    <cfRule type="cellIs" dxfId="2542" priority="5578" operator="equal">
      <formula>"NÃO"</formula>
    </cfRule>
    <cfRule type="cellIs" dxfId="2541" priority="5579" operator="equal">
      <formula>"SIM"</formula>
    </cfRule>
  </conditionalFormatting>
  <conditionalFormatting sqref="Z11">
    <cfRule type="cellIs" dxfId="2540" priority="5577" operator="equal">
      <formula>"OPORTUNIDADE"</formula>
    </cfRule>
  </conditionalFormatting>
  <conditionalFormatting sqref="Z11">
    <cfRule type="cellIs" dxfId="2539" priority="5575" operator="equal">
      <formula>"NÃO"</formula>
    </cfRule>
    <cfRule type="cellIs" dxfId="2538" priority="5576" operator="equal">
      <formula>"SIM"</formula>
    </cfRule>
  </conditionalFormatting>
  <conditionalFormatting sqref="Z11">
    <cfRule type="cellIs" dxfId="2537" priority="5574" operator="equal">
      <formula>"OPORTUNIDADE"</formula>
    </cfRule>
  </conditionalFormatting>
  <conditionalFormatting sqref="Z11">
    <cfRule type="cellIs" dxfId="2536" priority="5572" operator="equal">
      <formula>"NÃO"</formula>
    </cfRule>
    <cfRule type="cellIs" dxfId="2535" priority="5573" operator="equal">
      <formula>"SIM"</formula>
    </cfRule>
  </conditionalFormatting>
  <conditionalFormatting sqref="Z11">
    <cfRule type="cellIs" dxfId="2534" priority="5571" operator="equal">
      <formula>"OPORTUNIDADE"</formula>
    </cfRule>
  </conditionalFormatting>
  <conditionalFormatting sqref="Z11">
    <cfRule type="cellIs" dxfId="2533" priority="5569" operator="equal">
      <formula>"NÃO"</formula>
    </cfRule>
    <cfRule type="cellIs" dxfId="2532" priority="5570" operator="equal">
      <formula>"SIM"</formula>
    </cfRule>
  </conditionalFormatting>
  <conditionalFormatting sqref="Z11">
    <cfRule type="cellIs" dxfId="2531" priority="5568" operator="equal">
      <formula>"OPORTUNIDADE"</formula>
    </cfRule>
  </conditionalFormatting>
  <conditionalFormatting sqref="Z11">
    <cfRule type="cellIs" dxfId="2530" priority="5566" operator="equal">
      <formula>"NÃO"</formula>
    </cfRule>
    <cfRule type="cellIs" dxfId="2529" priority="5567" operator="equal">
      <formula>"SIM"</formula>
    </cfRule>
  </conditionalFormatting>
  <conditionalFormatting sqref="Z11">
    <cfRule type="cellIs" dxfId="2528" priority="5565" operator="equal">
      <formula>"OPORTUNIDADE"</formula>
    </cfRule>
  </conditionalFormatting>
  <conditionalFormatting sqref="Z11">
    <cfRule type="cellIs" dxfId="2527" priority="5563" operator="equal">
      <formula>"NÃO"</formula>
    </cfRule>
    <cfRule type="cellIs" dxfId="2526" priority="5564" operator="equal">
      <formula>"SIM"</formula>
    </cfRule>
  </conditionalFormatting>
  <conditionalFormatting sqref="Z11">
    <cfRule type="cellIs" dxfId="2525" priority="5562" operator="equal">
      <formula>"OPORTUNIDADE"</formula>
    </cfRule>
  </conditionalFormatting>
  <conditionalFormatting sqref="Z11">
    <cfRule type="cellIs" dxfId="2524" priority="5560" operator="equal">
      <formula>"NÃO"</formula>
    </cfRule>
    <cfRule type="cellIs" dxfId="2523" priority="5561" operator="equal">
      <formula>"SIM"</formula>
    </cfRule>
  </conditionalFormatting>
  <conditionalFormatting sqref="Z11">
    <cfRule type="cellIs" dxfId="2522" priority="5559" operator="equal">
      <formula>"OPORTUNIDADE"</formula>
    </cfRule>
  </conditionalFormatting>
  <conditionalFormatting sqref="Z11">
    <cfRule type="cellIs" dxfId="2521" priority="5557" operator="equal">
      <formula>"NÃO"</formula>
    </cfRule>
    <cfRule type="cellIs" dxfId="2520" priority="5558" operator="equal">
      <formula>"SIM"</formula>
    </cfRule>
  </conditionalFormatting>
  <conditionalFormatting sqref="Z11">
    <cfRule type="cellIs" dxfId="2519" priority="5556" operator="equal">
      <formula>"OPORTUNIDADE"</formula>
    </cfRule>
  </conditionalFormatting>
  <conditionalFormatting sqref="Z11">
    <cfRule type="cellIs" dxfId="2518" priority="5554" operator="equal">
      <formula>"NÃO"</formula>
    </cfRule>
    <cfRule type="cellIs" dxfId="2517" priority="5555" operator="equal">
      <formula>"SIM"</formula>
    </cfRule>
  </conditionalFormatting>
  <conditionalFormatting sqref="Z11">
    <cfRule type="cellIs" dxfId="2516" priority="5553" operator="equal">
      <formula>"OPORTUNIDADE"</formula>
    </cfRule>
  </conditionalFormatting>
  <conditionalFormatting sqref="Z11">
    <cfRule type="cellIs" dxfId="2515" priority="5551" operator="equal">
      <formula>"NÃO"</formula>
    </cfRule>
    <cfRule type="cellIs" dxfId="2514" priority="5552" operator="equal">
      <formula>"SIM"</formula>
    </cfRule>
  </conditionalFormatting>
  <conditionalFormatting sqref="Z11">
    <cfRule type="cellIs" dxfId="2513" priority="5550" operator="equal">
      <formula>"OPORTUNIDADE"</formula>
    </cfRule>
  </conditionalFormatting>
  <conditionalFormatting sqref="Z11">
    <cfRule type="cellIs" dxfId="2512" priority="5548" operator="equal">
      <formula>"NÃO"</formula>
    </cfRule>
    <cfRule type="cellIs" dxfId="2511" priority="5549" operator="equal">
      <formula>"SIM"</formula>
    </cfRule>
  </conditionalFormatting>
  <conditionalFormatting sqref="Z11">
    <cfRule type="cellIs" dxfId="2510" priority="5547" operator="equal">
      <formula>"OPORTUNIDADE"</formula>
    </cfRule>
  </conditionalFormatting>
  <conditionalFormatting sqref="Z11">
    <cfRule type="cellIs" dxfId="2509" priority="5545" operator="equal">
      <formula>"NÃO"</formula>
    </cfRule>
    <cfRule type="cellIs" dxfId="2508" priority="5546" operator="equal">
      <formula>"SIM"</formula>
    </cfRule>
  </conditionalFormatting>
  <conditionalFormatting sqref="Z11">
    <cfRule type="cellIs" dxfId="2507" priority="5544" operator="equal">
      <formula>"OPORTUNIDADE"</formula>
    </cfRule>
  </conditionalFormatting>
  <conditionalFormatting sqref="Z11">
    <cfRule type="cellIs" dxfId="2506" priority="5542" operator="equal">
      <formula>"NÃO"</formula>
    </cfRule>
    <cfRule type="cellIs" dxfId="2505" priority="5543" operator="equal">
      <formula>"SIM"</formula>
    </cfRule>
  </conditionalFormatting>
  <conditionalFormatting sqref="Z21">
    <cfRule type="cellIs" dxfId="2504" priority="5535" operator="equal">
      <formula>"OPORTUNIDADE"</formula>
    </cfRule>
  </conditionalFormatting>
  <conditionalFormatting sqref="Z21">
    <cfRule type="cellIs" dxfId="2503" priority="5533" operator="equal">
      <formula>"NÃO"</formula>
    </cfRule>
    <cfRule type="cellIs" dxfId="2502" priority="5534" operator="equal">
      <formula>"SIM"</formula>
    </cfRule>
  </conditionalFormatting>
  <conditionalFormatting sqref="Z21">
    <cfRule type="cellIs" dxfId="2501" priority="5532" operator="equal">
      <formula>"OPORTUNIDADE"</formula>
    </cfRule>
  </conditionalFormatting>
  <conditionalFormatting sqref="Z21">
    <cfRule type="cellIs" dxfId="2500" priority="5530" operator="equal">
      <formula>"NÃO"</formula>
    </cfRule>
    <cfRule type="cellIs" dxfId="2499" priority="5531" operator="equal">
      <formula>"SIM"</formula>
    </cfRule>
  </conditionalFormatting>
  <conditionalFormatting sqref="Z21">
    <cfRule type="cellIs" dxfId="2498" priority="5529" operator="equal">
      <formula>"OPORTUNIDADE"</formula>
    </cfRule>
  </conditionalFormatting>
  <conditionalFormatting sqref="Z21">
    <cfRule type="cellIs" dxfId="2497" priority="5527" operator="equal">
      <formula>"NÃO"</formula>
    </cfRule>
    <cfRule type="cellIs" dxfId="2496" priority="5528" operator="equal">
      <formula>"SIM"</formula>
    </cfRule>
  </conditionalFormatting>
  <conditionalFormatting sqref="Z21">
    <cfRule type="cellIs" dxfId="2495" priority="5526" operator="equal">
      <formula>"OPORTUNIDADE"</formula>
    </cfRule>
  </conditionalFormatting>
  <conditionalFormatting sqref="Z21">
    <cfRule type="cellIs" dxfId="2494" priority="5524" operator="equal">
      <formula>"NÃO"</formula>
    </cfRule>
    <cfRule type="cellIs" dxfId="2493" priority="5525" operator="equal">
      <formula>"SIM"</formula>
    </cfRule>
  </conditionalFormatting>
  <conditionalFormatting sqref="Z21">
    <cfRule type="cellIs" dxfId="2492" priority="5523" operator="equal">
      <formula>"OPORTUNIDADE"</formula>
    </cfRule>
  </conditionalFormatting>
  <conditionalFormatting sqref="Z21">
    <cfRule type="cellIs" dxfId="2491" priority="5521" operator="equal">
      <formula>"NÃO"</formula>
    </cfRule>
    <cfRule type="cellIs" dxfId="2490" priority="5522" operator="equal">
      <formula>"SIM"</formula>
    </cfRule>
  </conditionalFormatting>
  <conditionalFormatting sqref="Z21">
    <cfRule type="cellIs" dxfId="2489" priority="5520" operator="equal">
      <formula>"OPORTUNIDADE"</formula>
    </cfRule>
  </conditionalFormatting>
  <conditionalFormatting sqref="Z21">
    <cfRule type="cellIs" dxfId="2488" priority="5518" operator="equal">
      <formula>"NÃO"</formula>
    </cfRule>
    <cfRule type="cellIs" dxfId="2487" priority="5519" operator="equal">
      <formula>"SIM"</formula>
    </cfRule>
  </conditionalFormatting>
  <conditionalFormatting sqref="Z21">
    <cfRule type="cellIs" dxfId="2486" priority="5517" operator="equal">
      <formula>"OPORTUNIDADE"</formula>
    </cfRule>
  </conditionalFormatting>
  <conditionalFormatting sqref="Z21">
    <cfRule type="cellIs" dxfId="2485" priority="5515" operator="equal">
      <formula>"NÃO"</formula>
    </cfRule>
    <cfRule type="cellIs" dxfId="2484" priority="5516" operator="equal">
      <formula>"SIM"</formula>
    </cfRule>
  </conditionalFormatting>
  <conditionalFormatting sqref="Z21">
    <cfRule type="cellIs" dxfId="2483" priority="5514" operator="equal">
      <formula>"OPORTUNIDADE"</formula>
    </cfRule>
  </conditionalFormatting>
  <conditionalFormatting sqref="Z21">
    <cfRule type="cellIs" dxfId="2482" priority="5512" operator="equal">
      <formula>"NÃO"</formula>
    </cfRule>
    <cfRule type="cellIs" dxfId="2481" priority="5513" operator="equal">
      <formula>"SIM"</formula>
    </cfRule>
  </conditionalFormatting>
  <conditionalFormatting sqref="Z21">
    <cfRule type="cellIs" dxfId="2480" priority="5511" operator="equal">
      <formula>"OPORTUNIDADE"</formula>
    </cfRule>
  </conditionalFormatting>
  <conditionalFormatting sqref="Z21">
    <cfRule type="cellIs" dxfId="2479" priority="5509" operator="equal">
      <formula>"NÃO"</formula>
    </cfRule>
    <cfRule type="cellIs" dxfId="2478" priority="5510" operator="equal">
      <formula>"SIM"</formula>
    </cfRule>
  </conditionalFormatting>
  <conditionalFormatting sqref="Z21">
    <cfRule type="cellIs" dxfId="2477" priority="5508" operator="equal">
      <formula>"OPORTUNIDADE"</formula>
    </cfRule>
  </conditionalFormatting>
  <conditionalFormatting sqref="Z21">
    <cfRule type="cellIs" dxfId="2476" priority="5506" operator="equal">
      <formula>"NÃO"</formula>
    </cfRule>
    <cfRule type="cellIs" dxfId="2475" priority="5507" operator="equal">
      <formula>"SIM"</formula>
    </cfRule>
  </conditionalFormatting>
  <conditionalFormatting sqref="Z21">
    <cfRule type="cellIs" dxfId="2474" priority="5505" operator="equal">
      <formula>"OPORTUNIDADE"</formula>
    </cfRule>
  </conditionalFormatting>
  <conditionalFormatting sqref="Z21">
    <cfRule type="cellIs" dxfId="2473" priority="5503" operator="equal">
      <formula>"NÃO"</formula>
    </cfRule>
    <cfRule type="cellIs" dxfId="2472" priority="5504" operator="equal">
      <formula>"SIM"</formula>
    </cfRule>
  </conditionalFormatting>
  <conditionalFormatting sqref="Z21">
    <cfRule type="cellIs" dxfId="2471" priority="5502" operator="equal">
      <formula>"OPORTUNIDADE"</formula>
    </cfRule>
  </conditionalFormatting>
  <conditionalFormatting sqref="Z21">
    <cfRule type="cellIs" dxfId="2470" priority="5500" operator="equal">
      <formula>"NÃO"</formula>
    </cfRule>
    <cfRule type="cellIs" dxfId="2469" priority="5501" operator="equal">
      <formula>"SIM"</formula>
    </cfRule>
  </conditionalFormatting>
  <conditionalFormatting sqref="Y21">
    <cfRule type="cellIs" dxfId="2468" priority="5499" operator="equal">
      <formula>"OPORTUNIDADE"</formula>
    </cfRule>
  </conditionalFormatting>
  <conditionalFormatting sqref="Y21">
    <cfRule type="cellIs" dxfId="2467" priority="5497" operator="equal">
      <formula>"NÃO"</formula>
    </cfRule>
    <cfRule type="cellIs" dxfId="2466" priority="5498" operator="equal">
      <formula>"SIM"</formula>
    </cfRule>
  </conditionalFormatting>
  <conditionalFormatting sqref="Z30:Z31">
    <cfRule type="cellIs" dxfId="2465" priority="5496" operator="equal">
      <formula>"OPORTUNIDADE"</formula>
    </cfRule>
  </conditionalFormatting>
  <conditionalFormatting sqref="Z30:Z31">
    <cfRule type="cellIs" dxfId="2464" priority="5494" operator="equal">
      <formula>"NÃO"</formula>
    </cfRule>
    <cfRule type="cellIs" dxfId="2463" priority="5495" operator="equal">
      <formula>"SIM"</formula>
    </cfRule>
  </conditionalFormatting>
  <conditionalFormatting sqref="Z30:Z31">
    <cfRule type="cellIs" dxfId="2462" priority="5493" operator="equal">
      <formula>"OPORTUNIDADE"</formula>
    </cfRule>
  </conditionalFormatting>
  <conditionalFormatting sqref="Z30:Z31">
    <cfRule type="cellIs" dxfId="2461" priority="5491" operator="equal">
      <formula>"NÃO"</formula>
    </cfRule>
    <cfRule type="cellIs" dxfId="2460" priority="5492" operator="equal">
      <formula>"SIM"</formula>
    </cfRule>
  </conditionalFormatting>
  <conditionalFormatting sqref="Z30:Z31">
    <cfRule type="cellIs" dxfId="2459" priority="5490" operator="equal">
      <formula>"OPORTUNIDADE"</formula>
    </cfRule>
  </conditionalFormatting>
  <conditionalFormatting sqref="Z30:Z31">
    <cfRule type="cellIs" dxfId="2458" priority="5488" operator="equal">
      <formula>"NÃO"</formula>
    </cfRule>
    <cfRule type="cellIs" dxfId="2457" priority="5489" operator="equal">
      <formula>"SIM"</formula>
    </cfRule>
  </conditionalFormatting>
  <conditionalFormatting sqref="Z30:Z31">
    <cfRule type="cellIs" dxfId="2456" priority="5487" operator="equal">
      <formula>"OPORTUNIDADE"</formula>
    </cfRule>
  </conditionalFormatting>
  <conditionalFormatting sqref="Z30:Z31">
    <cfRule type="cellIs" dxfId="2455" priority="5485" operator="equal">
      <formula>"NÃO"</formula>
    </cfRule>
    <cfRule type="cellIs" dxfId="2454" priority="5486" operator="equal">
      <formula>"SIM"</formula>
    </cfRule>
  </conditionalFormatting>
  <conditionalFormatting sqref="Z30:Z31">
    <cfRule type="cellIs" dxfId="2453" priority="5484" operator="equal">
      <formula>"OPORTUNIDADE"</formula>
    </cfRule>
  </conditionalFormatting>
  <conditionalFormatting sqref="Z30:Z31">
    <cfRule type="cellIs" dxfId="2452" priority="5482" operator="equal">
      <formula>"NÃO"</formula>
    </cfRule>
    <cfRule type="cellIs" dxfId="2451" priority="5483" operator="equal">
      <formula>"SIM"</formula>
    </cfRule>
  </conditionalFormatting>
  <conditionalFormatting sqref="Z30:Z31">
    <cfRule type="cellIs" dxfId="2450" priority="5481" operator="equal">
      <formula>"OPORTUNIDADE"</formula>
    </cfRule>
  </conditionalFormatting>
  <conditionalFormatting sqref="Z30:Z31">
    <cfRule type="cellIs" dxfId="2449" priority="5479" operator="equal">
      <formula>"NÃO"</formula>
    </cfRule>
    <cfRule type="cellIs" dxfId="2448" priority="5480" operator="equal">
      <formula>"SIM"</formula>
    </cfRule>
  </conditionalFormatting>
  <conditionalFormatting sqref="Z30:Z31">
    <cfRule type="cellIs" dxfId="2447" priority="5478" operator="equal">
      <formula>"OPORTUNIDADE"</formula>
    </cfRule>
  </conditionalFormatting>
  <conditionalFormatting sqref="Z30:Z31">
    <cfRule type="cellIs" dxfId="2446" priority="5476" operator="equal">
      <formula>"NÃO"</formula>
    </cfRule>
    <cfRule type="cellIs" dxfId="2445" priority="5477" operator="equal">
      <formula>"SIM"</formula>
    </cfRule>
  </conditionalFormatting>
  <conditionalFormatting sqref="Z30:Z31">
    <cfRule type="cellIs" dxfId="2444" priority="5475" operator="equal">
      <formula>"OPORTUNIDADE"</formula>
    </cfRule>
  </conditionalFormatting>
  <conditionalFormatting sqref="Z30:Z31">
    <cfRule type="cellIs" dxfId="2443" priority="5473" operator="equal">
      <formula>"NÃO"</formula>
    </cfRule>
    <cfRule type="cellIs" dxfId="2442" priority="5474" operator="equal">
      <formula>"SIM"</formula>
    </cfRule>
  </conditionalFormatting>
  <conditionalFormatting sqref="Z30:Z31">
    <cfRule type="cellIs" dxfId="2441" priority="5472" operator="equal">
      <formula>"OPORTUNIDADE"</formula>
    </cfRule>
  </conditionalFormatting>
  <conditionalFormatting sqref="Z30:Z31">
    <cfRule type="cellIs" dxfId="2440" priority="5470" operator="equal">
      <formula>"NÃO"</formula>
    </cfRule>
    <cfRule type="cellIs" dxfId="2439" priority="5471" operator="equal">
      <formula>"SIM"</formula>
    </cfRule>
  </conditionalFormatting>
  <conditionalFormatting sqref="Z30:Z31">
    <cfRule type="cellIs" dxfId="2438" priority="5469" operator="equal">
      <formula>"OPORTUNIDADE"</formula>
    </cfRule>
  </conditionalFormatting>
  <conditionalFormatting sqref="Z30:Z31">
    <cfRule type="cellIs" dxfId="2437" priority="5467" operator="equal">
      <formula>"NÃO"</formula>
    </cfRule>
    <cfRule type="cellIs" dxfId="2436" priority="5468" operator="equal">
      <formula>"SIM"</formula>
    </cfRule>
  </conditionalFormatting>
  <conditionalFormatting sqref="Z30:Z31">
    <cfRule type="cellIs" dxfId="2435" priority="5466" operator="equal">
      <formula>"OPORTUNIDADE"</formula>
    </cfRule>
  </conditionalFormatting>
  <conditionalFormatting sqref="Z30:Z31">
    <cfRule type="cellIs" dxfId="2434" priority="5464" operator="equal">
      <formula>"NÃO"</formula>
    </cfRule>
    <cfRule type="cellIs" dxfId="2433" priority="5465" operator="equal">
      <formula>"SIM"</formula>
    </cfRule>
  </conditionalFormatting>
  <conditionalFormatting sqref="Z30:Z31">
    <cfRule type="cellIs" dxfId="2432" priority="5463" operator="equal">
      <formula>"OPORTUNIDADE"</formula>
    </cfRule>
  </conditionalFormatting>
  <conditionalFormatting sqref="Z30:Z31">
    <cfRule type="cellIs" dxfId="2431" priority="5461" operator="equal">
      <formula>"NÃO"</formula>
    </cfRule>
    <cfRule type="cellIs" dxfId="2430" priority="5462" operator="equal">
      <formula>"SIM"</formula>
    </cfRule>
  </conditionalFormatting>
  <conditionalFormatting sqref="Y35:Z35">
    <cfRule type="cellIs" dxfId="2429" priority="5457" operator="equal">
      <formula>"OPORTUNIDADE"</formula>
    </cfRule>
  </conditionalFormatting>
  <conditionalFormatting sqref="Y35:Z35">
    <cfRule type="cellIs" dxfId="2428" priority="5455" operator="equal">
      <formula>"NÃO"</formula>
    </cfRule>
    <cfRule type="cellIs" dxfId="2427" priority="5456" operator="equal">
      <formula>"SIM"</formula>
    </cfRule>
  </conditionalFormatting>
  <conditionalFormatting sqref="Z32:Z33">
    <cfRule type="cellIs" dxfId="2426" priority="5451" operator="equal">
      <formula>"OPORTUNIDADE"</formula>
    </cfRule>
  </conditionalFormatting>
  <conditionalFormatting sqref="Z32:Z33">
    <cfRule type="cellIs" dxfId="2425" priority="5449" operator="equal">
      <formula>"NÃO"</formula>
    </cfRule>
    <cfRule type="cellIs" dxfId="2424" priority="5450" operator="equal">
      <formula>"SIM"</formula>
    </cfRule>
  </conditionalFormatting>
  <conditionalFormatting sqref="Z29:Z30">
    <cfRule type="cellIs" dxfId="2423" priority="5448" operator="equal">
      <formula>"OPORTUNIDADE"</formula>
    </cfRule>
  </conditionalFormatting>
  <conditionalFormatting sqref="Z29:Z30">
    <cfRule type="cellIs" dxfId="2422" priority="5446" operator="equal">
      <formula>"NÃO"</formula>
    </cfRule>
    <cfRule type="cellIs" dxfId="2421" priority="5447" operator="equal">
      <formula>"SIM"</formula>
    </cfRule>
  </conditionalFormatting>
  <conditionalFormatting sqref="Z29:Z30">
    <cfRule type="cellIs" dxfId="2420" priority="5445" operator="equal">
      <formula>"OPORTUNIDADE"</formula>
    </cfRule>
  </conditionalFormatting>
  <conditionalFormatting sqref="Z29:Z30">
    <cfRule type="cellIs" dxfId="2419" priority="5443" operator="equal">
      <formula>"NÃO"</formula>
    </cfRule>
    <cfRule type="cellIs" dxfId="2418" priority="5444" operator="equal">
      <formula>"SIM"</formula>
    </cfRule>
  </conditionalFormatting>
  <conditionalFormatting sqref="Z29:Z30">
    <cfRule type="cellIs" dxfId="2417" priority="5442" operator="equal">
      <formula>"OPORTUNIDADE"</formula>
    </cfRule>
  </conditionalFormatting>
  <conditionalFormatting sqref="Z29:Z30">
    <cfRule type="cellIs" dxfId="2416" priority="5440" operator="equal">
      <formula>"NÃO"</formula>
    </cfRule>
    <cfRule type="cellIs" dxfId="2415" priority="5441" operator="equal">
      <formula>"SIM"</formula>
    </cfRule>
  </conditionalFormatting>
  <conditionalFormatting sqref="Z29:Z30">
    <cfRule type="cellIs" dxfId="2414" priority="5439" operator="equal">
      <formula>"OPORTUNIDADE"</formula>
    </cfRule>
  </conditionalFormatting>
  <conditionalFormatting sqref="Z29:Z30">
    <cfRule type="cellIs" dxfId="2413" priority="5437" operator="equal">
      <formula>"NÃO"</formula>
    </cfRule>
    <cfRule type="cellIs" dxfId="2412" priority="5438" operator="equal">
      <formula>"SIM"</formula>
    </cfRule>
  </conditionalFormatting>
  <conditionalFormatting sqref="Z29:Z30">
    <cfRule type="cellIs" dxfId="2411" priority="5436" operator="equal">
      <formula>"OPORTUNIDADE"</formula>
    </cfRule>
  </conditionalFormatting>
  <conditionalFormatting sqref="Z29:Z30">
    <cfRule type="cellIs" dxfId="2410" priority="5434" operator="equal">
      <formula>"NÃO"</formula>
    </cfRule>
    <cfRule type="cellIs" dxfId="2409" priority="5435" operator="equal">
      <formula>"SIM"</formula>
    </cfRule>
  </conditionalFormatting>
  <conditionalFormatting sqref="Z29:Z30">
    <cfRule type="cellIs" dxfId="2408" priority="5433" operator="equal">
      <formula>"OPORTUNIDADE"</formula>
    </cfRule>
  </conditionalFormatting>
  <conditionalFormatting sqref="Z29:Z30">
    <cfRule type="cellIs" dxfId="2407" priority="5431" operator="equal">
      <formula>"NÃO"</formula>
    </cfRule>
    <cfRule type="cellIs" dxfId="2406" priority="5432" operator="equal">
      <formula>"SIM"</formula>
    </cfRule>
  </conditionalFormatting>
  <conditionalFormatting sqref="Z29:Z30">
    <cfRule type="cellIs" dxfId="2405" priority="5430" operator="equal">
      <formula>"OPORTUNIDADE"</formula>
    </cfRule>
  </conditionalFormatting>
  <conditionalFormatting sqref="Z29:Z30">
    <cfRule type="cellIs" dxfId="2404" priority="5428" operator="equal">
      <formula>"NÃO"</formula>
    </cfRule>
    <cfRule type="cellIs" dxfId="2403" priority="5429" operator="equal">
      <formula>"SIM"</formula>
    </cfRule>
  </conditionalFormatting>
  <conditionalFormatting sqref="Z29:Z30">
    <cfRule type="cellIs" dxfId="2402" priority="5427" operator="equal">
      <formula>"OPORTUNIDADE"</formula>
    </cfRule>
  </conditionalFormatting>
  <conditionalFormatting sqref="Z29:Z30">
    <cfRule type="cellIs" dxfId="2401" priority="5425" operator="equal">
      <formula>"NÃO"</formula>
    </cfRule>
    <cfRule type="cellIs" dxfId="2400" priority="5426" operator="equal">
      <formula>"SIM"</formula>
    </cfRule>
  </conditionalFormatting>
  <conditionalFormatting sqref="Z29:Z30">
    <cfRule type="cellIs" dxfId="2399" priority="5424" operator="equal">
      <formula>"OPORTUNIDADE"</formula>
    </cfRule>
  </conditionalFormatting>
  <conditionalFormatting sqref="Z29:Z30">
    <cfRule type="cellIs" dxfId="2398" priority="5422" operator="equal">
      <formula>"NÃO"</formula>
    </cfRule>
    <cfRule type="cellIs" dxfId="2397" priority="5423" operator="equal">
      <formula>"SIM"</formula>
    </cfRule>
  </conditionalFormatting>
  <conditionalFormatting sqref="Z29:Z30">
    <cfRule type="cellIs" dxfId="2396" priority="5421" operator="equal">
      <formula>"OPORTUNIDADE"</formula>
    </cfRule>
  </conditionalFormatting>
  <conditionalFormatting sqref="Z29:Z30">
    <cfRule type="cellIs" dxfId="2395" priority="5419" operator="equal">
      <formula>"NÃO"</formula>
    </cfRule>
    <cfRule type="cellIs" dxfId="2394" priority="5420" operator="equal">
      <formula>"SIM"</formula>
    </cfRule>
  </conditionalFormatting>
  <conditionalFormatting sqref="Z29:Z30">
    <cfRule type="cellIs" dxfId="2393" priority="5418" operator="equal">
      <formula>"OPORTUNIDADE"</formula>
    </cfRule>
  </conditionalFormatting>
  <conditionalFormatting sqref="Z29:Z30">
    <cfRule type="cellIs" dxfId="2392" priority="5416" operator="equal">
      <formula>"NÃO"</formula>
    </cfRule>
    <cfRule type="cellIs" dxfId="2391" priority="5417" operator="equal">
      <formula>"SIM"</formula>
    </cfRule>
  </conditionalFormatting>
  <conditionalFormatting sqref="Z29:Z30">
    <cfRule type="cellIs" dxfId="2390" priority="5415" operator="equal">
      <formula>"OPORTUNIDADE"</formula>
    </cfRule>
  </conditionalFormatting>
  <conditionalFormatting sqref="Z29:Z30">
    <cfRule type="cellIs" dxfId="2389" priority="5413" operator="equal">
      <formula>"NÃO"</formula>
    </cfRule>
    <cfRule type="cellIs" dxfId="2388" priority="5414" operator="equal">
      <formula>"SIM"</formula>
    </cfRule>
  </conditionalFormatting>
  <conditionalFormatting sqref="Z29:Z30">
    <cfRule type="cellIs" dxfId="2387" priority="5412" operator="equal">
      <formula>"OPORTUNIDADE"</formula>
    </cfRule>
  </conditionalFormatting>
  <conditionalFormatting sqref="Z29:Z30">
    <cfRule type="cellIs" dxfId="2386" priority="5410" operator="equal">
      <formula>"NÃO"</formula>
    </cfRule>
    <cfRule type="cellIs" dxfId="2385" priority="5411" operator="equal">
      <formula>"SIM"</formula>
    </cfRule>
  </conditionalFormatting>
  <conditionalFormatting sqref="Z29:Z30">
    <cfRule type="cellIs" dxfId="2384" priority="5409" operator="equal">
      <formula>"OPORTUNIDADE"</formula>
    </cfRule>
  </conditionalFormatting>
  <conditionalFormatting sqref="Z29:Z30">
    <cfRule type="cellIs" dxfId="2383" priority="5407" operator="equal">
      <formula>"NÃO"</formula>
    </cfRule>
    <cfRule type="cellIs" dxfId="2382" priority="5408" operator="equal">
      <formula>"SIM"</formula>
    </cfRule>
  </conditionalFormatting>
  <conditionalFormatting sqref="Z29:Z30">
    <cfRule type="cellIs" dxfId="2381" priority="5406" operator="equal">
      <formula>"OPORTUNIDADE"</formula>
    </cfRule>
  </conditionalFormatting>
  <conditionalFormatting sqref="Z29:Z30">
    <cfRule type="cellIs" dxfId="2380" priority="5404" operator="equal">
      <formula>"NÃO"</formula>
    </cfRule>
    <cfRule type="cellIs" dxfId="2379" priority="5405" operator="equal">
      <formula>"SIM"</formula>
    </cfRule>
  </conditionalFormatting>
  <conditionalFormatting sqref="Z29:Z30">
    <cfRule type="cellIs" dxfId="2378" priority="5403" operator="equal">
      <formula>"OPORTUNIDADE"</formula>
    </cfRule>
  </conditionalFormatting>
  <conditionalFormatting sqref="Z29:Z30">
    <cfRule type="cellIs" dxfId="2377" priority="5401" operator="equal">
      <formula>"NÃO"</formula>
    </cfRule>
    <cfRule type="cellIs" dxfId="2376" priority="5402" operator="equal">
      <formula>"SIM"</formula>
    </cfRule>
  </conditionalFormatting>
  <conditionalFormatting sqref="Z29:Z30">
    <cfRule type="cellIs" dxfId="2375" priority="5400" operator="equal">
      <formula>"OPORTUNIDADE"</formula>
    </cfRule>
  </conditionalFormatting>
  <conditionalFormatting sqref="Z29:Z30">
    <cfRule type="cellIs" dxfId="2374" priority="5398" operator="equal">
      <formula>"NÃO"</formula>
    </cfRule>
    <cfRule type="cellIs" dxfId="2373" priority="5399" operator="equal">
      <formula>"SIM"</formula>
    </cfRule>
  </conditionalFormatting>
  <conditionalFormatting sqref="Z29:Z30">
    <cfRule type="cellIs" dxfId="2372" priority="5397" operator="equal">
      <formula>"OPORTUNIDADE"</formula>
    </cfRule>
  </conditionalFormatting>
  <conditionalFormatting sqref="Z29:Z30">
    <cfRule type="cellIs" dxfId="2371" priority="5395" operator="equal">
      <formula>"NÃO"</formula>
    </cfRule>
    <cfRule type="cellIs" dxfId="2370" priority="5396" operator="equal">
      <formula>"SIM"</formula>
    </cfRule>
  </conditionalFormatting>
  <conditionalFormatting sqref="Z29:Z30">
    <cfRule type="cellIs" dxfId="2369" priority="5394" operator="equal">
      <formula>"OPORTUNIDADE"</formula>
    </cfRule>
  </conditionalFormatting>
  <conditionalFormatting sqref="Z29:Z30">
    <cfRule type="cellIs" dxfId="2368" priority="5392" operator="equal">
      <formula>"NÃO"</formula>
    </cfRule>
    <cfRule type="cellIs" dxfId="2367" priority="5393" operator="equal">
      <formula>"SIM"</formula>
    </cfRule>
  </conditionalFormatting>
  <conditionalFormatting sqref="Z10">
    <cfRule type="cellIs" dxfId="2366" priority="5388" operator="equal">
      <formula>"OPORTUNIDADE"</formula>
    </cfRule>
  </conditionalFormatting>
  <conditionalFormatting sqref="Z10">
    <cfRule type="cellIs" dxfId="2365" priority="5386" operator="equal">
      <formula>"NÃO"</formula>
    </cfRule>
    <cfRule type="cellIs" dxfId="2364" priority="5387" operator="equal">
      <formula>"SIM"</formula>
    </cfRule>
  </conditionalFormatting>
  <conditionalFormatting sqref="Z10">
    <cfRule type="cellIs" dxfId="2363" priority="5385" operator="equal">
      <formula>"OPORTUNIDADE"</formula>
    </cfRule>
  </conditionalFormatting>
  <conditionalFormatting sqref="Z10">
    <cfRule type="cellIs" dxfId="2362" priority="5383" operator="equal">
      <formula>"NÃO"</formula>
    </cfRule>
    <cfRule type="cellIs" dxfId="2361" priority="5384" operator="equal">
      <formula>"SIM"</formula>
    </cfRule>
  </conditionalFormatting>
  <conditionalFormatting sqref="Z10">
    <cfRule type="cellIs" dxfId="2360" priority="5382" operator="equal">
      <formula>"OPORTUNIDADE"</formula>
    </cfRule>
  </conditionalFormatting>
  <conditionalFormatting sqref="Z10">
    <cfRule type="cellIs" dxfId="2359" priority="5380" operator="equal">
      <formula>"NÃO"</formula>
    </cfRule>
    <cfRule type="cellIs" dxfId="2358" priority="5381" operator="equal">
      <formula>"SIM"</formula>
    </cfRule>
  </conditionalFormatting>
  <conditionalFormatting sqref="Z10">
    <cfRule type="cellIs" dxfId="2357" priority="5379" operator="equal">
      <formula>"OPORTUNIDADE"</formula>
    </cfRule>
  </conditionalFormatting>
  <conditionalFormatting sqref="Z10">
    <cfRule type="cellIs" dxfId="2356" priority="5377" operator="equal">
      <formula>"NÃO"</formula>
    </cfRule>
    <cfRule type="cellIs" dxfId="2355" priority="5378" operator="equal">
      <formula>"SIM"</formula>
    </cfRule>
  </conditionalFormatting>
  <conditionalFormatting sqref="Z10">
    <cfRule type="cellIs" dxfId="2354" priority="5271" operator="equal">
      <formula>"OPORTUNIDADE"</formula>
    </cfRule>
  </conditionalFormatting>
  <conditionalFormatting sqref="Z10">
    <cfRule type="cellIs" dxfId="2353" priority="5269" operator="equal">
      <formula>"NÃO"</formula>
    </cfRule>
    <cfRule type="cellIs" dxfId="2352" priority="5270" operator="equal">
      <formula>"SIM"</formula>
    </cfRule>
  </conditionalFormatting>
  <conditionalFormatting sqref="Z10">
    <cfRule type="cellIs" dxfId="2351" priority="5118" operator="equal">
      <formula>"OPORTUNIDADE"</formula>
    </cfRule>
  </conditionalFormatting>
  <conditionalFormatting sqref="Z10">
    <cfRule type="cellIs" dxfId="2350" priority="5116" operator="equal">
      <formula>"NÃO"</formula>
    </cfRule>
    <cfRule type="cellIs" dxfId="2349" priority="5117" operator="equal">
      <formula>"SIM"</formula>
    </cfRule>
  </conditionalFormatting>
  <conditionalFormatting sqref="Z10">
    <cfRule type="cellIs" dxfId="2348" priority="5055" operator="equal">
      <formula>"OPORTUNIDADE"</formula>
    </cfRule>
  </conditionalFormatting>
  <conditionalFormatting sqref="Z10">
    <cfRule type="cellIs" dxfId="2347" priority="5053" operator="equal">
      <formula>"NÃO"</formula>
    </cfRule>
    <cfRule type="cellIs" dxfId="2346" priority="5054" operator="equal">
      <formula>"SIM"</formula>
    </cfRule>
  </conditionalFormatting>
  <conditionalFormatting sqref="Z10">
    <cfRule type="cellIs" dxfId="2345" priority="5052" operator="equal">
      <formula>"OPORTUNIDADE"</formula>
    </cfRule>
  </conditionalFormatting>
  <conditionalFormatting sqref="Z10">
    <cfRule type="cellIs" dxfId="2344" priority="5050" operator="equal">
      <formula>"NÃO"</formula>
    </cfRule>
    <cfRule type="cellIs" dxfId="2343" priority="5051" operator="equal">
      <formula>"SIM"</formula>
    </cfRule>
  </conditionalFormatting>
  <conditionalFormatting sqref="Z10">
    <cfRule type="cellIs" dxfId="2342" priority="5043" operator="equal">
      <formula>"OPORTUNIDADE"</formula>
    </cfRule>
  </conditionalFormatting>
  <conditionalFormatting sqref="Z10">
    <cfRule type="cellIs" dxfId="2341" priority="5041" operator="equal">
      <formula>"NÃO"</formula>
    </cfRule>
    <cfRule type="cellIs" dxfId="2340" priority="5042" operator="equal">
      <formula>"SIM"</formula>
    </cfRule>
  </conditionalFormatting>
  <conditionalFormatting sqref="Z10">
    <cfRule type="cellIs" dxfId="2339" priority="5040" operator="equal">
      <formula>"OPORTUNIDADE"</formula>
    </cfRule>
  </conditionalFormatting>
  <conditionalFormatting sqref="Z10">
    <cfRule type="cellIs" dxfId="2338" priority="5038" operator="equal">
      <formula>"NÃO"</formula>
    </cfRule>
    <cfRule type="cellIs" dxfId="2337" priority="5039" operator="equal">
      <formula>"SIM"</formula>
    </cfRule>
  </conditionalFormatting>
  <conditionalFormatting sqref="Z10">
    <cfRule type="cellIs" dxfId="2336" priority="5037" operator="equal">
      <formula>"OPORTUNIDADE"</formula>
    </cfRule>
  </conditionalFormatting>
  <conditionalFormatting sqref="Z10">
    <cfRule type="cellIs" dxfId="2335" priority="5035" operator="equal">
      <formula>"NÃO"</formula>
    </cfRule>
    <cfRule type="cellIs" dxfId="2334" priority="5036" operator="equal">
      <formula>"SIM"</formula>
    </cfRule>
  </conditionalFormatting>
  <conditionalFormatting sqref="Z10">
    <cfRule type="cellIs" dxfId="2333" priority="5034" operator="equal">
      <formula>"OPORTUNIDADE"</formula>
    </cfRule>
  </conditionalFormatting>
  <conditionalFormatting sqref="Z10">
    <cfRule type="cellIs" dxfId="2332" priority="5032" operator="equal">
      <formula>"NÃO"</formula>
    </cfRule>
    <cfRule type="cellIs" dxfId="2331" priority="5033" operator="equal">
      <formula>"SIM"</formula>
    </cfRule>
  </conditionalFormatting>
  <conditionalFormatting sqref="Z10">
    <cfRule type="cellIs" dxfId="2330" priority="4896" operator="equal">
      <formula>"OPORTUNIDADE"</formula>
    </cfRule>
  </conditionalFormatting>
  <conditionalFormatting sqref="Z10">
    <cfRule type="cellIs" dxfId="2329" priority="4894" operator="equal">
      <formula>"NÃO"</formula>
    </cfRule>
    <cfRule type="cellIs" dxfId="2328" priority="4895" operator="equal">
      <formula>"SIM"</formula>
    </cfRule>
  </conditionalFormatting>
  <conditionalFormatting sqref="Z10">
    <cfRule type="cellIs" dxfId="2327" priority="4743" operator="equal">
      <formula>"OPORTUNIDADE"</formula>
    </cfRule>
  </conditionalFormatting>
  <conditionalFormatting sqref="Z10">
    <cfRule type="cellIs" dxfId="2326" priority="4741" operator="equal">
      <formula>"NÃO"</formula>
    </cfRule>
    <cfRule type="cellIs" dxfId="2325" priority="4742" operator="equal">
      <formula>"SIM"</formula>
    </cfRule>
  </conditionalFormatting>
  <conditionalFormatting sqref="Z10">
    <cfRule type="cellIs" dxfId="2324" priority="4680" operator="equal">
      <formula>"OPORTUNIDADE"</formula>
    </cfRule>
  </conditionalFormatting>
  <conditionalFormatting sqref="Z10">
    <cfRule type="cellIs" dxfId="2323" priority="4678" operator="equal">
      <formula>"NÃO"</formula>
    </cfRule>
    <cfRule type="cellIs" dxfId="2322" priority="4679" operator="equal">
      <formula>"SIM"</formula>
    </cfRule>
  </conditionalFormatting>
  <conditionalFormatting sqref="Z10">
    <cfRule type="cellIs" dxfId="2321" priority="4677" operator="equal">
      <formula>"OPORTUNIDADE"</formula>
    </cfRule>
  </conditionalFormatting>
  <conditionalFormatting sqref="Z10">
    <cfRule type="cellIs" dxfId="2320" priority="4675" operator="equal">
      <formula>"NÃO"</formula>
    </cfRule>
    <cfRule type="cellIs" dxfId="2319" priority="4676" operator="equal">
      <formula>"SIM"</formula>
    </cfRule>
  </conditionalFormatting>
  <conditionalFormatting sqref="Z10">
    <cfRule type="cellIs" dxfId="2318" priority="4668" operator="equal">
      <formula>"OPORTUNIDADE"</formula>
    </cfRule>
  </conditionalFormatting>
  <conditionalFormatting sqref="Z10">
    <cfRule type="cellIs" dxfId="2317" priority="4666" operator="equal">
      <formula>"NÃO"</formula>
    </cfRule>
    <cfRule type="cellIs" dxfId="2316" priority="4667" operator="equal">
      <formula>"SIM"</formula>
    </cfRule>
  </conditionalFormatting>
  <conditionalFormatting sqref="Z10">
    <cfRule type="cellIs" dxfId="2315" priority="4665" operator="equal">
      <formula>"OPORTUNIDADE"</formula>
    </cfRule>
  </conditionalFormatting>
  <conditionalFormatting sqref="Z10">
    <cfRule type="cellIs" dxfId="2314" priority="4663" operator="equal">
      <formula>"NÃO"</formula>
    </cfRule>
    <cfRule type="cellIs" dxfId="2313" priority="4664" operator="equal">
      <formula>"SIM"</formula>
    </cfRule>
  </conditionalFormatting>
  <conditionalFormatting sqref="Z10">
    <cfRule type="cellIs" dxfId="2312" priority="4662" operator="equal">
      <formula>"OPORTUNIDADE"</formula>
    </cfRule>
  </conditionalFormatting>
  <conditionalFormatting sqref="Z10">
    <cfRule type="cellIs" dxfId="2311" priority="4660" operator="equal">
      <formula>"NÃO"</formula>
    </cfRule>
    <cfRule type="cellIs" dxfId="2310" priority="4661" operator="equal">
      <formula>"SIM"</formula>
    </cfRule>
  </conditionalFormatting>
  <conditionalFormatting sqref="Z10">
    <cfRule type="cellIs" dxfId="2309" priority="4659" operator="equal">
      <formula>"OPORTUNIDADE"</formula>
    </cfRule>
  </conditionalFormatting>
  <conditionalFormatting sqref="Z10">
    <cfRule type="cellIs" dxfId="2308" priority="4657" operator="equal">
      <formula>"NÃO"</formula>
    </cfRule>
    <cfRule type="cellIs" dxfId="2307" priority="4658" operator="equal">
      <formula>"SIM"</formula>
    </cfRule>
  </conditionalFormatting>
  <conditionalFormatting sqref="Z28:Z29">
    <cfRule type="cellIs" dxfId="2306" priority="4620" operator="equal">
      <formula>"OPORTUNIDADE"</formula>
    </cfRule>
  </conditionalFormatting>
  <conditionalFormatting sqref="Z28:Z29">
    <cfRule type="cellIs" dxfId="2305" priority="4618" operator="equal">
      <formula>"NÃO"</formula>
    </cfRule>
    <cfRule type="cellIs" dxfId="2304" priority="4619" operator="equal">
      <formula>"SIM"</formula>
    </cfRule>
  </conditionalFormatting>
  <conditionalFormatting sqref="Z28:Z29">
    <cfRule type="cellIs" dxfId="2303" priority="4617" operator="equal">
      <formula>"OPORTUNIDADE"</formula>
    </cfRule>
  </conditionalFormatting>
  <conditionalFormatting sqref="Z28:Z29">
    <cfRule type="cellIs" dxfId="2302" priority="4615" operator="equal">
      <formula>"NÃO"</formula>
    </cfRule>
    <cfRule type="cellIs" dxfId="2301" priority="4616" operator="equal">
      <formula>"SIM"</formula>
    </cfRule>
  </conditionalFormatting>
  <conditionalFormatting sqref="Z33:Z34">
    <cfRule type="cellIs" dxfId="2300" priority="4608" operator="equal">
      <formula>"OPORTUNIDADE"</formula>
    </cfRule>
  </conditionalFormatting>
  <conditionalFormatting sqref="Z33:Z34">
    <cfRule type="cellIs" dxfId="2299" priority="4606" operator="equal">
      <formula>"NÃO"</formula>
    </cfRule>
    <cfRule type="cellIs" dxfId="2298" priority="4607" operator="equal">
      <formula>"SIM"</formula>
    </cfRule>
  </conditionalFormatting>
  <conditionalFormatting sqref="Z15">
    <cfRule type="cellIs" dxfId="2297" priority="4605" operator="equal">
      <formula>"OPORTUNIDADE"</formula>
    </cfRule>
  </conditionalFormatting>
  <conditionalFormatting sqref="Z15">
    <cfRule type="cellIs" dxfId="2296" priority="4603" operator="equal">
      <formula>"NÃO"</formula>
    </cfRule>
    <cfRule type="cellIs" dxfId="2295" priority="4604" operator="equal">
      <formula>"SIM"</formula>
    </cfRule>
  </conditionalFormatting>
  <conditionalFormatting sqref="Z15">
    <cfRule type="cellIs" dxfId="2294" priority="4602" operator="equal">
      <formula>"OPORTUNIDADE"</formula>
    </cfRule>
  </conditionalFormatting>
  <conditionalFormatting sqref="Z15">
    <cfRule type="cellIs" dxfId="2293" priority="4600" operator="equal">
      <formula>"NÃO"</formula>
    </cfRule>
    <cfRule type="cellIs" dxfId="2292" priority="4601" operator="equal">
      <formula>"SIM"</formula>
    </cfRule>
  </conditionalFormatting>
  <conditionalFormatting sqref="Z15">
    <cfRule type="cellIs" dxfId="2291" priority="4599" operator="equal">
      <formula>"OPORTUNIDADE"</formula>
    </cfRule>
  </conditionalFormatting>
  <conditionalFormatting sqref="Z15">
    <cfRule type="cellIs" dxfId="2290" priority="4597" operator="equal">
      <formula>"NÃO"</formula>
    </cfRule>
    <cfRule type="cellIs" dxfId="2289" priority="4598" operator="equal">
      <formula>"SIM"</formula>
    </cfRule>
  </conditionalFormatting>
  <conditionalFormatting sqref="Z24:Z25">
    <cfRule type="cellIs" dxfId="2288" priority="4596" operator="equal">
      <formula>"OPORTUNIDADE"</formula>
    </cfRule>
  </conditionalFormatting>
  <conditionalFormatting sqref="Z24:Z25">
    <cfRule type="cellIs" dxfId="2287" priority="4594" operator="equal">
      <formula>"NÃO"</formula>
    </cfRule>
    <cfRule type="cellIs" dxfId="2286" priority="4595" operator="equal">
      <formula>"SIM"</formula>
    </cfRule>
  </conditionalFormatting>
  <conditionalFormatting sqref="Z24:Z25">
    <cfRule type="cellIs" dxfId="2285" priority="4593" operator="equal">
      <formula>"OPORTUNIDADE"</formula>
    </cfRule>
  </conditionalFormatting>
  <conditionalFormatting sqref="Z24:Z25">
    <cfRule type="cellIs" dxfId="2284" priority="4591" operator="equal">
      <formula>"NÃO"</formula>
    </cfRule>
    <cfRule type="cellIs" dxfId="2283" priority="4592" operator="equal">
      <formula>"SIM"</formula>
    </cfRule>
  </conditionalFormatting>
  <conditionalFormatting sqref="Z24:Z25">
    <cfRule type="cellIs" dxfId="2282" priority="4590" operator="equal">
      <formula>"OPORTUNIDADE"</formula>
    </cfRule>
  </conditionalFormatting>
  <conditionalFormatting sqref="Z24:Z25">
    <cfRule type="cellIs" dxfId="2281" priority="4588" operator="equal">
      <formula>"NÃO"</formula>
    </cfRule>
    <cfRule type="cellIs" dxfId="2280" priority="4589" operator="equal">
      <formula>"SIM"</formula>
    </cfRule>
  </conditionalFormatting>
  <conditionalFormatting sqref="Y24:Y25">
    <cfRule type="cellIs" dxfId="2279" priority="4587" operator="equal">
      <formula>"OPORTUNIDADE"</formula>
    </cfRule>
  </conditionalFormatting>
  <conditionalFormatting sqref="Y24:Y25">
    <cfRule type="cellIs" dxfId="2278" priority="4585" operator="equal">
      <formula>"NÃO"</formula>
    </cfRule>
    <cfRule type="cellIs" dxfId="2277" priority="4586" operator="equal">
      <formula>"SIM"</formula>
    </cfRule>
  </conditionalFormatting>
  <conditionalFormatting sqref="Y15">
    <cfRule type="cellIs" dxfId="2276" priority="4584" operator="equal">
      <formula>"OPORTUNIDADE"</formula>
    </cfRule>
  </conditionalFormatting>
  <conditionalFormatting sqref="Y15">
    <cfRule type="cellIs" dxfId="2275" priority="4582" operator="equal">
      <formula>"NÃO"</formula>
    </cfRule>
    <cfRule type="cellIs" dxfId="2274" priority="4583" operator="equal">
      <formula>"SIM"</formula>
    </cfRule>
  </conditionalFormatting>
  <conditionalFormatting sqref="Z34:Z35">
    <cfRule type="cellIs" dxfId="2273" priority="4581" operator="equal">
      <formula>"OPORTUNIDADE"</formula>
    </cfRule>
  </conditionalFormatting>
  <conditionalFormatting sqref="Z34:Z35">
    <cfRule type="cellIs" dxfId="2272" priority="4579" operator="equal">
      <formula>"NÃO"</formula>
    </cfRule>
    <cfRule type="cellIs" dxfId="2271" priority="4580" operator="equal">
      <formula>"SIM"</formula>
    </cfRule>
  </conditionalFormatting>
  <conditionalFormatting sqref="Z34:Z35">
    <cfRule type="cellIs" dxfId="2270" priority="4578" operator="equal">
      <formula>"OPORTUNIDADE"</formula>
    </cfRule>
  </conditionalFormatting>
  <conditionalFormatting sqref="Z34:Z35">
    <cfRule type="cellIs" dxfId="2269" priority="4576" operator="equal">
      <formula>"NÃO"</formula>
    </cfRule>
    <cfRule type="cellIs" dxfId="2268" priority="4577" operator="equal">
      <formula>"SIM"</formula>
    </cfRule>
  </conditionalFormatting>
  <conditionalFormatting sqref="Z34:Z35">
    <cfRule type="cellIs" dxfId="2267" priority="4575" operator="equal">
      <formula>"OPORTUNIDADE"</formula>
    </cfRule>
  </conditionalFormatting>
  <conditionalFormatting sqref="Z34:Z35">
    <cfRule type="cellIs" dxfId="2266" priority="4573" operator="equal">
      <formula>"NÃO"</formula>
    </cfRule>
    <cfRule type="cellIs" dxfId="2265" priority="4574" operator="equal">
      <formula>"SIM"</formula>
    </cfRule>
  </conditionalFormatting>
  <conditionalFormatting sqref="Y9:Z9 Z10:Z11">
    <cfRule type="cellIs" dxfId="2264" priority="3855" operator="equal">
      <formula>"OPORTUNIDADE"</formula>
    </cfRule>
  </conditionalFormatting>
  <conditionalFormatting sqref="Y9:Z9 Z10:Z11">
    <cfRule type="cellIs" dxfId="2263" priority="3853" operator="equal">
      <formula>"NÃO"</formula>
    </cfRule>
    <cfRule type="cellIs" dxfId="2262" priority="3854" operator="equal">
      <formula>"SIM"</formula>
    </cfRule>
  </conditionalFormatting>
  <conditionalFormatting sqref="Z8">
    <cfRule type="cellIs" dxfId="2261" priority="3852" operator="equal">
      <formula>"OPORTUNIDADE"</formula>
    </cfRule>
  </conditionalFormatting>
  <conditionalFormatting sqref="Z8">
    <cfRule type="cellIs" dxfId="2260" priority="3850" operator="equal">
      <formula>"NÃO"</formula>
    </cfRule>
    <cfRule type="cellIs" dxfId="2259" priority="3851" operator="equal">
      <formula>"SIM"</formula>
    </cfRule>
  </conditionalFormatting>
  <conditionalFormatting sqref="Z8">
    <cfRule type="cellIs" dxfId="2258" priority="3849" operator="equal">
      <formula>"OPORTUNIDADE"</formula>
    </cfRule>
  </conditionalFormatting>
  <conditionalFormatting sqref="Z8">
    <cfRule type="cellIs" dxfId="2257" priority="3847" operator="equal">
      <formula>"NÃO"</formula>
    </cfRule>
    <cfRule type="cellIs" dxfId="2256" priority="3848" operator="equal">
      <formula>"SIM"</formula>
    </cfRule>
  </conditionalFormatting>
  <conditionalFormatting sqref="Z8">
    <cfRule type="cellIs" dxfId="2255" priority="3846" operator="equal">
      <formula>"OPORTUNIDADE"</formula>
    </cfRule>
  </conditionalFormatting>
  <conditionalFormatting sqref="Z8">
    <cfRule type="cellIs" dxfId="2254" priority="3844" operator="equal">
      <formula>"NÃO"</formula>
    </cfRule>
    <cfRule type="cellIs" dxfId="2253" priority="3845" operator="equal">
      <formula>"SIM"</formula>
    </cfRule>
  </conditionalFormatting>
  <conditionalFormatting sqref="Z8">
    <cfRule type="cellIs" dxfId="2252" priority="3843" operator="equal">
      <formula>"OPORTUNIDADE"</formula>
    </cfRule>
  </conditionalFormatting>
  <conditionalFormatting sqref="Z8">
    <cfRule type="cellIs" dxfId="2251" priority="3841" operator="equal">
      <formula>"NÃO"</formula>
    </cfRule>
    <cfRule type="cellIs" dxfId="2250" priority="3842" operator="equal">
      <formula>"SIM"</formula>
    </cfRule>
  </conditionalFormatting>
  <conditionalFormatting sqref="Z8">
    <cfRule type="cellIs" dxfId="2249" priority="3840" operator="equal">
      <formula>"OPORTUNIDADE"</formula>
    </cfRule>
  </conditionalFormatting>
  <conditionalFormatting sqref="Z8">
    <cfRule type="cellIs" dxfId="2248" priority="3838" operator="equal">
      <formula>"NÃO"</formula>
    </cfRule>
    <cfRule type="cellIs" dxfId="2247" priority="3839" operator="equal">
      <formula>"SIM"</formula>
    </cfRule>
  </conditionalFormatting>
  <conditionalFormatting sqref="Z8">
    <cfRule type="cellIs" dxfId="2246" priority="3837" operator="equal">
      <formula>"OPORTUNIDADE"</formula>
    </cfRule>
  </conditionalFormatting>
  <conditionalFormatting sqref="Z8">
    <cfRule type="cellIs" dxfId="2245" priority="3835" operator="equal">
      <formula>"NÃO"</formula>
    </cfRule>
    <cfRule type="cellIs" dxfId="2244" priority="3836" operator="equal">
      <formula>"SIM"</formula>
    </cfRule>
  </conditionalFormatting>
  <conditionalFormatting sqref="Z8">
    <cfRule type="cellIs" dxfId="2243" priority="3834" operator="equal">
      <formula>"OPORTUNIDADE"</formula>
    </cfRule>
  </conditionalFormatting>
  <conditionalFormatting sqref="Z8">
    <cfRule type="cellIs" dxfId="2242" priority="3832" operator="equal">
      <formula>"NÃO"</formula>
    </cfRule>
    <cfRule type="cellIs" dxfId="2241" priority="3833" operator="equal">
      <formula>"SIM"</formula>
    </cfRule>
  </conditionalFormatting>
  <conditionalFormatting sqref="Z8">
    <cfRule type="cellIs" dxfId="2240" priority="3831" operator="equal">
      <formula>"OPORTUNIDADE"</formula>
    </cfRule>
  </conditionalFormatting>
  <conditionalFormatting sqref="Z8">
    <cfRule type="cellIs" dxfId="2239" priority="3829" operator="equal">
      <formula>"NÃO"</formula>
    </cfRule>
    <cfRule type="cellIs" dxfId="2238" priority="3830" operator="equal">
      <formula>"SIM"</formula>
    </cfRule>
  </conditionalFormatting>
  <conditionalFormatting sqref="Z8">
    <cfRule type="cellIs" dxfId="2237" priority="3828" operator="equal">
      <formula>"OPORTUNIDADE"</formula>
    </cfRule>
  </conditionalFormatting>
  <conditionalFormatting sqref="Z8">
    <cfRule type="cellIs" dxfId="2236" priority="3826" operator="equal">
      <formula>"NÃO"</formula>
    </cfRule>
    <cfRule type="cellIs" dxfId="2235" priority="3827" operator="equal">
      <formula>"SIM"</formula>
    </cfRule>
  </conditionalFormatting>
  <conditionalFormatting sqref="Z8">
    <cfRule type="cellIs" dxfId="2234" priority="3825" operator="equal">
      <formula>"OPORTUNIDADE"</formula>
    </cfRule>
  </conditionalFormatting>
  <conditionalFormatting sqref="Z8">
    <cfRule type="cellIs" dxfId="2233" priority="3823" operator="equal">
      <formula>"NÃO"</formula>
    </cfRule>
    <cfRule type="cellIs" dxfId="2232" priority="3824" operator="equal">
      <formula>"SIM"</formula>
    </cfRule>
  </conditionalFormatting>
  <conditionalFormatting sqref="Z8">
    <cfRule type="cellIs" dxfId="2231" priority="3822" operator="equal">
      <formula>"OPORTUNIDADE"</formula>
    </cfRule>
  </conditionalFormatting>
  <conditionalFormatting sqref="Z8">
    <cfRule type="cellIs" dxfId="2230" priority="3820" operator="equal">
      <formula>"NÃO"</formula>
    </cfRule>
    <cfRule type="cellIs" dxfId="2229" priority="3821" operator="equal">
      <formula>"SIM"</formula>
    </cfRule>
  </conditionalFormatting>
  <conditionalFormatting sqref="Z8">
    <cfRule type="cellIs" dxfId="2228" priority="3819" operator="equal">
      <formula>"OPORTUNIDADE"</formula>
    </cfRule>
  </conditionalFormatting>
  <conditionalFormatting sqref="Z8">
    <cfRule type="cellIs" dxfId="2227" priority="3817" operator="equal">
      <formula>"NÃO"</formula>
    </cfRule>
    <cfRule type="cellIs" dxfId="2226" priority="3818" operator="equal">
      <formula>"SIM"</formula>
    </cfRule>
  </conditionalFormatting>
  <conditionalFormatting sqref="Y8">
    <cfRule type="cellIs" dxfId="2225" priority="3816" operator="equal">
      <formula>"OPORTUNIDADE"</formula>
    </cfRule>
  </conditionalFormatting>
  <conditionalFormatting sqref="Y8">
    <cfRule type="cellIs" dxfId="2224" priority="3814" operator="equal">
      <formula>"NÃO"</formula>
    </cfRule>
    <cfRule type="cellIs" dxfId="2223" priority="3815" operator="equal">
      <formula>"SIM"</formula>
    </cfRule>
  </conditionalFormatting>
  <conditionalFormatting sqref="Z7">
    <cfRule type="cellIs" dxfId="2222" priority="3813" operator="equal">
      <formula>"OPORTUNIDADE"</formula>
    </cfRule>
  </conditionalFormatting>
  <conditionalFormatting sqref="Z7">
    <cfRule type="cellIs" dxfId="2221" priority="3811" operator="equal">
      <formula>"NÃO"</formula>
    </cfRule>
    <cfRule type="cellIs" dxfId="2220" priority="3812" operator="equal">
      <formula>"SIM"</formula>
    </cfRule>
  </conditionalFormatting>
  <conditionalFormatting sqref="Z7">
    <cfRule type="cellIs" dxfId="2219" priority="3810" operator="equal">
      <formula>"OPORTUNIDADE"</formula>
    </cfRule>
  </conditionalFormatting>
  <conditionalFormatting sqref="Z7">
    <cfRule type="cellIs" dxfId="2218" priority="3808" operator="equal">
      <formula>"NÃO"</formula>
    </cfRule>
    <cfRule type="cellIs" dxfId="2217" priority="3809" operator="equal">
      <formula>"SIM"</formula>
    </cfRule>
  </conditionalFormatting>
  <conditionalFormatting sqref="Z7">
    <cfRule type="cellIs" dxfId="2216" priority="3807" operator="equal">
      <formula>"OPORTUNIDADE"</formula>
    </cfRule>
  </conditionalFormatting>
  <conditionalFormatting sqref="Z7">
    <cfRule type="cellIs" dxfId="2215" priority="3805" operator="equal">
      <formula>"NÃO"</formula>
    </cfRule>
    <cfRule type="cellIs" dxfId="2214" priority="3806" operator="equal">
      <formula>"SIM"</formula>
    </cfRule>
  </conditionalFormatting>
  <conditionalFormatting sqref="Z7">
    <cfRule type="cellIs" dxfId="2213" priority="3804" operator="equal">
      <formula>"OPORTUNIDADE"</formula>
    </cfRule>
  </conditionalFormatting>
  <conditionalFormatting sqref="Z7">
    <cfRule type="cellIs" dxfId="2212" priority="3802" operator="equal">
      <formula>"NÃO"</formula>
    </cfRule>
    <cfRule type="cellIs" dxfId="2211" priority="3803" operator="equal">
      <formula>"SIM"</formula>
    </cfRule>
  </conditionalFormatting>
  <conditionalFormatting sqref="Z7">
    <cfRule type="cellIs" dxfId="2210" priority="3801" operator="equal">
      <formula>"OPORTUNIDADE"</formula>
    </cfRule>
  </conditionalFormatting>
  <conditionalFormatting sqref="Z7">
    <cfRule type="cellIs" dxfId="2209" priority="3799" operator="equal">
      <formula>"NÃO"</formula>
    </cfRule>
    <cfRule type="cellIs" dxfId="2208" priority="3800" operator="equal">
      <formula>"SIM"</formula>
    </cfRule>
  </conditionalFormatting>
  <conditionalFormatting sqref="Z7">
    <cfRule type="cellIs" dxfId="2207" priority="3798" operator="equal">
      <formula>"OPORTUNIDADE"</formula>
    </cfRule>
  </conditionalFormatting>
  <conditionalFormatting sqref="Z7">
    <cfRule type="cellIs" dxfId="2206" priority="3796" operator="equal">
      <formula>"NÃO"</formula>
    </cfRule>
    <cfRule type="cellIs" dxfId="2205" priority="3797" operator="equal">
      <formula>"SIM"</formula>
    </cfRule>
  </conditionalFormatting>
  <conditionalFormatting sqref="Z7">
    <cfRule type="cellIs" dxfId="2204" priority="3795" operator="equal">
      <formula>"OPORTUNIDADE"</formula>
    </cfRule>
  </conditionalFormatting>
  <conditionalFormatting sqref="Z7">
    <cfRule type="cellIs" dxfId="2203" priority="3793" operator="equal">
      <formula>"NÃO"</formula>
    </cfRule>
    <cfRule type="cellIs" dxfId="2202" priority="3794" operator="equal">
      <formula>"SIM"</formula>
    </cfRule>
  </conditionalFormatting>
  <conditionalFormatting sqref="Z7">
    <cfRule type="cellIs" dxfId="2201" priority="3792" operator="equal">
      <formula>"OPORTUNIDADE"</formula>
    </cfRule>
  </conditionalFormatting>
  <conditionalFormatting sqref="Z7">
    <cfRule type="cellIs" dxfId="2200" priority="3790" operator="equal">
      <formula>"NÃO"</formula>
    </cfRule>
    <cfRule type="cellIs" dxfId="2199" priority="3791" operator="equal">
      <formula>"SIM"</formula>
    </cfRule>
  </conditionalFormatting>
  <conditionalFormatting sqref="Z7">
    <cfRule type="cellIs" dxfId="2198" priority="3789" operator="equal">
      <formula>"OPORTUNIDADE"</formula>
    </cfRule>
  </conditionalFormatting>
  <conditionalFormatting sqref="Z7">
    <cfRule type="cellIs" dxfId="2197" priority="3787" operator="equal">
      <formula>"NÃO"</formula>
    </cfRule>
    <cfRule type="cellIs" dxfId="2196" priority="3788" operator="equal">
      <formula>"SIM"</formula>
    </cfRule>
  </conditionalFormatting>
  <conditionalFormatting sqref="Z7">
    <cfRule type="cellIs" dxfId="2195" priority="3786" operator="equal">
      <formula>"OPORTUNIDADE"</formula>
    </cfRule>
  </conditionalFormatting>
  <conditionalFormatting sqref="Z7">
    <cfRule type="cellIs" dxfId="2194" priority="3784" operator="equal">
      <formula>"NÃO"</formula>
    </cfRule>
    <cfRule type="cellIs" dxfId="2193" priority="3785" operator="equal">
      <formula>"SIM"</formula>
    </cfRule>
  </conditionalFormatting>
  <conditionalFormatting sqref="Z7">
    <cfRule type="cellIs" dxfId="2192" priority="3783" operator="equal">
      <formula>"OPORTUNIDADE"</formula>
    </cfRule>
  </conditionalFormatting>
  <conditionalFormatting sqref="Z7">
    <cfRule type="cellIs" dxfId="2191" priority="3781" operator="equal">
      <formula>"NÃO"</formula>
    </cfRule>
    <cfRule type="cellIs" dxfId="2190" priority="3782" operator="equal">
      <formula>"SIM"</formula>
    </cfRule>
  </conditionalFormatting>
  <conditionalFormatting sqref="Z7">
    <cfRule type="cellIs" dxfId="2189" priority="3780" operator="equal">
      <formula>"OPORTUNIDADE"</formula>
    </cfRule>
  </conditionalFormatting>
  <conditionalFormatting sqref="Z7">
    <cfRule type="cellIs" dxfId="2188" priority="3778" operator="equal">
      <formula>"NÃO"</formula>
    </cfRule>
    <cfRule type="cellIs" dxfId="2187" priority="3779" operator="equal">
      <formula>"SIM"</formula>
    </cfRule>
  </conditionalFormatting>
  <conditionalFormatting sqref="Z7">
    <cfRule type="cellIs" dxfId="2186" priority="3777" operator="equal">
      <formula>"OPORTUNIDADE"</formula>
    </cfRule>
  </conditionalFormatting>
  <conditionalFormatting sqref="Z7">
    <cfRule type="cellIs" dxfId="2185" priority="3775" operator="equal">
      <formula>"NÃO"</formula>
    </cfRule>
    <cfRule type="cellIs" dxfId="2184" priority="3776" operator="equal">
      <formula>"SIM"</formula>
    </cfRule>
  </conditionalFormatting>
  <conditionalFormatting sqref="Z7">
    <cfRule type="cellIs" dxfId="2183" priority="3774" operator="equal">
      <formula>"OPORTUNIDADE"</formula>
    </cfRule>
  </conditionalFormatting>
  <conditionalFormatting sqref="Z7">
    <cfRule type="cellIs" dxfId="2182" priority="3772" operator="equal">
      <formula>"NÃO"</formula>
    </cfRule>
    <cfRule type="cellIs" dxfId="2181" priority="3773" operator="equal">
      <formula>"SIM"</formula>
    </cfRule>
  </conditionalFormatting>
  <conditionalFormatting sqref="Z7">
    <cfRule type="cellIs" dxfId="2180" priority="3771" operator="equal">
      <formula>"OPORTUNIDADE"</formula>
    </cfRule>
  </conditionalFormatting>
  <conditionalFormatting sqref="Z7">
    <cfRule type="cellIs" dxfId="2179" priority="3769" operator="equal">
      <formula>"NÃO"</formula>
    </cfRule>
    <cfRule type="cellIs" dxfId="2178" priority="3770" operator="equal">
      <formula>"SIM"</formula>
    </cfRule>
  </conditionalFormatting>
  <conditionalFormatting sqref="Z7">
    <cfRule type="cellIs" dxfId="2177" priority="3768" operator="equal">
      <formula>"OPORTUNIDADE"</formula>
    </cfRule>
  </conditionalFormatting>
  <conditionalFormatting sqref="Z7">
    <cfRule type="cellIs" dxfId="2176" priority="3766" operator="equal">
      <formula>"NÃO"</formula>
    </cfRule>
    <cfRule type="cellIs" dxfId="2175" priority="3767" operator="equal">
      <formula>"SIM"</formula>
    </cfRule>
  </conditionalFormatting>
  <conditionalFormatting sqref="Z7">
    <cfRule type="cellIs" dxfId="2174" priority="3765" operator="equal">
      <formula>"OPORTUNIDADE"</formula>
    </cfRule>
  </conditionalFormatting>
  <conditionalFormatting sqref="Z7">
    <cfRule type="cellIs" dxfId="2173" priority="3763" operator="equal">
      <formula>"NÃO"</formula>
    </cfRule>
    <cfRule type="cellIs" dxfId="2172" priority="3764" operator="equal">
      <formula>"SIM"</formula>
    </cfRule>
  </conditionalFormatting>
  <conditionalFormatting sqref="Z7">
    <cfRule type="cellIs" dxfId="2171" priority="3762" operator="equal">
      <formula>"OPORTUNIDADE"</formula>
    </cfRule>
  </conditionalFormatting>
  <conditionalFormatting sqref="Z7">
    <cfRule type="cellIs" dxfId="2170" priority="3760" operator="equal">
      <formula>"NÃO"</formula>
    </cfRule>
    <cfRule type="cellIs" dxfId="2169" priority="3761" operator="equal">
      <formula>"SIM"</formula>
    </cfRule>
  </conditionalFormatting>
  <conditionalFormatting sqref="Z7">
    <cfRule type="cellIs" dxfId="2168" priority="3759" operator="equal">
      <formula>"OPORTUNIDADE"</formula>
    </cfRule>
  </conditionalFormatting>
  <conditionalFormatting sqref="Z7">
    <cfRule type="cellIs" dxfId="2167" priority="3757" operator="equal">
      <formula>"NÃO"</formula>
    </cfRule>
    <cfRule type="cellIs" dxfId="2166" priority="3758" operator="equal">
      <formula>"SIM"</formula>
    </cfRule>
  </conditionalFormatting>
  <conditionalFormatting sqref="Z7">
    <cfRule type="cellIs" dxfId="2165" priority="3756" operator="equal">
      <formula>"OPORTUNIDADE"</formula>
    </cfRule>
  </conditionalFormatting>
  <conditionalFormatting sqref="Z7">
    <cfRule type="cellIs" dxfId="2164" priority="3754" operator="equal">
      <formula>"NÃO"</formula>
    </cfRule>
    <cfRule type="cellIs" dxfId="2163" priority="3755" operator="equal">
      <formula>"SIM"</formula>
    </cfRule>
  </conditionalFormatting>
  <conditionalFormatting sqref="Y7:Y8 Y10:Y13">
    <cfRule type="cellIs" dxfId="2162" priority="3753" operator="equal">
      <formula>"OPORTUNIDADE"</formula>
    </cfRule>
  </conditionalFormatting>
  <conditionalFormatting sqref="Y7:Y8 Y10:Y13">
    <cfRule type="cellIs" dxfId="2161" priority="3751" operator="equal">
      <formula>"NÃO"</formula>
    </cfRule>
    <cfRule type="cellIs" dxfId="2160" priority="3752" operator="equal">
      <formula>"SIM"</formula>
    </cfRule>
  </conditionalFormatting>
  <conditionalFormatting sqref="Z12">
    <cfRule type="cellIs" dxfId="2159" priority="3750" operator="equal">
      <formula>"OPORTUNIDADE"</formula>
    </cfRule>
  </conditionalFormatting>
  <conditionalFormatting sqref="Z12">
    <cfRule type="cellIs" dxfId="2158" priority="3748" operator="equal">
      <formula>"NÃO"</formula>
    </cfRule>
    <cfRule type="cellIs" dxfId="2157" priority="3749" operator="equal">
      <formula>"SIM"</formula>
    </cfRule>
  </conditionalFormatting>
  <conditionalFormatting sqref="Z12">
    <cfRule type="cellIs" dxfId="2156" priority="3747" operator="equal">
      <formula>"OPORTUNIDADE"</formula>
    </cfRule>
  </conditionalFormatting>
  <conditionalFormatting sqref="Z12">
    <cfRule type="cellIs" dxfId="2155" priority="3745" operator="equal">
      <formula>"NÃO"</formula>
    </cfRule>
    <cfRule type="cellIs" dxfId="2154" priority="3746" operator="equal">
      <formula>"SIM"</formula>
    </cfRule>
  </conditionalFormatting>
  <conditionalFormatting sqref="Z12">
    <cfRule type="cellIs" dxfId="2153" priority="3744" operator="equal">
      <formula>"OPORTUNIDADE"</formula>
    </cfRule>
  </conditionalFormatting>
  <conditionalFormatting sqref="Z12">
    <cfRule type="cellIs" dxfId="2152" priority="3742" operator="equal">
      <formula>"NÃO"</formula>
    </cfRule>
    <cfRule type="cellIs" dxfId="2151" priority="3743" operator="equal">
      <formula>"SIM"</formula>
    </cfRule>
  </conditionalFormatting>
  <conditionalFormatting sqref="Z13">
    <cfRule type="cellIs" dxfId="2150" priority="3738" operator="equal">
      <formula>"OPORTUNIDADE"</formula>
    </cfRule>
  </conditionalFormatting>
  <conditionalFormatting sqref="Z13">
    <cfRule type="cellIs" dxfId="2149" priority="3736" operator="equal">
      <formula>"NÃO"</formula>
    </cfRule>
    <cfRule type="cellIs" dxfId="2148" priority="3737" operator="equal">
      <formula>"SIM"</formula>
    </cfRule>
  </conditionalFormatting>
  <conditionalFormatting sqref="Y17:Z17">
    <cfRule type="cellIs" dxfId="2147" priority="3735" operator="equal">
      <formula>"OPORTUNIDADE"</formula>
    </cfRule>
  </conditionalFormatting>
  <conditionalFormatting sqref="Y17:Z17">
    <cfRule type="cellIs" dxfId="2146" priority="3733" operator="equal">
      <formula>"NÃO"</formula>
    </cfRule>
    <cfRule type="cellIs" dxfId="2145" priority="3734" operator="equal">
      <formula>"SIM"</formula>
    </cfRule>
  </conditionalFormatting>
  <conditionalFormatting sqref="Y18:Z18">
    <cfRule type="cellIs" dxfId="2144" priority="3732" operator="equal">
      <formula>"OPORTUNIDADE"</formula>
    </cfRule>
  </conditionalFormatting>
  <conditionalFormatting sqref="Y18:Z18">
    <cfRule type="cellIs" dxfId="2143" priority="3730" operator="equal">
      <formula>"NÃO"</formula>
    </cfRule>
    <cfRule type="cellIs" dxfId="2142" priority="3731" operator="equal">
      <formula>"SIM"</formula>
    </cfRule>
  </conditionalFormatting>
  <conditionalFormatting sqref="Z16">
    <cfRule type="cellIs" dxfId="2141" priority="3729" operator="equal">
      <formula>"OPORTUNIDADE"</formula>
    </cfRule>
  </conditionalFormatting>
  <conditionalFormatting sqref="Z16">
    <cfRule type="cellIs" dxfId="2140" priority="3727" operator="equal">
      <formula>"NÃO"</formula>
    </cfRule>
    <cfRule type="cellIs" dxfId="2139" priority="3728" operator="equal">
      <formula>"SIM"</formula>
    </cfRule>
  </conditionalFormatting>
  <conditionalFormatting sqref="Z16">
    <cfRule type="cellIs" dxfId="2138" priority="3726" operator="equal">
      <formula>"OPORTUNIDADE"</formula>
    </cfRule>
  </conditionalFormatting>
  <conditionalFormatting sqref="Z16">
    <cfRule type="cellIs" dxfId="2137" priority="3724" operator="equal">
      <formula>"NÃO"</formula>
    </cfRule>
    <cfRule type="cellIs" dxfId="2136" priority="3725" operator="equal">
      <formula>"SIM"</formula>
    </cfRule>
  </conditionalFormatting>
  <conditionalFormatting sqref="Z16">
    <cfRule type="cellIs" dxfId="2135" priority="3723" operator="equal">
      <formula>"OPORTUNIDADE"</formula>
    </cfRule>
  </conditionalFormatting>
  <conditionalFormatting sqref="Z16">
    <cfRule type="cellIs" dxfId="2134" priority="3721" operator="equal">
      <formula>"NÃO"</formula>
    </cfRule>
    <cfRule type="cellIs" dxfId="2133" priority="3722" operator="equal">
      <formula>"SIM"</formula>
    </cfRule>
  </conditionalFormatting>
  <conditionalFormatting sqref="Z16">
    <cfRule type="cellIs" dxfId="2132" priority="3720" operator="equal">
      <formula>"OPORTUNIDADE"</formula>
    </cfRule>
  </conditionalFormatting>
  <conditionalFormatting sqref="Z16">
    <cfRule type="cellIs" dxfId="2131" priority="3718" operator="equal">
      <formula>"NÃO"</formula>
    </cfRule>
    <cfRule type="cellIs" dxfId="2130" priority="3719" operator="equal">
      <formula>"SIM"</formula>
    </cfRule>
  </conditionalFormatting>
  <conditionalFormatting sqref="Z16">
    <cfRule type="cellIs" dxfId="2129" priority="3717" operator="equal">
      <formula>"OPORTUNIDADE"</formula>
    </cfRule>
  </conditionalFormatting>
  <conditionalFormatting sqref="Z16">
    <cfRule type="cellIs" dxfId="2128" priority="3715" operator="equal">
      <formula>"NÃO"</formula>
    </cfRule>
    <cfRule type="cellIs" dxfId="2127" priority="3716" operator="equal">
      <formula>"SIM"</formula>
    </cfRule>
  </conditionalFormatting>
  <conditionalFormatting sqref="Z16">
    <cfRule type="cellIs" dxfId="2126" priority="3714" operator="equal">
      <formula>"OPORTUNIDADE"</formula>
    </cfRule>
  </conditionalFormatting>
  <conditionalFormatting sqref="Z16">
    <cfRule type="cellIs" dxfId="2125" priority="3712" operator="equal">
      <formula>"NÃO"</formula>
    </cfRule>
    <cfRule type="cellIs" dxfId="2124" priority="3713" operator="equal">
      <formula>"SIM"</formula>
    </cfRule>
  </conditionalFormatting>
  <conditionalFormatting sqref="Z16">
    <cfRule type="cellIs" dxfId="2123" priority="3711" operator="equal">
      <formula>"OPORTUNIDADE"</formula>
    </cfRule>
  </conditionalFormatting>
  <conditionalFormatting sqref="Z16">
    <cfRule type="cellIs" dxfId="2122" priority="3709" operator="equal">
      <formula>"NÃO"</formula>
    </cfRule>
    <cfRule type="cellIs" dxfId="2121" priority="3710" operator="equal">
      <formula>"SIM"</formula>
    </cfRule>
  </conditionalFormatting>
  <conditionalFormatting sqref="Z16">
    <cfRule type="cellIs" dxfId="2120" priority="3708" operator="equal">
      <formula>"OPORTUNIDADE"</formula>
    </cfRule>
  </conditionalFormatting>
  <conditionalFormatting sqref="Z16">
    <cfRule type="cellIs" dxfId="2119" priority="3706" operator="equal">
      <formula>"NÃO"</formula>
    </cfRule>
    <cfRule type="cellIs" dxfId="2118" priority="3707" operator="equal">
      <formula>"SIM"</formula>
    </cfRule>
  </conditionalFormatting>
  <conditionalFormatting sqref="Z16">
    <cfRule type="cellIs" dxfId="2117" priority="3705" operator="equal">
      <formula>"OPORTUNIDADE"</formula>
    </cfRule>
  </conditionalFormatting>
  <conditionalFormatting sqref="Z16">
    <cfRule type="cellIs" dxfId="2116" priority="3703" operator="equal">
      <formula>"NÃO"</formula>
    </cfRule>
    <cfRule type="cellIs" dxfId="2115" priority="3704" operator="equal">
      <formula>"SIM"</formula>
    </cfRule>
  </conditionalFormatting>
  <conditionalFormatting sqref="Z16">
    <cfRule type="cellIs" dxfId="2114" priority="3702" operator="equal">
      <formula>"OPORTUNIDADE"</formula>
    </cfRule>
  </conditionalFormatting>
  <conditionalFormatting sqref="Z16">
    <cfRule type="cellIs" dxfId="2113" priority="3700" operator="equal">
      <formula>"NÃO"</formula>
    </cfRule>
    <cfRule type="cellIs" dxfId="2112" priority="3701" operator="equal">
      <formula>"SIM"</formula>
    </cfRule>
  </conditionalFormatting>
  <conditionalFormatting sqref="Z16">
    <cfRule type="cellIs" dxfId="2111" priority="3699" operator="equal">
      <formula>"OPORTUNIDADE"</formula>
    </cfRule>
  </conditionalFormatting>
  <conditionalFormatting sqref="Z16">
    <cfRule type="cellIs" dxfId="2110" priority="3697" operator="equal">
      <formula>"NÃO"</formula>
    </cfRule>
    <cfRule type="cellIs" dxfId="2109" priority="3698" operator="equal">
      <formula>"SIM"</formula>
    </cfRule>
  </conditionalFormatting>
  <conditionalFormatting sqref="Z16">
    <cfRule type="cellIs" dxfId="2108" priority="3696" operator="equal">
      <formula>"OPORTUNIDADE"</formula>
    </cfRule>
  </conditionalFormatting>
  <conditionalFormatting sqref="Z16">
    <cfRule type="cellIs" dxfId="2107" priority="3694" operator="equal">
      <formula>"NÃO"</formula>
    </cfRule>
    <cfRule type="cellIs" dxfId="2106" priority="3695" operator="equal">
      <formula>"SIM"</formula>
    </cfRule>
  </conditionalFormatting>
  <conditionalFormatting sqref="Y16">
    <cfRule type="cellIs" dxfId="2105" priority="3693" operator="equal">
      <formula>"OPORTUNIDADE"</formula>
    </cfRule>
  </conditionalFormatting>
  <conditionalFormatting sqref="Y16">
    <cfRule type="cellIs" dxfId="2104" priority="3691" operator="equal">
      <formula>"NÃO"</formula>
    </cfRule>
    <cfRule type="cellIs" dxfId="2103" priority="3692" operator="equal">
      <formula>"SIM"</formula>
    </cfRule>
  </conditionalFormatting>
  <conditionalFormatting sqref="Z19:Z20">
    <cfRule type="cellIs" dxfId="2102" priority="3690" operator="equal">
      <formula>"OPORTUNIDADE"</formula>
    </cfRule>
  </conditionalFormatting>
  <conditionalFormatting sqref="Z19:Z20">
    <cfRule type="cellIs" dxfId="2101" priority="3688" operator="equal">
      <formula>"NÃO"</formula>
    </cfRule>
    <cfRule type="cellIs" dxfId="2100" priority="3689" operator="equal">
      <formula>"SIM"</formula>
    </cfRule>
  </conditionalFormatting>
  <conditionalFormatting sqref="Z19:Z20">
    <cfRule type="cellIs" dxfId="2099" priority="3687" operator="equal">
      <formula>"OPORTUNIDADE"</formula>
    </cfRule>
  </conditionalFormatting>
  <conditionalFormatting sqref="Z19:Z20">
    <cfRule type="cellIs" dxfId="2098" priority="3685" operator="equal">
      <formula>"NÃO"</formula>
    </cfRule>
    <cfRule type="cellIs" dxfId="2097" priority="3686" operator="equal">
      <formula>"SIM"</formula>
    </cfRule>
  </conditionalFormatting>
  <conditionalFormatting sqref="Z19:Z20">
    <cfRule type="cellIs" dxfId="2096" priority="3684" operator="equal">
      <formula>"OPORTUNIDADE"</formula>
    </cfRule>
  </conditionalFormatting>
  <conditionalFormatting sqref="Z19:Z20">
    <cfRule type="cellIs" dxfId="2095" priority="3682" operator="equal">
      <formula>"NÃO"</formula>
    </cfRule>
    <cfRule type="cellIs" dxfId="2094" priority="3683" operator="equal">
      <formula>"SIM"</formula>
    </cfRule>
  </conditionalFormatting>
  <conditionalFormatting sqref="Y19:Y20">
    <cfRule type="cellIs" dxfId="2093" priority="3681" operator="equal">
      <formula>"OPORTUNIDADE"</formula>
    </cfRule>
  </conditionalFormatting>
  <conditionalFormatting sqref="Y19:Y20">
    <cfRule type="cellIs" dxfId="2092" priority="3679" operator="equal">
      <formula>"NÃO"</formula>
    </cfRule>
    <cfRule type="cellIs" dxfId="2091" priority="3680" operator="equal">
      <formula>"SIM"</formula>
    </cfRule>
  </conditionalFormatting>
  <conditionalFormatting sqref="Z36">
    <cfRule type="cellIs" dxfId="2090" priority="3678" operator="equal">
      <formula>"OPORTUNIDADE"</formula>
    </cfRule>
  </conditionalFormatting>
  <conditionalFormatting sqref="Z36">
    <cfRule type="cellIs" dxfId="2089" priority="3676" operator="equal">
      <formula>"NÃO"</formula>
    </cfRule>
    <cfRule type="cellIs" dxfId="2088" priority="3677" operator="equal">
      <formula>"SIM"</formula>
    </cfRule>
  </conditionalFormatting>
  <conditionalFormatting sqref="Z36">
    <cfRule type="cellIs" dxfId="2087" priority="3672" operator="equal">
      <formula>"OPORTUNIDADE"</formula>
    </cfRule>
  </conditionalFormatting>
  <conditionalFormatting sqref="Z36">
    <cfRule type="cellIs" dxfId="2086" priority="3670" operator="equal">
      <formula>"NÃO"</formula>
    </cfRule>
    <cfRule type="cellIs" dxfId="2085" priority="3671" operator="equal">
      <formula>"SIM"</formula>
    </cfRule>
  </conditionalFormatting>
  <conditionalFormatting sqref="Y23:Z24">
    <cfRule type="cellIs" dxfId="2084" priority="3669" operator="equal">
      <formula>"OPORTUNIDADE"</formula>
    </cfRule>
  </conditionalFormatting>
  <conditionalFormatting sqref="Y23:Z24">
    <cfRule type="cellIs" dxfId="2083" priority="3667" operator="equal">
      <formula>"NÃO"</formula>
    </cfRule>
    <cfRule type="cellIs" dxfId="2082" priority="3668" operator="equal">
      <formula>"SIM"</formula>
    </cfRule>
  </conditionalFormatting>
  <conditionalFormatting sqref="Z26:Z27">
    <cfRule type="cellIs" dxfId="2081" priority="3666" operator="equal">
      <formula>"OPORTUNIDADE"</formula>
    </cfRule>
  </conditionalFormatting>
  <conditionalFormatting sqref="Z26:Z27">
    <cfRule type="cellIs" dxfId="2080" priority="3664" operator="equal">
      <formula>"NÃO"</formula>
    </cfRule>
    <cfRule type="cellIs" dxfId="2079" priority="3665" operator="equal">
      <formula>"SIM"</formula>
    </cfRule>
  </conditionalFormatting>
  <conditionalFormatting sqref="Z26:Z27">
    <cfRule type="cellIs" dxfId="2078" priority="3663" operator="equal">
      <formula>"OPORTUNIDADE"</formula>
    </cfRule>
  </conditionalFormatting>
  <conditionalFormatting sqref="Z26:Z27">
    <cfRule type="cellIs" dxfId="2077" priority="3661" operator="equal">
      <formula>"NÃO"</formula>
    </cfRule>
    <cfRule type="cellIs" dxfId="2076" priority="3662" operator="equal">
      <formula>"SIM"</formula>
    </cfRule>
  </conditionalFormatting>
  <conditionalFormatting sqref="Z26:Z27">
    <cfRule type="cellIs" dxfId="2075" priority="3660" operator="equal">
      <formula>"OPORTUNIDADE"</formula>
    </cfRule>
  </conditionalFormatting>
  <conditionalFormatting sqref="Z26:Z27">
    <cfRule type="cellIs" dxfId="2074" priority="3658" operator="equal">
      <formula>"NÃO"</formula>
    </cfRule>
    <cfRule type="cellIs" dxfId="2073" priority="3659" operator="equal">
      <formula>"SIM"</formula>
    </cfRule>
  </conditionalFormatting>
  <conditionalFormatting sqref="Z26:Z27">
    <cfRule type="cellIs" dxfId="2072" priority="3657" operator="equal">
      <formula>"OPORTUNIDADE"</formula>
    </cfRule>
  </conditionalFormatting>
  <conditionalFormatting sqref="Z26:Z27">
    <cfRule type="cellIs" dxfId="2071" priority="3655" operator="equal">
      <formula>"NÃO"</formula>
    </cfRule>
    <cfRule type="cellIs" dxfId="2070" priority="3656" operator="equal">
      <formula>"SIM"</formula>
    </cfRule>
  </conditionalFormatting>
  <conditionalFormatting sqref="Z26:Z27">
    <cfRule type="cellIs" dxfId="2069" priority="3654" operator="equal">
      <formula>"OPORTUNIDADE"</formula>
    </cfRule>
  </conditionalFormatting>
  <conditionalFormatting sqref="Z26:Z27">
    <cfRule type="cellIs" dxfId="2068" priority="3652" operator="equal">
      <formula>"NÃO"</formula>
    </cfRule>
    <cfRule type="cellIs" dxfId="2067" priority="3653" operator="equal">
      <formula>"SIM"</formula>
    </cfRule>
  </conditionalFormatting>
  <conditionalFormatting sqref="Z26:Z27">
    <cfRule type="cellIs" dxfId="2066" priority="3651" operator="equal">
      <formula>"OPORTUNIDADE"</formula>
    </cfRule>
  </conditionalFormatting>
  <conditionalFormatting sqref="Z26:Z27">
    <cfRule type="cellIs" dxfId="2065" priority="3649" operator="equal">
      <formula>"NÃO"</formula>
    </cfRule>
    <cfRule type="cellIs" dxfId="2064" priority="3650" operator="equal">
      <formula>"SIM"</formula>
    </cfRule>
  </conditionalFormatting>
  <conditionalFormatting sqref="Z26:Z27">
    <cfRule type="cellIs" dxfId="2063" priority="3648" operator="equal">
      <formula>"OPORTUNIDADE"</formula>
    </cfRule>
  </conditionalFormatting>
  <conditionalFormatting sqref="Z26:Z27">
    <cfRule type="cellIs" dxfId="2062" priority="3646" operator="equal">
      <formula>"NÃO"</formula>
    </cfRule>
    <cfRule type="cellIs" dxfId="2061" priority="3647" operator="equal">
      <formula>"SIM"</formula>
    </cfRule>
  </conditionalFormatting>
  <conditionalFormatting sqref="Z26:Z27">
    <cfRule type="cellIs" dxfId="2060" priority="3645" operator="equal">
      <formula>"OPORTUNIDADE"</formula>
    </cfRule>
  </conditionalFormatting>
  <conditionalFormatting sqref="Z26:Z27">
    <cfRule type="cellIs" dxfId="2059" priority="3643" operator="equal">
      <formula>"NÃO"</formula>
    </cfRule>
    <cfRule type="cellIs" dxfId="2058" priority="3644" operator="equal">
      <formula>"SIM"</formula>
    </cfRule>
  </conditionalFormatting>
  <conditionalFormatting sqref="Z26:Z27">
    <cfRule type="cellIs" dxfId="2057" priority="3642" operator="equal">
      <formula>"OPORTUNIDADE"</formula>
    </cfRule>
  </conditionalFormatting>
  <conditionalFormatting sqref="Z26:Z27">
    <cfRule type="cellIs" dxfId="2056" priority="3640" operator="equal">
      <formula>"NÃO"</formula>
    </cfRule>
    <cfRule type="cellIs" dxfId="2055" priority="3641" operator="equal">
      <formula>"SIM"</formula>
    </cfRule>
  </conditionalFormatting>
  <conditionalFormatting sqref="Z26:Z27">
    <cfRule type="cellIs" dxfId="2054" priority="3639" operator="equal">
      <formula>"OPORTUNIDADE"</formula>
    </cfRule>
  </conditionalFormatting>
  <conditionalFormatting sqref="Z26:Z27">
    <cfRule type="cellIs" dxfId="2053" priority="3637" operator="equal">
      <formula>"NÃO"</formula>
    </cfRule>
    <cfRule type="cellIs" dxfId="2052" priority="3638" operator="equal">
      <formula>"SIM"</formula>
    </cfRule>
  </conditionalFormatting>
  <conditionalFormatting sqref="Z26:Z27">
    <cfRule type="cellIs" dxfId="2051" priority="3636" operator="equal">
      <formula>"OPORTUNIDADE"</formula>
    </cfRule>
  </conditionalFormatting>
  <conditionalFormatting sqref="Z26:Z27">
    <cfRule type="cellIs" dxfId="2050" priority="3634" operator="equal">
      <formula>"NÃO"</formula>
    </cfRule>
    <cfRule type="cellIs" dxfId="2049" priority="3635" operator="equal">
      <formula>"SIM"</formula>
    </cfRule>
  </conditionalFormatting>
  <conditionalFormatting sqref="Z26:Z27">
    <cfRule type="cellIs" dxfId="2048" priority="3633" operator="equal">
      <formula>"OPORTUNIDADE"</formula>
    </cfRule>
  </conditionalFormatting>
  <conditionalFormatting sqref="Z26:Z27">
    <cfRule type="cellIs" dxfId="2047" priority="3631" operator="equal">
      <formula>"NÃO"</formula>
    </cfRule>
    <cfRule type="cellIs" dxfId="2046" priority="3632" operator="equal">
      <formula>"SIM"</formula>
    </cfRule>
  </conditionalFormatting>
  <conditionalFormatting sqref="Z27:Z28">
    <cfRule type="cellIs" dxfId="2045" priority="3624" operator="equal">
      <formula>"OPORTUNIDADE"</formula>
    </cfRule>
  </conditionalFormatting>
  <conditionalFormatting sqref="Z27:Z28">
    <cfRule type="cellIs" dxfId="2044" priority="3622" operator="equal">
      <formula>"NÃO"</formula>
    </cfRule>
    <cfRule type="cellIs" dxfId="2043" priority="3623" operator="equal">
      <formula>"SIM"</formula>
    </cfRule>
  </conditionalFormatting>
  <conditionalFormatting sqref="Z28:Z29">
    <cfRule type="cellIs" dxfId="2042" priority="3621" operator="equal">
      <formula>"OPORTUNIDADE"</formula>
    </cfRule>
  </conditionalFormatting>
  <conditionalFormatting sqref="Z28:Z29">
    <cfRule type="cellIs" dxfId="2041" priority="3619" operator="equal">
      <formula>"NÃO"</formula>
    </cfRule>
    <cfRule type="cellIs" dxfId="2040" priority="3620" operator="equal">
      <formula>"SIM"</formula>
    </cfRule>
  </conditionalFormatting>
  <conditionalFormatting sqref="Z25:Z26">
    <cfRule type="cellIs" dxfId="2039" priority="3618" operator="equal">
      <formula>"OPORTUNIDADE"</formula>
    </cfRule>
  </conditionalFormatting>
  <conditionalFormatting sqref="Z25:Z26">
    <cfRule type="cellIs" dxfId="2038" priority="3616" operator="equal">
      <formula>"NÃO"</formula>
    </cfRule>
    <cfRule type="cellIs" dxfId="2037" priority="3617" operator="equal">
      <formula>"SIM"</formula>
    </cfRule>
  </conditionalFormatting>
  <conditionalFormatting sqref="Z25:Z26">
    <cfRule type="cellIs" dxfId="2036" priority="3615" operator="equal">
      <formula>"OPORTUNIDADE"</formula>
    </cfRule>
  </conditionalFormatting>
  <conditionalFormatting sqref="Z25:Z26">
    <cfRule type="cellIs" dxfId="2035" priority="3613" operator="equal">
      <formula>"NÃO"</formula>
    </cfRule>
    <cfRule type="cellIs" dxfId="2034" priority="3614" operator="equal">
      <formula>"SIM"</formula>
    </cfRule>
  </conditionalFormatting>
  <conditionalFormatting sqref="Z25:Z26">
    <cfRule type="cellIs" dxfId="2033" priority="3612" operator="equal">
      <formula>"OPORTUNIDADE"</formula>
    </cfRule>
  </conditionalFormatting>
  <conditionalFormatting sqref="Z25:Z26">
    <cfRule type="cellIs" dxfId="2032" priority="3610" operator="equal">
      <formula>"NÃO"</formula>
    </cfRule>
    <cfRule type="cellIs" dxfId="2031" priority="3611" operator="equal">
      <formula>"SIM"</formula>
    </cfRule>
  </conditionalFormatting>
  <conditionalFormatting sqref="Z25:Z26">
    <cfRule type="cellIs" dxfId="2030" priority="3609" operator="equal">
      <formula>"OPORTUNIDADE"</formula>
    </cfRule>
  </conditionalFormatting>
  <conditionalFormatting sqref="Z25:Z26">
    <cfRule type="cellIs" dxfId="2029" priority="3607" operator="equal">
      <formula>"NÃO"</formula>
    </cfRule>
    <cfRule type="cellIs" dxfId="2028" priority="3608" operator="equal">
      <formula>"SIM"</formula>
    </cfRule>
  </conditionalFormatting>
  <conditionalFormatting sqref="Z25:Z26">
    <cfRule type="cellIs" dxfId="2027" priority="3606" operator="equal">
      <formula>"OPORTUNIDADE"</formula>
    </cfRule>
  </conditionalFormatting>
  <conditionalFormatting sqref="Z25:Z26">
    <cfRule type="cellIs" dxfId="2026" priority="3604" operator="equal">
      <formula>"NÃO"</formula>
    </cfRule>
    <cfRule type="cellIs" dxfId="2025" priority="3605" operator="equal">
      <formula>"SIM"</formula>
    </cfRule>
  </conditionalFormatting>
  <conditionalFormatting sqref="Z25:Z26">
    <cfRule type="cellIs" dxfId="2024" priority="3603" operator="equal">
      <formula>"OPORTUNIDADE"</formula>
    </cfRule>
  </conditionalFormatting>
  <conditionalFormatting sqref="Z25:Z26">
    <cfRule type="cellIs" dxfId="2023" priority="3601" operator="equal">
      <formula>"NÃO"</formula>
    </cfRule>
    <cfRule type="cellIs" dxfId="2022" priority="3602" operator="equal">
      <formula>"SIM"</formula>
    </cfRule>
  </conditionalFormatting>
  <conditionalFormatting sqref="Z25:Z26">
    <cfRule type="cellIs" dxfId="2021" priority="3600" operator="equal">
      <formula>"OPORTUNIDADE"</formula>
    </cfRule>
  </conditionalFormatting>
  <conditionalFormatting sqref="Z25:Z26">
    <cfRule type="cellIs" dxfId="2020" priority="3598" operator="equal">
      <formula>"NÃO"</formula>
    </cfRule>
    <cfRule type="cellIs" dxfId="2019" priority="3599" operator="equal">
      <formula>"SIM"</formula>
    </cfRule>
  </conditionalFormatting>
  <conditionalFormatting sqref="Z25:Z26">
    <cfRule type="cellIs" dxfId="2018" priority="3597" operator="equal">
      <formula>"OPORTUNIDADE"</formula>
    </cfRule>
  </conditionalFormatting>
  <conditionalFormatting sqref="Z25:Z26">
    <cfRule type="cellIs" dxfId="2017" priority="3595" operator="equal">
      <formula>"NÃO"</formula>
    </cfRule>
    <cfRule type="cellIs" dxfId="2016" priority="3596" operator="equal">
      <formula>"SIM"</formula>
    </cfRule>
  </conditionalFormatting>
  <conditionalFormatting sqref="Z25:Z26">
    <cfRule type="cellIs" dxfId="2015" priority="3594" operator="equal">
      <formula>"OPORTUNIDADE"</formula>
    </cfRule>
  </conditionalFormatting>
  <conditionalFormatting sqref="Z25:Z26">
    <cfRule type="cellIs" dxfId="2014" priority="3592" operator="equal">
      <formula>"NÃO"</formula>
    </cfRule>
    <cfRule type="cellIs" dxfId="2013" priority="3593" operator="equal">
      <formula>"SIM"</formula>
    </cfRule>
  </conditionalFormatting>
  <conditionalFormatting sqref="Z25:Z26">
    <cfRule type="cellIs" dxfId="2012" priority="3591" operator="equal">
      <formula>"OPORTUNIDADE"</formula>
    </cfRule>
  </conditionalFormatting>
  <conditionalFormatting sqref="Z25:Z26">
    <cfRule type="cellIs" dxfId="2011" priority="3589" operator="equal">
      <formula>"NÃO"</formula>
    </cfRule>
    <cfRule type="cellIs" dxfId="2010" priority="3590" operator="equal">
      <formula>"SIM"</formula>
    </cfRule>
  </conditionalFormatting>
  <conditionalFormatting sqref="Z25:Z26">
    <cfRule type="cellIs" dxfId="2009" priority="3588" operator="equal">
      <formula>"OPORTUNIDADE"</formula>
    </cfRule>
  </conditionalFormatting>
  <conditionalFormatting sqref="Z25:Z26">
    <cfRule type="cellIs" dxfId="2008" priority="3586" operator="equal">
      <formula>"NÃO"</formula>
    </cfRule>
    <cfRule type="cellIs" dxfId="2007" priority="3587" operator="equal">
      <formula>"SIM"</formula>
    </cfRule>
  </conditionalFormatting>
  <conditionalFormatting sqref="Z25:Z26">
    <cfRule type="cellIs" dxfId="2006" priority="3585" operator="equal">
      <formula>"OPORTUNIDADE"</formula>
    </cfRule>
  </conditionalFormatting>
  <conditionalFormatting sqref="Z25:Z26">
    <cfRule type="cellIs" dxfId="2005" priority="3583" operator="equal">
      <formula>"NÃO"</formula>
    </cfRule>
    <cfRule type="cellIs" dxfId="2004" priority="3584" operator="equal">
      <formula>"SIM"</formula>
    </cfRule>
  </conditionalFormatting>
  <conditionalFormatting sqref="Z25:Z26">
    <cfRule type="cellIs" dxfId="2003" priority="3582" operator="equal">
      <formula>"OPORTUNIDADE"</formula>
    </cfRule>
  </conditionalFormatting>
  <conditionalFormatting sqref="Z25:Z26">
    <cfRule type="cellIs" dxfId="2002" priority="3580" operator="equal">
      <formula>"NÃO"</formula>
    </cfRule>
    <cfRule type="cellIs" dxfId="2001" priority="3581" operator="equal">
      <formula>"SIM"</formula>
    </cfRule>
  </conditionalFormatting>
  <conditionalFormatting sqref="Z25:Z26">
    <cfRule type="cellIs" dxfId="2000" priority="3579" operator="equal">
      <formula>"OPORTUNIDADE"</formula>
    </cfRule>
  </conditionalFormatting>
  <conditionalFormatting sqref="Z25:Z26">
    <cfRule type="cellIs" dxfId="1999" priority="3577" operator="equal">
      <formula>"NÃO"</formula>
    </cfRule>
    <cfRule type="cellIs" dxfId="1998" priority="3578" operator="equal">
      <formula>"SIM"</formula>
    </cfRule>
  </conditionalFormatting>
  <conditionalFormatting sqref="Z25:Z26">
    <cfRule type="cellIs" dxfId="1997" priority="3576" operator="equal">
      <formula>"OPORTUNIDADE"</formula>
    </cfRule>
  </conditionalFormatting>
  <conditionalFormatting sqref="Z25:Z26">
    <cfRule type="cellIs" dxfId="1996" priority="3574" operator="equal">
      <formula>"NÃO"</formula>
    </cfRule>
    <cfRule type="cellIs" dxfId="1995" priority="3575" operator="equal">
      <formula>"SIM"</formula>
    </cfRule>
  </conditionalFormatting>
  <conditionalFormatting sqref="Z25:Z26">
    <cfRule type="cellIs" dxfId="1994" priority="3573" operator="equal">
      <formula>"OPORTUNIDADE"</formula>
    </cfRule>
  </conditionalFormatting>
  <conditionalFormatting sqref="Z25:Z26">
    <cfRule type="cellIs" dxfId="1993" priority="3571" operator="equal">
      <formula>"NÃO"</formula>
    </cfRule>
    <cfRule type="cellIs" dxfId="1992" priority="3572" operator="equal">
      <formula>"SIM"</formula>
    </cfRule>
  </conditionalFormatting>
  <conditionalFormatting sqref="Z25:Z26">
    <cfRule type="cellIs" dxfId="1991" priority="3570" operator="equal">
      <formula>"OPORTUNIDADE"</formula>
    </cfRule>
  </conditionalFormatting>
  <conditionalFormatting sqref="Z25:Z26">
    <cfRule type="cellIs" dxfId="1990" priority="3568" operator="equal">
      <formula>"NÃO"</formula>
    </cfRule>
    <cfRule type="cellIs" dxfId="1989" priority="3569" operator="equal">
      <formula>"SIM"</formula>
    </cfRule>
  </conditionalFormatting>
  <conditionalFormatting sqref="Z25:Z26">
    <cfRule type="cellIs" dxfId="1988" priority="3567" operator="equal">
      <formula>"OPORTUNIDADE"</formula>
    </cfRule>
  </conditionalFormatting>
  <conditionalFormatting sqref="Z25:Z26">
    <cfRule type="cellIs" dxfId="1987" priority="3565" operator="equal">
      <formula>"NÃO"</formula>
    </cfRule>
    <cfRule type="cellIs" dxfId="1986" priority="3566" operator="equal">
      <formula>"SIM"</formula>
    </cfRule>
  </conditionalFormatting>
  <conditionalFormatting sqref="Z25:Z26">
    <cfRule type="cellIs" dxfId="1985" priority="3564" operator="equal">
      <formula>"OPORTUNIDADE"</formula>
    </cfRule>
  </conditionalFormatting>
  <conditionalFormatting sqref="Z25:Z26">
    <cfRule type="cellIs" dxfId="1984" priority="3562" operator="equal">
      <formula>"NÃO"</formula>
    </cfRule>
    <cfRule type="cellIs" dxfId="1983" priority="3563" operator="equal">
      <formula>"SIM"</formula>
    </cfRule>
  </conditionalFormatting>
  <conditionalFormatting sqref="Z24:Z25">
    <cfRule type="cellIs" dxfId="1982" priority="3558" operator="equal">
      <formula>"OPORTUNIDADE"</formula>
    </cfRule>
  </conditionalFormatting>
  <conditionalFormatting sqref="Z24:Z2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24:Z25">
    <cfRule type="cellIs" dxfId="1979" priority="3555" operator="equal">
      <formula>"OPORTUNIDADE"</formula>
    </cfRule>
  </conditionalFormatting>
  <conditionalFormatting sqref="Z24:Z2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Y24:Y25">
    <cfRule type="cellIs" dxfId="1976" priority="3552" operator="equal">
      <formula>"OPORTUNIDADE"</formula>
    </cfRule>
  </conditionalFormatting>
  <conditionalFormatting sqref="Y24:Y2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Z29:Z30">
    <cfRule type="cellIs" dxfId="1973" priority="3549" operator="equal">
      <formula>"OPORTUNIDADE"</formula>
    </cfRule>
  </conditionalFormatting>
  <conditionalFormatting sqref="Z29:Z30">
    <cfRule type="cellIs" dxfId="1972" priority="3547" operator="equal">
      <formula>"NÃO"</formula>
    </cfRule>
    <cfRule type="cellIs" dxfId="1971" priority="3548" operator="equal">
      <formula>"SIM"</formula>
    </cfRule>
  </conditionalFormatting>
  <conditionalFormatting sqref="Z30:Z31">
    <cfRule type="cellIs" dxfId="1970" priority="3546" operator="equal">
      <formula>"OPORTUNIDADE"</formula>
    </cfRule>
  </conditionalFormatting>
  <conditionalFormatting sqref="Z30:Z31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Z30:Z31">
    <cfRule type="cellIs" dxfId="1967" priority="3543" operator="equal">
      <formula>"OPORTUNIDADE"</formula>
    </cfRule>
  </conditionalFormatting>
  <conditionalFormatting sqref="Z30:Z31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Z30:Z31">
    <cfRule type="cellIs" dxfId="1964" priority="3540" operator="equal">
      <formula>"OPORTUNIDADE"</formula>
    </cfRule>
  </conditionalFormatting>
  <conditionalFormatting sqref="Z30:Z31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Z32:Z33">
    <cfRule type="cellIs" dxfId="1961" priority="3531" operator="equal">
      <formula>"OPORTUNIDADE"</formula>
    </cfRule>
  </conditionalFormatting>
  <conditionalFormatting sqref="Z32:Z33">
    <cfRule type="cellIs" dxfId="1960" priority="3529" operator="equal">
      <formula>"NÃO"</formula>
    </cfRule>
    <cfRule type="cellIs" dxfId="1959" priority="3530" operator="equal">
      <formula>"SIM"</formula>
    </cfRule>
  </conditionalFormatting>
  <conditionalFormatting sqref="Z32:Z34">
    <cfRule type="cellIs" dxfId="1958" priority="3525" operator="equal">
      <formula>"OPORTUNIDADE"</formula>
    </cfRule>
  </conditionalFormatting>
  <conditionalFormatting sqref="Z32:Z34">
    <cfRule type="cellIs" dxfId="1957" priority="3523" operator="equal">
      <formula>"NÃO"</formula>
    </cfRule>
    <cfRule type="cellIs" dxfId="1956" priority="3524" operator="equal">
      <formula>"SIM"</formula>
    </cfRule>
  </conditionalFormatting>
  <conditionalFormatting sqref="Z32:Z33">
    <cfRule type="cellIs" dxfId="1955" priority="3522" operator="equal">
      <formula>"OPORTUNIDADE"</formula>
    </cfRule>
  </conditionalFormatting>
  <conditionalFormatting sqref="Z32:Z33">
    <cfRule type="cellIs" dxfId="1954" priority="3520" operator="equal">
      <formula>"NÃO"</formula>
    </cfRule>
    <cfRule type="cellIs" dxfId="1953" priority="3521" operator="equal">
      <formula>"SIM"</formula>
    </cfRule>
  </conditionalFormatting>
  <conditionalFormatting sqref="Z33:Z34">
    <cfRule type="cellIs" dxfId="1952" priority="3519" operator="equal">
      <formula>"OPORTUNIDADE"</formula>
    </cfRule>
  </conditionalFormatting>
  <conditionalFormatting sqref="Z33:Z34">
    <cfRule type="cellIs" dxfId="1951" priority="3517" operator="equal">
      <formula>"NÃO"</formula>
    </cfRule>
    <cfRule type="cellIs" dxfId="1950" priority="3518" operator="equal">
      <formula>"SIM"</formula>
    </cfRule>
  </conditionalFormatting>
  <conditionalFormatting sqref="Z32:Z33">
    <cfRule type="cellIs" dxfId="1949" priority="3516" operator="equal">
      <formula>"OPORTUNIDADE"</formula>
    </cfRule>
  </conditionalFormatting>
  <conditionalFormatting sqref="Z32:Z33">
    <cfRule type="cellIs" dxfId="1948" priority="3514" operator="equal">
      <formula>"NÃO"</formula>
    </cfRule>
    <cfRule type="cellIs" dxfId="1947" priority="3515" operator="equal">
      <formula>"SIM"</formula>
    </cfRule>
  </conditionalFormatting>
  <conditionalFormatting sqref="Z33:Z34">
    <cfRule type="cellIs" dxfId="1946" priority="3513" operator="equal">
      <formula>"OPORTUNIDADE"</formula>
    </cfRule>
  </conditionalFormatting>
  <conditionalFormatting sqref="Z33:Z34">
    <cfRule type="cellIs" dxfId="1945" priority="3511" operator="equal">
      <formula>"NÃO"</formula>
    </cfRule>
    <cfRule type="cellIs" dxfId="1944" priority="3512" operator="equal">
      <formula>"SIM"</formula>
    </cfRule>
  </conditionalFormatting>
  <conditionalFormatting sqref="Z31:Z32">
    <cfRule type="cellIs" dxfId="1943" priority="3507" operator="equal">
      <formula>"OPORTUNIDADE"</formula>
    </cfRule>
  </conditionalFormatting>
  <conditionalFormatting sqref="Z31:Z32">
    <cfRule type="cellIs" dxfId="1942" priority="3505" operator="equal">
      <formula>"NÃO"</formula>
    </cfRule>
    <cfRule type="cellIs" dxfId="1941" priority="3506" operator="equal">
      <formula>"SIM"</formula>
    </cfRule>
  </conditionalFormatting>
  <conditionalFormatting sqref="BK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40" priority="3496" operator="equal">
      <formula>"OPORTUNIDADE"</formula>
    </cfRule>
  </conditionalFormatting>
  <conditionalFormatting sqref="Y22:Y24">
    <cfRule type="cellIs" dxfId="1939" priority="3494" operator="equal">
      <formula>"NÃO"</formula>
    </cfRule>
    <cfRule type="cellIs" dxfId="1938" priority="3495" operator="equal">
      <formula>"SIM"</formula>
    </cfRule>
  </conditionalFormatting>
  <conditionalFormatting sqref="Y25:Y26">
    <cfRule type="cellIs" dxfId="1937" priority="3493" operator="equal">
      <formula>"OPORTUNIDADE"</formula>
    </cfRule>
  </conditionalFormatting>
  <conditionalFormatting sqref="Y25:Y26">
    <cfRule type="cellIs" dxfId="1936" priority="3491" operator="equal">
      <formula>"NÃO"</formula>
    </cfRule>
    <cfRule type="cellIs" dxfId="1935" priority="3492" operator="equal">
      <formula>"SIM"</formula>
    </cfRule>
  </conditionalFormatting>
  <conditionalFormatting sqref="Y25:Y26">
    <cfRule type="cellIs" dxfId="1934" priority="3490" operator="equal">
      <formula>"OPORTUNIDADE"</formula>
    </cfRule>
  </conditionalFormatting>
  <conditionalFormatting sqref="Y25:Y26">
    <cfRule type="cellIs" dxfId="1933" priority="3488" operator="equal">
      <formula>"NÃO"</formula>
    </cfRule>
    <cfRule type="cellIs" dxfId="1932" priority="3489" operator="equal">
      <formula>"SIM"</formula>
    </cfRule>
  </conditionalFormatting>
  <conditionalFormatting sqref="Y26:Y27">
    <cfRule type="cellIs" dxfId="1931" priority="3487" operator="equal">
      <formula>"OPORTUNIDADE"</formula>
    </cfRule>
  </conditionalFormatting>
  <conditionalFormatting sqref="Y26:Y27">
    <cfRule type="cellIs" dxfId="1930" priority="3485" operator="equal">
      <formula>"NÃO"</formula>
    </cfRule>
    <cfRule type="cellIs" dxfId="1929" priority="3486" operator="equal">
      <formula>"SIM"</formula>
    </cfRule>
  </conditionalFormatting>
  <conditionalFormatting sqref="Y26:Y27">
    <cfRule type="cellIs" dxfId="1928" priority="3484" operator="equal">
      <formula>"OPORTUNIDADE"</formula>
    </cfRule>
  </conditionalFormatting>
  <conditionalFormatting sqref="Y26:Y27">
    <cfRule type="cellIs" dxfId="1927" priority="3482" operator="equal">
      <formula>"NÃO"</formula>
    </cfRule>
    <cfRule type="cellIs" dxfId="1926" priority="3483" operator="equal">
      <formula>"SIM"</formula>
    </cfRule>
  </conditionalFormatting>
  <conditionalFormatting sqref="Y27:Y28">
    <cfRule type="cellIs" dxfId="1925" priority="3481" operator="equal">
      <formula>"OPORTUNIDADE"</formula>
    </cfRule>
  </conditionalFormatting>
  <conditionalFormatting sqref="Y27:Y28">
    <cfRule type="cellIs" dxfId="1924" priority="3479" operator="equal">
      <formula>"NÃO"</formula>
    </cfRule>
    <cfRule type="cellIs" dxfId="1923" priority="3480" operator="equal">
      <formula>"SIM"</formula>
    </cfRule>
  </conditionalFormatting>
  <conditionalFormatting sqref="Y27:Y28">
    <cfRule type="cellIs" dxfId="1922" priority="3478" operator="equal">
      <formula>"OPORTUNIDADE"</formula>
    </cfRule>
  </conditionalFormatting>
  <conditionalFormatting sqref="Y27:Y28">
    <cfRule type="cellIs" dxfId="1921" priority="3476" operator="equal">
      <formula>"NÃO"</formula>
    </cfRule>
    <cfRule type="cellIs" dxfId="1920" priority="3477" operator="equal">
      <formula>"SIM"</formula>
    </cfRule>
  </conditionalFormatting>
  <conditionalFormatting sqref="Y28:Y29">
    <cfRule type="cellIs" dxfId="1919" priority="3475" operator="equal">
      <formula>"OPORTUNIDADE"</formula>
    </cfRule>
  </conditionalFormatting>
  <conditionalFormatting sqref="Y28:Y29">
    <cfRule type="cellIs" dxfId="1918" priority="3473" operator="equal">
      <formula>"NÃO"</formula>
    </cfRule>
    <cfRule type="cellIs" dxfId="1917" priority="3474" operator="equal">
      <formula>"SIM"</formula>
    </cfRule>
  </conditionalFormatting>
  <conditionalFormatting sqref="Y28:Y29">
    <cfRule type="cellIs" dxfId="1916" priority="3472" operator="equal">
      <formula>"OPORTUNIDADE"</formula>
    </cfRule>
  </conditionalFormatting>
  <conditionalFormatting sqref="Y28:Y29">
    <cfRule type="cellIs" dxfId="1915" priority="3470" operator="equal">
      <formula>"NÃO"</formula>
    </cfRule>
    <cfRule type="cellIs" dxfId="1914" priority="3471" operator="equal">
      <formula>"SIM"</formula>
    </cfRule>
  </conditionalFormatting>
  <conditionalFormatting sqref="Y29:Y30">
    <cfRule type="cellIs" dxfId="1913" priority="3469" operator="equal">
      <formula>"OPORTUNIDADE"</formula>
    </cfRule>
  </conditionalFormatting>
  <conditionalFormatting sqref="Y29:Y30">
    <cfRule type="cellIs" dxfId="1912" priority="3467" operator="equal">
      <formula>"NÃO"</formula>
    </cfRule>
    <cfRule type="cellIs" dxfId="1911" priority="3468" operator="equal">
      <formula>"SIM"</formula>
    </cfRule>
  </conditionalFormatting>
  <conditionalFormatting sqref="Y29:Y30">
    <cfRule type="cellIs" dxfId="1910" priority="3466" operator="equal">
      <formula>"OPORTUNIDADE"</formula>
    </cfRule>
  </conditionalFormatting>
  <conditionalFormatting sqref="Y29:Y30">
    <cfRule type="cellIs" dxfId="1909" priority="3464" operator="equal">
      <formula>"NÃO"</formula>
    </cfRule>
    <cfRule type="cellIs" dxfId="1908" priority="3465" operator="equal">
      <formula>"SIM"</formula>
    </cfRule>
  </conditionalFormatting>
  <conditionalFormatting sqref="Y30:Y31">
    <cfRule type="cellIs" dxfId="1907" priority="3463" operator="equal">
      <formula>"OPORTUNIDADE"</formula>
    </cfRule>
  </conditionalFormatting>
  <conditionalFormatting sqref="Y30:Y31">
    <cfRule type="cellIs" dxfId="1906" priority="3461" operator="equal">
      <formula>"NÃO"</formula>
    </cfRule>
    <cfRule type="cellIs" dxfId="1905" priority="3462" operator="equal">
      <formula>"SIM"</formula>
    </cfRule>
  </conditionalFormatting>
  <conditionalFormatting sqref="Y30:Y31">
    <cfRule type="cellIs" dxfId="1904" priority="3460" operator="equal">
      <formula>"OPORTUNIDADE"</formula>
    </cfRule>
  </conditionalFormatting>
  <conditionalFormatting sqref="Y30:Y31">
    <cfRule type="cellIs" dxfId="1903" priority="3458" operator="equal">
      <formula>"NÃO"</formula>
    </cfRule>
    <cfRule type="cellIs" dxfId="1902" priority="3459" operator="equal">
      <formula>"SIM"</formula>
    </cfRule>
  </conditionalFormatting>
  <conditionalFormatting sqref="Y31:Y32">
    <cfRule type="cellIs" dxfId="1901" priority="3457" operator="equal">
      <formula>"OPORTUNIDADE"</formula>
    </cfRule>
  </conditionalFormatting>
  <conditionalFormatting sqref="Y31:Y32">
    <cfRule type="cellIs" dxfId="1900" priority="3455" operator="equal">
      <formula>"NÃO"</formula>
    </cfRule>
    <cfRule type="cellIs" dxfId="1899" priority="3456" operator="equal">
      <formula>"SIM"</formula>
    </cfRule>
  </conditionalFormatting>
  <conditionalFormatting sqref="Y31:Y32">
    <cfRule type="cellIs" dxfId="1898" priority="3454" operator="equal">
      <formula>"OPORTUNIDADE"</formula>
    </cfRule>
  </conditionalFormatting>
  <conditionalFormatting sqref="Y31:Y32">
    <cfRule type="cellIs" dxfId="1897" priority="3452" operator="equal">
      <formula>"NÃO"</formula>
    </cfRule>
    <cfRule type="cellIs" dxfId="1896" priority="3453" operator="equal">
      <formula>"SIM"</formula>
    </cfRule>
  </conditionalFormatting>
  <conditionalFormatting sqref="Y32:Y33">
    <cfRule type="cellIs" dxfId="1895" priority="3451" operator="equal">
      <formula>"OPORTUNIDADE"</formula>
    </cfRule>
  </conditionalFormatting>
  <conditionalFormatting sqref="Y32:Y33">
    <cfRule type="cellIs" dxfId="1894" priority="3449" operator="equal">
      <formula>"NÃO"</formula>
    </cfRule>
    <cfRule type="cellIs" dxfId="1893" priority="3450" operator="equal">
      <formula>"SIM"</formula>
    </cfRule>
  </conditionalFormatting>
  <conditionalFormatting sqref="Y32:Y33">
    <cfRule type="cellIs" dxfId="1892" priority="3448" operator="equal">
      <formula>"OPORTUNIDADE"</formula>
    </cfRule>
  </conditionalFormatting>
  <conditionalFormatting sqref="Y32:Y33">
    <cfRule type="cellIs" dxfId="1891" priority="3446" operator="equal">
      <formula>"NÃO"</formula>
    </cfRule>
    <cfRule type="cellIs" dxfId="1890" priority="3447" operator="equal">
      <formula>"SIM"</formula>
    </cfRule>
  </conditionalFormatting>
  <conditionalFormatting sqref="Y33:Y34">
    <cfRule type="cellIs" dxfId="1889" priority="3445" operator="equal">
      <formula>"OPORTUNIDADE"</formula>
    </cfRule>
  </conditionalFormatting>
  <conditionalFormatting sqref="Y33:Y34">
    <cfRule type="cellIs" dxfId="1888" priority="3443" operator="equal">
      <formula>"NÃO"</formula>
    </cfRule>
    <cfRule type="cellIs" dxfId="1887" priority="3444" operator="equal">
      <formula>"SIM"</formula>
    </cfRule>
  </conditionalFormatting>
  <conditionalFormatting sqref="Y33:Y34">
    <cfRule type="cellIs" dxfId="1886" priority="3442" operator="equal">
      <formula>"OPORTUNIDADE"</formula>
    </cfRule>
  </conditionalFormatting>
  <conditionalFormatting sqref="Y33:Y34">
    <cfRule type="cellIs" dxfId="1885" priority="3440" operator="equal">
      <formula>"NÃO"</formula>
    </cfRule>
    <cfRule type="cellIs" dxfId="1884" priority="3441" operator="equal">
      <formula>"SIM"</formula>
    </cfRule>
  </conditionalFormatting>
  <conditionalFormatting sqref="Y34:Y36">
    <cfRule type="cellIs" dxfId="1883" priority="3439" operator="equal">
      <formula>"OPORTUNIDADE"</formula>
    </cfRule>
  </conditionalFormatting>
  <conditionalFormatting sqref="Y34:Y36">
    <cfRule type="cellIs" dxfId="1882" priority="3437" operator="equal">
      <formula>"NÃO"</formula>
    </cfRule>
    <cfRule type="cellIs" dxfId="1881" priority="3438" operator="equal">
      <formula>"SIM"</formula>
    </cfRule>
  </conditionalFormatting>
  <conditionalFormatting sqref="Y34:Y36">
    <cfRule type="cellIs" dxfId="1880" priority="3436" operator="equal">
      <formula>"OPORTUNIDADE"</formula>
    </cfRule>
  </conditionalFormatting>
  <conditionalFormatting sqref="Y34:Y36">
    <cfRule type="cellIs" dxfId="1879" priority="3434" operator="equal">
      <formula>"NÃO"</formula>
    </cfRule>
    <cfRule type="cellIs" dxfId="1878" priority="3435" operator="equal">
      <formula>"SIM"</formula>
    </cfRule>
  </conditionalFormatting>
  <conditionalFormatting sqref="Y23:Z23">
    <cfRule type="cellIs" dxfId="1877" priority="3433" operator="equal">
      <formula>"OPORTUNIDADE"</formula>
    </cfRule>
  </conditionalFormatting>
  <conditionalFormatting sqref="Y23:Z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24:Z24">
    <cfRule type="cellIs" dxfId="1874" priority="3430" operator="equal">
      <formula>"OPORTUNIDADE"</formula>
    </cfRule>
  </conditionalFormatting>
  <conditionalFormatting sqref="Y24:Z24">
    <cfRule type="cellIs" dxfId="1873" priority="3428" operator="equal">
      <formula>"NÃO"</formula>
    </cfRule>
    <cfRule type="cellIs" dxfId="1872" priority="3429" operator="equal">
      <formula>"SIM"</formula>
    </cfRule>
  </conditionalFormatting>
  <conditionalFormatting sqref="Z22">
    <cfRule type="cellIs" dxfId="1871" priority="3427" operator="equal">
      <formula>"OPORTUNIDADE"</formula>
    </cfRule>
  </conditionalFormatting>
  <conditionalFormatting sqref="Z22">
    <cfRule type="cellIs" dxfId="1870" priority="3425" operator="equal">
      <formula>"NÃO"</formula>
    </cfRule>
    <cfRule type="cellIs" dxfId="1869" priority="3426" operator="equal">
      <formula>"SIM"</formula>
    </cfRule>
  </conditionalFormatting>
  <conditionalFormatting sqref="Z22">
    <cfRule type="cellIs" dxfId="1868" priority="3424" operator="equal">
      <formula>"OPORTUNIDADE"</formula>
    </cfRule>
  </conditionalFormatting>
  <conditionalFormatting sqref="Z22">
    <cfRule type="cellIs" dxfId="1867" priority="3422" operator="equal">
      <formula>"NÃO"</formula>
    </cfRule>
    <cfRule type="cellIs" dxfId="1866" priority="3423" operator="equal">
      <formula>"SIM"</formula>
    </cfRule>
  </conditionalFormatting>
  <conditionalFormatting sqref="Z22">
    <cfRule type="cellIs" dxfId="1865" priority="3421" operator="equal">
      <formula>"OPORTUNIDADE"</formula>
    </cfRule>
  </conditionalFormatting>
  <conditionalFormatting sqref="Z22">
    <cfRule type="cellIs" dxfId="1864" priority="3419" operator="equal">
      <formula>"NÃO"</formula>
    </cfRule>
    <cfRule type="cellIs" dxfId="1863" priority="3420" operator="equal">
      <formula>"SIM"</formula>
    </cfRule>
  </conditionalFormatting>
  <conditionalFormatting sqref="Y22">
    <cfRule type="cellIs" dxfId="1862" priority="3415" operator="equal">
      <formula>"OPORTUNIDADE"</formula>
    </cfRule>
  </conditionalFormatting>
  <conditionalFormatting sqref="Y22">
    <cfRule type="cellIs" dxfId="1861" priority="3413" operator="equal">
      <formula>"NÃO"</formula>
    </cfRule>
    <cfRule type="cellIs" dxfId="1860" priority="3414" operator="equal">
      <formula>"SIM"</formula>
    </cfRule>
  </conditionalFormatting>
  <conditionalFormatting sqref="Y22">
    <cfRule type="cellIs" dxfId="1859" priority="3412" operator="equal">
      <formula>"OPORTUNIDADE"</formula>
    </cfRule>
  </conditionalFormatting>
  <conditionalFormatting sqref="Y22">
    <cfRule type="cellIs" dxfId="1858" priority="3410" operator="equal">
      <formula>"NÃO"</formula>
    </cfRule>
    <cfRule type="cellIs" dxfId="1857" priority="3411" operator="equal">
      <formula>"SIM"</formula>
    </cfRule>
  </conditionalFormatting>
  <conditionalFormatting sqref="Y22">
    <cfRule type="cellIs" dxfId="1856" priority="3409" operator="equal">
      <formula>"OPORTUNIDADE"</formula>
    </cfRule>
  </conditionalFormatting>
  <conditionalFormatting sqref="Y22">
    <cfRule type="cellIs" dxfId="1855" priority="3407" operator="equal">
      <formula>"NÃO"</formula>
    </cfRule>
    <cfRule type="cellIs" dxfId="1854" priority="3408" operator="equal">
      <formula>"SIM"</formula>
    </cfRule>
  </conditionalFormatting>
  <conditionalFormatting sqref="BP18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0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53" priority="3402" operator="equal">
      <formula>"OPORTUNIDADE"</formula>
    </cfRule>
  </conditionalFormatting>
  <conditionalFormatting sqref="Y36">
    <cfRule type="cellIs" dxfId="1852" priority="3400" operator="equal">
      <formula>"NÃO"</formula>
    </cfRule>
    <cfRule type="cellIs" dxfId="1851" priority="3401" operator="equal">
      <formula>"SIM"</formula>
    </cfRule>
  </conditionalFormatting>
  <conditionalFormatting sqref="Y42:Z42">
    <cfRule type="cellIs" dxfId="1850" priority="3399" operator="equal">
      <formula>"OPORTUNIDADE"</formula>
    </cfRule>
  </conditionalFormatting>
  <conditionalFormatting sqref="Y42:Z42">
    <cfRule type="cellIs" dxfId="1849" priority="3397" operator="equal">
      <formula>"NÃO"</formula>
    </cfRule>
    <cfRule type="cellIs" dxfId="1848" priority="3398" operator="equal">
      <formula>"SIM"</formula>
    </cfRule>
  </conditionalFormatting>
  <conditionalFormatting sqref="Z43:Z44">
    <cfRule type="cellIs" dxfId="1847" priority="3396" operator="equal">
      <formula>"OPORTUNIDADE"</formula>
    </cfRule>
  </conditionalFormatting>
  <conditionalFormatting sqref="Z43:Z44">
    <cfRule type="cellIs" dxfId="1846" priority="3394" operator="equal">
      <formula>"NÃO"</formula>
    </cfRule>
    <cfRule type="cellIs" dxfId="1845" priority="3395" operator="equal">
      <formula>"SIM"</formula>
    </cfRule>
  </conditionalFormatting>
  <conditionalFormatting sqref="Z43:Z44">
    <cfRule type="cellIs" dxfId="1844" priority="3393" operator="equal">
      <formula>"OPORTUNIDADE"</formula>
    </cfRule>
  </conditionalFormatting>
  <conditionalFormatting sqref="Z43:Z44">
    <cfRule type="cellIs" dxfId="1843" priority="3391" operator="equal">
      <formula>"NÃO"</formula>
    </cfRule>
    <cfRule type="cellIs" dxfId="1842" priority="3392" operator="equal">
      <formula>"SIM"</formula>
    </cfRule>
  </conditionalFormatting>
  <conditionalFormatting sqref="Z43:Z44">
    <cfRule type="cellIs" dxfId="1841" priority="3390" operator="equal">
      <formula>"OPORTUNIDADE"</formula>
    </cfRule>
  </conditionalFormatting>
  <conditionalFormatting sqref="Z43:Z44">
    <cfRule type="cellIs" dxfId="1840" priority="3388" operator="equal">
      <formula>"NÃO"</formula>
    </cfRule>
    <cfRule type="cellIs" dxfId="1839" priority="3389" operator="equal">
      <formula>"SIM"</formula>
    </cfRule>
  </conditionalFormatting>
  <conditionalFormatting sqref="Y43:Y44">
    <cfRule type="cellIs" dxfId="1838" priority="3387" operator="equal">
      <formula>"OPORTUNIDADE"</formula>
    </cfRule>
  </conditionalFormatting>
  <conditionalFormatting sqref="Y43:Y44">
    <cfRule type="cellIs" dxfId="1837" priority="3385" operator="equal">
      <formula>"NÃO"</formula>
    </cfRule>
    <cfRule type="cellIs" dxfId="1836" priority="3386" operator="equal">
      <formula>"SIM"</formula>
    </cfRule>
  </conditionalFormatting>
  <conditionalFormatting sqref="Y42:Z44">
    <cfRule type="cellIs" dxfId="1835" priority="3384" operator="equal">
      <formula>"OPORTUNIDADE"</formula>
    </cfRule>
  </conditionalFormatting>
  <conditionalFormatting sqref="Y42:Z44">
    <cfRule type="cellIs" dxfId="1834" priority="3382" operator="equal">
      <formula>"NÃO"</formula>
    </cfRule>
    <cfRule type="cellIs" dxfId="1833" priority="3383" operator="equal">
      <formula>"SIM"</formula>
    </cfRule>
  </conditionalFormatting>
  <conditionalFormatting sqref="Z43:Z44">
    <cfRule type="cellIs" dxfId="1832" priority="3381" operator="equal">
      <formula>"OPORTUNIDADE"</formula>
    </cfRule>
  </conditionalFormatting>
  <conditionalFormatting sqref="Z43:Z44">
    <cfRule type="cellIs" dxfId="1831" priority="3379" operator="equal">
      <formula>"NÃO"</formula>
    </cfRule>
    <cfRule type="cellIs" dxfId="1830" priority="3380" operator="equal">
      <formula>"SIM"</formula>
    </cfRule>
  </conditionalFormatting>
  <conditionalFormatting sqref="Z43:Z44">
    <cfRule type="cellIs" dxfId="1829" priority="3378" operator="equal">
      <formula>"OPORTUNIDADE"</formula>
    </cfRule>
  </conditionalFormatting>
  <conditionalFormatting sqref="Z43:Z44">
    <cfRule type="cellIs" dxfId="1828" priority="3376" operator="equal">
      <formula>"NÃO"</formula>
    </cfRule>
    <cfRule type="cellIs" dxfId="1827" priority="3377" operator="equal">
      <formula>"SIM"</formula>
    </cfRule>
  </conditionalFormatting>
  <conditionalFormatting sqref="Y43:Y44">
    <cfRule type="cellIs" dxfId="1826" priority="3375" operator="equal">
      <formula>"OPORTUNIDADE"</formula>
    </cfRule>
  </conditionalFormatting>
  <conditionalFormatting sqref="Y43:Y44">
    <cfRule type="cellIs" dxfId="1825" priority="3373" operator="equal">
      <formula>"NÃO"</formula>
    </cfRule>
    <cfRule type="cellIs" dxfId="1824" priority="3374" operator="equal">
      <formula>"SIM"</formula>
    </cfRule>
  </conditionalFormatting>
  <conditionalFormatting sqref="Y42:Y44">
    <cfRule type="cellIs" dxfId="1823" priority="3372" operator="equal">
      <formula>"OPORTUNIDADE"</formula>
    </cfRule>
  </conditionalFormatting>
  <conditionalFormatting sqref="Y42:Y44">
    <cfRule type="cellIs" dxfId="1822" priority="3370" operator="equal">
      <formula>"NÃO"</formula>
    </cfRule>
    <cfRule type="cellIs" dxfId="1821" priority="3371" operator="equal">
      <formula>"SIM"</formula>
    </cfRule>
  </conditionalFormatting>
  <conditionalFormatting sqref="Y42:Z42">
    <cfRule type="cellIs" dxfId="1820" priority="3369" operator="equal">
      <formula>"OPORTUNIDADE"</formula>
    </cfRule>
  </conditionalFormatting>
  <conditionalFormatting sqref="Y42:Z42">
    <cfRule type="cellIs" dxfId="1819" priority="3367" operator="equal">
      <formula>"NÃO"</formula>
    </cfRule>
    <cfRule type="cellIs" dxfId="1818" priority="3368" operator="equal">
      <formula>"SIM"</formula>
    </cfRule>
  </conditionalFormatting>
  <conditionalFormatting sqref="Y43:Z43">
    <cfRule type="cellIs" dxfId="1817" priority="3366" operator="equal">
      <formula>"OPORTUNIDADE"</formula>
    </cfRule>
  </conditionalFormatting>
  <conditionalFormatting sqref="Y43:Z43">
    <cfRule type="cellIs" dxfId="1816" priority="3364" operator="equal">
      <formula>"NÃO"</formula>
    </cfRule>
    <cfRule type="cellIs" dxfId="1815" priority="3365" operator="equal">
      <formula>"SIM"</formula>
    </cfRule>
  </conditionalFormatting>
  <conditionalFormatting sqref="Z44:Z45">
    <cfRule type="cellIs" dxfId="1814" priority="3363" operator="equal">
      <formula>"OPORTUNIDADE"</formula>
    </cfRule>
  </conditionalFormatting>
  <conditionalFormatting sqref="Z44:Z45">
    <cfRule type="cellIs" dxfId="1813" priority="3361" operator="equal">
      <formula>"NÃO"</formula>
    </cfRule>
    <cfRule type="cellIs" dxfId="1812" priority="3362" operator="equal">
      <formula>"SIM"</formula>
    </cfRule>
  </conditionalFormatting>
  <conditionalFormatting sqref="Z44:Z45">
    <cfRule type="cellIs" dxfId="1811" priority="3360" operator="equal">
      <formula>"OPORTUNIDADE"</formula>
    </cfRule>
  </conditionalFormatting>
  <conditionalFormatting sqref="Z44:Z45">
    <cfRule type="cellIs" dxfId="1810" priority="3358" operator="equal">
      <formula>"NÃO"</formula>
    </cfRule>
    <cfRule type="cellIs" dxfId="1809" priority="3359" operator="equal">
      <formula>"SIM"</formula>
    </cfRule>
  </conditionalFormatting>
  <conditionalFormatting sqref="Z44:Z45">
    <cfRule type="cellIs" dxfId="1808" priority="3357" operator="equal">
      <formula>"OPORTUNIDADE"</formula>
    </cfRule>
  </conditionalFormatting>
  <conditionalFormatting sqref="Z44:Z45">
    <cfRule type="cellIs" dxfId="1807" priority="3355" operator="equal">
      <formula>"NÃO"</formula>
    </cfRule>
    <cfRule type="cellIs" dxfId="1806" priority="3356" operator="equal">
      <formula>"SIM"</formula>
    </cfRule>
  </conditionalFormatting>
  <conditionalFormatting sqref="Z44:Z45">
    <cfRule type="cellIs" dxfId="1805" priority="3354" operator="equal">
      <formula>"OPORTUNIDADE"</formula>
    </cfRule>
  </conditionalFormatting>
  <conditionalFormatting sqref="Z44:Z45">
    <cfRule type="cellIs" dxfId="1804" priority="3352" operator="equal">
      <formula>"NÃO"</formula>
    </cfRule>
    <cfRule type="cellIs" dxfId="1803" priority="3353" operator="equal">
      <formula>"SIM"</formula>
    </cfRule>
  </conditionalFormatting>
  <conditionalFormatting sqref="Z44:Z45">
    <cfRule type="cellIs" dxfId="1802" priority="3351" operator="equal">
      <formula>"OPORTUNIDADE"</formula>
    </cfRule>
  </conditionalFormatting>
  <conditionalFormatting sqref="Z44:Z45">
    <cfRule type="cellIs" dxfId="1801" priority="3349" operator="equal">
      <formula>"NÃO"</formula>
    </cfRule>
    <cfRule type="cellIs" dxfId="1800" priority="3350" operator="equal">
      <formula>"SIM"</formula>
    </cfRule>
  </conditionalFormatting>
  <conditionalFormatting sqref="Z44:Z45">
    <cfRule type="cellIs" dxfId="1799" priority="3348" operator="equal">
      <formula>"OPORTUNIDADE"</formula>
    </cfRule>
  </conditionalFormatting>
  <conditionalFormatting sqref="Z44:Z45">
    <cfRule type="cellIs" dxfId="1798" priority="3346" operator="equal">
      <formula>"NÃO"</formula>
    </cfRule>
    <cfRule type="cellIs" dxfId="1797" priority="3347" operator="equal">
      <formula>"SIM"</formula>
    </cfRule>
  </conditionalFormatting>
  <conditionalFormatting sqref="Z44:Z45">
    <cfRule type="cellIs" dxfId="1796" priority="3345" operator="equal">
      <formula>"OPORTUNIDADE"</formula>
    </cfRule>
  </conditionalFormatting>
  <conditionalFormatting sqref="Z44:Z45">
    <cfRule type="cellIs" dxfId="1795" priority="3343" operator="equal">
      <formula>"NÃO"</formula>
    </cfRule>
    <cfRule type="cellIs" dxfId="1794" priority="3344" operator="equal">
      <formula>"SIM"</formula>
    </cfRule>
  </conditionalFormatting>
  <conditionalFormatting sqref="Z44:Z45">
    <cfRule type="cellIs" dxfId="1793" priority="3342" operator="equal">
      <formula>"OPORTUNIDADE"</formula>
    </cfRule>
  </conditionalFormatting>
  <conditionalFormatting sqref="Z44:Z45">
    <cfRule type="cellIs" dxfId="1792" priority="3340" operator="equal">
      <formula>"NÃO"</formula>
    </cfRule>
    <cfRule type="cellIs" dxfId="1791" priority="3341" operator="equal">
      <formula>"SIM"</formula>
    </cfRule>
  </conditionalFormatting>
  <conditionalFormatting sqref="Z44:Z45">
    <cfRule type="cellIs" dxfId="1790" priority="3339" operator="equal">
      <formula>"OPORTUNIDADE"</formula>
    </cfRule>
  </conditionalFormatting>
  <conditionalFormatting sqref="Z44:Z45">
    <cfRule type="cellIs" dxfId="1789" priority="3337" operator="equal">
      <formula>"NÃO"</formula>
    </cfRule>
    <cfRule type="cellIs" dxfId="1788" priority="3338" operator="equal">
      <formula>"SIM"</formula>
    </cfRule>
  </conditionalFormatting>
  <conditionalFormatting sqref="Z44:Z45">
    <cfRule type="cellIs" dxfId="1787" priority="3336" operator="equal">
      <formula>"OPORTUNIDADE"</formula>
    </cfRule>
  </conditionalFormatting>
  <conditionalFormatting sqref="Z44:Z45">
    <cfRule type="cellIs" dxfId="1786" priority="3334" operator="equal">
      <formula>"NÃO"</formula>
    </cfRule>
    <cfRule type="cellIs" dxfId="1785" priority="3335" operator="equal">
      <formula>"SIM"</formula>
    </cfRule>
  </conditionalFormatting>
  <conditionalFormatting sqref="Z44:Z45">
    <cfRule type="cellIs" dxfId="1784" priority="3333" operator="equal">
      <formula>"OPORTUNIDADE"</formula>
    </cfRule>
  </conditionalFormatting>
  <conditionalFormatting sqref="Z44:Z45">
    <cfRule type="cellIs" dxfId="1783" priority="3331" operator="equal">
      <formula>"NÃO"</formula>
    </cfRule>
    <cfRule type="cellIs" dxfId="1782" priority="3332" operator="equal">
      <formula>"SIM"</formula>
    </cfRule>
  </conditionalFormatting>
  <conditionalFormatting sqref="Z44:Z45">
    <cfRule type="cellIs" dxfId="1781" priority="3330" operator="equal">
      <formula>"OPORTUNIDADE"</formula>
    </cfRule>
  </conditionalFormatting>
  <conditionalFormatting sqref="Z44:Z45">
    <cfRule type="cellIs" dxfId="1780" priority="3328" operator="equal">
      <formula>"NÃO"</formula>
    </cfRule>
    <cfRule type="cellIs" dxfId="1779" priority="3329" operator="equal">
      <formula>"SIM"</formula>
    </cfRule>
  </conditionalFormatting>
  <conditionalFormatting sqref="Z44:Z45">
    <cfRule type="cellIs" dxfId="1778" priority="3327" operator="equal">
      <formula>"OPORTUNIDADE"</formula>
    </cfRule>
  </conditionalFormatting>
  <conditionalFormatting sqref="Z44:Z45">
    <cfRule type="cellIs" dxfId="1777" priority="3325" operator="equal">
      <formula>"NÃO"</formula>
    </cfRule>
    <cfRule type="cellIs" dxfId="1776" priority="3326" operator="equal">
      <formula>"SIM"</formula>
    </cfRule>
  </conditionalFormatting>
  <conditionalFormatting sqref="Z44:Z45">
    <cfRule type="cellIs" dxfId="1775" priority="3324" operator="equal">
      <formula>"OPORTUNIDADE"</formula>
    </cfRule>
  </conditionalFormatting>
  <conditionalFormatting sqref="Z44:Z45">
    <cfRule type="cellIs" dxfId="1774" priority="3322" operator="equal">
      <formula>"NÃO"</formula>
    </cfRule>
    <cfRule type="cellIs" dxfId="1773" priority="3323" operator="equal">
      <formula>"SIM"</formula>
    </cfRule>
  </conditionalFormatting>
  <conditionalFormatting sqref="Z44:Z45">
    <cfRule type="cellIs" dxfId="1772" priority="3321" operator="equal">
      <formula>"OPORTUNIDADE"</formula>
    </cfRule>
  </conditionalFormatting>
  <conditionalFormatting sqref="Z44:Z45">
    <cfRule type="cellIs" dxfId="1771" priority="3319" operator="equal">
      <formula>"NÃO"</formula>
    </cfRule>
    <cfRule type="cellIs" dxfId="1770" priority="3320" operator="equal">
      <formula>"SIM"</formula>
    </cfRule>
  </conditionalFormatting>
  <conditionalFormatting sqref="Z44:Z45">
    <cfRule type="cellIs" dxfId="1769" priority="3318" operator="equal">
      <formula>"OPORTUNIDADE"</formula>
    </cfRule>
  </conditionalFormatting>
  <conditionalFormatting sqref="Z44:Z45">
    <cfRule type="cellIs" dxfId="1768" priority="3316" operator="equal">
      <formula>"NÃO"</formula>
    </cfRule>
    <cfRule type="cellIs" dxfId="1767" priority="3317" operator="equal">
      <formula>"SIM"</formula>
    </cfRule>
  </conditionalFormatting>
  <conditionalFormatting sqref="Z44:Z45">
    <cfRule type="cellIs" dxfId="1766" priority="3315" operator="equal">
      <formula>"OPORTUNIDADE"</formula>
    </cfRule>
  </conditionalFormatting>
  <conditionalFormatting sqref="Z44:Z45">
    <cfRule type="cellIs" dxfId="1765" priority="3313" operator="equal">
      <formula>"NÃO"</formula>
    </cfRule>
    <cfRule type="cellIs" dxfId="1764" priority="3314" operator="equal">
      <formula>"SIM"</formula>
    </cfRule>
  </conditionalFormatting>
  <conditionalFormatting sqref="Z44:Z45">
    <cfRule type="cellIs" dxfId="1763" priority="3312" operator="equal">
      <formula>"OPORTUNIDADE"</formula>
    </cfRule>
  </conditionalFormatting>
  <conditionalFormatting sqref="Z44:Z45">
    <cfRule type="cellIs" dxfId="1762" priority="3310" operator="equal">
      <formula>"NÃO"</formula>
    </cfRule>
    <cfRule type="cellIs" dxfId="1761" priority="3311" operator="equal">
      <formula>"SIM"</formula>
    </cfRule>
  </conditionalFormatting>
  <conditionalFormatting sqref="Z44:Z45">
    <cfRule type="cellIs" dxfId="1760" priority="3309" operator="equal">
      <formula>"OPORTUNIDADE"</formula>
    </cfRule>
  </conditionalFormatting>
  <conditionalFormatting sqref="Z44:Z45">
    <cfRule type="cellIs" dxfId="1759" priority="3307" operator="equal">
      <formula>"NÃO"</formula>
    </cfRule>
    <cfRule type="cellIs" dxfId="1758" priority="3308" operator="equal">
      <formula>"SIM"</formula>
    </cfRule>
  </conditionalFormatting>
  <conditionalFormatting sqref="Z44:Z45">
    <cfRule type="cellIs" dxfId="1757" priority="3306" operator="equal">
      <formula>"OPORTUNIDADE"</formula>
    </cfRule>
  </conditionalFormatting>
  <conditionalFormatting sqref="Z44:Z45">
    <cfRule type="cellIs" dxfId="1756" priority="3304" operator="equal">
      <formula>"NÃO"</formula>
    </cfRule>
    <cfRule type="cellIs" dxfId="1755" priority="3305" operator="equal">
      <formula>"SIM"</formula>
    </cfRule>
  </conditionalFormatting>
  <conditionalFormatting sqref="Z44:Z45">
    <cfRule type="cellIs" dxfId="1754" priority="3303" operator="equal">
      <formula>"OPORTUNIDADE"</formula>
    </cfRule>
  </conditionalFormatting>
  <conditionalFormatting sqref="Z44:Z45">
    <cfRule type="cellIs" dxfId="1753" priority="3301" operator="equal">
      <formula>"NÃO"</formula>
    </cfRule>
    <cfRule type="cellIs" dxfId="1752" priority="3302" operator="equal">
      <formula>"SIM"</formula>
    </cfRule>
  </conditionalFormatting>
  <conditionalFormatting sqref="Z44:Z45">
    <cfRule type="cellIs" dxfId="1751" priority="3300" operator="equal">
      <formula>"OPORTUNIDADE"</formula>
    </cfRule>
  </conditionalFormatting>
  <conditionalFormatting sqref="Z44:Z45">
    <cfRule type="cellIs" dxfId="1750" priority="3298" operator="equal">
      <formula>"NÃO"</formula>
    </cfRule>
    <cfRule type="cellIs" dxfId="1749" priority="3299" operator="equal">
      <formula>"SIM"</formula>
    </cfRule>
  </conditionalFormatting>
  <conditionalFormatting sqref="Z44:Z45">
    <cfRule type="cellIs" dxfId="1748" priority="3297" operator="equal">
      <formula>"OPORTUNIDADE"</formula>
    </cfRule>
  </conditionalFormatting>
  <conditionalFormatting sqref="Z44:Z45">
    <cfRule type="cellIs" dxfId="1747" priority="3295" operator="equal">
      <formula>"NÃO"</formula>
    </cfRule>
    <cfRule type="cellIs" dxfId="1746" priority="3296" operator="equal">
      <formula>"SIM"</formula>
    </cfRule>
  </conditionalFormatting>
  <conditionalFormatting sqref="Z44:Z45">
    <cfRule type="cellIs" dxfId="1745" priority="3294" operator="equal">
      <formula>"OPORTUNIDADE"</formula>
    </cfRule>
  </conditionalFormatting>
  <conditionalFormatting sqref="Z44:Z45">
    <cfRule type="cellIs" dxfId="1744" priority="3292" operator="equal">
      <formula>"NÃO"</formula>
    </cfRule>
    <cfRule type="cellIs" dxfId="1743" priority="3293" operator="equal">
      <formula>"SIM"</formula>
    </cfRule>
  </conditionalFormatting>
  <conditionalFormatting sqref="Z44:Z45">
    <cfRule type="cellIs" dxfId="1742" priority="3291" operator="equal">
      <formula>"OPORTUNIDADE"</formula>
    </cfRule>
  </conditionalFormatting>
  <conditionalFormatting sqref="Z44:Z45">
    <cfRule type="cellIs" dxfId="1741" priority="3289" operator="equal">
      <formula>"NÃO"</formula>
    </cfRule>
    <cfRule type="cellIs" dxfId="1740" priority="3290" operator="equal">
      <formula>"SIM"</formula>
    </cfRule>
  </conditionalFormatting>
  <conditionalFormatting sqref="Z44:Z45">
    <cfRule type="cellIs" dxfId="1739" priority="3288" operator="equal">
      <formula>"OPORTUNIDADE"</formula>
    </cfRule>
  </conditionalFormatting>
  <conditionalFormatting sqref="Z44:Z45">
    <cfRule type="cellIs" dxfId="1738" priority="3286" operator="equal">
      <formula>"NÃO"</formula>
    </cfRule>
    <cfRule type="cellIs" dxfId="1737" priority="3287" operator="equal">
      <formula>"SIM"</formula>
    </cfRule>
  </conditionalFormatting>
  <conditionalFormatting sqref="Z44:Z45">
    <cfRule type="cellIs" dxfId="1736" priority="3285" operator="equal">
      <formula>"OPORTUNIDADE"</formula>
    </cfRule>
  </conditionalFormatting>
  <conditionalFormatting sqref="Z44:Z45">
    <cfRule type="cellIs" dxfId="1735" priority="3283" operator="equal">
      <formula>"NÃO"</formula>
    </cfRule>
    <cfRule type="cellIs" dxfId="1734" priority="3284" operator="equal">
      <formula>"SIM"</formula>
    </cfRule>
  </conditionalFormatting>
  <conditionalFormatting sqref="Z44:Z45">
    <cfRule type="cellIs" dxfId="1733" priority="3282" operator="equal">
      <formula>"OPORTUNIDADE"</formula>
    </cfRule>
  </conditionalFormatting>
  <conditionalFormatting sqref="Z44:Z45">
    <cfRule type="cellIs" dxfId="1732" priority="3280" operator="equal">
      <formula>"NÃO"</formula>
    </cfRule>
    <cfRule type="cellIs" dxfId="1731" priority="3281" operator="equal">
      <formula>"SIM"</formula>
    </cfRule>
  </conditionalFormatting>
  <conditionalFormatting sqref="Z44:Z45">
    <cfRule type="cellIs" dxfId="1730" priority="3279" operator="equal">
      <formula>"OPORTUNIDADE"</formula>
    </cfRule>
  </conditionalFormatting>
  <conditionalFormatting sqref="Z44:Z45">
    <cfRule type="cellIs" dxfId="1729" priority="3277" operator="equal">
      <formula>"NÃO"</formula>
    </cfRule>
    <cfRule type="cellIs" dxfId="1728" priority="3278" operator="equal">
      <formula>"SIM"</formula>
    </cfRule>
  </conditionalFormatting>
  <conditionalFormatting sqref="Z44:Z45">
    <cfRule type="cellIs" dxfId="1727" priority="3276" operator="equal">
      <formula>"OPORTUNIDADE"</formula>
    </cfRule>
  </conditionalFormatting>
  <conditionalFormatting sqref="Z44:Z45">
    <cfRule type="cellIs" dxfId="1726" priority="3274" operator="equal">
      <formula>"NÃO"</formula>
    </cfRule>
    <cfRule type="cellIs" dxfId="1725" priority="3275" operator="equal">
      <formula>"SIM"</formula>
    </cfRule>
  </conditionalFormatting>
  <conditionalFormatting sqref="Z44:Z45">
    <cfRule type="cellIs" dxfId="1724" priority="3273" operator="equal">
      <formula>"OPORTUNIDADE"</formula>
    </cfRule>
  </conditionalFormatting>
  <conditionalFormatting sqref="Z44:Z45">
    <cfRule type="cellIs" dxfId="1723" priority="3271" operator="equal">
      <formula>"NÃO"</formula>
    </cfRule>
    <cfRule type="cellIs" dxfId="1722" priority="3272" operator="equal">
      <formula>"SIM"</formula>
    </cfRule>
  </conditionalFormatting>
  <conditionalFormatting sqref="Y44:Y45">
    <cfRule type="cellIs" dxfId="1721" priority="3270" operator="equal">
      <formula>"OPORTUNIDADE"</formula>
    </cfRule>
  </conditionalFormatting>
  <conditionalFormatting sqref="Y44:Y45">
    <cfRule type="cellIs" dxfId="1720" priority="3268" operator="equal">
      <formula>"NÃO"</formula>
    </cfRule>
    <cfRule type="cellIs" dxfId="1719" priority="3269" operator="equal">
      <formula>"SIM"</formula>
    </cfRule>
  </conditionalFormatting>
  <conditionalFormatting sqref="Y44:Y45">
    <cfRule type="cellIs" dxfId="1718" priority="3267" operator="equal">
      <formula>"OPORTUNIDADE"</formula>
    </cfRule>
  </conditionalFormatting>
  <conditionalFormatting sqref="Y44:Y45">
    <cfRule type="cellIs" dxfId="1717" priority="3265" operator="equal">
      <formula>"NÃO"</formula>
    </cfRule>
    <cfRule type="cellIs" dxfId="1716" priority="3266" operator="equal">
      <formula>"SIM"</formula>
    </cfRule>
  </conditionalFormatting>
  <conditionalFormatting sqref="Y44:Y45">
    <cfRule type="cellIs" dxfId="1715" priority="3264" operator="equal">
      <formula>"OPORTUNIDADE"</formula>
    </cfRule>
  </conditionalFormatting>
  <conditionalFormatting sqref="Y44:Y45">
    <cfRule type="cellIs" dxfId="1714" priority="3262" operator="equal">
      <formula>"NÃO"</formula>
    </cfRule>
    <cfRule type="cellIs" dxfId="1713" priority="3263" operator="equal">
      <formula>"SIM"</formula>
    </cfRule>
  </conditionalFormatting>
  <conditionalFormatting sqref="Y44:Y45">
    <cfRule type="cellIs" dxfId="1712" priority="3261" operator="equal">
      <formula>"OPORTUNIDADE"</formula>
    </cfRule>
  </conditionalFormatting>
  <conditionalFormatting sqref="Y44:Y45">
    <cfRule type="cellIs" dxfId="1711" priority="3259" operator="equal">
      <formula>"NÃO"</formula>
    </cfRule>
    <cfRule type="cellIs" dxfId="1710" priority="3260" operator="equal">
      <formula>"SIM"</formula>
    </cfRule>
  </conditionalFormatting>
  <conditionalFormatting sqref="Z45">
    <cfRule type="cellIs" dxfId="1709" priority="3174" operator="equal">
      <formula>"OPORTUNIDADE"</formula>
    </cfRule>
  </conditionalFormatting>
  <conditionalFormatting sqref="Z45">
    <cfRule type="cellIs" dxfId="1708" priority="3172" operator="equal">
      <formula>"NÃO"</formula>
    </cfRule>
    <cfRule type="cellIs" dxfId="1707" priority="3173" operator="equal">
      <formula>"SIM"</formula>
    </cfRule>
  </conditionalFormatting>
  <conditionalFormatting sqref="Z45">
    <cfRule type="cellIs" dxfId="1706" priority="3171" operator="equal">
      <formula>"OPORTUNIDADE"</formula>
    </cfRule>
  </conditionalFormatting>
  <conditionalFormatting sqref="Z45">
    <cfRule type="cellIs" dxfId="1705" priority="3169" operator="equal">
      <formula>"NÃO"</formula>
    </cfRule>
    <cfRule type="cellIs" dxfId="1704" priority="3170" operator="equal">
      <formula>"SIM"</formula>
    </cfRule>
  </conditionalFormatting>
  <conditionalFormatting sqref="Z45">
    <cfRule type="cellIs" dxfId="1703" priority="3168" operator="equal">
      <formula>"OPORTUNIDADE"</formula>
    </cfRule>
  </conditionalFormatting>
  <conditionalFormatting sqref="Z45">
    <cfRule type="cellIs" dxfId="1702" priority="3166" operator="equal">
      <formula>"NÃO"</formula>
    </cfRule>
    <cfRule type="cellIs" dxfId="1701" priority="3167" operator="equal">
      <formula>"SIM"</formula>
    </cfRule>
  </conditionalFormatting>
  <conditionalFormatting sqref="Z45">
    <cfRule type="cellIs" dxfId="1700" priority="3165" operator="equal">
      <formula>"OPORTUNIDADE"</formula>
    </cfRule>
  </conditionalFormatting>
  <conditionalFormatting sqref="Z45">
    <cfRule type="cellIs" dxfId="1699" priority="3163" operator="equal">
      <formula>"NÃO"</formula>
    </cfRule>
    <cfRule type="cellIs" dxfId="1698" priority="3164" operator="equal">
      <formula>"SIM"</formula>
    </cfRule>
  </conditionalFormatting>
  <conditionalFormatting sqref="Z45">
    <cfRule type="cellIs" dxfId="1697" priority="3162" operator="equal">
      <formula>"OPORTUNIDADE"</formula>
    </cfRule>
  </conditionalFormatting>
  <conditionalFormatting sqref="Z45">
    <cfRule type="cellIs" dxfId="1696" priority="3160" operator="equal">
      <formula>"NÃO"</formula>
    </cfRule>
    <cfRule type="cellIs" dxfId="1695" priority="3161" operator="equal">
      <formula>"SIM"</formula>
    </cfRule>
  </conditionalFormatting>
  <conditionalFormatting sqref="Z45">
    <cfRule type="cellIs" dxfId="1694" priority="3159" operator="equal">
      <formula>"OPORTUNIDADE"</formula>
    </cfRule>
  </conditionalFormatting>
  <conditionalFormatting sqref="Z45">
    <cfRule type="cellIs" dxfId="1693" priority="3157" operator="equal">
      <formula>"NÃO"</formula>
    </cfRule>
    <cfRule type="cellIs" dxfId="1692" priority="3158" operator="equal">
      <formula>"SIM"</formula>
    </cfRule>
  </conditionalFormatting>
  <conditionalFormatting sqref="Z45">
    <cfRule type="cellIs" dxfId="1691" priority="3156" operator="equal">
      <formula>"OPORTUNIDADE"</formula>
    </cfRule>
  </conditionalFormatting>
  <conditionalFormatting sqref="Z45">
    <cfRule type="cellIs" dxfId="1690" priority="3154" operator="equal">
      <formula>"NÃO"</formula>
    </cfRule>
    <cfRule type="cellIs" dxfId="1689" priority="3155" operator="equal">
      <formula>"SIM"</formula>
    </cfRule>
  </conditionalFormatting>
  <conditionalFormatting sqref="Z45">
    <cfRule type="cellIs" dxfId="1688" priority="3153" operator="equal">
      <formula>"OPORTUNIDADE"</formula>
    </cfRule>
  </conditionalFormatting>
  <conditionalFormatting sqref="Z45">
    <cfRule type="cellIs" dxfId="1687" priority="3151" operator="equal">
      <formula>"NÃO"</formula>
    </cfRule>
    <cfRule type="cellIs" dxfId="1686" priority="3152" operator="equal">
      <formula>"SIM"</formula>
    </cfRule>
  </conditionalFormatting>
  <conditionalFormatting sqref="Z45">
    <cfRule type="cellIs" dxfId="1685" priority="3150" operator="equal">
      <formula>"OPORTUNIDADE"</formula>
    </cfRule>
  </conditionalFormatting>
  <conditionalFormatting sqref="Z45">
    <cfRule type="cellIs" dxfId="1684" priority="3148" operator="equal">
      <formula>"NÃO"</formula>
    </cfRule>
    <cfRule type="cellIs" dxfId="1683" priority="3149" operator="equal">
      <formula>"SIM"</formula>
    </cfRule>
  </conditionalFormatting>
  <conditionalFormatting sqref="Z45">
    <cfRule type="cellIs" dxfId="1682" priority="3147" operator="equal">
      <formula>"OPORTUNIDADE"</formula>
    </cfRule>
  </conditionalFormatting>
  <conditionalFormatting sqref="Z45">
    <cfRule type="cellIs" dxfId="1681" priority="3145" operator="equal">
      <formula>"NÃO"</formula>
    </cfRule>
    <cfRule type="cellIs" dxfId="1680" priority="3146" operator="equal">
      <formula>"SIM"</formula>
    </cfRule>
  </conditionalFormatting>
  <conditionalFormatting sqref="Z45">
    <cfRule type="cellIs" dxfId="1679" priority="3144" operator="equal">
      <formula>"OPORTUNIDADE"</formula>
    </cfRule>
  </conditionalFormatting>
  <conditionalFormatting sqref="Z45">
    <cfRule type="cellIs" dxfId="1678" priority="3142" operator="equal">
      <formula>"NÃO"</formula>
    </cfRule>
    <cfRule type="cellIs" dxfId="1677" priority="3143" operator="equal">
      <formula>"SIM"</formula>
    </cfRule>
  </conditionalFormatting>
  <conditionalFormatting sqref="Z45">
    <cfRule type="cellIs" dxfId="1676" priority="3141" operator="equal">
      <formula>"OPORTUNIDADE"</formula>
    </cfRule>
  </conditionalFormatting>
  <conditionalFormatting sqref="Z45">
    <cfRule type="cellIs" dxfId="1675" priority="3139" operator="equal">
      <formula>"NÃO"</formula>
    </cfRule>
    <cfRule type="cellIs" dxfId="1674" priority="3140" operator="equal">
      <formula>"SIM"</formula>
    </cfRule>
  </conditionalFormatting>
  <conditionalFormatting sqref="Z45">
    <cfRule type="cellIs" dxfId="1673" priority="3138" operator="equal">
      <formula>"OPORTUNIDADE"</formula>
    </cfRule>
  </conditionalFormatting>
  <conditionalFormatting sqref="Z45">
    <cfRule type="cellIs" dxfId="1672" priority="3136" operator="equal">
      <formula>"NÃO"</formula>
    </cfRule>
    <cfRule type="cellIs" dxfId="1671" priority="3137" operator="equal">
      <formula>"SIM"</formula>
    </cfRule>
  </conditionalFormatting>
  <conditionalFormatting sqref="Y45">
    <cfRule type="cellIs" dxfId="1670" priority="3135" operator="equal">
      <formula>"OPORTUNIDADE"</formula>
    </cfRule>
  </conditionalFormatting>
  <conditionalFormatting sqref="Y45">
    <cfRule type="cellIs" dxfId="1669" priority="3133" operator="equal">
      <formula>"NÃO"</formula>
    </cfRule>
    <cfRule type="cellIs" dxfId="1668" priority="3134" operator="equal">
      <formula>"SIM"</formula>
    </cfRule>
  </conditionalFormatting>
  <conditionalFormatting sqref="Y45">
    <cfRule type="cellIs" dxfId="1667" priority="3132" operator="equal">
      <formula>"OPORTUNIDADE"</formula>
    </cfRule>
  </conditionalFormatting>
  <conditionalFormatting sqref="Y45">
    <cfRule type="cellIs" dxfId="1666" priority="3130" operator="equal">
      <formula>"NÃO"</formula>
    </cfRule>
    <cfRule type="cellIs" dxfId="1665" priority="3131" operator="equal">
      <formula>"SIM"</formula>
    </cfRule>
  </conditionalFormatting>
  <conditionalFormatting sqref="Y45">
    <cfRule type="cellIs" dxfId="1664" priority="3129" operator="equal">
      <formula>"OPORTUNIDADE"</formula>
    </cfRule>
  </conditionalFormatting>
  <conditionalFormatting sqref="Y45">
    <cfRule type="cellIs" dxfId="1663" priority="3127" operator="equal">
      <formula>"NÃO"</formula>
    </cfRule>
    <cfRule type="cellIs" dxfId="1662" priority="3128" operator="equal">
      <formula>"SIM"</formula>
    </cfRule>
  </conditionalFormatting>
  <conditionalFormatting sqref="Y45">
    <cfRule type="cellIs" dxfId="1661" priority="3126" operator="equal">
      <formula>"OPORTUNIDADE"</formula>
    </cfRule>
  </conditionalFormatting>
  <conditionalFormatting sqref="Y45">
    <cfRule type="cellIs" dxfId="1660" priority="3124" operator="equal">
      <formula>"NÃO"</formula>
    </cfRule>
    <cfRule type="cellIs" dxfId="1659" priority="3125" operator="equal">
      <formula>"SIM"</formula>
    </cfRule>
  </conditionalFormatting>
  <conditionalFormatting sqref="Z50:Z52">
    <cfRule type="cellIs" dxfId="1658" priority="3123" operator="equal">
      <formula>"OPORTUNIDADE"</formula>
    </cfRule>
  </conditionalFormatting>
  <conditionalFormatting sqref="Z50:Z52">
    <cfRule type="cellIs" dxfId="1657" priority="3121" operator="equal">
      <formula>"NÃO"</formula>
    </cfRule>
    <cfRule type="cellIs" dxfId="1656" priority="3122" operator="equal">
      <formula>"SIM"</formula>
    </cfRule>
  </conditionalFormatting>
  <conditionalFormatting sqref="Z50:Z52">
    <cfRule type="cellIs" dxfId="1655" priority="3120" operator="equal">
      <formula>"OPORTUNIDADE"</formula>
    </cfRule>
  </conditionalFormatting>
  <conditionalFormatting sqref="Z50:Z52">
    <cfRule type="cellIs" dxfId="1654" priority="3118" operator="equal">
      <formula>"NÃO"</formula>
    </cfRule>
    <cfRule type="cellIs" dxfId="1653" priority="3119" operator="equal">
      <formula>"SIM"</formula>
    </cfRule>
  </conditionalFormatting>
  <conditionalFormatting sqref="Z50:Z52">
    <cfRule type="cellIs" dxfId="1652" priority="3117" operator="equal">
      <formula>"OPORTUNIDADE"</formula>
    </cfRule>
  </conditionalFormatting>
  <conditionalFormatting sqref="Z50:Z52">
    <cfRule type="cellIs" dxfId="1651" priority="3115" operator="equal">
      <formula>"NÃO"</formula>
    </cfRule>
    <cfRule type="cellIs" dxfId="1650" priority="3116" operator="equal">
      <formula>"SIM"</formula>
    </cfRule>
  </conditionalFormatting>
  <conditionalFormatting sqref="Z50:Z52">
    <cfRule type="cellIs" dxfId="1649" priority="3114" operator="equal">
      <formula>"OPORTUNIDADE"</formula>
    </cfRule>
  </conditionalFormatting>
  <conditionalFormatting sqref="Z50:Z52">
    <cfRule type="cellIs" dxfId="1648" priority="3112" operator="equal">
      <formula>"NÃO"</formula>
    </cfRule>
    <cfRule type="cellIs" dxfId="1647" priority="3113" operator="equal">
      <formula>"SIM"</formula>
    </cfRule>
  </conditionalFormatting>
  <conditionalFormatting sqref="Z50:Z52">
    <cfRule type="cellIs" dxfId="1646" priority="3111" operator="equal">
      <formula>"OPORTUNIDADE"</formula>
    </cfRule>
  </conditionalFormatting>
  <conditionalFormatting sqref="Z50:Z52">
    <cfRule type="cellIs" dxfId="1645" priority="3109" operator="equal">
      <formula>"NÃO"</formula>
    </cfRule>
    <cfRule type="cellIs" dxfId="1644" priority="3110" operator="equal">
      <formula>"SIM"</formula>
    </cfRule>
  </conditionalFormatting>
  <conditionalFormatting sqref="Z50:Z52">
    <cfRule type="cellIs" dxfId="1643" priority="3108" operator="equal">
      <formula>"OPORTUNIDADE"</formula>
    </cfRule>
  </conditionalFormatting>
  <conditionalFormatting sqref="Z50:Z52">
    <cfRule type="cellIs" dxfId="1642" priority="3106" operator="equal">
      <formula>"NÃO"</formula>
    </cfRule>
    <cfRule type="cellIs" dxfId="1641" priority="3107" operator="equal">
      <formula>"SIM"</formula>
    </cfRule>
  </conditionalFormatting>
  <conditionalFormatting sqref="Z50:Z52">
    <cfRule type="cellIs" dxfId="1640" priority="3105" operator="equal">
      <formula>"OPORTUNIDADE"</formula>
    </cfRule>
  </conditionalFormatting>
  <conditionalFormatting sqref="Z50:Z52">
    <cfRule type="cellIs" dxfId="1639" priority="3103" operator="equal">
      <formula>"NÃO"</formula>
    </cfRule>
    <cfRule type="cellIs" dxfId="1638" priority="3104" operator="equal">
      <formula>"SIM"</formula>
    </cfRule>
  </conditionalFormatting>
  <conditionalFormatting sqref="Z50:Z52">
    <cfRule type="cellIs" dxfId="1637" priority="3102" operator="equal">
      <formula>"OPORTUNIDADE"</formula>
    </cfRule>
  </conditionalFormatting>
  <conditionalFormatting sqref="Z50:Z52">
    <cfRule type="cellIs" dxfId="1636" priority="3100" operator="equal">
      <formula>"NÃO"</formula>
    </cfRule>
    <cfRule type="cellIs" dxfId="1635" priority="3101" operator="equal">
      <formula>"SIM"</formula>
    </cfRule>
  </conditionalFormatting>
  <conditionalFormatting sqref="Z50:Z52">
    <cfRule type="cellIs" dxfId="1634" priority="3099" operator="equal">
      <formula>"OPORTUNIDADE"</formula>
    </cfRule>
  </conditionalFormatting>
  <conditionalFormatting sqref="Z50:Z52">
    <cfRule type="cellIs" dxfId="1633" priority="3097" operator="equal">
      <formula>"NÃO"</formula>
    </cfRule>
    <cfRule type="cellIs" dxfId="1632" priority="3098" operator="equal">
      <formula>"SIM"</formula>
    </cfRule>
  </conditionalFormatting>
  <conditionalFormatting sqref="Z50:Z52">
    <cfRule type="cellIs" dxfId="1631" priority="3096" operator="equal">
      <formula>"OPORTUNIDADE"</formula>
    </cfRule>
  </conditionalFormatting>
  <conditionalFormatting sqref="Z50:Z52">
    <cfRule type="cellIs" dxfId="1630" priority="3094" operator="equal">
      <formula>"NÃO"</formula>
    </cfRule>
    <cfRule type="cellIs" dxfId="1629" priority="3095" operator="equal">
      <formula>"SIM"</formula>
    </cfRule>
  </conditionalFormatting>
  <conditionalFormatting sqref="Z50:Z52">
    <cfRule type="cellIs" dxfId="1628" priority="3093" operator="equal">
      <formula>"OPORTUNIDADE"</formula>
    </cfRule>
  </conditionalFormatting>
  <conditionalFormatting sqref="Z50:Z52">
    <cfRule type="cellIs" dxfId="1627" priority="3091" operator="equal">
      <formula>"NÃO"</formula>
    </cfRule>
    <cfRule type="cellIs" dxfId="1626" priority="3092" operator="equal">
      <formula>"SIM"</formula>
    </cfRule>
  </conditionalFormatting>
  <conditionalFormatting sqref="Z50:Z52">
    <cfRule type="cellIs" dxfId="1625" priority="3090" operator="equal">
      <formula>"OPORTUNIDADE"</formula>
    </cfRule>
  </conditionalFormatting>
  <conditionalFormatting sqref="Z50:Z52">
    <cfRule type="cellIs" dxfId="1624" priority="3088" operator="equal">
      <formula>"NÃO"</formula>
    </cfRule>
    <cfRule type="cellIs" dxfId="1623" priority="3089" operator="equal">
      <formula>"SIM"</formula>
    </cfRule>
  </conditionalFormatting>
  <conditionalFormatting sqref="Z50:Z51">
    <cfRule type="cellIs" dxfId="1622" priority="3087" operator="equal">
      <formula>"OPORTUNIDADE"</formula>
    </cfRule>
  </conditionalFormatting>
  <conditionalFormatting sqref="Z50:Z51">
    <cfRule type="cellIs" dxfId="1621" priority="3085" operator="equal">
      <formula>"NÃO"</formula>
    </cfRule>
    <cfRule type="cellIs" dxfId="1620" priority="3086" operator="equal">
      <formula>"SIM"</formula>
    </cfRule>
  </conditionalFormatting>
  <conditionalFormatting sqref="Z50:Z51">
    <cfRule type="cellIs" dxfId="1619" priority="3084" operator="equal">
      <formula>"OPORTUNIDADE"</formula>
    </cfRule>
  </conditionalFormatting>
  <conditionalFormatting sqref="Z50:Z51">
    <cfRule type="cellIs" dxfId="1618" priority="3082" operator="equal">
      <formula>"NÃO"</formula>
    </cfRule>
    <cfRule type="cellIs" dxfId="1617" priority="3083" operator="equal">
      <formula>"SIM"</formula>
    </cfRule>
  </conditionalFormatting>
  <conditionalFormatting sqref="Z50:Z51">
    <cfRule type="cellIs" dxfId="1616" priority="3081" operator="equal">
      <formula>"OPORTUNIDADE"</formula>
    </cfRule>
  </conditionalFormatting>
  <conditionalFormatting sqref="Z50:Z51">
    <cfRule type="cellIs" dxfId="1615" priority="3079" operator="equal">
      <formula>"NÃO"</formula>
    </cfRule>
    <cfRule type="cellIs" dxfId="1614" priority="3080" operator="equal">
      <formula>"SIM"</formula>
    </cfRule>
  </conditionalFormatting>
  <conditionalFormatting sqref="Z50:Z51">
    <cfRule type="cellIs" dxfId="1613" priority="3078" operator="equal">
      <formula>"OPORTUNIDADE"</formula>
    </cfRule>
  </conditionalFormatting>
  <conditionalFormatting sqref="Z50:Z51">
    <cfRule type="cellIs" dxfId="1612" priority="3076" operator="equal">
      <formula>"NÃO"</formula>
    </cfRule>
    <cfRule type="cellIs" dxfId="1611" priority="3077" operator="equal">
      <formula>"SIM"</formula>
    </cfRule>
  </conditionalFormatting>
  <conditionalFormatting sqref="Z50:Z51">
    <cfRule type="cellIs" dxfId="1610" priority="3075" operator="equal">
      <formula>"OPORTUNIDADE"</formula>
    </cfRule>
  </conditionalFormatting>
  <conditionalFormatting sqref="Z50:Z51">
    <cfRule type="cellIs" dxfId="1609" priority="3073" operator="equal">
      <formula>"NÃO"</formula>
    </cfRule>
    <cfRule type="cellIs" dxfId="1608" priority="3074" operator="equal">
      <formula>"SIM"</formula>
    </cfRule>
  </conditionalFormatting>
  <conditionalFormatting sqref="Z50:Z51">
    <cfRule type="cellIs" dxfId="1607" priority="3072" operator="equal">
      <formula>"OPORTUNIDADE"</formula>
    </cfRule>
  </conditionalFormatting>
  <conditionalFormatting sqref="Z50:Z51">
    <cfRule type="cellIs" dxfId="1606" priority="3070" operator="equal">
      <formula>"NÃO"</formula>
    </cfRule>
    <cfRule type="cellIs" dxfId="1605" priority="3071" operator="equal">
      <formula>"SIM"</formula>
    </cfRule>
  </conditionalFormatting>
  <conditionalFormatting sqref="Z50:Z51">
    <cfRule type="cellIs" dxfId="1604" priority="3069" operator="equal">
      <formula>"OPORTUNIDADE"</formula>
    </cfRule>
  </conditionalFormatting>
  <conditionalFormatting sqref="Z50:Z51">
    <cfRule type="cellIs" dxfId="1603" priority="3067" operator="equal">
      <formula>"NÃO"</formula>
    </cfRule>
    <cfRule type="cellIs" dxfId="1602" priority="3068" operator="equal">
      <formula>"SIM"</formula>
    </cfRule>
  </conditionalFormatting>
  <conditionalFormatting sqref="Z50:Z51">
    <cfRule type="cellIs" dxfId="1601" priority="3066" operator="equal">
      <formula>"OPORTUNIDADE"</formula>
    </cfRule>
  </conditionalFormatting>
  <conditionalFormatting sqref="Z50:Z51">
    <cfRule type="cellIs" dxfId="1600" priority="3064" operator="equal">
      <formula>"NÃO"</formula>
    </cfRule>
    <cfRule type="cellIs" dxfId="1599" priority="3065" operator="equal">
      <formula>"SIM"</formula>
    </cfRule>
  </conditionalFormatting>
  <conditionalFormatting sqref="Z50:Z51">
    <cfRule type="cellIs" dxfId="1598" priority="3063" operator="equal">
      <formula>"OPORTUNIDADE"</formula>
    </cfRule>
  </conditionalFormatting>
  <conditionalFormatting sqref="Z50:Z51">
    <cfRule type="cellIs" dxfId="1597" priority="3061" operator="equal">
      <formula>"NÃO"</formula>
    </cfRule>
    <cfRule type="cellIs" dxfId="1596" priority="3062" operator="equal">
      <formula>"SIM"</formula>
    </cfRule>
  </conditionalFormatting>
  <conditionalFormatting sqref="Z50:Z51">
    <cfRule type="cellIs" dxfId="1595" priority="3060" operator="equal">
      <formula>"OPORTUNIDADE"</formula>
    </cfRule>
  </conditionalFormatting>
  <conditionalFormatting sqref="Z50:Z51">
    <cfRule type="cellIs" dxfId="1594" priority="3058" operator="equal">
      <formula>"NÃO"</formula>
    </cfRule>
    <cfRule type="cellIs" dxfId="1593" priority="3059" operator="equal">
      <formula>"SIM"</formula>
    </cfRule>
  </conditionalFormatting>
  <conditionalFormatting sqref="Z50:Z51">
    <cfRule type="cellIs" dxfId="1592" priority="3057" operator="equal">
      <formula>"OPORTUNIDADE"</formula>
    </cfRule>
  </conditionalFormatting>
  <conditionalFormatting sqref="Z50:Z51">
    <cfRule type="cellIs" dxfId="1591" priority="3055" operator="equal">
      <formula>"NÃO"</formula>
    </cfRule>
    <cfRule type="cellIs" dxfId="1590" priority="3056" operator="equal">
      <formula>"SIM"</formula>
    </cfRule>
  </conditionalFormatting>
  <conditionalFormatting sqref="Z50:Z51">
    <cfRule type="cellIs" dxfId="1589" priority="3054" operator="equal">
      <formula>"OPORTUNIDADE"</formula>
    </cfRule>
  </conditionalFormatting>
  <conditionalFormatting sqref="Z50:Z51">
    <cfRule type="cellIs" dxfId="1588" priority="3052" operator="equal">
      <formula>"NÃO"</formula>
    </cfRule>
    <cfRule type="cellIs" dxfId="1587" priority="3053" operator="equal">
      <formula>"SIM"</formula>
    </cfRule>
  </conditionalFormatting>
  <conditionalFormatting sqref="Z50:Z51">
    <cfRule type="cellIs" dxfId="1586" priority="3051" operator="equal">
      <formula>"OPORTUNIDADE"</formula>
    </cfRule>
  </conditionalFormatting>
  <conditionalFormatting sqref="Z50:Z51">
    <cfRule type="cellIs" dxfId="1585" priority="3049" operator="equal">
      <formula>"NÃO"</formula>
    </cfRule>
    <cfRule type="cellIs" dxfId="1584" priority="3050" operator="equal">
      <formula>"SIM"</formula>
    </cfRule>
  </conditionalFormatting>
  <conditionalFormatting sqref="Z50:Z51">
    <cfRule type="cellIs" dxfId="1583" priority="3048" operator="equal">
      <formula>"OPORTUNIDADE"</formula>
    </cfRule>
  </conditionalFormatting>
  <conditionalFormatting sqref="Z50:Z51">
    <cfRule type="cellIs" dxfId="1582" priority="3046" operator="equal">
      <formula>"NÃO"</formula>
    </cfRule>
    <cfRule type="cellIs" dxfId="1581" priority="3047" operator="equal">
      <formula>"SIM"</formula>
    </cfRule>
  </conditionalFormatting>
  <conditionalFormatting sqref="Z50:Z51">
    <cfRule type="cellIs" dxfId="1580" priority="3045" operator="equal">
      <formula>"OPORTUNIDADE"</formula>
    </cfRule>
  </conditionalFormatting>
  <conditionalFormatting sqref="Z50:Z51">
    <cfRule type="cellIs" dxfId="1579" priority="3043" operator="equal">
      <formula>"NÃO"</formula>
    </cfRule>
    <cfRule type="cellIs" dxfId="1578" priority="3044" operator="equal">
      <formula>"SIM"</formula>
    </cfRule>
  </conditionalFormatting>
  <conditionalFormatting sqref="Z50:Z51">
    <cfRule type="cellIs" dxfId="1577" priority="3042" operator="equal">
      <formula>"OPORTUNIDADE"</formula>
    </cfRule>
  </conditionalFormatting>
  <conditionalFormatting sqref="Z50:Z51">
    <cfRule type="cellIs" dxfId="1576" priority="3040" operator="equal">
      <formula>"NÃO"</formula>
    </cfRule>
    <cfRule type="cellIs" dxfId="1575" priority="3041" operator="equal">
      <formula>"SIM"</formula>
    </cfRule>
  </conditionalFormatting>
  <conditionalFormatting sqref="Z50:Z51">
    <cfRule type="cellIs" dxfId="1574" priority="3039" operator="equal">
      <formula>"OPORTUNIDADE"</formula>
    </cfRule>
  </conditionalFormatting>
  <conditionalFormatting sqref="Z50:Z51">
    <cfRule type="cellIs" dxfId="1573" priority="3037" operator="equal">
      <formula>"NÃO"</formula>
    </cfRule>
    <cfRule type="cellIs" dxfId="1572" priority="3038" operator="equal">
      <formula>"SIM"</formula>
    </cfRule>
  </conditionalFormatting>
  <conditionalFormatting sqref="Z50:Z51">
    <cfRule type="cellIs" dxfId="1571" priority="3036" operator="equal">
      <formula>"OPORTUNIDADE"</formula>
    </cfRule>
  </conditionalFormatting>
  <conditionalFormatting sqref="Z50:Z51">
    <cfRule type="cellIs" dxfId="1570" priority="3034" operator="equal">
      <formula>"NÃO"</formula>
    </cfRule>
    <cfRule type="cellIs" dxfId="1569" priority="3035" operator="equal">
      <formula>"SIM"</formula>
    </cfRule>
  </conditionalFormatting>
  <conditionalFormatting sqref="Z50:Z51">
    <cfRule type="cellIs" dxfId="1568" priority="3033" operator="equal">
      <formula>"OPORTUNIDADE"</formula>
    </cfRule>
  </conditionalFormatting>
  <conditionalFormatting sqref="Z50:Z51">
    <cfRule type="cellIs" dxfId="1567" priority="3031" operator="equal">
      <formula>"NÃO"</formula>
    </cfRule>
    <cfRule type="cellIs" dxfId="1566" priority="3032" operator="equal">
      <formula>"SIM"</formula>
    </cfRule>
  </conditionalFormatting>
  <conditionalFormatting sqref="Z50:Z51">
    <cfRule type="cellIs" dxfId="1565" priority="3030" operator="equal">
      <formula>"OPORTUNIDADE"</formula>
    </cfRule>
  </conditionalFormatting>
  <conditionalFormatting sqref="Z50:Z51">
    <cfRule type="cellIs" dxfId="1564" priority="3028" operator="equal">
      <formula>"NÃO"</formula>
    </cfRule>
    <cfRule type="cellIs" dxfId="1563" priority="3029" operator="equal">
      <formula>"SIM"</formula>
    </cfRule>
  </conditionalFormatting>
  <conditionalFormatting sqref="Z50:Z52">
    <cfRule type="cellIs" dxfId="1562" priority="3027" operator="equal">
      <formula>"OPORTUNIDADE"</formula>
    </cfRule>
  </conditionalFormatting>
  <conditionalFormatting sqref="Z50:Z52">
    <cfRule type="cellIs" dxfId="1561" priority="3025" operator="equal">
      <formula>"NÃO"</formula>
    </cfRule>
    <cfRule type="cellIs" dxfId="1560" priority="3026" operator="equal">
      <formula>"SIM"</formula>
    </cfRule>
  </conditionalFormatting>
  <conditionalFormatting sqref="Z50:Z52">
    <cfRule type="cellIs" dxfId="1559" priority="3024" operator="equal">
      <formula>"OPORTUNIDADE"</formula>
    </cfRule>
  </conditionalFormatting>
  <conditionalFormatting sqref="Z50:Z52">
    <cfRule type="cellIs" dxfId="1558" priority="3022" operator="equal">
      <formula>"NÃO"</formula>
    </cfRule>
    <cfRule type="cellIs" dxfId="1557" priority="3023" operator="equal">
      <formula>"SIM"</formula>
    </cfRule>
  </conditionalFormatting>
  <conditionalFormatting sqref="Z50:Z52">
    <cfRule type="cellIs" dxfId="1556" priority="3021" operator="equal">
      <formula>"OPORTUNIDADE"</formula>
    </cfRule>
  </conditionalFormatting>
  <conditionalFormatting sqref="Z50:Z52">
    <cfRule type="cellIs" dxfId="1555" priority="3019" operator="equal">
      <formula>"NÃO"</formula>
    </cfRule>
    <cfRule type="cellIs" dxfId="1554" priority="3020" operator="equal">
      <formula>"SIM"</formula>
    </cfRule>
  </conditionalFormatting>
  <conditionalFormatting sqref="Z51:Z52">
    <cfRule type="cellIs" dxfId="1553" priority="3018" operator="equal">
      <formula>"OPORTUNIDADE"</formula>
    </cfRule>
  </conditionalFormatting>
  <conditionalFormatting sqref="Z51:Z52">
    <cfRule type="cellIs" dxfId="1552" priority="3016" operator="equal">
      <formula>"NÃO"</formula>
    </cfRule>
    <cfRule type="cellIs" dxfId="1551" priority="3017" operator="equal">
      <formula>"SIM"</formula>
    </cfRule>
  </conditionalFormatting>
  <conditionalFormatting sqref="Z52:Z54">
    <cfRule type="cellIs" dxfId="1550" priority="2994" operator="equal">
      <formula>"OPORTUNIDADE"</formula>
    </cfRule>
  </conditionalFormatting>
  <conditionalFormatting sqref="Z52:Z54">
    <cfRule type="cellIs" dxfId="1549" priority="2992" operator="equal">
      <formula>"NÃO"</formula>
    </cfRule>
    <cfRule type="cellIs" dxfId="1548" priority="2993" operator="equal">
      <formula>"SIM"</formula>
    </cfRule>
  </conditionalFormatting>
  <conditionalFormatting sqref="Z54 Z56">
    <cfRule type="cellIs" dxfId="1547" priority="2991" operator="equal">
      <formula>"OPORTUNIDADE"</formula>
    </cfRule>
  </conditionalFormatting>
  <conditionalFormatting sqref="Z54 Z56">
    <cfRule type="cellIs" dxfId="1546" priority="2989" operator="equal">
      <formula>"NÃO"</formula>
    </cfRule>
    <cfRule type="cellIs" dxfId="1545" priority="2990" operator="equal">
      <formula>"SIM"</formula>
    </cfRule>
  </conditionalFormatting>
  <conditionalFormatting sqref="Z53:Z54 Z56">
    <cfRule type="cellIs" dxfId="1544" priority="2988" operator="equal">
      <formula>"OPORTUNIDADE"</formula>
    </cfRule>
  </conditionalFormatting>
  <conditionalFormatting sqref="Z53:Z54 Z56">
    <cfRule type="cellIs" dxfId="1543" priority="2986" operator="equal">
      <formula>"NÃO"</formula>
    </cfRule>
    <cfRule type="cellIs" dxfId="1542" priority="2987" operator="equal">
      <formula>"SIM"</formula>
    </cfRule>
  </conditionalFormatting>
  <conditionalFormatting sqref="Z53:Z54 Z56">
    <cfRule type="cellIs" dxfId="1541" priority="2985" operator="equal">
      <formula>"OPORTUNIDADE"</formula>
    </cfRule>
  </conditionalFormatting>
  <conditionalFormatting sqref="Z53:Z54 Z56">
    <cfRule type="cellIs" dxfId="1540" priority="2983" operator="equal">
      <formula>"NÃO"</formula>
    </cfRule>
    <cfRule type="cellIs" dxfId="1539" priority="2984" operator="equal">
      <formula>"SIM"</formula>
    </cfRule>
  </conditionalFormatting>
  <conditionalFormatting sqref="Z53:Z54 Z56">
    <cfRule type="cellIs" dxfId="1538" priority="2982" operator="equal">
      <formula>"OPORTUNIDADE"</formula>
    </cfRule>
  </conditionalFormatting>
  <conditionalFormatting sqref="Z53:Z54 Z56">
    <cfRule type="cellIs" dxfId="1537" priority="2980" operator="equal">
      <formula>"NÃO"</formula>
    </cfRule>
    <cfRule type="cellIs" dxfId="1536" priority="2981" operator="equal">
      <formula>"SIM"</formula>
    </cfRule>
  </conditionalFormatting>
  <conditionalFormatting sqref="Z52:Z54">
    <cfRule type="cellIs" dxfId="1535" priority="2979" operator="equal">
      <formula>"OPORTUNIDADE"</formula>
    </cfRule>
  </conditionalFormatting>
  <conditionalFormatting sqref="Z52:Z54">
    <cfRule type="cellIs" dxfId="1534" priority="2977" operator="equal">
      <formula>"NÃO"</formula>
    </cfRule>
    <cfRule type="cellIs" dxfId="1533" priority="2978" operator="equal">
      <formula>"SIM"</formula>
    </cfRule>
  </conditionalFormatting>
  <conditionalFormatting sqref="Z52:Z54 Z56">
    <cfRule type="cellIs" dxfId="1532" priority="2976" operator="equal">
      <formula>"OPORTUNIDADE"</formula>
    </cfRule>
  </conditionalFormatting>
  <conditionalFormatting sqref="Z52:Z54 Z56">
    <cfRule type="cellIs" dxfId="1531" priority="2974" operator="equal">
      <formula>"NÃO"</formula>
    </cfRule>
    <cfRule type="cellIs" dxfId="1530" priority="2975" operator="equal">
      <formula>"SIM"</formula>
    </cfRule>
  </conditionalFormatting>
  <conditionalFormatting sqref="Z52:Z54">
    <cfRule type="cellIs" dxfId="1529" priority="2973" operator="equal">
      <formula>"OPORTUNIDADE"</formula>
    </cfRule>
  </conditionalFormatting>
  <conditionalFormatting sqref="Z52:Z54">
    <cfRule type="cellIs" dxfId="1528" priority="2971" operator="equal">
      <formula>"NÃO"</formula>
    </cfRule>
    <cfRule type="cellIs" dxfId="1527" priority="2972" operator="equal">
      <formula>"SIM"</formula>
    </cfRule>
  </conditionalFormatting>
  <conditionalFormatting sqref="Z54 Z56">
    <cfRule type="cellIs" dxfId="1526" priority="2970" operator="equal">
      <formula>"OPORTUNIDADE"</formula>
    </cfRule>
  </conditionalFormatting>
  <conditionalFormatting sqref="Z54 Z56">
    <cfRule type="cellIs" dxfId="1525" priority="2968" operator="equal">
      <formula>"NÃO"</formula>
    </cfRule>
    <cfRule type="cellIs" dxfId="1524" priority="2969" operator="equal">
      <formula>"SIM"</formula>
    </cfRule>
  </conditionalFormatting>
  <conditionalFormatting sqref="Z52:Z54">
    <cfRule type="cellIs" dxfId="1523" priority="2967" operator="equal">
      <formula>"OPORTUNIDADE"</formula>
    </cfRule>
  </conditionalFormatting>
  <conditionalFormatting sqref="Z52:Z54">
    <cfRule type="cellIs" dxfId="1522" priority="2965" operator="equal">
      <formula>"NÃO"</formula>
    </cfRule>
    <cfRule type="cellIs" dxfId="1521" priority="2966" operator="equal">
      <formula>"SIM"</formula>
    </cfRule>
  </conditionalFormatting>
  <conditionalFormatting sqref="Z54 Z56">
    <cfRule type="cellIs" dxfId="1520" priority="2964" operator="equal">
      <formula>"OPORTUNIDADE"</formula>
    </cfRule>
  </conditionalFormatting>
  <conditionalFormatting sqref="Z54 Z56">
    <cfRule type="cellIs" dxfId="1519" priority="2962" operator="equal">
      <formula>"NÃO"</formula>
    </cfRule>
    <cfRule type="cellIs" dxfId="1518" priority="2963" operator="equal">
      <formula>"SIM"</formula>
    </cfRule>
  </conditionalFormatting>
  <conditionalFormatting sqref="Z52:Z53">
    <cfRule type="cellIs" dxfId="1517" priority="2961" operator="equal">
      <formula>"OPORTUNIDADE"</formula>
    </cfRule>
  </conditionalFormatting>
  <conditionalFormatting sqref="Z52:Z53">
    <cfRule type="cellIs" dxfId="1516" priority="2959" operator="equal">
      <formula>"NÃO"</formula>
    </cfRule>
    <cfRule type="cellIs" dxfId="1515" priority="2960" operator="equal">
      <formula>"SIM"</formula>
    </cfRule>
  </conditionalFormatting>
  <conditionalFormatting sqref="Z56">
    <cfRule type="cellIs" dxfId="1514" priority="2934" operator="equal">
      <formula>"OPORTUNIDADE"</formula>
    </cfRule>
  </conditionalFormatting>
  <conditionalFormatting sqref="Z56">
    <cfRule type="cellIs" dxfId="1513" priority="2932" operator="equal">
      <formula>"NÃO"</formula>
    </cfRule>
    <cfRule type="cellIs" dxfId="1512" priority="2933" operator="equal">
      <formula>"SIM"</formula>
    </cfRule>
  </conditionalFormatting>
  <conditionalFormatting sqref="Z53">
    <cfRule type="cellIs" dxfId="1511" priority="2931" operator="equal">
      <formula>"OPORTUNIDADE"</formula>
    </cfRule>
  </conditionalFormatting>
  <conditionalFormatting sqref="Z53">
    <cfRule type="cellIs" dxfId="1510" priority="2929" operator="equal">
      <formula>"NÃO"</formula>
    </cfRule>
    <cfRule type="cellIs" dxfId="1509" priority="2930" operator="equal">
      <formula>"SIM"</formula>
    </cfRule>
  </conditionalFormatting>
  <conditionalFormatting sqref="Z53">
    <cfRule type="cellIs" dxfId="1508" priority="2928" operator="equal">
      <formula>"OPORTUNIDADE"</formula>
    </cfRule>
  </conditionalFormatting>
  <conditionalFormatting sqref="Z53">
    <cfRule type="cellIs" dxfId="1507" priority="2926" operator="equal">
      <formula>"NÃO"</formula>
    </cfRule>
    <cfRule type="cellIs" dxfId="1506" priority="2927" operator="equal">
      <formula>"SIM"</formula>
    </cfRule>
  </conditionalFormatting>
  <conditionalFormatting sqref="Y43:Z43">
    <cfRule type="cellIs" dxfId="1505" priority="2925" operator="equal">
      <formula>"OPORTUNIDADE"</formula>
    </cfRule>
  </conditionalFormatting>
  <conditionalFormatting sqref="Y43:Z43">
    <cfRule type="cellIs" dxfId="1504" priority="2923" operator="equal">
      <formula>"NÃO"</formula>
    </cfRule>
    <cfRule type="cellIs" dxfId="1503" priority="2924" operator="equal">
      <formula>"SIM"</formula>
    </cfRule>
  </conditionalFormatting>
  <conditionalFormatting sqref="Y43:Z43">
    <cfRule type="cellIs" dxfId="1502" priority="2922" operator="equal">
      <formula>"OPORTUNIDADE"</formula>
    </cfRule>
  </conditionalFormatting>
  <conditionalFormatting sqref="Y43:Z43">
    <cfRule type="cellIs" dxfId="1501" priority="2920" operator="equal">
      <formula>"NÃO"</formula>
    </cfRule>
    <cfRule type="cellIs" dxfId="1500" priority="2921" operator="equal">
      <formula>"SIM"</formula>
    </cfRule>
  </conditionalFormatting>
  <conditionalFormatting sqref="Y44:Z44">
    <cfRule type="cellIs" dxfId="1499" priority="2919" operator="equal">
      <formula>"OPORTUNIDADE"</formula>
    </cfRule>
  </conditionalFormatting>
  <conditionalFormatting sqref="Y44:Z44">
    <cfRule type="cellIs" dxfId="1498" priority="2917" operator="equal">
      <formula>"NÃO"</formula>
    </cfRule>
    <cfRule type="cellIs" dxfId="1497" priority="2918" operator="equal">
      <formula>"SIM"</formula>
    </cfRule>
  </conditionalFormatting>
  <conditionalFormatting sqref="Z56">
    <cfRule type="cellIs" dxfId="1496" priority="2913" operator="equal">
      <formula>"OPORTUNIDADE"</formula>
    </cfRule>
  </conditionalFormatting>
  <conditionalFormatting sqref="Z56">
    <cfRule type="cellIs" dxfId="1495" priority="2911" operator="equal">
      <formula>"NÃO"</formula>
    </cfRule>
    <cfRule type="cellIs" dxfId="1494" priority="2912" operator="equal">
      <formula>"SIM"</formula>
    </cfRule>
  </conditionalFormatting>
  <conditionalFormatting sqref="Z54">
    <cfRule type="cellIs" dxfId="1493" priority="2910" operator="equal">
      <formula>"OPORTUNIDADE"</formula>
    </cfRule>
  </conditionalFormatting>
  <conditionalFormatting sqref="Z54">
    <cfRule type="cellIs" dxfId="1492" priority="2908" operator="equal">
      <formula>"NÃO"</formula>
    </cfRule>
    <cfRule type="cellIs" dxfId="1491" priority="2909" operator="equal">
      <formula>"SIM"</formula>
    </cfRule>
  </conditionalFormatting>
  <conditionalFormatting sqref="Z54">
    <cfRule type="cellIs" dxfId="1490" priority="2907" operator="equal">
      <formula>"OPORTUNIDADE"</formula>
    </cfRule>
  </conditionalFormatting>
  <conditionalFormatting sqref="Z54">
    <cfRule type="cellIs" dxfId="1489" priority="2905" operator="equal">
      <formula>"NÃO"</formula>
    </cfRule>
    <cfRule type="cellIs" dxfId="1488" priority="2906" operator="equal">
      <formula>"SIM"</formula>
    </cfRule>
  </conditionalFormatting>
  <conditionalFormatting sqref="BP26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87" priority="2898" operator="equal">
      <formula>"OPORTUNIDADE"</formula>
    </cfRule>
  </conditionalFormatting>
  <conditionalFormatting sqref="Z48">
    <cfRule type="cellIs" dxfId="1486" priority="2896" operator="equal">
      <formula>"NÃO"</formula>
    </cfRule>
    <cfRule type="cellIs" dxfId="1485" priority="2897" operator="equal">
      <formula>"SIM"</formula>
    </cfRule>
  </conditionalFormatting>
  <conditionalFormatting sqref="Z48">
    <cfRule type="cellIs" dxfId="1484" priority="2895" operator="equal">
      <formula>"OPORTUNIDADE"</formula>
    </cfRule>
  </conditionalFormatting>
  <conditionalFormatting sqref="Z48">
    <cfRule type="cellIs" dxfId="1483" priority="2893" operator="equal">
      <formula>"NÃO"</formula>
    </cfRule>
    <cfRule type="cellIs" dxfId="1482" priority="2894" operator="equal">
      <formula>"SIM"</formula>
    </cfRule>
  </conditionalFormatting>
  <conditionalFormatting sqref="Z48">
    <cfRule type="cellIs" dxfId="1481" priority="2892" operator="equal">
      <formula>"OPORTUNIDADE"</formula>
    </cfRule>
  </conditionalFormatting>
  <conditionalFormatting sqref="Z48">
    <cfRule type="cellIs" dxfId="1480" priority="2890" operator="equal">
      <formula>"NÃO"</formula>
    </cfRule>
    <cfRule type="cellIs" dxfId="1479" priority="2891" operator="equal">
      <formula>"SIM"</formula>
    </cfRule>
  </conditionalFormatting>
  <conditionalFormatting sqref="Z48">
    <cfRule type="cellIs" dxfId="1478" priority="2889" operator="equal">
      <formula>"OPORTUNIDADE"</formula>
    </cfRule>
  </conditionalFormatting>
  <conditionalFormatting sqref="Z48">
    <cfRule type="cellIs" dxfId="1477" priority="2887" operator="equal">
      <formula>"NÃO"</formula>
    </cfRule>
    <cfRule type="cellIs" dxfId="1476" priority="2888" operator="equal">
      <formula>"SIM"</formula>
    </cfRule>
  </conditionalFormatting>
  <conditionalFormatting sqref="Z48">
    <cfRule type="cellIs" dxfId="1475" priority="2886" operator="equal">
      <formula>"OPORTUNIDADE"</formula>
    </cfRule>
  </conditionalFormatting>
  <conditionalFormatting sqref="Z48">
    <cfRule type="cellIs" dxfId="1474" priority="2884" operator="equal">
      <formula>"NÃO"</formula>
    </cfRule>
    <cfRule type="cellIs" dxfId="1473" priority="2885" operator="equal">
      <formula>"SIM"</formula>
    </cfRule>
  </conditionalFormatting>
  <conditionalFormatting sqref="Z48">
    <cfRule type="cellIs" dxfId="1472" priority="2883" operator="equal">
      <formula>"OPORTUNIDADE"</formula>
    </cfRule>
  </conditionalFormatting>
  <conditionalFormatting sqref="Z48">
    <cfRule type="cellIs" dxfId="1471" priority="2881" operator="equal">
      <formula>"NÃO"</formula>
    </cfRule>
    <cfRule type="cellIs" dxfId="1470" priority="2882" operator="equal">
      <formula>"SIM"</formula>
    </cfRule>
  </conditionalFormatting>
  <conditionalFormatting sqref="Z48">
    <cfRule type="cellIs" dxfId="1469" priority="2880" operator="equal">
      <formula>"OPORTUNIDADE"</formula>
    </cfRule>
  </conditionalFormatting>
  <conditionalFormatting sqref="Z48">
    <cfRule type="cellIs" dxfId="1468" priority="2878" operator="equal">
      <formula>"NÃO"</formula>
    </cfRule>
    <cfRule type="cellIs" dxfId="1467" priority="2879" operator="equal">
      <formula>"SIM"</formula>
    </cfRule>
  </conditionalFormatting>
  <conditionalFormatting sqref="Z48">
    <cfRule type="cellIs" dxfId="1466" priority="2877" operator="equal">
      <formula>"OPORTUNIDADE"</formula>
    </cfRule>
  </conditionalFormatting>
  <conditionalFormatting sqref="Z48">
    <cfRule type="cellIs" dxfId="1465" priority="2875" operator="equal">
      <formula>"NÃO"</formula>
    </cfRule>
    <cfRule type="cellIs" dxfId="1464" priority="2876" operator="equal">
      <formula>"SIM"</formula>
    </cfRule>
  </conditionalFormatting>
  <conditionalFormatting sqref="Z48">
    <cfRule type="cellIs" dxfId="1463" priority="2874" operator="equal">
      <formula>"OPORTUNIDADE"</formula>
    </cfRule>
  </conditionalFormatting>
  <conditionalFormatting sqref="Z48">
    <cfRule type="cellIs" dxfId="1462" priority="2872" operator="equal">
      <formula>"NÃO"</formula>
    </cfRule>
    <cfRule type="cellIs" dxfId="1461" priority="2873" operator="equal">
      <formula>"SIM"</formula>
    </cfRule>
  </conditionalFormatting>
  <conditionalFormatting sqref="Z48">
    <cfRule type="cellIs" dxfId="1460" priority="2871" operator="equal">
      <formula>"OPORTUNIDADE"</formula>
    </cfRule>
  </conditionalFormatting>
  <conditionalFormatting sqref="Z48">
    <cfRule type="cellIs" dxfId="1459" priority="2869" operator="equal">
      <formula>"NÃO"</formula>
    </cfRule>
    <cfRule type="cellIs" dxfId="1458" priority="2870" operator="equal">
      <formula>"SIM"</formula>
    </cfRule>
  </conditionalFormatting>
  <conditionalFormatting sqref="Z48">
    <cfRule type="cellIs" dxfId="1457" priority="2868" operator="equal">
      <formula>"OPORTUNIDADE"</formula>
    </cfRule>
  </conditionalFormatting>
  <conditionalFormatting sqref="Z48">
    <cfRule type="cellIs" dxfId="1456" priority="2866" operator="equal">
      <formula>"NÃO"</formula>
    </cfRule>
    <cfRule type="cellIs" dxfId="1455" priority="2867" operator="equal">
      <formula>"SIM"</formula>
    </cfRule>
  </conditionalFormatting>
  <conditionalFormatting sqref="Z48">
    <cfRule type="cellIs" dxfId="1454" priority="2865" operator="equal">
      <formula>"OPORTUNIDADE"</formula>
    </cfRule>
  </conditionalFormatting>
  <conditionalFormatting sqref="Z48">
    <cfRule type="cellIs" dxfId="1453" priority="2863" operator="equal">
      <formula>"NÃO"</formula>
    </cfRule>
    <cfRule type="cellIs" dxfId="1452" priority="2864" operator="equal">
      <formula>"SIM"</formula>
    </cfRule>
  </conditionalFormatting>
  <conditionalFormatting sqref="Z48">
    <cfRule type="cellIs" dxfId="1451" priority="2862" operator="equal">
      <formula>"OPORTUNIDADE"</formula>
    </cfRule>
  </conditionalFormatting>
  <conditionalFormatting sqref="Z48">
    <cfRule type="cellIs" dxfId="1450" priority="2860" operator="equal">
      <formula>"NÃO"</formula>
    </cfRule>
    <cfRule type="cellIs" dxfId="1449" priority="2861" operator="equal">
      <formula>"SIM"</formula>
    </cfRule>
  </conditionalFormatting>
  <conditionalFormatting sqref="Z48">
    <cfRule type="cellIs" dxfId="1448" priority="2859" operator="equal">
      <formula>"OPORTUNIDADE"</formula>
    </cfRule>
  </conditionalFormatting>
  <conditionalFormatting sqref="Z48">
    <cfRule type="cellIs" dxfId="1447" priority="2857" operator="equal">
      <formula>"NÃO"</formula>
    </cfRule>
    <cfRule type="cellIs" dxfId="1446" priority="2858" operator="equal">
      <formula>"SIM"</formula>
    </cfRule>
  </conditionalFormatting>
  <conditionalFormatting sqref="Z48">
    <cfRule type="cellIs" dxfId="1445" priority="2856" operator="equal">
      <formula>"OPORTUNIDADE"</formula>
    </cfRule>
  </conditionalFormatting>
  <conditionalFormatting sqref="Z48">
    <cfRule type="cellIs" dxfId="1444" priority="2854" operator="equal">
      <formula>"NÃO"</formula>
    </cfRule>
    <cfRule type="cellIs" dxfId="1443" priority="2855" operator="equal">
      <formula>"SIM"</formula>
    </cfRule>
  </conditionalFormatting>
  <conditionalFormatting sqref="Z48">
    <cfRule type="cellIs" dxfId="1442" priority="2853" operator="equal">
      <formula>"OPORTUNIDADE"</formula>
    </cfRule>
  </conditionalFormatting>
  <conditionalFormatting sqref="Z48">
    <cfRule type="cellIs" dxfId="1441" priority="2851" operator="equal">
      <formula>"NÃO"</formula>
    </cfRule>
    <cfRule type="cellIs" dxfId="1440" priority="2852" operator="equal">
      <formula>"SIM"</formula>
    </cfRule>
  </conditionalFormatting>
  <conditionalFormatting sqref="Z48">
    <cfRule type="cellIs" dxfId="1439" priority="2850" operator="equal">
      <formula>"OPORTUNIDADE"</formula>
    </cfRule>
  </conditionalFormatting>
  <conditionalFormatting sqref="Z48">
    <cfRule type="cellIs" dxfId="1438" priority="2848" operator="equal">
      <formula>"NÃO"</formula>
    </cfRule>
    <cfRule type="cellIs" dxfId="1437" priority="2849" operator="equal">
      <formula>"SIM"</formula>
    </cfRule>
  </conditionalFormatting>
  <conditionalFormatting sqref="Z48">
    <cfRule type="cellIs" dxfId="1436" priority="2847" operator="equal">
      <formula>"OPORTUNIDADE"</formula>
    </cfRule>
  </conditionalFormatting>
  <conditionalFormatting sqref="Z48">
    <cfRule type="cellIs" dxfId="1435" priority="2845" operator="equal">
      <formula>"NÃO"</formula>
    </cfRule>
    <cfRule type="cellIs" dxfId="1434" priority="2846" operator="equal">
      <formula>"SIM"</formula>
    </cfRule>
  </conditionalFormatting>
  <conditionalFormatting sqref="Z48">
    <cfRule type="cellIs" dxfId="1433" priority="2844" operator="equal">
      <formula>"OPORTUNIDADE"</formula>
    </cfRule>
  </conditionalFormatting>
  <conditionalFormatting sqref="Z48">
    <cfRule type="cellIs" dxfId="1432" priority="2842" operator="equal">
      <formula>"NÃO"</formula>
    </cfRule>
    <cfRule type="cellIs" dxfId="1431" priority="2843" operator="equal">
      <formula>"SIM"</formula>
    </cfRule>
  </conditionalFormatting>
  <conditionalFormatting sqref="Z48">
    <cfRule type="cellIs" dxfId="1430" priority="2841" operator="equal">
      <formula>"OPORTUNIDADE"</formula>
    </cfRule>
  </conditionalFormatting>
  <conditionalFormatting sqref="Z48">
    <cfRule type="cellIs" dxfId="1429" priority="2839" operator="equal">
      <formula>"NÃO"</formula>
    </cfRule>
    <cfRule type="cellIs" dxfId="1428" priority="2840" operator="equal">
      <formula>"SIM"</formula>
    </cfRule>
  </conditionalFormatting>
  <conditionalFormatting sqref="Z48">
    <cfRule type="cellIs" dxfId="1427" priority="2838" operator="equal">
      <formula>"OPORTUNIDADE"</formula>
    </cfRule>
  </conditionalFormatting>
  <conditionalFormatting sqref="Z48">
    <cfRule type="cellIs" dxfId="1426" priority="2836" operator="equal">
      <formula>"NÃO"</formula>
    </cfRule>
    <cfRule type="cellIs" dxfId="1425" priority="2837" operator="equal">
      <formula>"SIM"</formula>
    </cfRule>
  </conditionalFormatting>
  <conditionalFormatting sqref="Y58:Z58 Y65:Y67 Y72:Y75 Y59:Y63 Y69:Y70">
    <cfRule type="cellIs" dxfId="1424" priority="2832" operator="equal">
      <formula>"OPORTUNIDADE"</formula>
    </cfRule>
  </conditionalFormatting>
  <conditionalFormatting sqref="Y58:Z58 Y65:Y67 Y72:Y75 Y59:Y63 Y69:Y70">
    <cfRule type="cellIs" dxfId="1423" priority="2830" operator="equal">
      <formula>"NÃO"</formula>
    </cfRule>
    <cfRule type="cellIs" dxfId="1422" priority="2831" operator="equal">
      <formula>"SIM"</formula>
    </cfRule>
  </conditionalFormatting>
  <conditionalFormatting sqref="Z59">
    <cfRule type="cellIs" dxfId="1421" priority="2829" operator="equal">
      <formula>"OPORTUNIDADE"</formula>
    </cfRule>
  </conditionalFormatting>
  <conditionalFormatting sqref="Z59">
    <cfRule type="cellIs" dxfId="1420" priority="2827" operator="equal">
      <formula>"NÃO"</formula>
    </cfRule>
    <cfRule type="cellIs" dxfId="1419" priority="2828" operator="equal">
      <formula>"SIM"</formula>
    </cfRule>
  </conditionalFormatting>
  <conditionalFormatting sqref="Z59">
    <cfRule type="cellIs" dxfId="1418" priority="2826" operator="equal">
      <formula>"OPORTUNIDADE"</formula>
    </cfRule>
  </conditionalFormatting>
  <conditionalFormatting sqref="Z59">
    <cfRule type="cellIs" dxfId="1417" priority="2824" operator="equal">
      <formula>"NÃO"</formula>
    </cfRule>
    <cfRule type="cellIs" dxfId="1416" priority="2825" operator="equal">
      <formula>"SIM"</formula>
    </cfRule>
  </conditionalFormatting>
  <conditionalFormatting sqref="Z59">
    <cfRule type="cellIs" dxfId="1415" priority="2823" operator="equal">
      <formula>"OPORTUNIDADE"</formula>
    </cfRule>
  </conditionalFormatting>
  <conditionalFormatting sqref="Z59">
    <cfRule type="cellIs" dxfId="1414" priority="2821" operator="equal">
      <formula>"NÃO"</formula>
    </cfRule>
    <cfRule type="cellIs" dxfId="1413" priority="2822" operator="equal">
      <formula>"SIM"</formula>
    </cfRule>
  </conditionalFormatting>
  <conditionalFormatting sqref="Z59">
    <cfRule type="cellIs" dxfId="1412" priority="2820" operator="equal">
      <formula>"OPORTUNIDADE"</formula>
    </cfRule>
  </conditionalFormatting>
  <conditionalFormatting sqref="Z59">
    <cfRule type="cellIs" dxfId="1411" priority="2818" operator="equal">
      <formula>"NÃO"</formula>
    </cfRule>
    <cfRule type="cellIs" dxfId="1410" priority="2819" operator="equal">
      <formula>"SIM"</formula>
    </cfRule>
  </conditionalFormatting>
  <conditionalFormatting sqref="Z59">
    <cfRule type="cellIs" dxfId="1409" priority="2817" operator="equal">
      <formula>"OPORTUNIDADE"</formula>
    </cfRule>
  </conditionalFormatting>
  <conditionalFormatting sqref="Z59">
    <cfRule type="cellIs" dxfId="1408" priority="2815" operator="equal">
      <formula>"NÃO"</formula>
    </cfRule>
    <cfRule type="cellIs" dxfId="1407" priority="2816" operator="equal">
      <formula>"SIM"</formula>
    </cfRule>
  </conditionalFormatting>
  <conditionalFormatting sqref="Z59">
    <cfRule type="cellIs" dxfId="1406" priority="2814" operator="equal">
      <formula>"OPORTUNIDADE"</formula>
    </cfRule>
  </conditionalFormatting>
  <conditionalFormatting sqref="Z59">
    <cfRule type="cellIs" dxfId="1405" priority="2812" operator="equal">
      <formula>"NÃO"</formula>
    </cfRule>
    <cfRule type="cellIs" dxfId="1404" priority="2813" operator="equal">
      <formula>"SIM"</formula>
    </cfRule>
  </conditionalFormatting>
  <conditionalFormatting sqref="Z59">
    <cfRule type="cellIs" dxfId="1403" priority="2811" operator="equal">
      <formula>"OPORTUNIDADE"</formula>
    </cfRule>
  </conditionalFormatting>
  <conditionalFormatting sqref="Z59">
    <cfRule type="cellIs" dxfId="1402" priority="2809" operator="equal">
      <formula>"NÃO"</formula>
    </cfRule>
    <cfRule type="cellIs" dxfId="1401" priority="2810" operator="equal">
      <formula>"SIM"</formula>
    </cfRule>
  </conditionalFormatting>
  <conditionalFormatting sqref="Z59">
    <cfRule type="cellIs" dxfId="1400" priority="2808" operator="equal">
      <formula>"OPORTUNIDADE"</formula>
    </cfRule>
  </conditionalFormatting>
  <conditionalFormatting sqref="Z59">
    <cfRule type="cellIs" dxfId="1399" priority="2806" operator="equal">
      <formula>"NÃO"</formula>
    </cfRule>
    <cfRule type="cellIs" dxfId="1398" priority="2807" operator="equal">
      <formula>"SIM"</formula>
    </cfRule>
  </conditionalFormatting>
  <conditionalFormatting sqref="Z59">
    <cfRule type="cellIs" dxfId="1397" priority="2805" operator="equal">
      <formula>"OPORTUNIDADE"</formula>
    </cfRule>
  </conditionalFormatting>
  <conditionalFormatting sqref="Z59">
    <cfRule type="cellIs" dxfId="1396" priority="2803" operator="equal">
      <formula>"NÃO"</formula>
    </cfRule>
    <cfRule type="cellIs" dxfId="1395" priority="2804" operator="equal">
      <formula>"SIM"</formula>
    </cfRule>
  </conditionalFormatting>
  <conditionalFormatting sqref="Z59">
    <cfRule type="cellIs" dxfId="1394" priority="2802" operator="equal">
      <formula>"OPORTUNIDADE"</formula>
    </cfRule>
  </conditionalFormatting>
  <conditionalFormatting sqref="Z59">
    <cfRule type="cellIs" dxfId="1393" priority="2800" operator="equal">
      <formula>"NÃO"</formula>
    </cfRule>
    <cfRule type="cellIs" dxfId="1392" priority="2801" operator="equal">
      <formula>"SIM"</formula>
    </cfRule>
  </conditionalFormatting>
  <conditionalFormatting sqref="Z59">
    <cfRule type="cellIs" dxfId="1391" priority="2799" operator="equal">
      <formula>"OPORTUNIDADE"</formula>
    </cfRule>
  </conditionalFormatting>
  <conditionalFormatting sqref="Z59">
    <cfRule type="cellIs" dxfId="1390" priority="2797" operator="equal">
      <formula>"NÃO"</formula>
    </cfRule>
    <cfRule type="cellIs" dxfId="1389" priority="2798" operator="equal">
      <formula>"SIM"</formula>
    </cfRule>
  </conditionalFormatting>
  <conditionalFormatting sqref="Z59">
    <cfRule type="cellIs" dxfId="1388" priority="2796" operator="equal">
      <formula>"OPORTUNIDADE"</formula>
    </cfRule>
  </conditionalFormatting>
  <conditionalFormatting sqref="Z59">
    <cfRule type="cellIs" dxfId="1387" priority="2794" operator="equal">
      <formula>"NÃO"</formula>
    </cfRule>
    <cfRule type="cellIs" dxfId="1386" priority="2795" operator="equal">
      <formula>"SIM"</formula>
    </cfRule>
  </conditionalFormatting>
  <conditionalFormatting sqref="Z59">
    <cfRule type="cellIs" dxfId="1385" priority="2793" operator="equal">
      <formula>"OPORTUNIDADE"</formula>
    </cfRule>
  </conditionalFormatting>
  <conditionalFormatting sqref="Z59">
    <cfRule type="cellIs" dxfId="1384" priority="2791" operator="equal">
      <formula>"NÃO"</formula>
    </cfRule>
    <cfRule type="cellIs" dxfId="1383" priority="2792" operator="equal">
      <formula>"SIM"</formula>
    </cfRule>
  </conditionalFormatting>
  <conditionalFormatting sqref="Z59">
    <cfRule type="cellIs" dxfId="1382" priority="2790" operator="equal">
      <formula>"OPORTUNIDADE"</formula>
    </cfRule>
  </conditionalFormatting>
  <conditionalFormatting sqref="Z59">
    <cfRule type="cellIs" dxfId="1381" priority="2788" operator="equal">
      <formula>"NÃO"</formula>
    </cfRule>
    <cfRule type="cellIs" dxfId="1380" priority="2789" operator="equal">
      <formula>"SIM"</formula>
    </cfRule>
  </conditionalFormatting>
  <conditionalFormatting sqref="Z59">
    <cfRule type="cellIs" dxfId="1379" priority="2787" operator="equal">
      <formula>"OPORTUNIDADE"</formula>
    </cfRule>
  </conditionalFormatting>
  <conditionalFormatting sqref="Z59">
    <cfRule type="cellIs" dxfId="1378" priority="2785" operator="equal">
      <formula>"NÃO"</formula>
    </cfRule>
    <cfRule type="cellIs" dxfId="1377" priority="2786" operator="equal">
      <formula>"SIM"</formula>
    </cfRule>
  </conditionalFormatting>
  <conditionalFormatting sqref="Z59">
    <cfRule type="cellIs" dxfId="1376" priority="2784" operator="equal">
      <formula>"OPORTUNIDADE"</formula>
    </cfRule>
  </conditionalFormatting>
  <conditionalFormatting sqref="Z59">
    <cfRule type="cellIs" dxfId="1375" priority="2782" operator="equal">
      <formula>"NÃO"</formula>
    </cfRule>
    <cfRule type="cellIs" dxfId="1374" priority="2783" operator="equal">
      <formula>"SIM"</formula>
    </cfRule>
  </conditionalFormatting>
  <conditionalFormatting sqref="Z59">
    <cfRule type="cellIs" dxfId="1373" priority="2781" operator="equal">
      <formula>"OPORTUNIDADE"</formula>
    </cfRule>
  </conditionalFormatting>
  <conditionalFormatting sqref="Z59">
    <cfRule type="cellIs" dxfId="1372" priority="2779" operator="equal">
      <formula>"NÃO"</formula>
    </cfRule>
    <cfRule type="cellIs" dxfId="1371" priority="2780" operator="equal">
      <formula>"SIM"</formula>
    </cfRule>
  </conditionalFormatting>
  <conditionalFormatting sqref="Z59">
    <cfRule type="cellIs" dxfId="1370" priority="2778" operator="equal">
      <formula>"OPORTUNIDADE"</formula>
    </cfRule>
  </conditionalFormatting>
  <conditionalFormatting sqref="Z59">
    <cfRule type="cellIs" dxfId="1369" priority="2776" operator="equal">
      <formula>"NÃO"</formula>
    </cfRule>
    <cfRule type="cellIs" dxfId="1368" priority="2777" operator="equal">
      <formula>"SIM"</formula>
    </cfRule>
  </conditionalFormatting>
  <conditionalFormatting sqref="Z59">
    <cfRule type="cellIs" dxfId="1367" priority="2775" operator="equal">
      <formula>"OPORTUNIDADE"</formula>
    </cfRule>
  </conditionalFormatting>
  <conditionalFormatting sqref="Z59">
    <cfRule type="cellIs" dxfId="1366" priority="2773" operator="equal">
      <formula>"NÃO"</formula>
    </cfRule>
    <cfRule type="cellIs" dxfId="1365" priority="2774" operator="equal">
      <formula>"SIM"</formula>
    </cfRule>
  </conditionalFormatting>
  <conditionalFormatting sqref="Z59">
    <cfRule type="cellIs" dxfId="1364" priority="2772" operator="equal">
      <formula>"OPORTUNIDADE"</formula>
    </cfRule>
  </conditionalFormatting>
  <conditionalFormatting sqref="Z59">
    <cfRule type="cellIs" dxfId="1363" priority="2770" operator="equal">
      <formula>"NÃO"</formula>
    </cfRule>
    <cfRule type="cellIs" dxfId="1362" priority="2771" operator="equal">
      <formula>"SIM"</formula>
    </cfRule>
  </conditionalFormatting>
  <conditionalFormatting sqref="Z59">
    <cfRule type="cellIs" dxfId="1361" priority="2769" operator="equal">
      <formula>"OPORTUNIDADE"</formula>
    </cfRule>
  </conditionalFormatting>
  <conditionalFormatting sqref="Z59">
    <cfRule type="cellIs" dxfId="1360" priority="2767" operator="equal">
      <formula>"NÃO"</formula>
    </cfRule>
    <cfRule type="cellIs" dxfId="1359" priority="2768" operator="equal">
      <formula>"SIM"</formula>
    </cfRule>
  </conditionalFormatting>
  <conditionalFormatting sqref="Z59">
    <cfRule type="cellIs" dxfId="1358" priority="2766" operator="equal">
      <formula>"OPORTUNIDADE"</formula>
    </cfRule>
  </conditionalFormatting>
  <conditionalFormatting sqref="Z59">
    <cfRule type="cellIs" dxfId="1357" priority="2764" operator="equal">
      <formula>"NÃO"</formula>
    </cfRule>
    <cfRule type="cellIs" dxfId="1356" priority="2765" operator="equal">
      <formula>"SIM"</formula>
    </cfRule>
  </conditionalFormatting>
  <conditionalFormatting sqref="Z59">
    <cfRule type="cellIs" dxfId="1355" priority="2763" operator="equal">
      <formula>"OPORTUNIDADE"</formula>
    </cfRule>
  </conditionalFormatting>
  <conditionalFormatting sqref="Z59">
    <cfRule type="cellIs" dxfId="1354" priority="2761" operator="equal">
      <formula>"NÃO"</formula>
    </cfRule>
    <cfRule type="cellIs" dxfId="1353" priority="2762" operator="equal">
      <formula>"SIM"</formula>
    </cfRule>
  </conditionalFormatting>
  <conditionalFormatting sqref="Y59">
    <cfRule type="cellIs" dxfId="1352" priority="2760" operator="equal">
      <formula>"OPORTUNIDADE"</formula>
    </cfRule>
  </conditionalFormatting>
  <conditionalFormatting sqref="Y59">
    <cfRule type="cellIs" dxfId="1351" priority="2758" operator="equal">
      <formula>"NÃO"</formula>
    </cfRule>
    <cfRule type="cellIs" dxfId="1350" priority="2759" operator="equal">
      <formula>"SIM"</formula>
    </cfRule>
  </conditionalFormatting>
  <conditionalFormatting sqref="Y59">
    <cfRule type="cellIs" dxfId="1349" priority="2757" operator="equal">
      <formula>"OPORTUNIDADE"</formula>
    </cfRule>
  </conditionalFormatting>
  <conditionalFormatting sqref="Y59">
    <cfRule type="cellIs" dxfId="1348" priority="2755" operator="equal">
      <formula>"NÃO"</formula>
    </cfRule>
    <cfRule type="cellIs" dxfId="1347" priority="2756" operator="equal">
      <formula>"SIM"</formula>
    </cfRule>
  </conditionalFormatting>
  <conditionalFormatting sqref="Y59">
    <cfRule type="cellIs" dxfId="1346" priority="2754" operator="equal">
      <formula>"OPORTUNIDADE"</formula>
    </cfRule>
  </conditionalFormatting>
  <conditionalFormatting sqref="Y59">
    <cfRule type="cellIs" dxfId="1345" priority="2752" operator="equal">
      <formula>"NÃO"</formula>
    </cfRule>
    <cfRule type="cellIs" dxfId="1344" priority="2753" operator="equal">
      <formula>"SIM"</formula>
    </cfRule>
  </conditionalFormatting>
  <conditionalFormatting sqref="Y59">
    <cfRule type="cellIs" dxfId="1343" priority="2751" operator="equal">
      <formula>"OPORTUNIDADE"</formula>
    </cfRule>
  </conditionalFormatting>
  <conditionalFormatting sqref="Y59">
    <cfRule type="cellIs" dxfId="1342" priority="2749" operator="equal">
      <formula>"NÃO"</formula>
    </cfRule>
    <cfRule type="cellIs" dxfId="1341" priority="2750" operator="equal">
      <formula>"SIM"</formula>
    </cfRule>
  </conditionalFormatting>
  <conditionalFormatting sqref="Z59">
    <cfRule type="cellIs" dxfId="1340" priority="2748" operator="equal">
      <formula>"OPORTUNIDADE"</formula>
    </cfRule>
  </conditionalFormatting>
  <conditionalFormatting sqref="Z59">
    <cfRule type="cellIs" dxfId="1339" priority="2746" operator="equal">
      <formula>"NÃO"</formula>
    </cfRule>
    <cfRule type="cellIs" dxfId="1338" priority="2747" operator="equal">
      <formula>"SIM"</formula>
    </cfRule>
  </conditionalFormatting>
  <conditionalFormatting sqref="Z59">
    <cfRule type="cellIs" dxfId="1337" priority="2745" operator="equal">
      <formula>"OPORTUNIDADE"</formula>
    </cfRule>
  </conditionalFormatting>
  <conditionalFormatting sqref="Z59">
    <cfRule type="cellIs" dxfId="1336" priority="2743" operator="equal">
      <formula>"NÃO"</formula>
    </cfRule>
    <cfRule type="cellIs" dxfId="1335" priority="2744" operator="equal">
      <formula>"SIM"</formula>
    </cfRule>
  </conditionalFormatting>
  <conditionalFormatting sqref="Z59">
    <cfRule type="cellIs" dxfId="1334" priority="2742" operator="equal">
      <formula>"OPORTUNIDADE"</formula>
    </cfRule>
  </conditionalFormatting>
  <conditionalFormatting sqref="Z59">
    <cfRule type="cellIs" dxfId="1333" priority="2740" operator="equal">
      <formula>"NÃO"</formula>
    </cfRule>
    <cfRule type="cellIs" dxfId="1332" priority="2741" operator="equal">
      <formula>"SIM"</formula>
    </cfRule>
  </conditionalFormatting>
  <conditionalFormatting sqref="Z59">
    <cfRule type="cellIs" dxfId="1331" priority="2739" operator="equal">
      <formula>"OPORTUNIDADE"</formula>
    </cfRule>
  </conditionalFormatting>
  <conditionalFormatting sqref="Z59">
    <cfRule type="cellIs" dxfId="1330" priority="2737" operator="equal">
      <formula>"NÃO"</formula>
    </cfRule>
    <cfRule type="cellIs" dxfId="1329" priority="2738" operator="equal">
      <formula>"SIM"</formula>
    </cfRule>
  </conditionalFormatting>
  <conditionalFormatting sqref="Z59">
    <cfRule type="cellIs" dxfId="1328" priority="2736" operator="equal">
      <formula>"OPORTUNIDADE"</formula>
    </cfRule>
  </conditionalFormatting>
  <conditionalFormatting sqref="Z59">
    <cfRule type="cellIs" dxfId="1327" priority="2734" operator="equal">
      <formula>"NÃO"</formula>
    </cfRule>
    <cfRule type="cellIs" dxfId="1326" priority="2735" operator="equal">
      <formula>"SIM"</formula>
    </cfRule>
  </conditionalFormatting>
  <conditionalFormatting sqref="Z59">
    <cfRule type="cellIs" dxfId="1325" priority="2733" operator="equal">
      <formula>"OPORTUNIDADE"</formula>
    </cfRule>
  </conditionalFormatting>
  <conditionalFormatting sqref="Z59">
    <cfRule type="cellIs" dxfId="1324" priority="2731" operator="equal">
      <formula>"NÃO"</formula>
    </cfRule>
    <cfRule type="cellIs" dxfId="1323" priority="2732" operator="equal">
      <formula>"SIM"</formula>
    </cfRule>
  </conditionalFormatting>
  <conditionalFormatting sqref="Z59">
    <cfRule type="cellIs" dxfId="1322" priority="2730" operator="equal">
      <formula>"OPORTUNIDADE"</formula>
    </cfRule>
  </conditionalFormatting>
  <conditionalFormatting sqref="Z59">
    <cfRule type="cellIs" dxfId="1321" priority="2728" operator="equal">
      <formula>"NÃO"</formula>
    </cfRule>
    <cfRule type="cellIs" dxfId="1320" priority="2729" operator="equal">
      <formula>"SIM"</formula>
    </cfRule>
  </conditionalFormatting>
  <conditionalFormatting sqref="Z59">
    <cfRule type="cellIs" dxfId="1319" priority="2727" operator="equal">
      <formula>"OPORTUNIDADE"</formula>
    </cfRule>
  </conditionalFormatting>
  <conditionalFormatting sqref="Z59">
    <cfRule type="cellIs" dxfId="1318" priority="2725" operator="equal">
      <formula>"NÃO"</formula>
    </cfRule>
    <cfRule type="cellIs" dxfId="1317" priority="2726" operator="equal">
      <formula>"SIM"</formula>
    </cfRule>
  </conditionalFormatting>
  <conditionalFormatting sqref="Z59">
    <cfRule type="cellIs" dxfId="1316" priority="2724" operator="equal">
      <formula>"OPORTUNIDADE"</formula>
    </cfRule>
  </conditionalFormatting>
  <conditionalFormatting sqref="Z59">
    <cfRule type="cellIs" dxfId="1315" priority="2722" operator="equal">
      <formula>"NÃO"</formula>
    </cfRule>
    <cfRule type="cellIs" dxfId="1314" priority="2723" operator="equal">
      <formula>"SIM"</formula>
    </cfRule>
  </conditionalFormatting>
  <conditionalFormatting sqref="Z59">
    <cfRule type="cellIs" dxfId="1313" priority="2721" operator="equal">
      <formula>"OPORTUNIDADE"</formula>
    </cfRule>
  </conditionalFormatting>
  <conditionalFormatting sqref="Z59">
    <cfRule type="cellIs" dxfId="1312" priority="2719" operator="equal">
      <formula>"NÃO"</formula>
    </cfRule>
    <cfRule type="cellIs" dxfId="1311" priority="2720" operator="equal">
      <formula>"SIM"</formula>
    </cfRule>
  </conditionalFormatting>
  <conditionalFormatting sqref="Z59">
    <cfRule type="cellIs" dxfId="1310" priority="2718" operator="equal">
      <formula>"OPORTUNIDADE"</formula>
    </cfRule>
  </conditionalFormatting>
  <conditionalFormatting sqref="Z59">
    <cfRule type="cellIs" dxfId="1309" priority="2716" operator="equal">
      <formula>"NÃO"</formula>
    </cfRule>
    <cfRule type="cellIs" dxfId="1308" priority="2717" operator="equal">
      <formula>"SIM"</formula>
    </cfRule>
  </conditionalFormatting>
  <conditionalFormatting sqref="Z59">
    <cfRule type="cellIs" dxfId="1307" priority="2715" operator="equal">
      <formula>"OPORTUNIDADE"</formula>
    </cfRule>
  </conditionalFormatting>
  <conditionalFormatting sqref="Z59">
    <cfRule type="cellIs" dxfId="1306" priority="2713" operator="equal">
      <formula>"NÃO"</formula>
    </cfRule>
    <cfRule type="cellIs" dxfId="1305" priority="2714" operator="equal">
      <formula>"SIM"</formula>
    </cfRule>
  </conditionalFormatting>
  <conditionalFormatting sqref="Z59">
    <cfRule type="cellIs" dxfId="1304" priority="2712" operator="equal">
      <formula>"OPORTUNIDADE"</formula>
    </cfRule>
  </conditionalFormatting>
  <conditionalFormatting sqref="Z59">
    <cfRule type="cellIs" dxfId="1303" priority="2710" operator="equal">
      <formula>"NÃO"</formula>
    </cfRule>
    <cfRule type="cellIs" dxfId="1302" priority="2711" operator="equal">
      <formula>"SIM"</formula>
    </cfRule>
  </conditionalFormatting>
  <conditionalFormatting sqref="Y59">
    <cfRule type="cellIs" dxfId="1301" priority="2709" operator="equal">
      <formula>"OPORTUNIDADE"</formula>
    </cfRule>
  </conditionalFormatting>
  <conditionalFormatting sqref="Y59">
    <cfRule type="cellIs" dxfId="1300" priority="2707" operator="equal">
      <formula>"NÃO"</formula>
    </cfRule>
    <cfRule type="cellIs" dxfId="1299" priority="2708" operator="equal">
      <formula>"SIM"</formula>
    </cfRule>
  </conditionalFormatting>
  <conditionalFormatting sqref="Y59">
    <cfRule type="cellIs" dxfId="1298" priority="2706" operator="equal">
      <formula>"OPORTUNIDADE"</formula>
    </cfRule>
  </conditionalFormatting>
  <conditionalFormatting sqref="Y59">
    <cfRule type="cellIs" dxfId="1297" priority="2704" operator="equal">
      <formula>"NÃO"</formula>
    </cfRule>
    <cfRule type="cellIs" dxfId="1296" priority="2705" operator="equal">
      <formula>"SIM"</formula>
    </cfRule>
  </conditionalFormatting>
  <conditionalFormatting sqref="Y59">
    <cfRule type="cellIs" dxfId="1295" priority="2703" operator="equal">
      <formula>"OPORTUNIDADE"</formula>
    </cfRule>
  </conditionalFormatting>
  <conditionalFormatting sqref="Y59">
    <cfRule type="cellIs" dxfId="1294" priority="2701" operator="equal">
      <formula>"NÃO"</formula>
    </cfRule>
    <cfRule type="cellIs" dxfId="1293" priority="2702" operator="equal">
      <formula>"SIM"</formula>
    </cfRule>
  </conditionalFormatting>
  <conditionalFormatting sqref="Y59">
    <cfRule type="cellIs" dxfId="1292" priority="2700" operator="equal">
      <formula>"OPORTUNIDADE"</formula>
    </cfRule>
  </conditionalFormatting>
  <conditionalFormatting sqref="Y59">
    <cfRule type="cellIs" dxfId="1291" priority="2698" operator="equal">
      <formula>"NÃO"</formula>
    </cfRule>
    <cfRule type="cellIs" dxfId="1290" priority="2699" operator="equal">
      <formula>"SIM"</formula>
    </cfRule>
  </conditionalFormatting>
  <conditionalFormatting sqref="Y46:Z46">
    <cfRule type="cellIs" dxfId="1289" priority="2697" operator="equal">
      <formula>"OPORTUNIDADE"</formula>
    </cfRule>
  </conditionalFormatting>
  <conditionalFormatting sqref="Y46:Z46">
    <cfRule type="cellIs" dxfId="1288" priority="2695" operator="equal">
      <formula>"NÃO"</formula>
    </cfRule>
    <cfRule type="cellIs" dxfId="1287" priority="2696" operator="equal">
      <formula>"SIM"</formula>
    </cfRule>
  </conditionalFormatting>
  <conditionalFormatting sqref="Z47">
    <cfRule type="cellIs" dxfId="1286" priority="2694" operator="equal">
      <formula>"OPORTUNIDADE"</formula>
    </cfRule>
  </conditionalFormatting>
  <conditionalFormatting sqref="Z47">
    <cfRule type="cellIs" dxfId="1285" priority="2692" operator="equal">
      <formula>"NÃO"</formula>
    </cfRule>
    <cfRule type="cellIs" dxfId="1284" priority="2693" operator="equal">
      <formula>"SIM"</formula>
    </cfRule>
  </conditionalFormatting>
  <conditionalFormatting sqref="Z47">
    <cfRule type="cellIs" dxfId="1283" priority="2691" operator="equal">
      <formula>"OPORTUNIDADE"</formula>
    </cfRule>
  </conditionalFormatting>
  <conditionalFormatting sqref="Z47">
    <cfRule type="cellIs" dxfId="1282" priority="2689" operator="equal">
      <formula>"NÃO"</formula>
    </cfRule>
    <cfRule type="cellIs" dxfId="1281" priority="2690" operator="equal">
      <formula>"SIM"</formula>
    </cfRule>
  </conditionalFormatting>
  <conditionalFormatting sqref="Z47">
    <cfRule type="cellIs" dxfId="1280" priority="2688" operator="equal">
      <formula>"OPORTUNIDADE"</formula>
    </cfRule>
  </conditionalFormatting>
  <conditionalFormatting sqref="Z47">
    <cfRule type="cellIs" dxfId="1279" priority="2686" operator="equal">
      <formula>"NÃO"</formula>
    </cfRule>
    <cfRule type="cellIs" dxfId="1278" priority="2687" operator="equal">
      <formula>"SIM"</formula>
    </cfRule>
  </conditionalFormatting>
  <conditionalFormatting sqref="Z47">
    <cfRule type="cellIs" dxfId="1277" priority="2685" operator="equal">
      <formula>"OPORTUNIDADE"</formula>
    </cfRule>
  </conditionalFormatting>
  <conditionalFormatting sqref="Z47">
    <cfRule type="cellIs" dxfId="1276" priority="2683" operator="equal">
      <formula>"NÃO"</formula>
    </cfRule>
    <cfRule type="cellIs" dxfId="1275" priority="2684" operator="equal">
      <formula>"SIM"</formula>
    </cfRule>
  </conditionalFormatting>
  <conditionalFormatting sqref="Z47">
    <cfRule type="cellIs" dxfId="1274" priority="2682" operator="equal">
      <formula>"OPORTUNIDADE"</formula>
    </cfRule>
  </conditionalFormatting>
  <conditionalFormatting sqref="Z47">
    <cfRule type="cellIs" dxfId="1273" priority="2680" operator="equal">
      <formula>"NÃO"</formula>
    </cfRule>
    <cfRule type="cellIs" dxfId="1272" priority="2681" operator="equal">
      <formula>"SIM"</formula>
    </cfRule>
  </conditionalFormatting>
  <conditionalFormatting sqref="Z47">
    <cfRule type="cellIs" dxfId="1271" priority="2679" operator="equal">
      <formula>"OPORTUNIDADE"</formula>
    </cfRule>
  </conditionalFormatting>
  <conditionalFormatting sqref="Z47">
    <cfRule type="cellIs" dxfId="1270" priority="2677" operator="equal">
      <formula>"NÃO"</formula>
    </cfRule>
    <cfRule type="cellIs" dxfId="1269" priority="2678" operator="equal">
      <formula>"SIM"</formula>
    </cfRule>
  </conditionalFormatting>
  <conditionalFormatting sqref="Z47">
    <cfRule type="cellIs" dxfId="1268" priority="2676" operator="equal">
      <formula>"OPORTUNIDADE"</formula>
    </cfRule>
  </conditionalFormatting>
  <conditionalFormatting sqref="Z47">
    <cfRule type="cellIs" dxfId="1267" priority="2674" operator="equal">
      <formula>"NÃO"</formula>
    </cfRule>
    <cfRule type="cellIs" dxfId="1266" priority="2675" operator="equal">
      <formula>"SIM"</formula>
    </cfRule>
  </conditionalFormatting>
  <conditionalFormatting sqref="Z47">
    <cfRule type="cellIs" dxfId="1265" priority="2673" operator="equal">
      <formula>"OPORTUNIDADE"</formula>
    </cfRule>
  </conditionalFormatting>
  <conditionalFormatting sqref="Z47">
    <cfRule type="cellIs" dxfId="1264" priority="2671" operator="equal">
      <formula>"NÃO"</formula>
    </cfRule>
    <cfRule type="cellIs" dxfId="1263" priority="2672" operator="equal">
      <formula>"SIM"</formula>
    </cfRule>
  </conditionalFormatting>
  <conditionalFormatting sqref="Z47">
    <cfRule type="cellIs" dxfId="1262" priority="2670" operator="equal">
      <formula>"OPORTUNIDADE"</formula>
    </cfRule>
  </conditionalFormatting>
  <conditionalFormatting sqref="Z47">
    <cfRule type="cellIs" dxfId="1261" priority="2668" operator="equal">
      <formula>"NÃO"</formula>
    </cfRule>
    <cfRule type="cellIs" dxfId="1260" priority="2669" operator="equal">
      <formula>"SIM"</formula>
    </cfRule>
  </conditionalFormatting>
  <conditionalFormatting sqref="Z47">
    <cfRule type="cellIs" dxfId="1259" priority="2667" operator="equal">
      <formula>"OPORTUNIDADE"</formula>
    </cfRule>
  </conditionalFormatting>
  <conditionalFormatting sqref="Z47">
    <cfRule type="cellIs" dxfId="1258" priority="2665" operator="equal">
      <formula>"NÃO"</formula>
    </cfRule>
    <cfRule type="cellIs" dxfId="1257" priority="2666" operator="equal">
      <formula>"SIM"</formula>
    </cfRule>
  </conditionalFormatting>
  <conditionalFormatting sqref="Z47">
    <cfRule type="cellIs" dxfId="1256" priority="2664" operator="equal">
      <formula>"OPORTUNIDADE"</formula>
    </cfRule>
  </conditionalFormatting>
  <conditionalFormatting sqref="Z47">
    <cfRule type="cellIs" dxfId="1255" priority="2662" operator="equal">
      <formula>"NÃO"</formula>
    </cfRule>
    <cfRule type="cellIs" dxfId="1254" priority="2663" operator="equal">
      <formula>"SIM"</formula>
    </cfRule>
  </conditionalFormatting>
  <conditionalFormatting sqref="Z47">
    <cfRule type="cellIs" dxfId="1253" priority="2661" operator="equal">
      <formula>"OPORTUNIDADE"</formula>
    </cfRule>
  </conditionalFormatting>
  <conditionalFormatting sqref="Z47">
    <cfRule type="cellIs" dxfId="1252" priority="2659" operator="equal">
      <formula>"NÃO"</formula>
    </cfRule>
    <cfRule type="cellIs" dxfId="1251" priority="2660" operator="equal">
      <formula>"SIM"</formula>
    </cfRule>
  </conditionalFormatting>
  <conditionalFormatting sqref="Z47">
    <cfRule type="cellIs" dxfId="1250" priority="2658" operator="equal">
      <formula>"OPORTUNIDADE"</formula>
    </cfRule>
  </conditionalFormatting>
  <conditionalFormatting sqref="Z47">
    <cfRule type="cellIs" dxfId="1249" priority="2656" operator="equal">
      <formula>"NÃO"</formula>
    </cfRule>
    <cfRule type="cellIs" dxfId="1248" priority="2657" operator="equal">
      <formula>"SIM"</formula>
    </cfRule>
  </conditionalFormatting>
  <conditionalFormatting sqref="Z47">
    <cfRule type="cellIs" dxfId="1247" priority="2655" operator="equal">
      <formula>"OPORTUNIDADE"</formula>
    </cfRule>
  </conditionalFormatting>
  <conditionalFormatting sqref="Z47">
    <cfRule type="cellIs" dxfId="1246" priority="2653" operator="equal">
      <formula>"NÃO"</formula>
    </cfRule>
    <cfRule type="cellIs" dxfId="1245" priority="2654" operator="equal">
      <formula>"SIM"</formula>
    </cfRule>
  </conditionalFormatting>
  <conditionalFormatting sqref="Z47">
    <cfRule type="cellIs" dxfId="1244" priority="2652" operator="equal">
      <formula>"OPORTUNIDADE"</formula>
    </cfRule>
  </conditionalFormatting>
  <conditionalFormatting sqref="Z47">
    <cfRule type="cellIs" dxfId="1243" priority="2650" operator="equal">
      <formula>"NÃO"</formula>
    </cfRule>
    <cfRule type="cellIs" dxfId="1242" priority="2651" operator="equal">
      <formula>"SIM"</formula>
    </cfRule>
  </conditionalFormatting>
  <conditionalFormatting sqref="Z47">
    <cfRule type="cellIs" dxfId="1241" priority="2649" operator="equal">
      <formula>"OPORTUNIDADE"</formula>
    </cfRule>
  </conditionalFormatting>
  <conditionalFormatting sqref="Z47">
    <cfRule type="cellIs" dxfId="1240" priority="2647" operator="equal">
      <formula>"NÃO"</formula>
    </cfRule>
    <cfRule type="cellIs" dxfId="1239" priority="2648" operator="equal">
      <formula>"SIM"</formula>
    </cfRule>
  </conditionalFormatting>
  <conditionalFormatting sqref="Z47">
    <cfRule type="cellIs" dxfId="1238" priority="2646" operator="equal">
      <formula>"OPORTUNIDADE"</formula>
    </cfRule>
  </conditionalFormatting>
  <conditionalFormatting sqref="Z47">
    <cfRule type="cellIs" dxfId="1237" priority="2644" operator="equal">
      <formula>"NÃO"</formula>
    </cfRule>
    <cfRule type="cellIs" dxfId="1236" priority="2645" operator="equal">
      <formula>"SIM"</formula>
    </cfRule>
  </conditionalFormatting>
  <conditionalFormatting sqref="Z47">
    <cfRule type="cellIs" dxfId="1235" priority="2643" operator="equal">
      <formula>"OPORTUNIDADE"</formula>
    </cfRule>
  </conditionalFormatting>
  <conditionalFormatting sqref="Z47">
    <cfRule type="cellIs" dxfId="1234" priority="2641" operator="equal">
      <formula>"NÃO"</formula>
    </cfRule>
    <cfRule type="cellIs" dxfId="1233" priority="2642" operator="equal">
      <formula>"SIM"</formula>
    </cfRule>
  </conditionalFormatting>
  <conditionalFormatting sqref="Z47">
    <cfRule type="cellIs" dxfId="1232" priority="2640" operator="equal">
      <formula>"OPORTUNIDADE"</formula>
    </cfRule>
  </conditionalFormatting>
  <conditionalFormatting sqref="Z47">
    <cfRule type="cellIs" dxfId="1231" priority="2638" operator="equal">
      <formula>"NÃO"</formula>
    </cfRule>
    <cfRule type="cellIs" dxfId="1230" priority="2639" operator="equal">
      <formula>"SIM"</formula>
    </cfRule>
  </conditionalFormatting>
  <conditionalFormatting sqref="Z47">
    <cfRule type="cellIs" dxfId="1229" priority="2637" operator="equal">
      <formula>"OPORTUNIDADE"</formula>
    </cfRule>
  </conditionalFormatting>
  <conditionalFormatting sqref="Z47">
    <cfRule type="cellIs" dxfId="1228" priority="2635" operator="equal">
      <formula>"NÃO"</formula>
    </cfRule>
    <cfRule type="cellIs" dxfId="1227" priority="2636" operator="equal">
      <formula>"SIM"</formula>
    </cfRule>
  </conditionalFormatting>
  <conditionalFormatting sqref="Z47">
    <cfRule type="cellIs" dxfId="1226" priority="2634" operator="equal">
      <formula>"OPORTUNIDADE"</formula>
    </cfRule>
  </conditionalFormatting>
  <conditionalFormatting sqref="Z47">
    <cfRule type="cellIs" dxfId="1225" priority="2632" operator="equal">
      <formula>"NÃO"</formula>
    </cfRule>
    <cfRule type="cellIs" dxfId="1224" priority="2633" operator="equal">
      <formula>"SIM"</formula>
    </cfRule>
  </conditionalFormatting>
  <conditionalFormatting sqref="Z47">
    <cfRule type="cellIs" dxfId="1223" priority="2631" operator="equal">
      <formula>"OPORTUNIDADE"</formula>
    </cfRule>
  </conditionalFormatting>
  <conditionalFormatting sqref="Z47">
    <cfRule type="cellIs" dxfId="1222" priority="2629" operator="equal">
      <formula>"NÃO"</formula>
    </cfRule>
    <cfRule type="cellIs" dxfId="1221" priority="2630" operator="equal">
      <formula>"SIM"</formula>
    </cfRule>
  </conditionalFormatting>
  <conditionalFormatting sqref="Z47">
    <cfRule type="cellIs" dxfId="1220" priority="2628" operator="equal">
      <formula>"OPORTUNIDADE"</formula>
    </cfRule>
  </conditionalFormatting>
  <conditionalFormatting sqref="Z47">
    <cfRule type="cellIs" dxfId="1219" priority="2626" operator="equal">
      <formula>"NÃO"</formula>
    </cfRule>
    <cfRule type="cellIs" dxfId="1218" priority="2627" operator="equal">
      <formula>"SIM"</formula>
    </cfRule>
  </conditionalFormatting>
  <conditionalFormatting sqref="Y47:Y56">
    <cfRule type="cellIs" dxfId="1217" priority="2625" operator="equal">
      <formula>"OPORTUNIDADE"</formula>
    </cfRule>
  </conditionalFormatting>
  <conditionalFormatting sqref="Y47:Y56">
    <cfRule type="cellIs" dxfId="1216" priority="2623" operator="equal">
      <formula>"NÃO"</formula>
    </cfRule>
    <cfRule type="cellIs" dxfId="1215" priority="2624" operator="equal">
      <formula>"SIM"</formula>
    </cfRule>
  </conditionalFormatting>
  <conditionalFormatting sqref="Y47:Y56">
    <cfRule type="cellIs" dxfId="1214" priority="2622" operator="equal">
      <formula>"OPORTUNIDADE"</formula>
    </cfRule>
  </conditionalFormatting>
  <conditionalFormatting sqref="Y47:Y56">
    <cfRule type="cellIs" dxfId="1213" priority="2620" operator="equal">
      <formula>"NÃO"</formula>
    </cfRule>
    <cfRule type="cellIs" dxfId="1212" priority="2621" operator="equal">
      <formula>"SIM"</formula>
    </cfRule>
  </conditionalFormatting>
  <conditionalFormatting sqref="Y47:Y56">
    <cfRule type="cellIs" dxfId="1211" priority="2619" operator="equal">
      <formula>"OPORTUNIDADE"</formula>
    </cfRule>
  </conditionalFormatting>
  <conditionalFormatting sqref="Y47:Y56">
    <cfRule type="cellIs" dxfId="1210" priority="2617" operator="equal">
      <formula>"NÃO"</formula>
    </cfRule>
    <cfRule type="cellIs" dxfId="1209" priority="2618" operator="equal">
      <formula>"SIM"</formula>
    </cfRule>
  </conditionalFormatting>
  <conditionalFormatting sqref="Y47:Y56">
    <cfRule type="cellIs" dxfId="1208" priority="2616" operator="equal">
      <formula>"OPORTUNIDADE"</formula>
    </cfRule>
  </conditionalFormatting>
  <conditionalFormatting sqref="Y47:Y56">
    <cfRule type="cellIs" dxfId="1207" priority="2614" operator="equal">
      <formula>"NÃO"</formula>
    </cfRule>
    <cfRule type="cellIs" dxfId="1206" priority="2615" operator="equal">
      <formula>"SIM"</formula>
    </cfRule>
  </conditionalFormatting>
  <conditionalFormatting sqref="Z47">
    <cfRule type="cellIs" dxfId="1205" priority="2613" operator="equal">
      <formula>"OPORTUNIDADE"</formula>
    </cfRule>
  </conditionalFormatting>
  <conditionalFormatting sqref="Z47">
    <cfRule type="cellIs" dxfId="1204" priority="2611" operator="equal">
      <formula>"NÃO"</formula>
    </cfRule>
    <cfRule type="cellIs" dxfId="1203" priority="2612" operator="equal">
      <formula>"SIM"</formula>
    </cfRule>
  </conditionalFormatting>
  <conditionalFormatting sqref="Z47">
    <cfRule type="cellIs" dxfId="1202" priority="2610" operator="equal">
      <formula>"OPORTUNIDADE"</formula>
    </cfRule>
  </conditionalFormatting>
  <conditionalFormatting sqref="Z47">
    <cfRule type="cellIs" dxfId="1201" priority="2608" operator="equal">
      <formula>"NÃO"</formula>
    </cfRule>
    <cfRule type="cellIs" dxfId="1200" priority="2609" operator="equal">
      <formula>"SIM"</formula>
    </cfRule>
  </conditionalFormatting>
  <conditionalFormatting sqref="Z47">
    <cfRule type="cellIs" dxfId="1199" priority="2607" operator="equal">
      <formula>"OPORTUNIDADE"</formula>
    </cfRule>
  </conditionalFormatting>
  <conditionalFormatting sqref="Z47">
    <cfRule type="cellIs" dxfId="1198" priority="2605" operator="equal">
      <formula>"NÃO"</formula>
    </cfRule>
    <cfRule type="cellIs" dxfId="1197" priority="2606" operator="equal">
      <formula>"SIM"</formula>
    </cfRule>
  </conditionalFormatting>
  <conditionalFormatting sqref="Z47">
    <cfRule type="cellIs" dxfId="1196" priority="2604" operator="equal">
      <formula>"OPORTUNIDADE"</formula>
    </cfRule>
  </conditionalFormatting>
  <conditionalFormatting sqref="Z47">
    <cfRule type="cellIs" dxfId="1195" priority="2602" operator="equal">
      <formula>"NÃO"</formula>
    </cfRule>
    <cfRule type="cellIs" dxfId="1194" priority="2603" operator="equal">
      <formula>"SIM"</formula>
    </cfRule>
  </conditionalFormatting>
  <conditionalFormatting sqref="Z47">
    <cfRule type="cellIs" dxfId="1193" priority="2601" operator="equal">
      <formula>"OPORTUNIDADE"</formula>
    </cfRule>
  </conditionalFormatting>
  <conditionalFormatting sqref="Z47">
    <cfRule type="cellIs" dxfId="1192" priority="2599" operator="equal">
      <formula>"NÃO"</formula>
    </cfRule>
    <cfRule type="cellIs" dxfId="1191" priority="2600" operator="equal">
      <formula>"SIM"</formula>
    </cfRule>
  </conditionalFormatting>
  <conditionalFormatting sqref="Z47">
    <cfRule type="cellIs" dxfId="1190" priority="2598" operator="equal">
      <formula>"OPORTUNIDADE"</formula>
    </cfRule>
  </conditionalFormatting>
  <conditionalFormatting sqref="Z47">
    <cfRule type="cellIs" dxfId="1189" priority="2596" operator="equal">
      <formula>"NÃO"</formula>
    </cfRule>
    <cfRule type="cellIs" dxfId="1188" priority="2597" operator="equal">
      <formula>"SIM"</formula>
    </cfRule>
  </conditionalFormatting>
  <conditionalFormatting sqref="Z47">
    <cfRule type="cellIs" dxfId="1187" priority="2595" operator="equal">
      <formula>"OPORTUNIDADE"</formula>
    </cfRule>
  </conditionalFormatting>
  <conditionalFormatting sqref="Z47">
    <cfRule type="cellIs" dxfId="1186" priority="2593" operator="equal">
      <formula>"NÃO"</formula>
    </cfRule>
    <cfRule type="cellIs" dxfId="1185" priority="2594" operator="equal">
      <formula>"SIM"</formula>
    </cfRule>
  </conditionalFormatting>
  <conditionalFormatting sqref="Z47">
    <cfRule type="cellIs" dxfId="1184" priority="2592" operator="equal">
      <formula>"OPORTUNIDADE"</formula>
    </cfRule>
  </conditionalFormatting>
  <conditionalFormatting sqref="Z47">
    <cfRule type="cellIs" dxfId="1183" priority="2590" operator="equal">
      <formula>"NÃO"</formula>
    </cfRule>
    <cfRule type="cellIs" dxfId="1182" priority="2591" operator="equal">
      <formula>"SIM"</formula>
    </cfRule>
  </conditionalFormatting>
  <conditionalFormatting sqref="Z47">
    <cfRule type="cellIs" dxfId="1181" priority="2589" operator="equal">
      <formula>"OPORTUNIDADE"</formula>
    </cfRule>
  </conditionalFormatting>
  <conditionalFormatting sqref="Z47">
    <cfRule type="cellIs" dxfId="1180" priority="2587" operator="equal">
      <formula>"NÃO"</formula>
    </cfRule>
    <cfRule type="cellIs" dxfId="1179" priority="2588" operator="equal">
      <formula>"SIM"</formula>
    </cfRule>
  </conditionalFormatting>
  <conditionalFormatting sqref="Z47">
    <cfRule type="cellIs" dxfId="1178" priority="2586" operator="equal">
      <formula>"OPORTUNIDADE"</formula>
    </cfRule>
  </conditionalFormatting>
  <conditionalFormatting sqref="Z47">
    <cfRule type="cellIs" dxfId="1177" priority="2584" operator="equal">
      <formula>"NÃO"</formula>
    </cfRule>
    <cfRule type="cellIs" dxfId="1176" priority="2585" operator="equal">
      <formula>"SIM"</formula>
    </cfRule>
  </conditionalFormatting>
  <conditionalFormatting sqref="Z47">
    <cfRule type="cellIs" dxfId="1175" priority="2583" operator="equal">
      <formula>"OPORTUNIDADE"</formula>
    </cfRule>
  </conditionalFormatting>
  <conditionalFormatting sqref="Z47">
    <cfRule type="cellIs" dxfId="1174" priority="2581" operator="equal">
      <formula>"NÃO"</formula>
    </cfRule>
    <cfRule type="cellIs" dxfId="1173" priority="2582" operator="equal">
      <formula>"SIM"</formula>
    </cfRule>
  </conditionalFormatting>
  <conditionalFormatting sqref="Z47">
    <cfRule type="cellIs" dxfId="1172" priority="2580" operator="equal">
      <formula>"OPORTUNIDADE"</formula>
    </cfRule>
  </conditionalFormatting>
  <conditionalFormatting sqref="Z47">
    <cfRule type="cellIs" dxfId="1171" priority="2578" operator="equal">
      <formula>"NÃO"</formula>
    </cfRule>
    <cfRule type="cellIs" dxfId="1170" priority="2579" operator="equal">
      <formula>"SIM"</formula>
    </cfRule>
  </conditionalFormatting>
  <conditionalFormatting sqref="Z47">
    <cfRule type="cellIs" dxfId="1169" priority="2577" operator="equal">
      <formula>"OPORTUNIDADE"</formula>
    </cfRule>
  </conditionalFormatting>
  <conditionalFormatting sqref="Z47">
    <cfRule type="cellIs" dxfId="1168" priority="2575" operator="equal">
      <formula>"NÃO"</formula>
    </cfRule>
    <cfRule type="cellIs" dxfId="1167" priority="2576" operator="equal">
      <formula>"SIM"</formula>
    </cfRule>
  </conditionalFormatting>
  <conditionalFormatting sqref="Y47:Y56">
    <cfRule type="cellIs" dxfId="1166" priority="2574" operator="equal">
      <formula>"OPORTUNIDADE"</formula>
    </cfRule>
  </conditionalFormatting>
  <conditionalFormatting sqref="Y47:Y56">
    <cfRule type="cellIs" dxfId="1165" priority="2572" operator="equal">
      <formula>"NÃO"</formula>
    </cfRule>
    <cfRule type="cellIs" dxfId="1164" priority="2573" operator="equal">
      <formula>"SIM"</formula>
    </cfRule>
  </conditionalFormatting>
  <conditionalFormatting sqref="Y47:Y56">
    <cfRule type="cellIs" dxfId="1163" priority="2571" operator="equal">
      <formula>"OPORTUNIDADE"</formula>
    </cfRule>
  </conditionalFormatting>
  <conditionalFormatting sqref="Y47:Y56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Y47:Y56">
    <cfRule type="cellIs" dxfId="1160" priority="2568" operator="equal">
      <formula>"OPORTUNIDADE"</formula>
    </cfRule>
  </conditionalFormatting>
  <conditionalFormatting sqref="Y47:Y56">
    <cfRule type="cellIs" dxfId="1159" priority="2566" operator="equal">
      <formula>"NÃO"</formula>
    </cfRule>
    <cfRule type="cellIs" dxfId="1158" priority="2567" operator="equal">
      <formula>"SIM"</formula>
    </cfRule>
  </conditionalFormatting>
  <conditionalFormatting sqref="Y47:Y56">
    <cfRule type="cellIs" dxfId="1157" priority="2565" operator="equal">
      <formula>"OPORTUNIDADE"</formula>
    </cfRule>
  </conditionalFormatting>
  <conditionalFormatting sqref="Y47:Y56">
    <cfRule type="cellIs" dxfId="1156" priority="2563" operator="equal">
      <formula>"NÃO"</formula>
    </cfRule>
    <cfRule type="cellIs" dxfId="1155" priority="2564" operator="equal">
      <formula>"SIM"</formula>
    </cfRule>
  </conditionalFormatting>
  <conditionalFormatting sqref="Z55">
    <cfRule type="cellIs" dxfId="1154" priority="2562" operator="equal">
      <formula>"OPORTUNIDADE"</formula>
    </cfRule>
  </conditionalFormatting>
  <conditionalFormatting sqref="Z55">
    <cfRule type="cellIs" dxfId="1153" priority="2560" operator="equal">
      <formula>"NÃO"</formula>
    </cfRule>
    <cfRule type="cellIs" dxfId="1152" priority="2561" operator="equal">
      <formula>"SIM"</formula>
    </cfRule>
  </conditionalFormatting>
  <conditionalFormatting sqref="Z55">
    <cfRule type="cellIs" dxfId="1151" priority="2559" operator="equal">
      <formula>"OPORTUNIDADE"</formula>
    </cfRule>
  </conditionalFormatting>
  <conditionalFormatting sqref="Z55">
    <cfRule type="cellIs" dxfId="1150" priority="2557" operator="equal">
      <formula>"NÃO"</formula>
    </cfRule>
    <cfRule type="cellIs" dxfId="1149" priority="2558" operator="equal">
      <formula>"SIM"</formula>
    </cfRule>
  </conditionalFormatting>
  <conditionalFormatting sqref="Z55">
    <cfRule type="cellIs" dxfId="1148" priority="2556" operator="equal">
      <formula>"OPORTUNIDADE"</formula>
    </cfRule>
  </conditionalFormatting>
  <conditionalFormatting sqref="Z55">
    <cfRule type="cellIs" dxfId="1147" priority="2554" operator="equal">
      <formula>"NÃO"</formula>
    </cfRule>
    <cfRule type="cellIs" dxfId="1146" priority="2555" operator="equal">
      <formula>"SIM"</formula>
    </cfRule>
  </conditionalFormatting>
  <conditionalFormatting sqref="Z55">
    <cfRule type="cellIs" dxfId="1145" priority="2553" operator="equal">
      <formula>"OPORTUNIDADE"</formula>
    </cfRule>
  </conditionalFormatting>
  <conditionalFormatting sqref="Z55">
    <cfRule type="cellIs" dxfId="1144" priority="2551" operator="equal">
      <formula>"NÃO"</formula>
    </cfRule>
    <cfRule type="cellIs" dxfId="1143" priority="2552" operator="equal">
      <formula>"SIM"</formula>
    </cfRule>
  </conditionalFormatting>
  <conditionalFormatting sqref="Z55">
    <cfRule type="cellIs" dxfId="1142" priority="2550" operator="equal">
      <formula>"OPORTUNIDADE"</formula>
    </cfRule>
  </conditionalFormatting>
  <conditionalFormatting sqref="Z55">
    <cfRule type="cellIs" dxfId="1141" priority="2548" operator="equal">
      <formula>"NÃO"</formula>
    </cfRule>
    <cfRule type="cellIs" dxfId="1140" priority="2549" operator="equal">
      <formula>"SIM"</formula>
    </cfRule>
  </conditionalFormatting>
  <conditionalFormatting sqref="Z55">
    <cfRule type="cellIs" dxfId="1139" priority="2547" operator="equal">
      <formula>"OPORTUNIDADE"</formula>
    </cfRule>
  </conditionalFormatting>
  <conditionalFormatting sqref="Z55">
    <cfRule type="cellIs" dxfId="1138" priority="2545" operator="equal">
      <formula>"NÃO"</formula>
    </cfRule>
    <cfRule type="cellIs" dxfId="1137" priority="2546" operator="equal">
      <formula>"SIM"</formula>
    </cfRule>
  </conditionalFormatting>
  <conditionalFormatting sqref="Z55">
    <cfRule type="cellIs" dxfId="1136" priority="2544" operator="equal">
      <formula>"OPORTUNIDADE"</formula>
    </cfRule>
  </conditionalFormatting>
  <conditionalFormatting sqref="Z55">
    <cfRule type="cellIs" dxfId="1135" priority="2542" operator="equal">
      <formula>"NÃO"</formula>
    </cfRule>
    <cfRule type="cellIs" dxfId="1134" priority="2543" operator="equal">
      <formula>"SIM"</formula>
    </cfRule>
  </conditionalFormatting>
  <conditionalFormatting sqref="BK44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33" priority="2520" operator="equal">
      <formula>"OPORTUNIDADE"</formula>
    </cfRule>
  </conditionalFormatting>
  <conditionalFormatting sqref="Y82:Z82">
    <cfRule type="cellIs" dxfId="1132" priority="2518" operator="equal">
      <formula>"NÃO"</formula>
    </cfRule>
    <cfRule type="cellIs" dxfId="1131" priority="2519" operator="equal">
      <formula>"SIM"</formula>
    </cfRule>
  </conditionalFormatting>
  <conditionalFormatting sqref="Y82:Z82">
    <cfRule type="cellIs" dxfId="1130" priority="2517" operator="equal">
      <formula>"OPORTUNIDADE"</formula>
    </cfRule>
  </conditionalFormatting>
  <conditionalFormatting sqref="Y82:Z82">
    <cfRule type="cellIs" dxfId="1129" priority="2515" operator="equal">
      <formula>"NÃO"</formula>
    </cfRule>
    <cfRule type="cellIs" dxfId="1128" priority="2516" operator="equal">
      <formula>"SIM"</formula>
    </cfRule>
  </conditionalFormatting>
  <conditionalFormatting sqref="Y82">
    <cfRule type="cellIs" dxfId="1127" priority="2514" operator="equal">
      <formula>"OPORTUNIDADE"</formula>
    </cfRule>
  </conditionalFormatting>
  <conditionalFormatting sqref="Y82">
    <cfRule type="cellIs" dxfId="1126" priority="2512" operator="equal">
      <formula>"NÃO"</formula>
    </cfRule>
    <cfRule type="cellIs" dxfId="1125" priority="2513" operator="equal">
      <formula>"SIM"</formula>
    </cfRule>
  </conditionalFormatting>
  <conditionalFormatting sqref="Y82:Z82">
    <cfRule type="cellIs" dxfId="1124" priority="2511" operator="equal">
      <formula>"OPORTUNIDADE"</formula>
    </cfRule>
  </conditionalFormatting>
  <conditionalFormatting sqref="Y82:Z82">
    <cfRule type="cellIs" dxfId="1123" priority="2509" operator="equal">
      <formula>"NÃO"</formula>
    </cfRule>
    <cfRule type="cellIs" dxfId="1122" priority="2510" operator="equal">
      <formula>"SIM"</formula>
    </cfRule>
  </conditionalFormatting>
  <conditionalFormatting sqref="Y83">
    <cfRule type="cellIs" dxfId="1121" priority="2508" operator="equal">
      <formula>"OPORTUNIDADE"</formula>
    </cfRule>
  </conditionalFormatting>
  <conditionalFormatting sqref="Y83">
    <cfRule type="cellIs" dxfId="1120" priority="2506" operator="equal">
      <formula>"NÃO"</formula>
    </cfRule>
    <cfRule type="cellIs" dxfId="1119" priority="2507" operator="equal">
      <formula>"SIM"</formula>
    </cfRule>
  </conditionalFormatting>
  <conditionalFormatting sqref="Y78:Y79">
    <cfRule type="cellIs" dxfId="1118" priority="2505" operator="equal">
      <formula>"OPORTUNIDADE"</formula>
    </cfRule>
  </conditionalFormatting>
  <conditionalFormatting sqref="Y78:Y79">
    <cfRule type="cellIs" dxfId="1117" priority="2503" operator="equal">
      <formula>"NÃO"</formula>
    </cfRule>
    <cfRule type="cellIs" dxfId="1116" priority="2504" operator="equal">
      <formula>"SIM"</formula>
    </cfRule>
  </conditionalFormatting>
  <conditionalFormatting sqref="Y84">
    <cfRule type="cellIs" dxfId="1115" priority="2502" operator="equal">
      <formula>"OPORTUNIDADE"</formula>
    </cfRule>
  </conditionalFormatting>
  <conditionalFormatting sqref="Y84">
    <cfRule type="cellIs" dxfId="1114" priority="2500" operator="equal">
      <formula>"NÃO"</formula>
    </cfRule>
    <cfRule type="cellIs" dxfId="1113" priority="2501" operator="equal">
      <formula>"SIM"</formula>
    </cfRule>
  </conditionalFormatting>
  <conditionalFormatting sqref="Y86">
    <cfRule type="cellIs" dxfId="1112" priority="2499" operator="equal">
      <formula>"OPORTUNIDADE"</formula>
    </cfRule>
  </conditionalFormatting>
  <conditionalFormatting sqref="Y86">
    <cfRule type="cellIs" dxfId="1111" priority="2497" operator="equal">
      <formula>"NÃO"</formula>
    </cfRule>
    <cfRule type="cellIs" dxfId="1110" priority="2498" operator="equal">
      <formula>"SIM"</formula>
    </cfRule>
  </conditionalFormatting>
  <conditionalFormatting sqref="Y87:Y89">
    <cfRule type="cellIs" dxfId="1109" priority="2496" operator="equal">
      <formula>"OPORTUNIDADE"</formula>
    </cfRule>
  </conditionalFormatting>
  <conditionalFormatting sqref="Y87:Y89">
    <cfRule type="cellIs" dxfId="1108" priority="2494" operator="equal">
      <formula>"NÃO"</formula>
    </cfRule>
    <cfRule type="cellIs" dxfId="1107" priority="2495" operator="equal">
      <formula>"SIM"</formula>
    </cfRule>
  </conditionalFormatting>
  <conditionalFormatting sqref="Y90">
    <cfRule type="cellIs" dxfId="1106" priority="2493" operator="equal">
      <formula>"OPORTUNIDADE"</formula>
    </cfRule>
  </conditionalFormatting>
  <conditionalFormatting sqref="Y90">
    <cfRule type="cellIs" dxfId="1105" priority="2491" operator="equal">
      <formula>"NÃO"</formula>
    </cfRule>
    <cfRule type="cellIs" dxfId="1104" priority="2492" operator="equal">
      <formula>"SIM"</formula>
    </cfRule>
  </conditionalFormatting>
  <conditionalFormatting sqref="BP65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03" priority="2485" operator="equal">
      <formula>"OPORTUNIDADE"</formula>
    </cfRule>
  </conditionalFormatting>
  <conditionalFormatting sqref="Y95:Y96">
    <cfRule type="cellIs" dxfId="1102" priority="2483" operator="equal">
      <formula>"NÃO"</formula>
    </cfRule>
    <cfRule type="cellIs" dxfId="1101" priority="2484" operator="equal">
      <formula>"SIM"</formula>
    </cfRule>
  </conditionalFormatting>
  <conditionalFormatting sqref="Y98:Z98">
    <cfRule type="cellIs" dxfId="1100" priority="2482" operator="equal">
      <formula>"OPORTUNIDADE"</formula>
    </cfRule>
  </conditionalFormatting>
  <conditionalFormatting sqref="Y98:Z98">
    <cfRule type="cellIs" dxfId="1099" priority="2480" operator="equal">
      <formula>"NÃO"</formula>
    </cfRule>
    <cfRule type="cellIs" dxfId="1098" priority="2481" operator="equal">
      <formula>"SIM"</formula>
    </cfRule>
  </conditionalFormatting>
  <conditionalFormatting sqref="Y98:Z98">
    <cfRule type="cellIs" dxfId="1097" priority="2479" operator="equal">
      <formula>"OPORTUNIDADE"</formula>
    </cfRule>
  </conditionalFormatting>
  <conditionalFormatting sqref="Y98:Z98">
    <cfRule type="cellIs" dxfId="1096" priority="2477" operator="equal">
      <formula>"NÃO"</formula>
    </cfRule>
    <cfRule type="cellIs" dxfId="1095" priority="2478" operator="equal">
      <formula>"SIM"</formula>
    </cfRule>
  </conditionalFormatting>
  <conditionalFormatting sqref="Y98:Y101">
    <cfRule type="cellIs" dxfId="1094" priority="2476" operator="equal">
      <formula>"OPORTUNIDADE"</formula>
    </cfRule>
  </conditionalFormatting>
  <conditionalFormatting sqref="Y98:Y101">
    <cfRule type="cellIs" dxfId="1093" priority="2474" operator="equal">
      <formula>"NÃO"</formula>
    </cfRule>
    <cfRule type="cellIs" dxfId="1092" priority="2475" operator="equal">
      <formula>"SIM"</formula>
    </cfRule>
  </conditionalFormatting>
  <conditionalFormatting sqref="Y98:Z98">
    <cfRule type="cellIs" dxfId="1091" priority="2473" operator="equal">
      <formula>"OPORTUNIDADE"</formula>
    </cfRule>
  </conditionalFormatting>
  <conditionalFormatting sqref="Y98:Z98">
    <cfRule type="cellIs" dxfId="1090" priority="2471" operator="equal">
      <formula>"NÃO"</formula>
    </cfRule>
    <cfRule type="cellIs" dxfId="1089" priority="2472" operator="equal">
      <formula>"SIM"</formula>
    </cfRule>
  </conditionalFormatting>
  <conditionalFormatting sqref="Y100:Y102">
    <cfRule type="cellIs" dxfId="1088" priority="2470" operator="equal">
      <formula>"OPORTUNIDADE"</formula>
    </cfRule>
  </conditionalFormatting>
  <conditionalFormatting sqref="Y100:Y102">
    <cfRule type="cellIs" dxfId="1087" priority="2468" operator="equal">
      <formula>"NÃO"</formula>
    </cfRule>
    <cfRule type="cellIs" dxfId="1086" priority="2469" operator="equal">
      <formula>"SIM"</formula>
    </cfRule>
  </conditionalFormatting>
  <conditionalFormatting sqref="Y102:Y104">
    <cfRule type="cellIs" dxfId="1085" priority="2467" operator="equal">
      <formula>"OPORTUNIDADE"</formula>
    </cfRule>
  </conditionalFormatting>
  <conditionalFormatting sqref="Y102:Y104">
    <cfRule type="cellIs" dxfId="1084" priority="2465" operator="equal">
      <formula>"NÃO"</formula>
    </cfRule>
    <cfRule type="cellIs" dxfId="1083" priority="2466" operator="equal">
      <formula>"SIM"</formula>
    </cfRule>
  </conditionalFormatting>
  <conditionalFormatting sqref="Y99:Z99">
    <cfRule type="cellIs" dxfId="1082" priority="2461" operator="equal">
      <formula>"OPORTUNIDADE"</formula>
    </cfRule>
  </conditionalFormatting>
  <conditionalFormatting sqref="Y99:Z99">
    <cfRule type="cellIs" dxfId="1081" priority="2459" operator="equal">
      <formula>"NÃO"</formula>
    </cfRule>
    <cfRule type="cellIs" dxfId="1080" priority="2460" operator="equal">
      <formula>"SIM"</formula>
    </cfRule>
  </conditionalFormatting>
  <conditionalFormatting sqref="Y99:Z99">
    <cfRule type="cellIs" dxfId="1079" priority="2458" operator="equal">
      <formula>"OPORTUNIDADE"</formula>
    </cfRule>
  </conditionalFormatting>
  <conditionalFormatting sqref="Y99:Z99">
    <cfRule type="cellIs" dxfId="1078" priority="2456" operator="equal">
      <formula>"NÃO"</formula>
    </cfRule>
    <cfRule type="cellIs" dxfId="1077" priority="2457" operator="equal">
      <formula>"SIM"</formula>
    </cfRule>
  </conditionalFormatting>
  <conditionalFormatting sqref="Y99:Z99">
    <cfRule type="cellIs" dxfId="1076" priority="2455" operator="equal">
      <formula>"OPORTUNIDADE"</formula>
    </cfRule>
  </conditionalFormatting>
  <conditionalFormatting sqref="Y99:Z99">
    <cfRule type="cellIs" dxfId="1075" priority="2453" operator="equal">
      <formula>"NÃO"</formula>
    </cfRule>
    <cfRule type="cellIs" dxfId="1074" priority="2454" operator="equal">
      <formula>"SIM"</formula>
    </cfRule>
  </conditionalFormatting>
  <conditionalFormatting sqref="Y99:Z99">
    <cfRule type="cellIs" dxfId="1073" priority="2452" operator="equal">
      <formula>"OPORTUNIDADE"</formula>
    </cfRule>
  </conditionalFormatting>
  <conditionalFormatting sqref="Y99:Z99">
    <cfRule type="cellIs" dxfId="1072" priority="2450" operator="equal">
      <formula>"NÃO"</formula>
    </cfRule>
    <cfRule type="cellIs" dxfId="1071" priority="2451" operator="equal">
      <formula>"SIM"</formula>
    </cfRule>
  </conditionalFormatting>
  <conditionalFormatting sqref="Y99:Z99">
    <cfRule type="cellIs" dxfId="1070" priority="2449" operator="equal">
      <formula>"OPORTUNIDADE"</formula>
    </cfRule>
  </conditionalFormatting>
  <conditionalFormatting sqref="Y99:Z99">
    <cfRule type="cellIs" dxfId="1069" priority="2447" operator="equal">
      <formula>"NÃO"</formula>
    </cfRule>
    <cfRule type="cellIs" dxfId="1068" priority="2448" operator="equal">
      <formula>"SIM"</formula>
    </cfRule>
  </conditionalFormatting>
  <conditionalFormatting sqref="Y99:Z99">
    <cfRule type="cellIs" dxfId="1067" priority="2446" operator="equal">
      <formula>"OPORTUNIDADE"</formula>
    </cfRule>
  </conditionalFormatting>
  <conditionalFormatting sqref="Y99:Z99">
    <cfRule type="cellIs" dxfId="1066" priority="2444" operator="equal">
      <formula>"NÃO"</formula>
    </cfRule>
    <cfRule type="cellIs" dxfId="1065" priority="2445" operator="equal">
      <formula>"SIM"</formula>
    </cfRule>
  </conditionalFormatting>
  <conditionalFormatting sqref="Y100:Z100">
    <cfRule type="cellIs" dxfId="1064" priority="2443" operator="equal">
      <formula>"OPORTUNIDADE"</formula>
    </cfRule>
  </conditionalFormatting>
  <conditionalFormatting sqref="Y100:Z100">
    <cfRule type="cellIs" dxfId="1063" priority="2441" operator="equal">
      <formula>"NÃO"</formula>
    </cfRule>
    <cfRule type="cellIs" dxfId="1062" priority="2442" operator="equal">
      <formula>"SIM"</formula>
    </cfRule>
  </conditionalFormatting>
  <conditionalFormatting sqref="Y100:Z100">
    <cfRule type="cellIs" dxfId="1061" priority="2440" operator="equal">
      <formula>"OPORTUNIDADE"</formula>
    </cfRule>
  </conditionalFormatting>
  <conditionalFormatting sqref="Y100:Z100">
    <cfRule type="cellIs" dxfId="1060" priority="2438" operator="equal">
      <formula>"NÃO"</formula>
    </cfRule>
    <cfRule type="cellIs" dxfId="1059" priority="2439" operator="equal">
      <formula>"SIM"</formula>
    </cfRule>
  </conditionalFormatting>
  <conditionalFormatting sqref="Y100:Z100">
    <cfRule type="cellIs" dxfId="1058" priority="2437" operator="equal">
      <formula>"OPORTUNIDADE"</formula>
    </cfRule>
  </conditionalFormatting>
  <conditionalFormatting sqref="Y100:Z100">
    <cfRule type="cellIs" dxfId="1057" priority="2435" operator="equal">
      <formula>"NÃO"</formula>
    </cfRule>
    <cfRule type="cellIs" dxfId="1056" priority="2436" operator="equal">
      <formula>"SIM"</formula>
    </cfRule>
  </conditionalFormatting>
  <conditionalFormatting sqref="Y104:Y106">
    <cfRule type="cellIs" dxfId="1055" priority="2434" operator="equal">
      <formula>"OPORTUNIDADE"</formula>
    </cfRule>
  </conditionalFormatting>
  <conditionalFormatting sqref="Y104:Y106">
    <cfRule type="cellIs" dxfId="1054" priority="2432" operator="equal">
      <formula>"NÃO"</formula>
    </cfRule>
    <cfRule type="cellIs" dxfId="1053" priority="2433" operator="equal">
      <formula>"SIM"</formula>
    </cfRule>
  </conditionalFormatting>
  <conditionalFormatting sqref="BP82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52" priority="2426" operator="equal">
      <formula>"OPORTUNIDADE"</formula>
    </cfRule>
  </conditionalFormatting>
  <conditionalFormatting sqref="Y99:Z99">
    <cfRule type="cellIs" dxfId="1051" priority="2424" operator="equal">
      <formula>"NÃO"</formula>
    </cfRule>
    <cfRule type="cellIs" dxfId="1050" priority="2425" operator="equal">
      <formula>"SIM"</formula>
    </cfRule>
  </conditionalFormatting>
  <conditionalFormatting sqref="Y99:Z99">
    <cfRule type="cellIs" dxfId="1049" priority="2423" operator="equal">
      <formula>"OPORTUNIDADE"</formula>
    </cfRule>
  </conditionalFormatting>
  <conditionalFormatting sqref="Y99:Z99">
    <cfRule type="cellIs" dxfId="1048" priority="2421" operator="equal">
      <formula>"NÃO"</formula>
    </cfRule>
    <cfRule type="cellIs" dxfId="1047" priority="2422" operator="equal">
      <formula>"SIM"</formula>
    </cfRule>
  </conditionalFormatting>
  <conditionalFormatting sqref="Y99:Z99">
    <cfRule type="cellIs" dxfId="1046" priority="2420" operator="equal">
      <formula>"OPORTUNIDADE"</formula>
    </cfRule>
  </conditionalFormatting>
  <conditionalFormatting sqref="Y99:Z99">
    <cfRule type="cellIs" dxfId="1045" priority="2418" operator="equal">
      <formula>"NÃO"</formula>
    </cfRule>
    <cfRule type="cellIs" dxfId="1044" priority="2419" operator="equal">
      <formula>"SIM"</formula>
    </cfRule>
  </conditionalFormatting>
  <conditionalFormatting sqref="Y100:Z100">
    <cfRule type="cellIs" dxfId="1043" priority="2417" operator="equal">
      <formula>"OPORTUNIDADE"</formula>
    </cfRule>
  </conditionalFormatting>
  <conditionalFormatting sqref="Y100:Z100">
    <cfRule type="cellIs" dxfId="1042" priority="2415" operator="equal">
      <formula>"NÃO"</formula>
    </cfRule>
    <cfRule type="cellIs" dxfId="1041" priority="2416" operator="equal">
      <formula>"SIM"</formula>
    </cfRule>
  </conditionalFormatting>
  <conditionalFormatting sqref="Y100:Z100">
    <cfRule type="cellIs" dxfId="1040" priority="2414" operator="equal">
      <formula>"OPORTUNIDADE"</formula>
    </cfRule>
  </conditionalFormatting>
  <conditionalFormatting sqref="Y100:Z100">
    <cfRule type="cellIs" dxfId="1039" priority="2412" operator="equal">
      <formula>"NÃO"</formula>
    </cfRule>
    <cfRule type="cellIs" dxfId="1038" priority="2413" operator="equal">
      <formula>"SIM"</formula>
    </cfRule>
  </conditionalFormatting>
  <conditionalFormatting sqref="Y100:Z100">
    <cfRule type="cellIs" dxfId="1037" priority="2411" operator="equal">
      <formula>"OPORTUNIDADE"</formula>
    </cfRule>
  </conditionalFormatting>
  <conditionalFormatting sqref="Y100:Z100">
    <cfRule type="cellIs" dxfId="1036" priority="2409" operator="equal">
      <formula>"NÃO"</formula>
    </cfRule>
    <cfRule type="cellIs" dxfId="1035" priority="2410" operator="equal">
      <formula>"SIM"</formula>
    </cfRule>
  </conditionalFormatting>
  <conditionalFormatting sqref="Y100:Z100">
    <cfRule type="cellIs" dxfId="1034" priority="2408" operator="equal">
      <formula>"OPORTUNIDADE"</formula>
    </cfRule>
  </conditionalFormatting>
  <conditionalFormatting sqref="Y100:Z100">
    <cfRule type="cellIs" dxfId="1033" priority="2406" operator="equal">
      <formula>"NÃO"</formula>
    </cfRule>
    <cfRule type="cellIs" dxfId="1032" priority="2407" operator="equal">
      <formula>"SIM"</formula>
    </cfRule>
  </conditionalFormatting>
  <conditionalFormatting sqref="Y100:Z100">
    <cfRule type="cellIs" dxfId="1031" priority="2405" operator="equal">
      <formula>"OPORTUNIDADE"</formula>
    </cfRule>
  </conditionalFormatting>
  <conditionalFormatting sqref="Y100:Z100">
    <cfRule type="cellIs" dxfId="1030" priority="2403" operator="equal">
      <formula>"NÃO"</formula>
    </cfRule>
    <cfRule type="cellIs" dxfId="1029" priority="2404" operator="equal">
      <formula>"SIM"</formula>
    </cfRule>
  </conditionalFormatting>
  <conditionalFormatting sqref="Y100:Z100">
    <cfRule type="cellIs" dxfId="1028" priority="2402" operator="equal">
      <formula>"OPORTUNIDADE"</formula>
    </cfRule>
  </conditionalFormatting>
  <conditionalFormatting sqref="Y100:Z100">
    <cfRule type="cellIs" dxfId="1027" priority="2400" operator="equal">
      <formula>"NÃO"</formula>
    </cfRule>
    <cfRule type="cellIs" dxfId="1026" priority="2401" operator="equal">
      <formula>"SIM"</formula>
    </cfRule>
  </conditionalFormatting>
  <conditionalFormatting sqref="Y101:Z101">
    <cfRule type="cellIs" dxfId="1025" priority="2399" operator="equal">
      <formula>"OPORTUNIDADE"</formula>
    </cfRule>
  </conditionalFormatting>
  <conditionalFormatting sqref="Y101:Z101">
    <cfRule type="cellIs" dxfId="1024" priority="2397" operator="equal">
      <formula>"NÃO"</formula>
    </cfRule>
    <cfRule type="cellIs" dxfId="1023" priority="2398" operator="equal">
      <formula>"SIM"</formula>
    </cfRule>
  </conditionalFormatting>
  <conditionalFormatting sqref="Y101:Z101">
    <cfRule type="cellIs" dxfId="1022" priority="2396" operator="equal">
      <formula>"OPORTUNIDADE"</formula>
    </cfRule>
  </conditionalFormatting>
  <conditionalFormatting sqref="Y101:Z101">
    <cfRule type="cellIs" dxfId="1021" priority="2394" operator="equal">
      <formula>"NÃO"</formula>
    </cfRule>
    <cfRule type="cellIs" dxfId="1020" priority="2395" operator="equal">
      <formula>"SIM"</formula>
    </cfRule>
  </conditionalFormatting>
  <conditionalFormatting sqref="Y101:Z101">
    <cfRule type="cellIs" dxfId="1019" priority="2393" operator="equal">
      <formula>"OPORTUNIDADE"</formula>
    </cfRule>
  </conditionalFormatting>
  <conditionalFormatting sqref="Y101:Z101">
    <cfRule type="cellIs" dxfId="1018" priority="2391" operator="equal">
      <formula>"NÃO"</formula>
    </cfRule>
    <cfRule type="cellIs" dxfId="1017" priority="2392" operator="equal">
      <formula>"SIM"</formula>
    </cfRule>
  </conditionalFormatting>
  <conditionalFormatting sqref="BK89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16" priority="2381" operator="equal">
      <formula>"OPORTUNIDADE"</formula>
    </cfRule>
  </conditionalFormatting>
  <conditionalFormatting sqref="Y122:Y123">
    <cfRule type="cellIs" dxfId="1015" priority="2379" operator="equal">
      <formula>"NÃO"</formula>
    </cfRule>
    <cfRule type="cellIs" dxfId="1014" priority="2380" operator="equal">
      <formula>"SIM"</formula>
    </cfRule>
  </conditionalFormatting>
  <conditionalFormatting sqref="Y119">
    <cfRule type="cellIs" dxfId="1013" priority="2348" operator="equal">
      <formula>"OPORTUNIDADE"</formula>
    </cfRule>
  </conditionalFormatting>
  <conditionalFormatting sqref="Y119">
    <cfRule type="cellIs" dxfId="1012" priority="2346" operator="equal">
      <formula>"NÃO"</formula>
    </cfRule>
    <cfRule type="cellIs" dxfId="1011" priority="2347" operator="equal">
      <formula>"SIM"</formula>
    </cfRule>
  </conditionalFormatting>
  <conditionalFormatting sqref="Y119:Z119">
    <cfRule type="cellIs" dxfId="1010" priority="2345" operator="equal">
      <formula>"OPORTUNIDADE"</formula>
    </cfRule>
  </conditionalFormatting>
  <conditionalFormatting sqref="Y119:Z119">
    <cfRule type="cellIs" dxfId="1009" priority="2343" operator="equal">
      <formula>"NÃO"</formula>
    </cfRule>
    <cfRule type="cellIs" dxfId="1008" priority="2344" operator="equal">
      <formula>"SIM"</formula>
    </cfRule>
  </conditionalFormatting>
  <conditionalFormatting sqref="Y119:Z119">
    <cfRule type="cellIs" dxfId="1007" priority="2342" operator="equal">
      <formula>"OPORTUNIDADE"</formula>
    </cfRule>
  </conditionalFormatting>
  <conditionalFormatting sqref="Y119:Z119">
    <cfRule type="cellIs" dxfId="1006" priority="2340" operator="equal">
      <formula>"NÃO"</formula>
    </cfRule>
    <cfRule type="cellIs" dxfId="1005" priority="2341" operator="equal">
      <formula>"SIM"</formula>
    </cfRule>
  </conditionalFormatting>
  <conditionalFormatting sqref="Y119:Z119">
    <cfRule type="cellIs" dxfId="1004" priority="2339" operator="equal">
      <formula>"OPORTUNIDADE"</formula>
    </cfRule>
  </conditionalFormatting>
  <conditionalFormatting sqref="Y119:Z119">
    <cfRule type="cellIs" dxfId="1003" priority="2337" operator="equal">
      <formula>"NÃO"</formula>
    </cfRule>
    <cfRule type="cellIs" dxfId="1002" priority="2338" operator="equal">
      <formula>"SIM"</formula>
    </cfRule>
  </conditionalFormatting>
  <conditionalFormatting sqref="Y119:Z119">
    <cfRule type="cellIs" dxfId="1001" priority="2336" operator="equal">
      <formula>"OPORTUNIDADE"</formula>
    </cfRule>
  </conditionalFormatting>
  <conditionalFormatting sqref="Y119:Z119">
    <cfRule type="cellIs" dxfId="1000" priority="2334" operator="equal">
      <formula>"NÃO"</formula>
    </cfRule>
    <cfRule type="cellIs" dxfId="999" priority="2335" operator="equal">
      <formula>"SIM"</formula>
    </cfRule>
  </conditionalFormatting>
  <conditionalFormatting sqref="Y119:Z119">
    <cfRule type="cellIs" dxfId="998" priority="2333" operator="equal">
      <formula>"OPORTUNIDADE"</formula>
    </cfRule>
  </conditionalFormatting>
  <conditionalFormatting sqref="Y119:Z119">
    <cfRule type="cellIs" dxfId="997" priority="2331" operator="equal">
      <formula>"NÃO"</formula>
    </cfRule>
    <cfRule type="cellIs" dxfId="996" priority="2332" operator="equal">
      <formula>"SIM"</formula>
    </cfRule>
  </conditionalFormatting>
  <conditionalFormatting sqref="Y119:Z119">
    <cfRule type="cellIs" dxfId="995" priority="2330" operator="equal">
      <formula>"OPORTUNIDADE"</formula>
    </cfRule>
  </conditionalFormatting>
  <conditionalFormatting sqref="Y119:Z119">
    <cfRule type="cellIs" dxfId="994" priority="2328" operator="equal">
      <formula>"NÃO"</formula>
    </cfRule>
    <cfRule type="cellIs" dxfId="993" priority="2329" operator="equal">
      <formula>"SIM"</formula>
    </cfRule>
  </conditionalFormatting>
  <conditionalFormatting sqref="Y119:Z119">
    <cfRule type="cellIs" dxfId="992" priority="2327" operator="equal">
      <formula>"OPORTUNIDADE"</formula>
    </cfRule>
  </conditionalFormatting>
  <conditionalFormatting sqref="Y119:Z119">
    <cfRule type="cellIs" dxfId="991" priority="2325" operator="equal">
      <formula>"NÃO"</formula>
    </cfRule>
    <cfRule type="cellIs" dxfId="990" priority="2326" operator="equal">
      <formula>"SIM"</formula>
    </cfRule>
  </conditionalFormatting>
  <conditionalFormatting sqref="Y119:Z119">
    <cfRule type="cellIs" dxfId="989" priority="2324" operator="equal">
      <formula>"OPORTUNIDADE"</formula>
    </cfRule>
  </conditionalFormatting>
  <conditionalFormatting sqref="Y119:Z119">
    <cfRule type="cellIs" dxfId="988" priority="2322" operator="equal">
      <formula>"NÃO"</formula>
    </cfRule>
    <cfRule type="cellIs" dxfId="987" priority="2323" operator="equal">
      <formula>"SIM"</formula>
    </cfRule>
  </conditionalFormatting>
  <conditionalFormatting sqref="Y119:Z119">
    <cfRule type="cellIs" dxfId="986" priority="2321" operator="equal">
      <formula>"OPORTUNIDADE"</formula>
    </cfRule>
  </conditionalFormatting>
  <conditionalFormatting sqref="Y119:Z119">
    <cfRule type="cellIs" dxfId="985" priority="2319" operator="equal">
      <formula>"NÃO"</formula>
    </cfRule>
    <cfRule type="cellIs" dxfId="984" priority="2320" operator="equal">
      <formula>"SIM"</formula>
    </cfRule>
  </conditionalFormatting>
  <conditionalFormatting sqref="BP106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83" priority="2267" operator="equal">
      <formula>"OPORTUNIDADE"</formula>
    </cfRule>
  </conditionalFormatting>
  <conditionalFormatting sqref="Z114:Z115">
    <cfRule type="cellIs" dxfId="982" priority="2265" operator="equal">
      <formula>"NÃO"</formula>
    </cfRule>
    <cfRule type="cellIs" dxfId="981" priority="2266" operator="equal">
      <formula>"SIM"</formula>
    </cfRule>
  </conditionalFormatting>
  <conditionalFormatting sqref="Y121">
    <cfRule type="cellIs" dxfId="980" priority="1550" operator="equal">
      <formula>"OPORTUNIDADE"</formula>
    </cfRule>
  </conditionalFormatting>
  <conditionalFormatting sqref="Y121">
    <cfRule type="cellIs" dxfId="979" priority="1548" operator="equal">
      <formula>"NÃO"</formula>
    </cfRule>
    <cfRule type="cellIs" dxfId="978" priority="1549" operator="equal">
      <formula>"SIM"</formula>
    </cfRule>
  </conditionalFormatting>
  <conditionalFormatting sqref="Y121">
    <cfRule type="cellIs" dxfId="977" priority="1547" operator="equal">
      <formula>"OPORTUNIDADE"</formula>
    </cfRule>
  </conditionalFormatting>
  <conditionalFormatting sqref="Y121">
    <cfRule type="cellIs" dxfId="976" priority="1545" operator="equal">
      <formula>"NÃO"</formula>
    </cfRule>
    <cfRule type="cellIs" dxfId="975" priority="1546" operator="equal">
      <formula>"SIM"</formula>
    </cfRule>
  </conditionalFormatting>
  <conditionalFormatting sqref="BK21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74" priority="1533" operator="equal">
      <formula>"OPORTUNIDADE"</formula>
    </cfRule>
  </conditionalFormatting>
  <conditionalFormatting sqref="Z112">
    <cfRule type="cellIs" dxfId="973" priority="1531" operator="equal">
      <formula>"NÃO"</formula>
    </cfRule>
    <cfRule type="cellIs" dxfId="972" priority="1532" operator="equal">
      <formula>"SIM"</formula>
    </cfRule>
  </conditionalFormatting>
  <conditionalFormatting sqref="Z114">
    <cfRule type="cellIs" dxfId="971" priority="1500" operator="equal">
      <formula>"OPORTUNIDADE"</formula>
    </cfRule>
  </conditionalFormatting>
  <conditionalFormatting sqref="Z114">
    <cfRule type="cellIs" dxfId="970" priority="1498" operator="equal">
      <formula>"NÃO"</formula>
    </cfRule>
    <cfRule type="cellIs" dxfId="969" priority="1499" operator="equal">
      <formula>"SIM"</formula>
    </cfRule>
  </conditionalFormatting>
  <conditionalFormatting sqref="Z113">
    <cfRule type="cellIs" dxfId="968" priority="1497" operator="equal">
      <formula>"OPORTUNIDADE"</formula>
    </cfRule>
  </conditionalFormatting>
  <conditionalFormatting sqref="Z113">
    <cfRule type="cellIs" dxfId="967" priority="1495" operator="equal">
      <formula>"NÃO"</formula>
    </cfRule>
    <cfRule type="cellIs" dxfId="966" priority="1496" operator="equal">
      <formula>"SIM"</formula>
    </cfRule>
  </conditionalFormatting>
  <conditionalFormatting sqref="Y120">
    <cfRule type="cellIs" dxfId="965" priority="1491" operator="equal">
      <formula>"OPORTUNIDADE"</formula>
    </cfRule>
  </conditionalFormatting>
  <conditionalFormatting sqref="Y120">
    <cfRule type="cellIs" dxfId="964" priority="1489" operator="equal">
      <formula>"NÃO"</formula>
    </cfRule>
    <cfRule type="cellIs" dxfId="963" priority="1490" operator="equal">
      <formula>"SIM"</formula>
    </cfRule>
  </conditionalFormatting>
  <conditionalFormatting sqref="Y120">
    <cfRule type="cellIs" dxfId="962" priority="1488" operator="equal">
      <formula>"OPORTUNIDADE"</formula>
    </cfRule>
  </conditionalFormatting>
  <conditionalFormatting sqref="Y120">
    <cfRule type="cellIs" dxfId="961" priority="1486" operator="equal">
      <formula>"NÃO"</formula>
    </cfRule>
    <cfRule type="cellIs" dxfId="960" priority="1487" operator="equal">
      <formula>"SIM"</formula>
    </cfRule>
  </conditionalFormatting>
  <conditionalFormatting sqref="Y120">
    <cfRule type="cellIs" dxfId="959" priority="1485" operator="equal">
      <formula>"OPORTUNIDADE"</formula>
    </cfRule>
  </conditionalFormatting>
  <conditionalFormatting sqref="Y120">
    <cfRule type="cellIs" dxfId="958" priority="1483" operator="equal">
      <formula>"NÃO"</formula>
    </cfRule>
    <cfRule type="cellIs" dxfId="957" priority="1484" operator="equal">
      <formula>"SIM"</formula>
    </cfRule>
  </conditionalFormatting>
  <conditionalFormatting sqref="Y120">
    <cfRule type="cellIs" dxfId="956" priority="1482" operator="equal">
      <formula>"OPORTUNIDADE"</formula>
    </cfRule>
  </conditionalFormatting>
  <conditionalFormatting sqref="Y120">
    <cfRule type="cellIs" dxfId="955" priority="1480" operator="equal">
      <formula>"NÃO"</formula>
    </cfRule>
    <cfRule type="cellIs" dxfId="954" priority="1481" operator="equal">
      <formula>"SIM"</formula>
    </cfRule>
  </conditionalFormatting>
  <conditionalFormatting sqref="Y120">
    <cfRule type="cellIs" dxfId="953" priority="1479" operator="equal">
      <formula>"OPORTUNIDADE"</formula>
    </cfRule>
  </conditionalFormatting>
  <conditionalFormatting sqref="Y120">
    <cfRule type="cellIs" dxfId="952" priority="1477" operator="equal">
      <formula>"NÃO"</formula>
    </cfRule>
    <cfRule type="cellIs" dxfId="951" priority="1478" operator="equal">
      <formula>"SIM"</formula>
    </cfRule>
  </conditionalFormatting>
  <conditionalFormatting sqref="Y120">
    <cfRule type="cellIs" dxfId="950" priority="1476" operator="equal">
      <formula>"OPORTUNIDADE"</formula>
    </cfRule>
  </conditionalFormatting>
  <conditionalFormatting sqref="Y120">
    <cfRule type="cellIs" dxfId="949" priority="1474" operator="equal">
      <formula>"NÃO"</formula>
    </cfRule>
    <cfRule type="cellIs" dxfId="948" priority="1475" operator="equal">
      <formula>"SIM"</formula>
    </cfRule>
  </conditionalFormatting>
  <conditionalFormatting sqref="Y120">
    <cfRule type="cellIs" dxfId="947" priority="1473" operator="equal">
      <formula>"OPORTUNIDADE"</formula>
    </cfRule>
  </conditionalFormatting>
  <conditionalFormatting sqref="Y120">
    <cfRule type="cellIs" dxfId="946" priority="1471" operator="equal">
      <formula>"NÃO"</formula>
    </cfRule>
    <cfRule type="cellIs" dxfId="945" priority="1472" operator="equal">
      <formula>"SIM"</formula>
    </cfRule>
  </conditionalFormatting>
  <conditionalFormatting sqref="Y120">
    <cfRule type="cellIs" dxfId="944" priority="1470" operator="equal">
      <formula>"OPORTUNIDADE"</formula>
    </cfRule>
  </conditionalFormatting>
  <conditionalFormatting sqref="Y120">
    <cfRule type="cellIs" dxfId="943" priority="1468" operator="equal">
      <formula>"NÃO"</formula>
    </cfRule>
    <cfRule type="cellIs" dxfId="942" priority="1469" operator="equal">
      <formula>"SIM"</formula>
    </cfRule>
  </conditionalFormatting>
  <conditionalFormatting sqref="Y120">
    <cfRule type="cellIs" dxfId="941" priority="1467" operator="equal">
      <formula>"OPORTUNIDADE"</formula>
    </cfRule>
  </conditionalFormatting>
  <conditionalFormatting sqref="Y120">
    <cfRule type="cellIs" dxfId="940" priority="1465" operator="equal">
      <formula>"NÃO"</formula>
    </cfRule>
    <cfRule type="cellIs" dxfId="939" priority="1466" operator="equal">
      <formula>"SIM"</formula>
    </cfRule>
  </conditionalFormatting>
  <conditionalFormatting sqref="Y120">
    <cfRule type="cellIs" dxfId="938" priority="1464" operator="equal">
      <formula>"OPORTUNIDADE"</formula>
    </cfRule>
  </conditionalFormatting>
  <conditionalFormatting sqref="Y120">
    <cfRule type="cellIs" dxfId="937" priority="1462" operator="equal">
      <formula>"NÃO"</formula>
    </cfRule>
    <cfRule type="cellIs" dxfId="936" priority="1463" operator="equal">
      <formula>"SIM"</formula>
    </cfRule>
  </conditionalFormatting>
  <conditionalFormatting sqref="Y120">
    <cfRule type="cellIs" dxfId="935" priority="1461" operator="equal">
      <formula>"OPORTUNIDADE"</formula>
    </cfRule>
  </conditionalFormatting>
  <conditionalFormatting sqref="Y120">
    <cfRule type="cellIs" dxfId="934" priority="1459" operator="equal">
      <formula>"NÃO"</formula>
    </cfRule>
    <cfRule type="cellIs" dxfId="933" priority="1460" operator="equal">
      <formula>"SIM"</formula>
    </cfRule>
  </conditionalFormatting>
  <conditionalFormatting sqref="Z120">
    <cfRule type="cellIs" dxfId="932" priority="1458" operator="equal">
      <formula>"OPORTUNIDADE"</formula>
    </cfRule>
  </conditionalFormatting>
  <conditionalFormatting sqref="Z120">
    <cfRule type="cellIs" dxfId="931" priority="1456" operator="equal">
      <formula>"NÃO"</formula>
    </cfRule>
    <cfRule type="cellIs" dxfId="930" priority="1457" operator="equal">
      <formula>"SIM"</formula>
    </cfRule>
  </conditionalFormatting>
  <conditionalFormatting sqref="Z123">
    <cfRule type="cellIs" dxfId="929" priority="1455" operator="equal">
      <formula>"OPORTUNIDADE"</formula>
    </cfRule>
  </conditionalFormatting>
  <conditionalFormatting sqref="Z123">
    <cfRule type="cellIs" dxfId="928" priority="1453" operator="equal">
      <formula>"NÃO"</formula>
    </cfRule>
    <cfRule type="cellIs" dxfId="927" priority="1454" operator="equal">
      <formula>"SIM"</formula>
    </cfRule>
  </conditionalFormatting>
  <conditionalFormatting sqref="Z123">
    <cfRule type="cellIs" dxfId="926" priority="1452" operator="equal">
      <formula>"OPORTUNIDADE"</formula>
    </cfRule>
  </conditionalFormatting>
  <conditionalFormatting sqref="Z123">
    <cfRule type="cellIs" dxfId="925" priority="1450" operator="equal">
      <formula>"NÃO"</formula>
    </cfRule>
    <cfRule type="cellIs" dxfId="924" priority="1451" operator="equal">
      <formula>"SIM"</formula>
    </cfRule>
  </conditionalFormatting>
  <conditionalFormatting sqref="Y123">
    <cfRule type="cellIs" dxfId="923" priority="1446" operator="equal">
      <formula>"OPORTUNIDADE"</formula>
    </cfRule>
  </conditionalFormatting>
  <conditionalFormatting sqref="Y123">
    <cfRule type="cellIs" dxfId="922" priority="1444" operator="equal">
      <formula>"NÃO"</formula>
    </cfRule>
    <cfRule type="cellIs" dxfId="921" priority="1445" operator="equal">
      <formula>"SIM"</formula>
    </cfRule>
  </conditionalFormatting>
  <conditionalFormatting sqref="Z110">
    <cfRule type="cellIs" dxfId="920" priority="1443" operator="equal">
      <formula>"OPORTUNIDADE"</formula>
    </cfRule>
  </conditionalFormatting>
  <conditionalFormatting sqref="Z110">
    <cfRule type="cellIs" dxfId="919" priority="1441" operator="equal">
      <formula>"NÃO"</formula>
    </cfRule>
    <cfRule type="cellIs" dxfId="918" priority="1442" operator="equal">
      <formula>"SIM"</formula>
    </cfRule>
  </conditionalFormatting>
  <conditionalFormatting sqref="Z110">
    <cfRule type="cellIs" dxfId="917" priority="1440" operator="equal">
      <formula>"OPORTUNIDADE"</formula>
    </cfRule>
  </conditionalFormatting>
  <conditionalFormatting sqref="Z110">
    <cfRule type="cellIs" dxfId="916" priority="1438" operator="equal">
      <formula>"NÃO"</formula>
    </cfRule>
    <cfRule type="cellIs" dxfId="915" priority="1439" operator="equal">
      <formula>"SIM"</formula>
    </cfRule>
  </conditionalFormatting>
  <conditionalFormatting sqref="Z110">
    <cfRule type="cellIs" dxfId="914" priority="1437" operator="equal">
      <formula>"OPORTUNIDADE"</formula>
    </cfRule>
  </conditionalFormatting>
  <conditionalFormatting sqref="Z110">
    <cfRule type="cellIs" dxfId="913" priority="1435" operator="equal">
      <formula>"NÃO"</formula>
    </cfRule>
    <cfRule type="cellIs" dxfId="912" priority="1436" operator="equal">
      <formula>"SIM"</formula>
    </cfRule>
  </conditionalFormatting>
  <conditionalFormatting sqref="Z110">
    <cfRule type="cellIs" dxfId="911" priority="1434" operator="equal">
      <formula>"OPORTUNIDADE"</formula>
    </cfRule>
  </conditionalFormatting>
  <conditionalFormatting sqref="Z110">
    <cfRule type="cellIs" dxfId="910" priority="1432" operator="equal">
      <formula>"NÃO"</formula>
    </cfRule>
    <cfRule type="cellIs" dxfId="909" priority="1433" operator="equal">
      <formula>"SIM"</formula>
    </cfRule>
  </conditionalFormatting>
  <conditionalFormatting sqref="Z110">
    <cfRule type="cellIs" dxfId="908" priority="1431" operator="equal">
      <formula>"OPORTUNIDADE"</formula>
    </cfRule>
  </conditionalFormatting>
  <conditionalFormatting sqref="Z110">
    <cfRule type="cellIs" dxfId="907" priority="1429" operator="equal">
      <formula>"NÃO"</formula>
    </cfRule>
    <cfRule type="cellIs" dxfId="906" priority="1430" operator="equal">
      <formula>"SIM"</formula>
    </cfRule>
  </conditionalFormatting>
  <conditionalFormatting sqref="Z110">
    <cfRule type="cellIs" dxfId="905" priority="1428" operator="equal">
      <formula>"OPORTUNIDADE"</formula>
    </cfRule>
  </conditionalFormatting>
  <conditionalFormatting sqref="Z110">
    <cfRule type="cellIs" dxfId="904" priority="1426" operator="equal">
      <formula>"NÃO"</formula>
    </cfRule>
    <cfRule type="cellIs" dxfId="903" priority="1427" operator="equal">
      <formula>"SIM"</formula>
    </cfRule>
  </conditionalFormatting>
  <conditionalFormatting sqref="Z110">
    <cfRule type="cellIs" dxfId="902" priority="1425" operator="equal">
      <formula>"OPORTUNIDADE"</formula>
    </cfRule>
  </conditionalFormatting>
  <conditionalFormatting sqref="Z110">
    <cfRule type="cellIs" dxfId="901" priority="1423" operator="equal">
      <formula>"NÃO"</formula>
    </cfRule>
    <cfRule type="cellIs" dxfId="900" priority="1424" operator="equal">
      <formula>"SIM"</formula>
    </cfRule>
  </conditionalFormatting>
  <conditionalFormatting sqref="Z110">
    <cfRule type="cellIs" dxfId="899" priority="1422" operator="equal">
      <formula>"OPORTUNIDADE"</formula>
    </cfRule>
  </conditionalFormatting>
  <conditionalFormatting sqref="Z110">
    <cfRule type="cellIs" dxfId="898" priority="1420" operator="equal">
      <formula>"NÃO"</formula>
    </cfRule>
    <cfRule type="cellIs" dxfId="897" priority="1421" operator="equal">
      <formula>"SIM"</formula>
    </cfRule>
  </conditionalFormatting>
  <conditionalFormatting sqref="Z110">
    <cfRule type="cellIs" dxfId="896" priority="1419" operator="equal">
      <formula>"OPORTUNIDADE"</formula>
    </cfRule>
  </conditionalFormatting>
  <conditionalFormatting sqref="Z110">
    <cfRule type="cellIs" dxfId="895" priority="1417" operator="equal">
      <formula>"NÃO"</formula>
    </cfRule>
    <cfRule type="cellIs" dxfId="894" priority="1418" operator="equal">
      <formula>"SIM"</formula>
    </cfRule>
  </conditionalFormatting>
  <conditionalFormatting sqref="Z111">
    <cfRule type="cellIs" dxfId="893" priority="1410" operator="equal">
      <formula>"OPORTUNIDADE"</formula>
    </cfRule>
  </conditionalFormatting>
  <conditionalFormatting sqref="Z111">
    <cfRule type="cellIs" dxfId="892" priority="1408" operator="equal">
      <formula>"NÃO"</formula>
    </cfRule>
    <cfRule type="cellIs" dxfId="891" priority="1409" operator="equal">
      <formula>"SIM"</formula>
    </cfRule>
  </conditionalFormatting>
  <conditionalFormatting sqref="Z111">
    <cfRule type="cellIs" dxfId="890" priority="1407" operator="equal">
      <formula>"OPORTUNIDADE"</formula>
    </cfRule>
  </conditionalFormatting>
  <conditionalFormatting sqref="Z111">
    <cfRule type="cellIs" dxfId="889" priority="1405" operator="equal">
      <formula>"NÃO"</formula>
    </cfRule>
    <cfRule type="cellIs" dxfId="888" priority="1406" operator="equal">
      <formula>"SIM"</formula>
    </cfRule>
  </conditionalFormatting>
  <conditionalFormatting sqref="Z111">
    <cfRule type="cellIs" dxfId="887" priority="1404" operator="equal">
      <formula>"OPORTUNIDADE"</formula>
    </cfRule>
  </conditionalFormatting>
  <conditionalFormatting sqref="Z111">
    <cfRule type="cellIs" dxfId="886" priority="1402" operator="equal">
      <formula>"NÃO"</formula>
    </cfRule>
    <cfRule type="cellIs" dxfId="885" priority="1403" operator="equal">
      <formula>"SIM"</formula>
    </cfRule>
  </conditionalFormatting>
  <conditionalFormatting sqref="Z111">
    <cfRule type="cellIs" dxfId="884" priority="1401" operator="equal">
      <formula>"OPORTUNIDADE"</formula>
    </cfRule>
  </conditionalFormatting>
  <conditionalFormatting sqref="Z111">
    <cfRule type="cellIs" dxfId="883" priority="1399" operator="equal">
      <formula>"NÃO"</formula>
    </cfRule>
    <cfRule type="cellIs" dxfId="882" priority="1400" operator="equal">
      <formula>"SIM"</formula>
    </cfRule>
  </conditionalFormatting>
  <conditionalFormatting sqref="Z111">
    <cfRule type="cellIs" dxfId="881" priority="1398" operator="equal">
      <formula>"OPORTUNIDADE"</formula>
    </cfRule>
  </conditionalFormatting>
  <conditionalFormatting sqref="Z111">
    <cfRule type="cellIs" dxfId="880" priority="1396" operator="equal">
      <formula>"NÃO"</formula>
    </cfRule>
    <cfRule type="cellIs" dxfId="879" priority="1397" operator="equal">
      <formula>"SIM"</formula>
    </cfRule>
  </conditionalFormatting>
  <conditionalFormatting sqref="Z111">
    <cfRule type="cellIs" dxfId="878" priority="1395" operator="equal">
      <formula>"OPORTUNIDADE"</formula>
    </cfRule>
  </conditionalFormatting>
  <conditionalFormatting sqref="Z111">
    <cfRule type="cellIs" dxfId="877" priority="1393" operator="equal">
      <formula>"NÃO"</formula>
    </cfRule>
    <cfRule type="cellIs" dxfId="876" priority="1394" operator="equal">
      <formula>"SIM"</formula>
    </cfRule>
  </conditionalFormatting>
  <conditionalFormatting sqref="Z111">
    <cfRule type="cellIs" dxfId="875" priority="1392" operator="equal">
      <formula>"OPORTUNIDADE"</formula>
    </cfRule>
  </conditionalFormatting>
  <conditionalFormatting sqref="Z111">
    <cfRule type="cellIs" dxfId="874" priority="1390" operator="equal">
      <formula>"NÃO"</formula>
    </cfRule>
    <cfRule type="cellIs" dxfId="873" priority="1391" operator="equal">
      <formula>"SIM"</formula>
    </cfRule>
  </conditionalFormatting>
  <conditionalFormatting sqref="Z111">
    <cfRule type="cellIs" dxfId="872" priority="1389" operator="equal">
      <formula>"OPORTUNIDADE"</formula>
    </cfRule>
  </conditionalFormatting>
  <conditionalFormatting sqref="Z111">
    <cfRule type="cellIs" dxfId="871" priority="1387" operator="equal">
      <formula>"NÃO"</formula>
    </cfRule>
    <cfRule type="cellIs" dxfId="870" priority="1388" operator="equal">
      <formula>"SIM"</formula>
    </cfRule>
  </conditionalFormatting>
  <conditionalFormatting sqref="Z111">
    <cfRule type="cellIs" dxfId="869" priority="1386" operator="equal">
      <formula>"OPORTUNIDADE"</formula>
    </cfRule>
  </conditionalFormatting>
  <conditionalFormatting sqref="Z111">
    <cfRule type="cellIs" dxfId="868" priority="1384" operator="equal">
      <formula>"NÃO"</formula>
    </cfRule>
    <cfRule type="cellIs" dxfId="867" priority="1385" operator="equal">
      <formula>"SIM"</formula>
    </cfRule>
  </conditionalFormatting>
  <conditionalFormatting sqref="Y129">
    <cfRule type="cellIs" dxfId="866" priority="1200" operator="equal">
      <formula>"OPORTUNIDADE"</formula>
    </cfRule>
  </conditionalFormatting>
  <conditionalFormatting sqref="Y129">
    <cfRule type="cellIs" dxfId="865" priority="1198" operator="equal">
      <formula>"NÃO"</formula>
    </cfRule>
    <cfRule type="cellIs" dxfId="864" priority="1199" operator="equal">
      <formula>"SIM"</formula>
    </cfRule>
  </conditionalFormatting>
  <conditionalFormatting sqref="Y129:Z129">
    <cfRule type="cellIs" dxfId="863" priority="1194" operator="equal">
      <formula>"OPORTUNIDADE"</formula>
    </cfRule>
  </conditionalFormatting>
  <conditionalFormatting sqref="Y129:Z129">
    <cfRule type="cellIs" dxfId="862" priority="1192" operator="equal">
      <formula>"NÃO"</formula>
    </cfRule>
    <cfRule type="cellIs" dxfId="861" priority="1193" operator="equal">
      <formula>"SIM"</formula>
    </cfRule>
  </conditionalFormatting>
  <conditionalFormatting sqref="Y129:Z129">
    <cfRule type="cellIs" dxfId="860" priority="1191" operator="equal">
      <formula>"OPORTUNIDADE"</formula>
    </cfRule>
  </conditionalFormatting>
  <conditionalFormatting sqref="Y129:Z129">
    <cfRule type="cellIs" dxfId="859" priority="1189" operator="equal">
      <formula>"NÃO"</formula>
    </cfRule>
    <cfRule type="cellIs" dxfId="858" priority="1190" operator="equal">
      <formula>"SIM"</formula>
    </cfRule>
  </conditionalFormatting>
  <conditionalFormatting sqref="Y129">
    <cfRule type="cellIs" dxfId="857" priority="1188" operator="equal">
      <formula>"OPORTUNIDADE"</formula>
    </cfRule>
  </conditionalFormatting>
  <conditionalFormatting sqref="Y129">
    <cfRule type="cellIs" dxfId="856" priority="1186" operator="equal">
      <formula>"NÃO"</formula>
    </cfRule>
    <cfRule type="cellIs" dxfId="855" priority="1187" operator="equal">
      <formula>"SIM"</formula>
    </cfRule>
  </conditionalFormatting>
  <conditionalFormatting sqref="Y129:Z129">
    <cfRule type="cellIs" dxfId="854" priority="1185" operator="equal">
      <formula>"OPORTUNIDADE"</formula>
    </cfRule>
  </conditionalFormatting>
  <conditionalFormatting sqref="Y129:Z129">
    <cfRule type="cellIs" dxfId="853" priority="1183" operator="equal">
      <formula>"NÃO"</formula>
    </cfRule>
    <cfRule type="cellIs" dxfId="852" priority="1184" operator="equal">
      <formula>"SIM"</formula>
    </cfRule>
  </conditionalFormatting>
  <conditionalFormatting sqref="Y132:Y133">
    <cfRule type="cellIs" dxfId="851" priority="1182" operator="equal">
      <formula>"OPORTUNIDADE"</formula>
    </cfRule>
  </conditionalFormatting>
  <conditionalFormatting sqref="Y132:Y133">
    <cfRule type="cellIs" dxfId="850" priority="1180" operator="equal">
      <formula>"NÃO"</formula>
    </cfRule>
    <cfRule type="cellIs" dxfId="849" priority="1181" operator="equal">
      <formula>"SIM"</formula>
    </cfRule>
  </conditionalFormatting>
  <conditionalFormatting sqref="Y132:Y133">
    <cfRule type="cellIs" dxfId="848" priority="1179" operator="equal">
      <formula>"OPORTUNIDADE"</formula>
    </cfRule>
  </conditionalFormatting>
  <conditionalFormatting sqref="Y132:Y133">
    <cfRule type="cellIs" dxfId="847" priority="1177" operator="equal">
      <formula>"NÃO"</formula>
    </cfRule>
    <cfRule type="cellIs" dxfId="846" priority="1178" operator="equal">
      <formula>"SIM"</formula>
    </cfRule>
  </conditionalFormatting>
  <conditionalFormatting sqref="Y121">
    <cfRule type="cellIs" dxfId="845" priority="1077" operator="equal">
      <formula>"OPORTUNIDADE"</formula>
    </cfRule>
  </conditionalFormatting>
  <conditionalFormatting sqref="Y121">
    <cfRule type="cellIs" dxfId="844" priority="1075" operator="equal">
      <formula>"NÃO"</formula>
    </cfRule>
    <cfRule type="cellIs" dxfId="843" priority="1076" operator="equal">
      <formula>"SIM"</formula>
    </cfRule>
  </conditionalFormatting>
  <conditionalFormatting sqref="Y121:Z121">
    <cfRule type="cellIs" dxfId="842" priority="1074" operator="equal">
      <formula>"OPORTUNIDADE"</formula>
    </cfRule>
  </conditionalFormatting>
  <conditionalFormatting sqref="Y121:Z121">
    <cfRule type="cellIs" dxfId="841" priority="1072" operator="equal">
      <formula>"NÃO"</formula>
    </cfRule>
    <cfRule type="cellIs" dxfId="840" priority="1073" operator="equal">
      <formula>"SIM"</formula>
    </cfRule>
  </conditionalFormatting>
  <conditionalFormatting sqref="Y121:Z121">
    <cfRule type="cellIs" dxfId="839" priority="1071" operator="equal">
      <formula>"OPORTUNIDADE"</formula>
    </cfRule>
  </conditionalFormatting>
  <conditionalFormatting sqref="Y121:Z121">
    <cfRule type="cellIs" dxfId="838" priority="1069" operator="equal">
      <formula>"NÃO"</formula>
    </cfRule>
    <cfRule type="cellIs" dxfId="837" priority="1070" operator="equal">
      <formula>"SIM"</formula>
    </cfRule>
  </conditionalFormatting>
  <conditionalFormatting sqref="Y121:Z121">
    <cfRule type="cellIs" dxfId="836" priority="1068" operator="equal">
      <formula>"OPORTUNIDADE"</formula>
    </cfRule>
  </conditionalFormatting>
  <conditionalFormatting sqref="Y121:Z121">
    <cfRule type="cellIs" dxfId="835" priority="1066" operator="equal">
      <formula>"NÃO"</formula>
    </cfRule>
    <cfRule type="cellIs" dxfId="834" priority="1067" operator="equal">
      <formula>"SIM"</formula>
    </cfRule>
  </conditionalFormatting>
  <conditionalFormatting sqref="Y121:Z121">
    <cfRule type="cellIs" dxfId="833" priority="1065" operator="equal">
      <formula>"OPORTUNIDADE"</formula>
    </cfRule>
  </conditionalFormatting>
  <conditionalFormatting sqref="Y121:Z121">
    <cfRule type="cellIs" dxfId="832" priority="1063" operator="equal">
      <formula>"NÃO"</formula>
    </cfRule>
    <cfRule type="cellIs" dxfId="831" priority="1064" operator="equal">
      <formula>"SIM"</formula>
    </cfRule>
  </conditionalFormatting>
  <conditionalFormatting sqref="Y121:Z121">
    <cfRule type="cellIs" dxfId="830" priority="1062" operator="equal">
      <formula>"OPORTUNIDADE"</formula>
    </cfRule>
  </conditionalFormatting>
  <conditionalFormatting sqref="Y121:Z121">
    <cfRule type="cellIs" dxfId="829" priority="1060" operator="equal">
      <formula>"NÃO"</formula>
    </cfRule>
    <cfRule type="cellIs" dxfId="828" priority="1061" operator="equal">
      <formula>"SIM"</formula>
    </cfRule>
  </conditionalFormatting>
  <conditionalFormatting sqref="Y121:Z121">
    <cfRule type="cellIs" dxfId="827" priority="1059" operator="equal">
      <formula>"OPORTUNIDADE"</formula>
    </cfRule>
  </conditionalFormatting>
  <conditionalFormatting sqref="Y121:Z121">
    <cfRule type="cellIs" dxfId="826" priority="1057" operator="equal">
      <formula>"NÃO"</formula>
    </cfRule>
    <cfRule type="cellIs" dxfId="825" priority="1058" operator="equal">
      <formula>"SIM"</formula>
    </cfRule>
  </conditionalFormatting>
  <conditionalFormatting sqref="Y121:Z121">
    <cfRule type="cellIs" dxfId="824" priority="1056" operator="equal">
      <formula>"OPORTUNIDADE"</formula>
    </cfRule>
  </conditionalFormatting>
  <conditionalFormatting sqref="Y121:Z121">
    <cfRule type="cellIs" dxfId="823" priority="1054" operator="equal">
      <formula>"NÃO"</formula>
    </cfRule>
    <cfRule type="cellIs" dxfId="822" priority="1055" operator="equal">
      <formula>"SIM"</formula>
    </cfRule>
  </conditionalFormatting>
  <conditionalFormatting sqref="Y121:Z121">
    <cfRule type="cellIs" dxfId="821" priority="1053" operator="equal">
      <formula>"OPORTUNIDADE"</formula>
    </cfRule>
  </conditionalFormatting>
  <conditionalFormatting sqref="Y121:Z121">
    <cfRule type="cellIs" dxfId="820" priority="1051" operator="equal">
      <formula>"NÃO"</formula>
    </cfRule>
    <cfRule type="cellIs" dxfId="819" priority="1052" operator="equal">
      <formula>"SIM"</formula>
    </cfRule>
  </conditionalFormatting>
  <conditionalFormatting sqref="Y121:Z121">
    <cfRule type="cellIs" dxfId="818" priority="1050" operator="equal">
      <formula>"OPORTUNIDADE"</formula>
    </cfRule>
  </conditionalFormatting>
  <conditionalFormatting sqref="Y121:Z121">
    <cfRule type="cellIs" dxfId="817" priority="1048" operator="equal">
      <formula>"NÃO"</formula>
    </cfRule>
    <cfRule type="cellIs" dxfId="816" priority="1049" operator="equal">
      <formula>"SIM"</formula>
    </cfRule>
  </conditionalFormatting>
  <conditionalFormatting sqref="Y123">
    <cfRule type="cellIs" dxfId="815" priority="1047" operator="equal">
      <formula>"OPORTUNIDADE"</formula>
    </cfRule>
  </conditionalFormatting>
  <conditionalFormatting sqref="Y123">
    <cfRule type="cellIs" dxfId="814" priority="1045" operator="equal">
      <formula>"NÃO"</formula>
    </cfRule>
    <cfRule type="cellIs" dxfId="813" priority="1046" operator="equal">
      <formula>"SIM"</formula>
    </cfRule>
  </conditionalFormatting>
  <conditionalFormatting sqref="Y123">
    <cfRule type="cellIs" dxfId="812" priority="1044" operator="equal">
      <formula>"OPORTUNIDADE"</formula>
    </cfRule>
  </conditionalFormatting>
  <conditionalFormatting sqref="Y123">
    <cfRule type="cellIs" dxfId="811" priority="1042" operator="equal">
      <formula>"NÃO"</formula>
    </cfRule>
    <cfRule type="cellIs" dxfId="810" priority="1043" operator="equal">
      <formula>"SIM"</formula>
    </cfRule>
  </conditionalFormatting>
  <conditionalFormatting sqref="Y122">
    <cfRule type="cellIs" dxfId="809" priority="1041" operator="equal">
      <formula>"OPORTUNIDADE"</formula>
    </cfRule>
  </conditionalFormatting>
  <conditionalFormatting sqref="Y122">
    <cfRule type="cellIs" dxfId="808" priority="1039" operator="equal">
      <formula>"NÃO"</formula>
    </cfRule>
    <cfRule type="cellIs" dxfId="807" priority="1040" operator="equal">
      <formula>"SIM"</formula>
    </cfRule>
  </conditionalFormatting>
  <conditionalFormatting sqref="Y122">
    <cfRule type="cellIs" dxfId="806" priority="1038" operator="equal">
      <formula>"OPORTUNIDADE"</formula>
    </cfRule>
  </conditionalFormatting>
  <conditionalFormatting sqref="Y122">
    <cfRule type="cellIs" dxfId="805" priority="1036" operator="equal">
      <formula>"NÃO"</formula>
    </cfRule>
    <cfRule type="cellIs" dxfId="804" priority="1037" operator="equal">
      <formula>"SIM"</formula>
    </cfRule>
  </conditionalFormatting>
  <conditionalFormatting sqref="Y122">
    <cfRule type="cellIs" dxfId="803" priority="1035" operator="equal">
      <formula>"OPORTUNIDADE"</formula>
    </cfRule>
  </conditionalFormatting>
  <conditionalFormatting sqref="Y122">
    <cfRule type="cellIs" dxfId="802" priority="1033" operator="equal">
      <formula>"NÃO"</formula>
    </cfRule>
    <cfRule type="cellIs" dxfId="801" priority="1034" operator="equal">
      <formula>"SIM"</formula>
    </cfRule>
  </conditionalFormatting>
  <conditionalFormatting sqref="Y122">
    <cfRule type="cellIs" dxfId="800" priority="1032" operator="equal">
      <formula>"OPORTUNIDADE"</formula>
    </cfRule>
  </conditionalFormatting>
  <conditionalFormatting sqref="Y122">
    <cfRule type="cellIs" dxfId="799" priority="1030" operator="equal">
      <formula>"NÃO"</formula>
    </cfRule>
    <cfRule type="cellIs" dxfId="798" priority="1031" operator="equal">
      <formula>"SIM"</formula>
    </cfRule>
  </conditionalFormatting>
  <conditionalFormatting sqref="Y122">
    <cfRule type="cellIs" dxfId="797" priority="1029" operator="equal">
      <formula>"OPORTUNIDADE"</formula>
    </cfRule>
  </conditionalFormatting>
  <conditionalFormatting sqref="Y122">
    <cfRule type="cellIs" dxfId="796" priority="1027" operator="equal">
      <formula>"NÃO"</formula>
    </cfRule>
    <cfRule type="cellIs" dxfId="795" priority="1028" operator="equal">
      <formula>"SIM"</formula>
    </cfRule>
  </conditionalFormatting>
  <conditionalFormatting sqref="Y122">
    <cfRule type="cellIs" dxfId="794" priority="1026" operator="equal">
      <formula>"OPORTUNIDADE"</formula>
    </cfRule>
  </conditionalFormatting>
  <conditionalFormatting sqref="Y122">
    <cfRule type="cellIs" dxfId="793" priority="1024" operator="equal">
      <formula>"NÃO"</formula>
    </cfRule>
    <cfRule type="cellIs" dxfId="792" priority="1025" operator="equal">
      <formula>"SIM"</formula>
    </cfRule>
  </conditionalFormatting>
  <conditionalFormatting sqref="Y122">
    <cfRule type="cellIs" dxfId="791" priority="1023" operator="equal">
      <formula>"OPORTUNIDADE"</formula>
    </cfRule>
  </conditionalFormatting>
  <conditionalFormatting sqref="Y122">
    <cfRule type="cellIs" dxfId="790" priority="1021" operator="equal">
      <formula>"NÃO"</formula>
    </cfRule>
    <cfRule type="cellIs" dxfId="789" priority="1022" operator="equal">
      <formula>"SIM"</formula>
    </cfRule>
  </conditionalFormatting>
  <conditionalFormatting sqref="Y122">
    <cfRule type="cellIs" dxfId="788" priority="1020" operator="equal">
      <formula>"OPORTUNIDADE"</formula>
    </cfRule>
  </conditionalFormatting>
  <conditionalFormatting sqref="Y122">
    <cfRule type="cellIs" dxfId="787" priority="1018" operator="equal">
      <formula>"NÃO"</formula>
    </cfRule>
    <cfRule type="cellIs" dxfId="786" priority="1019" operator="equal">
      <formula>"SIM"</formula>
    </cfRule>
  </conditionalFormatting>
  <conditionalFormatting sqref="Y122">
    <cfRule type="cellIs" dxfId="785" priority="1017" operator="equal">
      <formula>"OPORTUNIDADE"</formula>
    </cfRule>
  </conditionalFormatting>
  <conditionalFormatting sqref="Y122">
    <cfRule type="cellIs" dxfId="784" priority="1015" operator="equal">
      <formula>"NÃO"</formula>
    </cfRule>
    <cfRule type="cellIs" dxfId="783" priority="1016" operator="equal">
      <formula>"SIM"</formula>
    </cfRule>
  </conditionalFormatting>
  <conditionalFormatting sqref="Y122">
    <cfRule type="cellIs" dxfId="782" priority="1014" operator="equal">
      <formula>"OPORTUNIDADE"</formula>
    </cfRule>
  </conditionalFormatting>
  <conditionalFormatting sqref="Y122">
    <cfRule type="cellIs" dxfId="781" priority="1012" operator="equal">
      <formula>"NÃO"</formula>
    </cfRule>
    <cfRule type="cellIs" dxfId="780" priority="1013" operator="equal">
      <formula>"SIM"</formula>
    </cfRule>
  </conditionalFormatting>
  <conditionalFormatting sqref="Y122">
    <cfRule type="cellIs" dxfId="779" priority="1011" operator="equal">
      <formula>"OPORTUNIDADE"</formula>
    </cfRule>
  </conditionalFormatting>
  <conditionalFormatting sqref="Y122">
    <cfRule type="cellIs" dxfId="778" priority="1009" operator="equal">
      <formula>"NÃO"</formula>
    </cfRule>
    <cfRule type="cellIs" dxfId="777" priority="1010" operator="equal">
      <formula>"SIM"</formula>
    </cfRule>
  </conditionalFormatting>
  <conditionalFormatting sqref="Z122">
    <cfRule type="cellIs" dxfId="776" priority="1008" operator="equal">
      <formula>"OPORTUNIDADE"</formula>
    </cfRule>
  </conditionalFormatting>
  <conditionalFormatting sqref="Z122">
    <cfRule type="cellIs" dxfId="775" priority="1006" operator="equal">
      <formula>"NÃO"</formula>
    </cfRule>
    <cfRule type="cellIs" dxfId="774" priority="1007" operator="equal">
      <formula>"SIM"</formula>
    </cfRule>
  </conditionalFormatting>
  <conditionalFormatting sqref="Y120">
    <cfRule type="cellIs" dxfId="773" priority="1005" operator="equal">
      <formula>"OPORTUNIDADE"</formula>
    </cfRule>
  </conditionalFormatting>
  <conditionalFormatting sqref="Y120">
    <cfRule type="cellIs" dxfId="772" priority="1003" operator="equal">
      <formula>"NÃO"</formula>
    </cfRule>
    <cfRule type="cellIs" dxfId="771" priority="1004" operator="equal">
      <formula>"SIM"</formula>
    </cfRule>
  </conditionalFormatting>
  <conditionalFormatting sqref="Y120">
    <cfRule type="cellIs" dxfId="770" priority="1002" operator="equal">
      <formula>"OPORTUNIDADE"</formula>
    </cfRule>
  </conditionalFormatting>
  <conditionalFormatting sqref="Y120">
    <cfRule type="cellIs" dxfId="769" priority="1000" operator="equal">
      <formula>"NÃO"</formula>
    </cfRule>
    <cfRule type="cellIs" dxfId="768" priority="1001" operator="equal">
      <formula>"SIM"</formula>
    </cfRule>
  </conditionalFormatting>
  <conditionalFormatting sqref="Y120">
    <cfRule type="cellIs" dxfId="767" priority="999" operator="equal">
      <formula>"OPORTUNIDADE"</formula>
    </cfRule>
  </conditionalFormatting>
  <conditionalFormatting sqref="Y120">
    <cfRule type="cellIs" dxfId="766" priority="997" operator="equal">
      <formula>"NÃO"</formula>
    </cfRule>
    <cfRule type="cellIs" dxfId="765" priority="998" operator="equal">
      <formula>"SIM"</formula>
    </cfRule>
  </conditionalFormatting>
  <conditionalFormatting sqref="Y120:Z120">
    <cfRule type="cellIs" dxfId="764" priority="996" operator="equal">
      <formula>"OPORTUNIDADE"</formula>
    </cfRule>
  </conditionalFormatting>
  <conditionalFormatting sqref="Y120:Z120">
    <cfRule type="cellIs" dxfId="763" priority="994" operator="equal">
      <formula>"NÃO"</formula>
    </cfRule>
    <cfRule type="cellIs" dxfId="762" priority="995" operator="equal">
      <formula>"SIM"</formula>
    </cfRule>
  </conditionalFormatting>
  <conditionalFormatting sqref="Y120:Z120">
    <cfRule type="cellIs" dxfId="761" priority="993" operator="equal">
      <formula>"OPORTUNIDADE"</formula>
    </cfRule>
  </conditionalFormatting>
  <conditionalFormatting sqref="Y120:Z120">
    <cfRule type="cellIs" dxfId="760" priority="991" operator="equal">
      <formula>"NÃO"</formula>
    </cfRule>
    <cfRule type="cellIs" dxfId="759" priority="992" operator="equal">
      <formula>"SIM"</formula>
    </cfRule>
  </conditionalFormatting>
  <conditionalFormatting sqref="Y120:Z120">
    <cfRule type="cellIs" dxfId="758" priority="990" operator="equal">
      <formula>"OPORTUNIDADE"</formula>
    </cfRule>
  </conditionalFormatting>
  <conditionalFormatting sqref="Y120:Z120">
    <cfRule type="cellIs" dxfId="757" priority="988" operator="equal">
      <formula>"NÃO"</formula>
    </cfRule>
    <cfRule type="cellIs" dxfId="756" priority="989" operator="equal">
      <formula>"SIM"</formula>
    </cfRule>
  </conditionalFormatting>
  <conditionalFormatting sqref="Y120:Z120">
    <cfRule type="cellIs" dxfId="755" priority="987" operator="equal">
      <formula>"OPORTUNIDADE"</formula>
    </cfRule>
  </conditionalFormatting>
  <conditionalFormatting sqref="Y120:Z120">
    <cfRule type="cellIs" dxfId="754" priority="985" operator="equal">
      <formula>"NÃO"</formula>
    </cfRule>
    <cfRule type="cellIs" dxfId="753" priority="986" operator="equal">
      <formula>"SIM"</formula>
    </cfRule>
  </conditionalFormatting>
  <conditionalFormatting sqref="Y120:Z120">
    <cfRule type="cellIs" dxfId="752" priority="984" operator="equal">
      <formula>"OPORTUNIDADE"</formula>
    </cfRule>
  </conditionalFormatting>
  <conditionalFormatting sqref="Y120:Z120">
    <cfRule type="cellIs" dxfId="751" priority="982" operator="equal">
      <formula>"NÃO"</formula>
    </cfRule>
    <cfRule type="cellIs" dxfId="750" priority="983" operator="equal">
      <formula>"SIM"</formula>
    </cfRule>
  </conditionalFormatting>
  <conditionalFormatting sqref="Y120:Z120">
    <cfRule type="cellIs" dxfId="749" priority="981" operator="equal">
      <formula>"OPORTUNIDADE"</formula>
    </cfRule>
  </conditionalFormatting>
  <conditionalFormatting sqref="Y120:Z120">
    <cfRule type="cellIs" dxfId="748" priority="979" operator="equal">
      <formula>"NÃO"</formula>
    </cfRule>
    <cfRule type="cellIs" dxfId="747" priority="980" operator="equal">
      <formula>"SIM"</formula>
    </cfRule>
  </conditionalFormatting>
  <conditionalFormatting sqref="Y120:Z120">
    <cfRule type="cellIs" dxfId="746" priority="978" operator="equal">
      <formula>"OPORTUNIDADE"</formula>
    </cfRule>
  </conditionalFormatting>
  <conditionalFormatting sqref="Y120:Z120">
    <cfRule type="cellIs" dxfId="745" priority="976" operator="equal">
      <formula>"NÃO"</formula>
    </cfRule>
    <cfRule type="cellIs" dxfId="744" priority="977" operator="equal">
      <formula>"SIM"</formula>
    </cfRule>
  </conditionalFormatting>
  <conditionalFormatting sqref="Y120:Z120">
    <cfRule type="cellIs" dxfId="743" priority="975" operator="equal">
      <formula>"OPORTUNIDADE"</formula>
    </cfRule>
  </conditionalFormatting>
  <conditionalFormatting sqref="Y120:Z120">
    <cfRule type="cellIs" dxfId="742" priority="973" operator="equal">
      <formula>"NÃO"</formula>
    </cfRule>
    <cfRule type="cellIs" dxfId="741" priority="974" operator="equal">
      <formula>"SIM"</formula>
    </cfRule>
  </conditionalFormatting>
  <conditionalFormatting sqref="Y120:Z120">
    <cfRule type="cellIs" dxfId="740" priority="972" operator="equal">
      <formula>"OPORTUNIDADE"</formula>
    </cfRule>
  </conditionalFormatting>
  <conditionalFormatting sqref="Y120:Z120">
    <cfRule type="cellIs" dxfId="739" priority="970" operator="equal">
      <formula>"NÃO"</formula>
    </cfRule>
    <cfRule type="cellIs" dxfId="738" priority="971" operator="equal">
      <formula>"SIM"</formula>
    </cfRule>
  </conditionalFormatting>
  <conditionalFormatting sqref="Y120">
    <cfRule type="cellIs" dxfId="737" priority="969" operator="equal">
      <formula>"OPORTUNIDADE"</formula>
    </cfRule>
  </conditionalFormatting>
  <conditionalFormatting sqref="Y120">
    <cfRule type="cellIs" dxfId="736" priority="967" operator="equal">
      <formula>"NÃO"</formula>
    </cfRule>
    <cfRule type="cellIs" dxfId="735" priority="968" operator="equal">
      <formula>"SIM"</formula>
    </cfRule>
  </conditionalFormatting>
  <conditionalFormatting sqref="Y120">
    <cfRule type="cellIs" dxfId="734" priority="966" operator="equal">
      <formula>"OPORTUNIDADE"</formula>
    </cfRule>
  </conditionalFormatting>
  <conditionalFormatting sqref="Y120">
    <cfRule type="cellIs" dxfId="733" priority="964" operator="equal">
      <formula>"NÃO"</formula>
    </cfRule>
    <cfRule type="cellIs" dxfId="732" priority="965" operator="equal">
      <formula>"SIM"</formula>
    </cfRule>
  </conditionalFormatting>
  <conditionalFormatting sqref="Y120">
    <cfRule type="cellIs" dxfId="731" priority="963" operator="equal">
      <formula>"OPORTUNIDADE"</formula>
    </cfRule>
  </conditionalFormatting>
  <conditionalFormatting sqref="Y120">
    <cfRule type="cellIs" dxfId="730" priority="961" operator="equal">
      <formula>"NÃO"</formula>
    </cfRule>
    <cfRule type="cellIs" dxfId="729" priority="962" operator="equal">
      <formula>"SIM"</formula>
    </cfRule>
  </conditionalFormatting>
  <conditionalFormatting sqref="Y120">
    <cfRule type="cellIs" dxfId="728" priority="960" operator="equal">
      <formula>"OPORTUNIDADE"</formula>
    </cfRule>
  </conditionalFormatting>
  <conditionalFormatting sqref="Y120">
    <cfRule type="cellIs" dxfId="727" priority="958" operator="equal">
      <formula>"NÃO"</formula>
    </cfRule>
    <cfRule type="cellIs" dxfId="726" priority="959" operator="equal">
      <formula>"SIM"</formula>
    </cfRule>
  </conditionalFormatting>
  <conditionalFormatting sqref="Y120">
    <cfRule type="cellIs" dxfId="725" priority="957" operator="equal">
      <formula>"OPORTUNIDADE"</formula>
    </cfRule>
  </conditionalFormatting>
  <conditionalFormatting sqref="Y120">
    <cfRule type="cellIs" dxfId="724" priority="955" operator="equal">
      <formula>"NÃO"</formula>
    </cfRule>
    <cfRule type="cellIs" dxfId="723" priority="956" operator="equal">
      <formula>"SIM"</formula>
    </cfRule>
  </conditionalFormatting>
  <conditionalFormatting sqref="Y120">
    <cfRule type="cellIs" dxfId="722" priority="954" operator="equal">
      <formula>"OPORTUNIDADE"</formula>
    </cfRule>
  </conditionalFormatting>
  <conditionalFormatting sqref="Y120">
    <cfRule type="cellIs" dxfId="721" priority="952" operator="equal">
      <formula>"NÃO"</formula>
    </cfRule>
    <cfRule type="cellIs" dxfId="720" priority="953" operator="equal">
      <formula>"SIM"</formula>
    </cfRule>
  </conditionalFormatting>
  <conditionalFormatting sqref="Y120">
    <cfRule type="cellIs" dxfId="719" priority="951" operator="equal">
      <formula>"OPORTUNIDADE"</formula>
    </cfRule>
  </conditionalFormatting>
  <conditionalFormatting sqref="Y120">
    <cfRule type="cellIs" dxfId="718" priority="949" operator="equal">
      <formula>"NÃO"</formula>
    </cfRule>
    <cfRule type="cellIs" dxfId="717" priority="950" operator="equal">
      <formula>"SIM"</formula>
    </cfRule>
  </conditionalFormatting>
  <conditionalFormatting sqref="Y120">
    <cfRule type="cellIs" dxfId="716" priority="948" operator="equal">
      <formula>"OPORTUNIDADE"</formula>
    </cfRule>
  </conditionalFormatting>
  <conditionalFormatting sqref="Y120">
    <cfRule type="cellIs" dxfId="715" priority="946" operator="equal">
      <formula>"NÃO"</formula>
    </cfRule>
    <cfRule type="cellIs" dxfId="714" priority="947" operator="equal">
      <formula>"SIM"</formula>
    </cfRule>
  </conditionalFormatting>
  <conditionalFormatting sqref="Y120">
    <cfRule type="cellIs" dxfId="713" priority="945" operator="equal">
      <formula>"OPORTUNIDADE"</formula>
    </cfRule>
  </conditionalFormatting>
  <conditionalFormatting sqref="Y120">
    <cfRule type="cellIs" dxfId="712" priority="943" operator="equal">
      <formula>"NÃO"</formula>
    </cfRule>
    <cfRule type="cellIs" dxfId="711" priority="944" operator="equal">
      <formula>"SIM"</formula>
    </cfRule>
  </conditionalFormatting>
  <conditionalFormatting sqref="Z118">
    <cfRule type="cellIs" dxfId="710" priority="942" operator="equal">
      <formula>"OPORTUNIDADE"</formula>
    </cfRule>
  </conditionalFormatting>
  <conditionalFormatting sqref="Z118">
    <cfRule type="cellIs" dxfId="709" priority="940" operator="equal">
      <formula>"NÃO"</formula>
    </cfRule>
    <cfRule type="cellIs" dxfId="708" priority="941" operator="equal">
      <formula>"SIM"</formula>
    </cfRule>
  </conditionalFormatting>
  <conditionalFormatting sqref="Z118">
    <cfRule type="cellIs" dxfId="707" priority="939" operator="equal">
      <formula>"OPORTUNIDADE"</formula>
    </cfRule>
  </conditionalFormatting>
  <conditionalFormatting sqref="Z118">
    <cfRule type="cellIs" dxfId="706" priority="937" operator="equal">
      <formula>"NÃO"</formula>
    </cfRule>
    <cfRule type="cellIs" dxfId="705" priority="938" operator="equal">
      <formula>"SIM"</formula>
    </cfRule>
  </conditionalFormatting>
  <conditionalFormatting sqref="Y132:Y133">
    <cfRule type="cellIs" dxfId="704" priority="933" operator="equal">
      <formula>"OPORTUNIDADE"</formula>
    </cfRule>
  </conditionalFormatting>
  <conditionalFormatting sqref="Y132:Y133">
    <cfRule type="cellIs" dxfId="703" priority="931" operator="equal">
      <formula>"NÃO"</formula>
    </cfRule>
    <cfRule type="cellIs" dxfId="702" priority="932" operator="equal">
      <formula>"SIM"</formula>
    </cfRule>
  </conditionalFormatting>
  <conditionalFormatting sqref="Y132:Y134">
    <cfRule type="cellIs" dxfId="701" priority="930" operator="equal">
      <formula>"OPORTUNIDADE"</formula>
    </cfRule>
  </conditionalFormatting>
  <conditionalFormatting sqref="Y132:Y134">
    <cfRule type="cellIs" dxfId="700" priority="928" operator="equal">
      <formula>"NÃO"</formula>
    </cfRule>
    <cfRule type="cellIs" dxfId="699" priority="929" operator="equal">
      <formula>"SIM"</formula>
    </cfRule>
  </conditionalFormatting>
  <conditionalFormatting sqref="Y132:Y134">
    <cfRule type="cellIs" dxfId="698" priority="927" operator="equal">
      <formula>"OPORTUNIDADE"</formula>
    </cfRule>
  </conditionalFormatting>
  <conditionalFormatting sqref="Y132:Y134">
    <cfRule type="cellIs" dxfId="697" priority="925" operator="equal">
      <formula>"NÃO"</formula>
    </cfRule>
    <cfRule type="cellIs" dxfId="696" priority="926" operator="equal">
      <formula>"SIM"</formula>
    </cfRule>
  </conditionalFormatting>
  <conditionalFormatting sqref="Y132:Z132">
    <cfRule type="cellIs" dxfId="695" priority="924" operator="equal">
      <formula>"OPORTUNIDADE"</formula>
    </cfRule>
  </conditionalFormatting>
  <conditionalFormatting sqref="Y132:Z132">
    <cfRule type="cellIs" dxfId="694" priority="922" operator="equal">
      <formula>"NÃO"</formula>
    </cfRule>
    <cfRule type="cellIs" dxfId="693" priority="923" operator="equal">
      <formula>"SIM"</formula>
    </cfRule>
  </conditionalFormatting>
  <conditionalFormatting sqref="Y132:Z132">
    <cfRule type="cellIs" dxfId="692" priority="921" operator="equal">
      <formula>"OPORTUNIDADE"</formula>
    </cfRule>
  </conditionalFormatting>
  <conditionalFormatting sqref="Y132:Z132">
    <cfRule type="cellIs" dxfId="691" priority="919" operator="equal">
      <formula>"NÃO"</formula>
    </cfRule>
    <cfRule type="cellIs" dxfId="690" priority="920" operator="equal">
      <formula>"SIM"</formula>
    </cfRule>
  </conditionalFormatting>
  <conditionalFormatting sqref="Y132:Z132">
    <cfRule type="cellIs" dxfId="689" priority="918" operator="equal">
      <formula>"OPORTUNIDADE"</formula>
    </cfRule>
  </conditionalFormatting>
  <conditionalFormatting sqref="Y132:Z132">
    <cfRule type="cellIs" dxfId="688" priority="916" operator="equal">
      <formula>"NÃO"</formula>
    </cfRule>
    <cfRule type="cellIs" dxfId="687" priority="917" operator="equal">
      <formula>"SIM"</formula>
    </cfRule>
  </conditionalFormatting>
  <conditionalFormatting sqref="Y132:Z132">
    <cfRule type="cellIs" dxfId="686" priority="915" operator="equal">
      <formula>"OPORTUNIDADE"</formula>
    </cfRule>
  </conditionalFormatting>
  <conditionalFormatting sqref="Y132:Z132">
    <cfRule type="cellIs" dxfId="685" priority="913" operator="equal">
      <formula>"NÃO"</formula>
    </cfRule>
    <cfRule type="cellIs" dxfId="684" priority="914" operator="equal">
      <formula>"SIM"</formula>
    </cfRule>
  </conditionalFormatting>
  <conditionalFormatting sqref="Y132:Z132">
    <cfRule type="cellIs" dxfId="683" priority="912" operator="equal">
      <formula>"OPORTUNIDADE"</formula>
    </cfRule>
  </conditionalFormatting>
  <conditionalFormatting sqref="Y132:Z132">
    <cfRule type="cellIs" dxfId="682" priority="910" operator="equal">
      <formula>"NÃO"</formula>
    </cfRule>
    <cfRule type="cellIs" dxfId="681" priority="911" operator="equal">
      <formula>"SIM"</formula>
    </cfRule>
  </conditionalFormatting>
  <conditionalFormatting sqref="Y132:Z132">
    <cfRule type="cellIs" dxfId="680" priority="909" operator="equal">
      <formula>"OPORTUNIDADE"</formula>
    </cfRule>
  </conditionalFormatting>
  <conditionalFormatting sqref="Y132:Z132">
    <cfRule type="cellIs" dxfId="679" priority="907" operator="equal">
      <formula>"NÃO"</formula>
    </cfRule>
    <cfRule type="cellIs" dxfId="678" priority="908" operator="equal">
      <formula>"SIM"</formula>
    </cfRule>
  </conditionalFormatting>
  <conditionalFormatting sqref="Y132:Z132">
    <cfRule type="cellIs" dxfId="677" priority="906" operator="equal">
      <formula>"OPORTUNIDADE"</formula>
    </cfRule>
  </conditionalFormatting>
  <conditionalFormatting sqref="Y132:Z132">
    <cfRule type="cellIs" dxfId="676" priority="904" operator="equal">
      <formula>"NÃO"</formula>
    </cfRule>
    <cfRule type="cellIs" dxfId="675" priority="905" operator="equal">
      <formula>"SIM"</formula>
    </cfRule>
  </conditionalFormatting>
  <conditionalFormatting sqref="Y132:Z132">
    <cfRule type="cellIs" dxfId="674" priority="903" operator="equal">
      <formula>"OPORTUNIDADE"</formula>
    </cfRule>
  </conditionalFormatting>
  <conditionalFormatting sqref="Y132:Z132">
    <cfRule type="cellIs" dxfId="673" priority="901" operator="equal">
      <formula>"NÃO"</formula>
    </cfRule>
    <cfRule type="cellIs" dxfId="672" priority="902" operator="equal">
      <formula>"SIM"</formula>
    </cfRule>
  </conditionalFormatting>
  <conditionalFormatting sqref="Y132:Z132">
    <cfRule type="cellIs" dxfId="671" priority="900" operator="equal">
      <formula>"OPORTUNIDADE"</formula>
    </cfRule>
  </conditionalFormatting>
  <conditionalFormatting sqref="Y132:Z132">
    <cfRule type="cellIs" dxfId="670" priority="898" operator="equal">
      <formula>"NÃO"</formula>
    </cfRule>
    <cfRule type="cellIs" dxfId="669" priority="899" operator="equal">
      <formula>"SIM"</formula>
    </cfRule>
  </conditionalFormatting>
  <conditionalFormatting sqref="Y132:Y135">
    <cfRule type="cellIs" dxfId="668" priority="897" operator="equal">
      <formula>"OPORTUNIDADE"</formula>
    </cfRule>
  </conditionalFormatting>
  <conditionalFormatting sqref="Y132:Y135">
    <cfRule type="cellIs" dxfId="667" priority="895" operator="equal">
      <formula>"NÃO"</formula>
    </cfRule>
    <cfRule type="cellIs" dxfId="666" priority="896" operator="equal">
      <formula>"SIM"</formula>
    </cfRule>
  </conditionalFormatting>
  <conditionalFormatting sqref="Y135:Z135">
    <cfRule type="cellIs" dxfId="665" priority="891" operator="equal">
      <formula>"OPORTUNIDADE"</formula>
    </cfRule>
  </conditionalFormatting>
  <conditionalFormatting sqref="Y135:Z135">
    <cfRule type="cellIs" dxfId="664" priority="889" operator="equal">
      <formula>"NÃO"</formula>
    </cfRule>
    <cfRule type="cellIs" dxfId="663" priority="890" operator="equal">
      <formula>"SIM"</formula>
    </cfRule>
  </conditionalFormatting>
  <conditionalFormatting sqref="Y135:Z135">
    <cfRule type="cellIs" dxfId="662" priority="888" operator="equal">
      <formula>"OPORTUNIDADE"</formula>
    </cfRule>
  </conditionalFormatting>
  <conditionalFormatting sqref="Y135:Z135">
    <cfRule type="cellIs" dxfId="661" priority="886" operator="equal">
      <formula>"NÃO"</formula>
    </cfRule>
    <cfRule type="cellIs" dxfId="660" priority="887" operator="equal">
      <formula>"SIM"</formula>
    </cfRule>
  </conditionalFormatting>
  <conditionalFormatting sqref="Y134:Y135">
    <cfRule type="cellIs" dxfId="659" priority="885" operator="equal">
      <formula>"OPORTUNIDADE"</formula>
    </cfRule>
  </conditionalFormatting>
  <conditionalFormatting sqref="Y134:Y135">
    <cfRule type="cellIs" dxfId="658" priority="883" operator="equal">
      <formula>"NÃO"</formula>
    </cfRule>
    <cfRule type="cellIs" dxfId="657" priority="884" operator="equal">
      <formula>"SIM"</formula>
    </cfRule>
  </conditionalFormatting>
  <conditionalFormatting sqref="Y135:Z135">
    <cfRule type="cellIs" dxfId="656" priority="882" operator="equal">
      <formula>"OPORTUNIDADE"</formula>
    </cfRule>
  </conditionalFormatting>
  <conditionalFormatting sqref="Y135:Z135">
    <cfRule type="cellIs" dxfId="655" priority="880" operator="equal">
      <formula>"NÃO"</formula>
    </cfRule>
    <cfRule type="cellIs" dxfId="654" priority="881" operator="equal">
      <formula>"SIM"</formula>
    </cfRule>
  </conditionalFormatting>
  <conditionalFormatting sqref="Z132 Z134">
    <cfRule type="cellIs" dxfId="653" priority="873" operator="equal">
      <formula>"OPORTUNIDADE"</formula>
    </cfRule>
  </conditionalFormatting>
  <conditionalFormatting sqref="Z132 Z134">
    <cfRule type="cellIs" dxfId="652" priority="871" operator="equal">
      <formula>"NÃO"</formula>
    </cfRule>
    <cfRule type="cellIs" dxfId="651" priority="872" operator="equal">
      <formula>"SIM"</formula>
    </cfRule>
  </conditionalFormatting>
  <conditionalFormatting sqref="Z132 Z134">
    <cfRule type="cellIs" dxfId="650" priority="870" operator="equal">
      <formula>"OPORTUNIDADE"</formula>
    </cfRule>
  </conditionalFormatting>
  <conditionalFormatting sqref="Z132 Z134">
    <cfRule type="cellIs" dxfId="649" priority="868" operator="equal">
      <formula>"NÃO"</formula>
    </cfRule>
    <cfRule type="cellIs" dxfId="648" priority="869" operator="equal">
      <formula>"SIM"</formula>
    </cfRule>
  </conditionalFormatting>
  <conditionalFormatting sqref="Y132:Y134">
    <cfRule type="cellIs" dxfId="647" priority="867" operator="equal">
      <formula>"OPORTUNIDADE"</formula>
    </cfRule>
  </conditionalFormatting>
  <conditionalFormatting sqref="Y132:Y134">
    <cfRule type="cellIs" dxfId="646" priority="865" operator="equal">
      <formula>"NÃO"</formula>
    </cfRule>
    <cfRule type="cellIs" dxfId="645" priority="866" operator="equal">
      <formula>"SIM"</formula>
    </cfRule>
  </conditionalFormatting>
  <conditionalFormatting sqref="Y124:Y127">
    <cfRule type="cellIs" dxfId="644" priority="774" operator="equal">
      <formula>"OPORTUNIDADE"</formula>
    </cfRule>
  </conditionalFormatting>
  <conditionalFormatting sqref="Y124:Y127">
    <cfRule type="cellIs" dxfId="643" priority="772" operator="equal">
      <formula>"NÃO"</formula>
    </cfRule>
    <cfRule type="cellIs" dxfId="642" priority="773" operator="equal">
      <formula>"SIM"</formula>
    </cfRule>
  </conditionalFormatting>
  <conditionalFormatting sqref="Y124:Y127">
    <cfRule type="cellIs" dxfId="641" priority="771" operator="equal">
      <formula>"OPORTUNIDADE"</formula>
    </cfRule>
  </conditionalFormatting>
  <conditionalFormatting sqref="Y124:Y127">
    <cfRule type="cellIs" dxfId="640" priority="769" operator="equal">
      <formula>"NÃO"</formula>
    </cfRule>
    <cfRule type="cellIs" dxfId="639" priority="770" operator="equal">
      <formula>"SIM"</formula>
    </cfRule>
  </conditionalFormatting>
  <conditionalFormatting sqref="Z127">
    <cfRule type="cellIs" dxfId="638" priority="768" operator="equal">
      <formula>"OPORTUNIDADE"</formula>
    </cfRule>
  </conditionalFormatting>
  <conditionalFormatting sqref="Z127">
    <cfRule type="cellIs" dxfId="637" priority="766" operator="equal">
      <formula>"NÃO"</formula>
    </cfRule>
    <cfRule type="cellIs" dxfId="636" priority="767" operator="equal">
      <formula>"SIM"</formula>
    </cfRule>
  </conditionalFormatting>
  <conditionalFormatting sqref="Z127">
    <cfRule type="cellIs" dxfId="635" priority="765" operator="equal">
      <formula>"OPORTUNIDADE"</formula>
    </cfRule>
  </conditionalFormatting>
  <conditionalFormatting sqref="Z127">
    <cfRule type="cellIs" dxfId="634" priority="763" operator="equal">
      <formula>"NÃO"</formula>
    </cfRule>
    <cfRule type="cellIs" dxfId="633" priority="764" operator="equal">
      <formula>"SIM"</formula>
    </cfRule>
  </conditionalFormatting>
  <conditionalFormatting sqref="Y127">
    <cfRule type="cellIs" dxfId="632" priority="762" operator="equal">
      <formula>"OPORTUNIDADE"</formula>
    </cfRule>
  </conditionalFormatting>
  <conditionalFormatting sqref="Y127">
    <cfRule type="cellIs" dxfId="631" priority="760" operator="equal">
      <formula>"NÃO"</formula>
    </cfRule>
    <cfRule type="cellIs" dxfId="630" priority="761" operator="equal">
      <formula>"SIM"</formula>
    </cfRule>
  </conditionalFormatting>
  <conditionalFormatting sqref="Y139:Y141">
    <cfRule type="cellIs" dxfId="629" priority="759" operator="equal">
      <formula>"OPORTUNIDADE"</formula>
    </cfRule>
  </conditionalFormatting>
  <conditionalFormatting sqref="Y139:Y141">
    <cfRule type="cellIs" dxfId="628" priority="757" operator="equal">
      <formula>"NÃO"</formula>
    </cfRule>
    <cfRule type="cellIs" dxfId="627" priority="758" operator="equal">
      <formula>"SIM"</formula>
    </cfRule>
  </conditionalFormatting>
  <conditionalFormatting sqref="Y139:Y141">
    <cfRule type="cellIs" dxfId="626" priority="756" operator="equal">
      <formula>"OPORTUNIDADE"</formula>
    </cfRule>
  </conditionalFormatting>
  <conditionalFormatting sqref="Y139:Y141">
    <cfRule type="cellIs" dxfId="625" priority="754" operator="equal">
      <formula>"NÃO"</formula>
    </cfRule>
    <cfRule type="cellIs" dxfId="624" priority="755" operator="equal">
      <formula>"SIM"</formula>
    </cfRule>
  </conditionalFormatting>
  <conditionalFormatting sqref="Z141">
    <cfRule type="cellIs" dxfId="623" priority="753" operator="equal">
      <formula>"OPORTUNIDADE"</formula>
    </cfRule>
  </conditionalFormatting>
  <conditionalFormatting sqref="Z141">
    <cfRule type="cellIs" dxfId="622" priority="751" operator="equal">
      <formula>"NÃO"</formula>
    </cfRule>
    <cfRule type="cellIs" dxfId="621" priority="752" operator="equal">
      <formula>"SIM"</formula>
    </cfRule>
  </conditionalFormatting>
  <conditionalFormatting sqref="Z141">
    <cfRule type="cellIs" dxfId="620" priority="750" operator="equal">
      <formula>"OPORTUNIDADE"</formula>
    </cfRule>
  </conditionalFormatting>
  <conditionalFormatting sqref="Z141">
    <cfRule type="cellIs" dxfId="619" priority="748" operator="equal">
      <formula>"NÃO"</formula>
    </cfRule>
    <cfRule type="cellIs" dxfId="618" priority="749" operator="equal">
      <formula>"SIM"</formula>
    </cfRule>
  </conditionalFormatting>
  <conditionalFormatting sqref="Y141">
    <cfRule type="cellIs" dxfId="617" priority="747" operator="equal">
      <formula>"OPORTUNIDADE"</formula>
    </cfRule>
  </conditionalFormatting>
  <conditionalFormatting sqref="Y141">
    <cfRule type="cellIs" dxfId="616" priority="745" operator="equal">
      <formula>"NÃO"</formula>
    </cfRule>
    <cfRule type="cellIs" dxfId="615" priority="746" operator="equal">
      <formula>"SIM"</formula>
    </cfRule>
  </conditionalFormatting>
  <conditionalFormatting sqref="Y134:Z134">
    <cfRule type="cellIs" dxfId="614" priority="717" operator="equal">
      <formula>"OPORTUNIDADE"</formula>
    </cfRule>
  </conditionalFormatting>
  <conditionalFormatting sqref="Y134:Z134">
    <cfRule type="cellIs" dxfId="613" priority="715" operator="equal">
      <formula>"NÃO"</formula>
    </cfRule>
    <cfRule type="cellIs" dxfId="612" priority="716" operator="equal">
      <formula>"SIM"</formula>
    </cfRule>
  </conditionalFormatting>
  <conditionalFormatting sqref="Y134:Z134">
    <cfRule type="cellIs" dxfId="611" priority="714" operator="equal">
      <formula>"OPORTUNIDADE"</formula>
    </cfRule>
  </conditionalFormatting>
  <conditionalFormatting sqref="Y134:Z134">
    <cfRule type="cellIs" dxfId="610" priority="712" operator="equal">
      <formula>"NÃO"</formula>
    </cfRule>
    <cfRule type="cellIs" dxfId="609" priority="713" operator="equal">
      <formula>"SIM"</formula>
    </cfRule>
  </conditionalFormatting>
  <conditionalFormatting sqref="Y134:Z134">
    <cfRule type="cellIs" dxfId="608" priority="711" operator="equal">
      <formula>"OPORTUNIDADE"</formula>
    </cfRule>
  </conditionalFormatting>
  <conditionalFormatting sqref="Y134:Z134">
    <cfRule type="cellIs" dxfId="607" priority="709" operator="equal">
      <formula>"NÃO"</formula>
    </cfRule>
    <cfRule type="cellIs" dxfId="606" priority="710" operator="equal">
      <formula>"SIM"</formula>
    </cfRule>
  </conditionalFormatting>
  <conditionalFormatting sqref="Y135:Z135">
    <cfRule type="cellIs" dxfId="605" priority="681" operator="equal">
      <formula>"OPORTUNIDADE"</formula>
    </cfRule>
  </conditionalFormatting>
  <conditionalFormatting sqref="Y135:Z135">
    <cfRule type="cellIs" dxfId="604" priority="679" operator="equal">
      <formula>"NÃO"</formula>
    </cfRule>
    <cfRule type="cellIs" dxfId="603" priority="680" operator="equal">
      <formula>"SIM"</formula>
    </cfRule>
  </conditionalFormatting>
  <conditionalFormatting sqref="Y135:Z135">
    <cfRule type="cellIs" dxfId="602" priority="678" operator="equal">
      <formula>"OPORTUNIDADE"</formula>
    </cfRule>
  </conditionalFormatting>
  <conditionalFormatting sqref="Y135:Z135">
    <cfRule type="cellIs" dxfId="601" priority="676" operator="equal">
      <formula>"NÃO"</formula>
    </cfRule>
    <cfRule type="cellIs" dxfId="600" priority="677" operator="equal">
      <formula>"SIM"</formula>
    </cfRule>
  </conditionalFormatting>
  <conditionalFormatting sqref="Y135:Z135">
    <cfRule type="cellIs" dxfId="599" priority="675" operator="equal">
      <formula>"OPORTUNIDADE"</formula>
    </cfRule>
  </conditionalFormatting>
  <conditionalFormatting sqref="Y135:Z135">
    <cfRule type="cellIs" dxfId="598" priority="673" operator="equal">
      <formula>"NÃO"</formula>
    </cfRule>
    <cfRule type="cellIs" dxfId="597" priority="674" operator="equal">
      <formula>"SIM"</formula>
    </cfRule>
  </conditionalFormatting>
  <conditionalFormatting sqref="Y135:Z135">
    <cfRule type="cellIs" dxfId="596" priority="672" operator="equal">
      <formula>"OPORTUNIDADE"</formula>
    </cfRule>
  </conditionalFormatting>
  <conditionalFormatting sqref="Y135:Z135">
    <cfRule type="cellIs" dxfId="595" priority="670" operator="equal">
      <formula>"NÃO"</formula>
    </cfRule>
    <cfRule type="cellIs" dxfId="594" priority="671" operator="equal">
      <formula>"SIM"</formula>
    </cfRule>
  </conditionalFormatting>
  <conditionalFormatting sqref="Y135:Z135">
    <cfRule type="cellIs" dxfId="593" priority="669" operator="equal">
      <formula>"OPORTUNIDADE"</formula>
    </cfRule>
  </conditionalFormatting>
  <conditionalFormatting sqref="Y135:Z135">
    <cfRule type="cellIs" dxfId="592" priority="667" operator="equal">
      <formula>"NÃO"</formula>
    </cfRule>
    <cfRule type="cellIs" dxfId="591" priority="668" operator="equal">
      <formula>"SIM"</formula>
    </cfRule>
  </conditionalFormatting>
  <conditionalFormatting sqref="Y135:Z135">
    <cfRule type="cellIs" dxfId="590" priority="666" operator="equal">
      <formula>"OPORTUNIDADE"</formula>
    </cfRule>
  </conditionalFormatting>
  <conditionalFormatting sqref="Y135:Z135">
    <cfRule type="cellIs" dxfId="589" priority="664" operator="equal">
      <formula>"NÃO"</formula>
    </cfRule>
    <cfRule type="cellIs" dxfId="588" priority="665" operator="equal">
      <formula>"SIM"</formula>
    </cfRule>
  </conditionalFormatting>
  <conditionalFormatting sqref="Y135:Z135">
    <cfRule type="cellIs" dxfId="587" priority="663" operator="equal">
      <formula>"OPORTUNIDADE"</formula>
    </cfRule>
  </conditionalFormatting>
  <conditionalFormatting sqref="Y135:Z135">
    <cfRule type="cellIs" dxfId="586" priority="661" operator="equal">
      <formula>"NÃO"</formula>
    </cfRule>
    <cfRule type="cellIs" dxfId="585" priority="662" operator="equal">
      <formula>"SIM"</formula>
    </cfRule>
  </conditionalFormatting>
  <conditionalFormatting sqref="Y135:Z135">
    <cfRule type="cellIs" dxfId="584" priority="660" operator="equal">
      <formula>"OPORTUNIDADE"</formula>
    </cfRule>
  </conditionalFormatting>
  <conditionalFormatting sqref="Y135:Z135">
    <cfRule type="cellIs" dxfId="583" priority="658" operator="equal">
      <formula>"NÃO"</formula>
    </cfRule>
    <cfRule type="cellIs" dxfId="582" priority="659" operator="equal">
      <formula>"SIM"</formula>
    </cfRule>
  </conditionalFormatting>
  <conditionalFormatting sqref="Y135:Z135">
    <cfRule type="cellIs" dxfId="581" priority="657" operator="equal">
      <formula>"OPORTUNIDADE"</formula>
    </cfRule>
  </conditionalFormatting>
  <conditionalFormatting sqref="Y135:Z135">
    <cfRule type="cellIs" dxfId="580" priority="655" operator="equal">
      <formula>"NÃO"</formula>
    </cfRule>
    <cfRule type="cellIs" dxfId="579" priority="656" operator="equal">
      <formula>"SIM"</formula>
    </cfRule>
  </conditionalFormatting>
  <conditionalFormatting sqref="Y136">
    <cfRule type="cellIs" dxfId="578" priority="654" operator="equal">
      <formula>"OPORTUNIDADE"</formula>
    </cfRule>
  </conditionalFormatting>
  <conditionalFormatting sqref="Y136">
    <cfRule type="cellIs" dxfId="577" priority="652" operator="equal">
      <formula>"NÃO"</formula>
    </cfRule>
    <cfRule type="cellIs" dxfId="576" priority="653" operator="equal">
      <formula>"SIM"</formula>
    </cfRule>
  </conditionalFormatting>
  <conditionalFormatting sqref="Y136">
    <cfRule type="cellIs" dxfId="575" priority="651" operator="equal">
      <formula>"OPORTUNIDADE"</formula>
    </cfRule>
  </conditionalFormatting>
  <conditionalFormatting sqref="Y136">
    <cfRule type="cellIs" dxfId="574" priority="649" operator="equal">
      <formula>"NÃO"</formula>
    </cfRule>
    <cfRule type="cellIs" dxfId="573" priority="650" operator="equal">
      <formula>"SIM"</formula>
    </cfRule>
  </conditionalFormatting>
  <conditionalFormatting sqref="Y136:Z136">
    <cfRule type="cellIs" dxfId="572" priority="648" operator="equal">
      <formula>"OPORTUNIDADE"</formula>
    </cfRule>
  </conditionalFormatting>
  <conditionalFormatting sqref="Y136:Z136">
    <cfRule type="cellIs" dxfId="571" priority="646" operator="equal">
      <formula>"NÃO"</formula>
    </cfRule>
    <cfRule type="cellIs" dxfId="570" priority="647" operator="equal">
      <formula>"SIM"</formula>
    </cfRule>
  </conditionalFormatting>
  <conditionalFormatting sqref="Y136:Z136">
    <cfRule type="cellIs" dxfId="569" priority="645" operator="equal">
      <formula>"OPORTUNIDADE"</formula>
    </cfRule>
  </conditionalFormatting>
  <conditionalFormatting sqref="Y136:Z136">
    <cfRule type="cellIs" dxfId="568" priority="643" operator="equal">
      <formula>"NÃO"</formula>
    </cfRule>
    <cfRule type="cellIs" dxfId="567" priority="644" operator="equal">
      <formula>"SIM"</formula>
    </cfRule>
  </conditionalFormatting>
  <conditionalFormatting sqref="Y136:Z136">
    <cfRule type="cellIs" dxfId="566" priority="642" operator="equal">
      <formula>"OPORTUNIDADE"</formula>
    </cfRule>
  </conditionalFormatting>
  <conditionalFormatting sqref="Y136:Z136">
    <cfRule type="cellIs" dxfId="565" priority="640" operator="equal">
      <formula>"NÃO"</formula>
    </cfRule>
    <cfRule type="cellIs" dxfId="564" priority="641" operator="equal">
      <formula>"SIM"</formula>
    </cfRule>
  </conditionalFormatting>
  <conditionalFormatting sqref="Y136">
    <cfRule type="cellIs" dxfId="563" priority="639" operator="equal">
      <formula>"OPORTUNIDADE"</formula>
    </cfRule>
  </conditionalFormatting>
  <conditionalFormatting sqref="Y136">
    <cfRule type="cellIs" dxfId="562" priority="637" operator="equal">
      <formula>"NÃO"</formula>
    </cfRule>
    <cfRule type="cellIs" dxfId="561" priority="638" operator="equal">
      <formula>"SIM"</formula>
    </cfRule>
  </conditionalFormatting>
  <conditionalFormatting sqref="Y136">
    <cfRule type="cellIs" dxfId="560" priority="636" operator="equal">
      <formula>"OPORTUNIDADE"</formula>
    </cfRule>
  </conditionalFormatting>
  <conditionalFormatting sqref="Y136">
    <cfRule type="cellIs" dxfId="559" priority="634" operator="equal">
      <formula>"NÃO"</formula>
    </cfRule>
    <cfRule type="cellIs" dxfId="558" priority="635" operator="equal">
      <formula>"SIM"</formula>
    </cfRule>
  </conditionalFormatting>
  <conditionalFormatting sqref="Y136">
    <cfRule type="cellIs" dxfId="557" priority="633" operator="equal">
      <formula>"OPORTUNIDADE"</formula>
    </cfRule>
  </conditionalFormatting>
  <conditionalFormatting sqref="Y136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Y136">
    <cfRule type="cellIs" dxfId="554" priority="630" operator="equal">
      <formula>"OPORTUNIDADE"</formula>
    </cfRule>
  </conditionalFormatting>
  <conditionalFormatting sqref="Y136">
    <cfRule type="cellIs" dxfId="553" priority="628" operator="equal">
      <formula>"NÃO"</formula>
    </cfRule>
    <cfRule type="cellIs" dxfId="552" priority="629" operator="equal">
      <formula>"SIM"</formula>
    </cfRule>
  </conditionalFormatting>
  <conditionalFormatting sqref="Y136">
    <cfRule type="cellIs" dxfId="551" priority="627" operator="equal">
      <formula>"OPORTUNIDADE"</formula>
    </cfRule>
  </conditionalFormatting>
  <conditionalFormatting sqref="Y136">
    <cfRule type="cellIs" dxfId="550" priority="625" operator="equal">
      <formula>"NÃO"</formula>
    </cfRule>
    <cfRule type="cellIs" dxfId="549" priority="626" operator="equal">
      <formula>"SIM"</formula>
    </cfRule>
  </conditionalFormatting>
  <conditionalFormatting sqref="Y136">
    <cfRule type="cellIs" dxfId="548" priority="624" operator="equal">
      <formula>"OPORTUNIDADE"</formula>
    </cfRule>
  </conditionalFormatting>
  <conditionalFormatting sqref="Y136">
    <cfRule type="cellIs" dxfId="547" priority="622" operator="equal">
      <formula>"NÃO"</formula>
    </cfRule>
    <cfRule type="cellIs" dxfId="546" priority="623" operator="equal">
      <formula>"SIM"</formula>
    </cfRule>
  </conditionalFormatting>
  <conditionalFormatting sqref="Y136">
    <cfRule type="cellIs" dxfId="545" priority="621" operator="equal">
      <formula>"OPORTUNIDADE"</formula>
    </cfRule>
  </conditionalFormatting>
  <conditionalFormatting sqref="Y136">
    <cfRule type="cellIs" dxfId="544" priority="619" operator="equal">
      <formula>"NÃO"</formula>
    </cfRule>
    <cfRule type="cellIs" dxfId="543" priority="620" operator="equal">
      <formula>"SIM"</formula>
    </cfRule>
  </conditionalFormatting>
  <conditionalFormatting sqref="Y136">
    <cfRule type="cellIs" dxfId="542" priority="618" operator="equal">
      <formula>"OPORTUNIDADE"</formula>
    </cfRule>
  </conditionalFormatting>
  <conditionalFormatting sqref="Y136">
    <cfRule type="cellIs" dxfId="541" priority="616" operator="equal">
      <formula>"NÃO"</formula>
    </cfRule>
    <cfRule type="cellIs" dxfId="540" priority="617" operator="equal">
      <formula>"SIM"</formula>
    </cfRule>
  </conditionalFormatting>
  <conditionalFormatting sqref="Y136">
    <cfRule type="cellIs" dxfId="539" priority="615" operator="equal">
      <formula>"OPORTUNIDADE"</formula>
    </cfRule>
  </conditionalFormatting>
  <conditionalFormatting sqref="Y136">
    <cfRule type="cellIs" dxfId="538" priority="613" operator="equal">
      <formula>"NÃO"</formula>
    </cfRule>
    <cfRule type="cellIs" dxfId="537" priority="614" operator="equal">
      <formula>"SIM"</formula>
    </cfRule>
  </conditionalFormatting>
  <conditionalFormatting sqref="Y136">
    <cfRule type="cellIs" dxfId="536" priority="612" operator="equal">
      <formula>"OPORTUNIDADE"</formula>
    </cfRule>
  </conditionalFormatting>
  <conditionalFormatting sqref="Y136">
    <cfRule type="cellIs" dxfId="535" priority="610" operator="equal">
      <formula>"NÃO"</formula>
    </cfRule>
    <cfRule type="cellIs" dxfId="534" priority="611" operator="equal">
      <formula>"SIM"</formula>
    </cfRule>
  </conditionalFormatting>
  <conditionalFormatting sqref="Y136">
    <cfRule type="cellIs" dxfId="533" priority="609" operator="equal">
      <formula>"OPORTUNIDADE"</formula>
    </cfRule>
  </conditionalFormatting>
  <conditionalFormatting sqref="Y136">
    <cfRule type="cellIs" dxfId="532" priority="607" operator="equal">
      <formula>"NÃO"</formula>
    </cfRule>
    <cfRule type="cellIs" dxfId="531" priority="608" operator="equal">
      <formula>"SIM"</formula>
    </cfRule>
  </conditionalFormatting>
  <conditionalFormatting sqref="Y136">
    <cfRule type="cellIs" dxfId="530" priority="606" operator="equal">
      <formula>"OPORTUNIDADE"</formula>
    </cfRule>
  </conditionalFormatting>
  <conditionalFormatting sqref="Y136">
    <cfRule type="cellIs" dxfId="529" priority="604" operator="equal">
      <formula>"NÃO"</formula>
    </cfRule>
    <cfRule type="cellIs" dxfId="528" priority="605" operator="equal">
      <formula>"SIM"</formula>
    </cfRule>
  </conditionalFormatting>
  <conditionalFormatting sqref="Y136">
    <cfRule type="cellIs" dxfId="527" priority="603" operator="equal">
      <formula>"OPORTUNIDADE"</formula>
    </cfRule>
  </conditionalFormatting>
  <conditionalFormatting sqref="Y136">
    <cfRule type="cellIs" dxfId="526" priority="601" operator="equal">
      <formula>"NÃO"</formula>
    </cfRule>
    <cfRule type="cellIs" dxfId="525" priority="602" operator="equal">
      <formula>"SIM"</formula>
    </cfRule>
  </conditionalFormatting>
  <conditionalFormatting sqref="Y136">
    <cfRule type="cellIs" dxfId="524" priority="600" operator="equal">
      <formula>"OPORTUNIDADE"</formula>
    </cfRule>
  </conditionalFormatting>
  <conditionalFormatting sqref="Y136">
    <cfRule type="cellIs" dxfId="523" priority="598" operator="equal">
      <formula>"NÃO"</formula>
    </cfRule>
    <cfRule type="cellIs" dxfId="522" priority="599" operator="equal">
      <formula>"SIM"</formula>
    </cfRule>
  </conditionalFormatting>
  <conditionalFormatting sqref="Y136">
    <cfRule type="cellIs" dxfId="521" priority="597" operator="equal">
      <formula>"OPORTUNIDADE"</formula>
    </cfRule>
  </conditionalFormatting>
  <conditionalFormatting sqref="Y136">
    <cfRule type="cellIs" dxfId="520" priority="595" operator="equal">
      <formula>"NÃO"</formula>
    </cfRule>
    <cfRule type="cellIs" dxfId="519" priority="596" operator="equal">
      <formula>"SIM"</formula>
    </cfRule>
  </conditionalFormatting>
  <conditionalFormatting sqref="Y136">
    <cfRule type="cellIs" dxfId="518" priority="594" operator="equal">
      <formula>"OPORTUNIDADE"</formula>
    </cfRule>
  </conditionalFormatting>
  <conditionalFormatting sqref="Y136">
    <cfRule type="cellIs" dxfId="517" priority="592" operator="equal">
      <formula>"NÃO"</formula>
    </cfRule>
    <cfRule type="cellIs" dxfId="516" priority="593" operator="equal">
      <formula>"SIM"</formula>
    </cfRule>
  </conditionalFormatting>
  <conditionalFormatting sqref="Y136">
    <cfRule type="cellIs" dxfId="515" priority="591" operator="equal">
      <formula>"OPORTUNIDADE"</formula>
    </cfRule>
  </conditionalFormatting>
  <conditionalFormatting sqref="Y136">
    <cfRule type="cellIs" dxfId="514" priority="589" operator="equal">
      <formula>"NÃO"</formula>
    </cfRule>
    <cfRule type="cellIs" dxfId="513" priority="590" operator="equal">
      <formula>"SIM"</formula>
    </cfRule>
  </conditionalFormatting>
  <conditionalFormatting sqref="Y136">
    <cfRule type="cellIs" dxfId="512" priority="588" operator="equal">
      <formula>"OPORTUNIDADE"</formula>
    </cfRule>
  </conditionalFormatting>
  <conditionalFormatting sqref="Y136">
    <cfRule type="cellIs" dxfId="511" priority="586" operator="equal">
      <formula>"NÃO"</formula>
    </cfRule>
    <cfRule type="cellIs" dxfId="510" priority="587" operator="equal">
      <formula>"SIM"</formula>
    </cfRule>
  </conditionalFormatting>
  <conditionalFormatting sqref="BP95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09" priority="583" operator="equal">
      <formula>"OPORTUNIDADE"</formula>
    </cfRule>
  </conditionalFormatting>
  <conditionalFormatting sqref="Y107:Y108">
    <cfRule type="cellIs" dxfId="508" priority="581" operator="equal">
      <formula>"NÃO"</formula>
    </cfRule>
    <cfRule type="cellIs" dxfId="507" priority="582" operator="equal">
      <formula>"SIM"</formula>
    </cfRule>
  </conditionalFormatting>
  <conditionalFormatting sqref="BK11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06" priority="562" operator="equal">
      <formula>"OPORTUNIDADE"</formula>
    </cfRule>
  </conditionalFormatting>
  <conditionalFormatting sqref="Y128">
    <cfRule type="cellIs" dxfId="505" priority="560" operator="equal">
      <formula>"NÃO"</formula>
    </cfRule>
    <cfRule type="cellIs" dxfId="504" priority="561" operator="equal">
      <formula>"SIM"</formula>
    </cfRule>
  </conditionalFormatting>
  <conditionalFormatting sqref="Y128">
    <cfRule type="cellIs" dxfId="503" priority="559" operator="equal">
      <formula>"OPORTUNIDADE"</formula>
    </cfRule>
  </conditionalFormatting>
  <conditionalFormatting sqref="Y128">
    <cfRule type="cellIs" dxfId="502" priority="557" operator="equal">
      <formula>"NÃO"</formula>
    </cfRule>
    <cfRule type="cellIs" dxfId="501" priority="558" operator="equal">
      <formula>"SIM"</formula>
    </cfRule>
  </conditionalFormatting>
  <conditionalFormatting sqref="Y128">
    <cfRule type="cellIs" dxfId="500" priority="556" operator="equal">
      <formula>"OPORTUNIDADE"</formula>
    </cfRule>
  </conditionalFormatting>
  <conditionalFormatting sqref="Y128">
    <cfRule type="cellIs" dxfId="499" priority="554" operator="equal">
      <formula>"NÃO"</formula>
    </cfRule>
    <cfRule type="cellIs" dxfId="498" priority="555" operator="equal">
      <formula>"SIM"</formula>
    </cfRule>
  </conditionalFormatting>
  <conditionalFormatting sqref="Y128:Z128">
    <cfRule type="cellIs" dxfId="497" priority="553" operator="equal">
      <formula>"OPORTUNIDADE"</formula>
    </cfRule>
  </conditionalFormatting>
  <conditionalFormatting sqref="Y128:Z128">
    <cfRule type="cellIs" dxfId="496" priority="551" operator="equal">
      <formula>"NÃO"</formula>
    </cfRule>
    <cfRule type="cellIs" dxfId="495" priority="552" operator="equal">
      <formula>"SIM"</formula>
    </cfRule>
  </conditionalFormatting>
  <conditionalFormatting sqref="Y128:Z128">
    <cfRule type="cellIs" dxfId="494" priority="550" operator="equal">
      <formula>"OPORTUNIDADE"</formula>
    </cfRule>
  </conditionalFormatting>
  <conditionalFormatting sqref="Y128:Z128">
    <cfRule type="cellIs" dxfId="493" priority="548" operator="equal">
      <formula>"NÃO"</formula>
    </cfRule>
    <cfRule type="cellIs" dxfId="492" priority="549" operator="equal">
      <formula>"SIM"</formula>
    </cfRule>
  </conditionalFormatting>
  <conditionalFormatting sqref="Y128:Z128">
    <cfRule type="cellIs" dxfId="491" priority="547" operator="equal">
      <formula>"OPORTUNIDADE"</formula>
    </cfRule>
  </conditionalFormatting>
  <conditionalFormatting sqref="Y128:Z128">
    <cfRule type="cellIs" dxfId="490" priority="545" operator="equal">
      <formula>"NÃO"</formula>
    </cfRule>
    <cfRule type="cellIs" dxfId="489" priority="546" operator="equal">
      <formula>"SIM"</formula>
    </cfRule>
  </conditionalFormatting>
  <conditionalFormatting sqref="Y128:Z128">
    <cfRule type="cellIs" dxfId="488" priority="544" operator="equal">
      <formula>"OPORTUNIDADE"</formula>
    </cfRule>
  </conditionalFormatting>
  <conditionalFormatting sqref="Y128:Z128">
    <cfRule type="cellIs" dxfId="487" priority="542" operator="equal">
      <formula>"NÃO"</formula>
    </cfRule>
    <cfRule type="cellIs" dxfId="486" priority="543" operator="equal">
      <formula>"SIM"</formula>
    </cfRule>
  </conditionalFormatting>
  <conditionalFormatting sqref="Y128:Z128">
    <cfRule type="cellIs" dxfId="485" priority="541" operator="equal">
      <formula>"OPORTUNIDADE"</formula>
    </cfRule>
  </conditionalFormatting>
  <conditionalFormatting sqref="Y128:Z128">
    <cfRule type="cellIs" dxfId="484" priority="539" operator="equal">
      <formula>"NÃO"</formula>
    </cfRule>
    <cfRule type="cellIs" dxfId="483" priority="540" operator="equal">
      <formula>"SIM"</formula>
    </cfRule>
  </conditionalFormatting>
  <conditionalFormatting sqref="Y128:Z128">
    <cfRule type="cellIs" dxfId="482" priority="538" operator="equal">
      <formula>"OPORTUNIDADE"</formula>
    </cfRule>
  </conditionalFormatting>
  <conditionalFormatting sqref="Y128:Z128">
    <cfRule type="cellIs" dxfId="481" priority="536" operator="equal">
      <formula>"NÃO"</formula>
    </cfRule>
    <cfRule type="cellIs" dxfId="480" priority="537" operator="equal">
      <formula>"SIM"</formula>
    </cfRule>
  </conditionalFormatting>
  <conditionalFormatting sqref="Y128:Z128">
    <cfRule type="cellIs" dxfId="479" priority="535" operator="equal">
      <formula>"OPORTUNIDADE"</formula>
    </cfRule>
  </conditionalFormatting>
  <conditionalFormatting sqref="Y128:Z128">
    <cfRule type="cellIs" dxfId="478" priority="533" operator="equal">
      <formula>"NÃO"</formula>
    </cfRule>
    <cfRule type="cellIs" dxfId="477" priority="534" operator="equal">
      <formula>"SIM"</formula>
    </cfRule>
  </conditionalFormatting>
  <conditionalFormatting sqref="Y128:Z128">
    <cfRule type="cellIs" dxfId="476" priority="532" operator="equal">
      <formula>"OPORTUNIDADE"</formula>
    </cfRule>
  </conditionalFormatting>
  <conditionalFormatting sqref="Y128:Z128">
    <cfRule type="cellIs" dxfId="475" priority="530" operator="equal">
      <formula>"NÃO"</formula>
    </cfRule>
    <cfRule type="cellIs" dxfId="474" priority="531" operator="equal">
      <formula>"SIM"</formula>
    </cfRule>
  </conditionalFormatting>
  <conditionalFormatting sqref="Y128:Z128">
    <cfRule type="cellIs" dxfId="473" priority="529" operator="equal">
      <formula>"OPORTUNIDADE"</formula>
    </cfRule>
  </conditionalFormatting>
  <conditionalFormatting sqref="Y128:Z128">
    <cfRule type="cellIs" dxfId="472" priority="527" operator="equal">
      <formula>"NÃO"</formula>
    </cfRule>
    <cfRule type="cellIs" dxfId="471" priority="528" operator="equal">
      <formula>"SIM"</formula>
    </cfRule>
  </conditionalFormatting>
  <conditionalFormatting sqref="Y128">
    <cfRule type="cellIs" dxfId="470" priority="526" operator="equal">
      <formula>"OPORTUNIDADE"</formula>
    </cfRule>
  </conditionalFormatting>
  <conditionalFormatting sqref="Y128">
    <cfRule type="cellIs" dxfId="469" priority="524" operator="equal">
      <formula>"NÃO"</formula>
    </cfRule>
    <cfRule type="cellIs" dxfId="468" priority="525" operator="equal">
      <formula>"SIM"</formula>
    </cfRule>
  </conditionalFormatting>
  <conditionalFormatting sqref="Y128">
    <cfRule type="cellIs" dxfId="467" priority="523" operator="equal">
      <formula>"OPORTUNIDADE"</formula>
    </cfRule>
  </conditionalFormatting>
  <conditionalFormatting sqref="Y128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Y128">
    <cfRule type="cellIs" dxfId="464" priority="520" operator="equal">
      <formula>"OPORTUNIDADE"</formula>
    </cfRule>
  </conditionalFormatting>
  <conditionalFormatting sqref="Y128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28">
    <cfRule type="cellIs" dxfId="461" priority="517" operator="equal">
      <formula>"OPORTUNIDADE"</formula>
    </cfRule>
  </conditionalFormatting>
  <conditionalFormatting sqref="Y128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Y128:Z128">
    <cfRule type="cellIs" dxfId="458" priority="514" operator="equal">
      <formula>"OPORTUNIDADE"</formula>
    </cfRule>
  </conditionalFormatting>
  <conditionalFormatting sqref="Y128:Z128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28:Z128">
    <cfRule type="cellIs" dxfId="455" priority="511" operator="equal">
      <formula>"OPORTUNIDADE"</formula>
    </cfRule>
  </conditionalFormatting>
  <conditionalFormatting sqref="Y128:Z128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28:Z128">
    <cfRule type="cellIs" dxfId="452" priority="508" operator="equal">
      <formula>"OPORTUNIDADE"</formula>
    </cfRule>
  </conditionalFormatting>
  <conditionalFormatting sqref="Y128:Z128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28:Z128">
    <cfRule type="cellIs" dxfId="449" priority="505" operator="equal">
      <formula>"OPORTUNIDADE"</formula>
    </cfRule>
  </conditionalFormatting>
  <conditionalFormatting sqref="Y128:Z128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28:Z128">
    <cfRule type="cellIs" dxfId="446" priority="502" operator="equal">
      <formula>"OPORTUNIDADE"</formula>
    </cfRule>
  </conditionalFormatting>
  <conditionalFormatting sqref="Y128:Z128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28:Z128">
    <cfRule type="cellIs" dxfId="443" priority="499" operator="equal">
      <formula>"OPORTUNIDADE"</formula>
    </cfRule>
  </conditionalFormatting>
  <conditionalFormatting sqref="Y128:Z128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28:Z128">
    <cfRule type="cellIs" dxfId="440" priority="496" operator="equal">
      <formula>"OPORTUNIDADE"</formula>
    </cfRule>
  </conditionalFormatting>
  <conditionalFormatting sqref="Y128:Z128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28:Z128">
    <cfRule type="cellIs" dxfId="437" priority="493" operator="equal">
      <formula>"OPORTUNIDADE"</formula>
    </cfRule>
  </conditionalFormatting>
  <conditionalFormatting sqref="Y128:Z128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28:Z128">
    <cfRule type="cellIs" dxfId="434" priority="490" operator="equal">
      <formula>"OPORTUNIDADE"</formula>
    </cfRule>
  </conditionalFormatting>
  <conditionalFormatting sqref="Y128:Z128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31:Z131">
    <cfRule type="cellIs" dxfId="431" priority="487" operator="equal">
      <formula>"OPORTUNIDADE"</formula>
    </cfRule>
  </conditionalFormatting>
  <conditionalFormatting sqref="Y131:Z131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30:Z130">
    <cfRule type="cellIs" dxfId="428" priority="484" operator="equal">
      <formula>"OPORTUNIDADE"</formula>
    </cfRule>
  </conditionalFormatting>
  <conditionalFormatting sqref="Y130:Z130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30">
    <cfRule type="cellIs" dxfId="425" priority="481" operator="equal">
      <formula>"OPORTUNIDADE"</formula>
    </cfRule>
  </conditionalFormatting>
  <conditionalFormatting sqref="Y130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30">
    <cfRule type="cellIs" dxfId="422" priority="478" operator="equal">
      <formula>"OPORTUNIDADE"</formula>
    </cfRule>
  </conditionalFormatting>
  <conditionalFormatting sqref="Y130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30">
    <cfRule type="cellIs" dxfId="419" priority="475" operator="equal">
      <formula>"OPORTUNIDADE"</formula>
    </cfRule>
  </conditionalFormatting>
  <conditionalFormatting sqref="Y130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30:Z130">
    <cfRule type="cellIs" dxfId="416" priority="472" operator="equal">
      <formula>"OPORTUNIDADE"</formula>
    </cfRule>
  </conditionalFormatting>
  <conditionalFormatting sqref="Y130:Z130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30:Z130">
    <cfRule type="cellIs" dxfId="413" priority="469" operator="equal">
      <formula>"OPORTUNIDADE"</formula>
    </cfRule>
  </conditionalFormatting>
  <conditionalFormatting sqref="Y130:Z130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30:Z130">
    <cfRule type="cellIs" dxfId="410" priority="466" operator="equal">
      <formula>"OPORTUNIDADE"</formula>
    </cfRule>
  </conditionalFormatting>
  <conditionalFormatting sqref="Y130:Z130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30:Z130">
    <cfRule type="cellIs" dxfId="407" priority="463" operator="equal">
      <formula>"OPORTUNIDADE"</formula>
    </cfRule>
  </conditionalFormatting>
  <conditionalFormatting sqref="Y130:Z130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30:Z130">
    <cfRule type="cellIs" dxfId="404" priority="460" operator="equal">
      <formula>"OPORTUNIDADE"</formula>
    </cfRule>
  </conditionalFormatting>
  <conditionalFormatting sqref="Y130:Z130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30:Z130">
    <cfRule type="cellIs" dxfId="401" priority="457" operator="equal">
      <formula>"OPORTUNIDADE"</formula>
    </cfRule>
  </conditionalFormatting>
  <conditionalFormatting sqref="Y130:Z130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Y130:Z130">
    <cfRule type="cellIs" dxfId="398" priority="454" operator="equal">
      <formula>"OPORTUNIDADE"</formula>
    </cfRule>
  </conditionalFormatting>
  <conditionalFormatting sqref="Y130:Z130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Y130:Z130">
    <cfRule type="cellIs" dxfId="395" priority="451" operator="equal">
      <formula>"OPORTUNIDADE"</formula>
    </cfRule>
  </conditionalFormatting>
  <conditionalFormatting sqref="Y130:Z130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Y130:Z130">
    <cfRule type="cellIs" dxfId="392" priority="448" operator="equal">
      <formula>"OPORTUNIDADE"</formula>
    </cfRule>
  </conditionalFormatting>
  <conditionalFormatting sqref="Y130:Z130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Y130">
    <cfRule type="cellIs" dxfId="389" priority="445" operator="equal">
      <formula>"OPORTUNIDADE"</formula>
    </cfRule>
  </conditionalFormatting>
  <conditionalFormatting sqref="Y130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Y130">
    <cfRule type="cellIs" dxfId="386" priority="442" operator="equal">
      <formula>"OPORTUNIDADE"</formula>
    </cfRule>
  </conditionalFormatting>
  <conditionalFormatting sqref="Y130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Y130">
    <cfRule type="cellIs" dxfId="383" priority="439" operator="equal">
      <formula>"OPORTUNIDADE"</formula>
    </cfRule>
  </conditionalFormatting>
  <conditionalFormatting sqref="Y130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Y130">
    <cfRule type="cellIs" dxfId="380" priority="436" operator="equal">
      <formula>"OPORTUNIDADE"</formula>
    </cfRule>
  </conditionalFormatting>
  <conditionalFormatting sqref="Y130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Y130:Z130">
    <cfRule type="cellIs" dxfId="377" priority="433" operator="equal">
      <formula>"OPORTUNIDADE"</formula>
    </cfRule>
  </conditionalFormatting>
  <conditionalFormatting sqref="Y130:Z130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Y130:Z130">
    <cfRule type="cellIs" dxfId="374" priority="430" operator="equal">
      <formula>"OPORTUNIDADE"</formula>
    </cfRule>
  </conditionalFormatting>
  <conditionalFormatting sqref="Y130:Z130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30:Z130">
    <cfRule type="cellIs" dxfId="371" priority="427" operator="equal">
      <formula>"OPORTUNIDADE"</formula>
    </cfRule>
  </conditionalFormatting>
  <conditionalFormatting sqref="Y130:Z130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30:Z130">
    <cfRule type="cellIs" dxfId="368" priority="424" operator="equal">
      <formula>"OPORTUNIDADE"</formula>
    </cfRule>
  </conditionalFormatting>
  <conditionalFormatting sqref="Y130:Z130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30:Z130">
    <cfRule type="cellIs" dxfId="365" priority="421" operator="equal">
      <formula>"OPORTUNIDADE"</formula>
    </cfRule>
  </conditionalFormatting>
  <conditionalFormatting sqref="Y130:Z130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30:Z130">
    <cfRule type="cellIs" dxfId="362" priority="418" operator="equal">
      <formula>"OPORTUNIDADE"</formula>
    </cfRule>
  </conditionalFormatting>
  <conditionalFormatting sqref="Y130:Z130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30:Z130">
    <cfRule type="cellIs" dxfId="359" priority="415" operator="equal">
      <formula>"OPORTUNIDADE"</formula>
    </cfRule>
  </conditionalFormatting>
  <conditionalFormatting sqref="Y130:Z130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30:Z130">
    <cfRule type="cellIs" dxfId="356" priority="412" operator="equal">
      <formula>"OPORTUNIDADE"</formula>
    </cfRule>
  </conditionalFormatting>
  <conditionalFormatting sqref="Y130:Z130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30:Z130">
    <cfRule type="cellIs" dxfId="353" priority="409" operator="equal">
      <formula>"OPORTUNIDADE"</formula>
    </cfRule>
  </conditionalFormatting>
  <conditionalFormatting sqref="Y130:Z130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BO6:BO600">
    <cfRule type="iconSet" priority="2432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2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28">
      <iconSet showValue="0">
        <cfvo type="percent" val="0"/>
        <cfvo type="num" val="1"/>
        <cfvo type="num" val="1" gte="0"/>
      </iconSet>
    </cfRule>
    <cfRule type="iconSet" priority="2432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3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3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36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50" priority="406" operator="equal">
      <formula>"OPORTUNIDADE"</formula>
    </cfRule>
  </conditionalFormatting>
  <conditionalFormatting sqref="Z13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Z133">
    <cfRule type="cellIs" dxfId="347" priority="403" operator="equal">
      <formula>"OPORTUNIDADE"</formula>
    </cfRule>
  </conditionalFormatting>
  <conditionalFormatting sqref="Z13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Z133">
    <cfRule type="cellIs" dxfId="344" priority="400" operator="equal">
      <formula>"OPORTUNIDADE"</formula>
    </cfRule>
  </conditionalFormatting>
  <conditionalFormatting sqref="Z133">
    <cfRule type="cellIs" dxfId="343" priority="398" operator="equal">
      <formula>"NÃO"</formula>
    </cfRule>
    <cfRule type="cellIs" dxfId="342" priority="399" operator="equal">
      <formula>"SIM"</formula>
    </cfRule>
  </conditionalFormatting>
  <conditionalFormatting sqref="Z133">
    <cfRule type="cellIs" dxfId="341" priority="397" operator="equal">
      <formula>"OPORTUNIDADE"</formula>
    </cfRule>
  </conditionalFormatting>
  <conditionalFormatting sqref="Z133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Z133">
    <cfRule type="cellIs" dxfId="338" priority="394" operator="equal">
      <formula>"OPORTUNIDADE"</formula>
    </cfRule>
  </conditionalFormatting>
  <conditionalFormatting sqref="Z133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Z133">
    <cfRule type="cellIs" dxfId="335" priority="391" operator="equal">
      <formula>"OPORTUNIDADE"</formula>
    </cfRule>
  </conditionalFormatting>
  <conditionalFormatting sqref="Z133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Z133">
    <cfRule type="cellIs" dxfId="332" priority="388" operator="equal">
      <formula>"OPORTUNIDADE"</formula>
    </cfRule>
  </conditionalFormatting>
  <conditionalFormatting sqref="Z133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Z133">
    <cfRule type="cellIs" dxfId="329" priority="385" operator="equal">
      <formula>"OPORTUNIDADE"</formula>
    </cfRule>
  </conditionalFormatting>
  <conditionalFormatting sqref="Z133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Z133">
    <cfRule type="cellIs" dxfId="326" priority="382" operator="equal">
      <formula>"OPORTUNIDADE"</formula>
    </cfRule>
  </conditionalFormatting>
  <conditionalFormatting sqref="Z133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Y132:Y133">
    <cfRule type="cellIs" dxfId="323" priority="379" operator="equal">
      <formula>"OPORTUNIDADE"</formula>
    </cfRule>
  </conditionalFormatting>
  <conditionalFormatting sqref="Y132:Y133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Y132:Y133">
    <cfRule type="cellIs" dxfId="320" priority="376" operator="equal">
      <formula>"OPORTUNIDADE"</formula>
    </cfRule>
  </conditionalFormatting>
  <conditionalFormatting sqref="Y132:Y133">
    <cfRule type="cellIs" dxfId="319" priority="374" operator="equal">
      <formula>"NÃO"</formula>
    </cfRule>
    <cfRule type="cellIs" dxfId="318" priority="375" operator="equal">
      <formula>"SIM"</formula>
    </cfRule>
  </conditionalFormatting>
  <conditionalFormatting sqref="Y132:Y133">
    <cfRule type="cellIs" dxfId="317" priority="373" operator="equal">
      <formula>"OPORTUNIDADE"</formula>
    </cfRule>
  </conditionalFormatting>
  <conditionalFormatting sqref="Y132:Y133">
    <cfRule type="cellIs" dxfId="316" priority="371" operator="equal">
      <formula>"NÃO"</formula>
    </cfRule>
    <cfRule type="cellIs" dxfId="315" priority="372" operator="equal">
      <formula>"SIM"</formula>
    </cfRule>
  </conditionalFormatting>
  <conditionalFormatting sqref="Y132:Y133">
    <cfRule type="cellIs" dxfId="314" priority="370" operator="equal">
      <formula>"OPORTUNIDADE"</formula>
    </cfRule>
  </conditionalFormatting>
  <conditionalFormatting sqref="Y132:Y133">
    <cfRule type="cellIs" dxfId="313" priority="368" operator="equal">
      <formula>"NÃO"</formula>
    </cfRule>
    <cfRule type="cellIs" dxfId="312" priority="369" operator="equal">
      <formula>"SIM"</formula>
    </cfRule>
  </conditionalFormatting>
  <conditionalFormatting sqref="Y132:Y133">
    <cfRule type="cellIs" dxfId="311" priority="367" operator="equal">
      <formula>"OPORTUNIDADE"</formula>
    </cfRule>
  </conditionalFormatting>
  <conditionalFormatting sqref="Y132:Y133">
    <cfRule type="cellIs" dxfId="310" priority="365" operator="equal">
      <formula>"NÃO"</formula>
    </cfRule>
    <cfRule type="cellIs" dxfId="309" priority="366" operator="equal">
      <formula>"SIM"</formula>
    </cfRule>
  </conditionalFormatting>
  <conditionalFormatting sqref="Y132:Y133">
    <cfRule type="cellIs" dxfId="308" priority="364" operator="equal">
      <formula>"OPORTUNIDADE"</formula>
    </cfRule>
  </conditionalFormatting>
  <conditionalFormatting sqref="Y132:Y133">
    <cfRule type="cellIs" dxfId="307" priority="362" operator="equal">
      <formula>"NÃO"</formula>
    </cfRule>
    <cfRule type="cellIs" dxfId="306" priority="363" operator="equal">
      <formula>"SIM"</formula>
    </cfRule>
  </conditionalFormatting>
  <conditionalFormatting sqref="Y132:Y133">
    <cfRule type="cellIs" dxfId="305" priority="361" operator="equal">
      <formula>"OPORTUNIDADE"</formula>
    </cfRule>
  </conditionalFormatting>
  <conditionalFormatting sqref="Y132:Y133">
    <cfRule type="cellIs" dxfId="304" priority="359" operator="equal">
      <formula>"NÃO"</formula>
    </cfRule>
    <cfRule type="cellIs" dxfId="303" priority="360" operator="equal">
      <formula>"SIM"</formula>
    </cfRule>
  </conditionalFormatting>
  <conditionalFormatting sqref="Y132:Y133">
    <cfRule type="cellIs" dxfId="302" priority="358" operator="equal">
      <formula>"OPORTUNIDADE"</formula>
    </cfRule>
  </conditionalFormatting>
  <conditionalFormatting sqref="Y132:Y133">
    <cfRule type="cellIs" dxfId="301" priority="356" operator="equal">
      <formula>"NÃO"</formula>
    </cfRule>
    <cfRule type="cellIs" dxfId="300" priority="357" operator="equal">
      <formula>"SIM"</formula>
    </cfRule>
  </conditionalFormatting>
  <conditionalFormatting sqref="Y132:Y133">
    <cfRule type="cellIs" dxfId="299" priority="355" operator="equal">
      <formula>"OPORTUNIDADE"</formula>
    </cfRule>
  </conditionalFormatting>
  <conditionalFormatting sqref="Y132:Y133">
    <cfRule type="cellIs" dxfId="298" priority="353" operator="equal">
      <formula>"NÃO"</formula>
    </cfRule>
    <cfRule type="cellIs" dxfId="297" priority="354" operator="equal">
      <formula>"SIM"</formula>
    </cfRule>
  </conditionalFormatting>
  <conditionalFormatting sqref="BK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96" priority="340" operator="equal">
      <formula>"OPORTUNIDADE"</formula>
    </cfRule>
  </conditionalFormatting>
  <conditionalFormatting sqref="Z145">
    <cfRule type="cellIs" dxfId="295" priority="338" operator="equal">
      <formula>"NÃO"</formula>
    </cfRule>
    <cfRule type="cellIs" dxfId="294" priority="339" operator="equal">
      <formula>"SIM"</formula>
    </cfRule>
  </conditionalFormatting>
  <conditionalFormatting sqref="Y145:Y153">
    <cfRule type="cellIs" dxfId="293" priority="337" operator="equal">
      <formula>"OPORTUNIDADE"</formula>
    </cfRule>
  </conditionalFormatting>
  <conditionalFormatting sqref="Y145:Y153">
    <cfRule type="cellIs" dxfId="292" priority="335" operator="equal">
      <formula>"NÃO"</formula>
    </cfRule>
    <cfRule type="cellIs" dxfId="291" priority="336" operator="equal">
      <formula>"SIM"</formula>
    </cfRule>
  </conditionalFormatting>
  <conditionalFormatting sqref="Z147">
    <cfRule type="cellIs" dxfId="290" priority="313" operator="equal">
      <formula>"OPORTUNIDADE"</formula>
    </cfRule>
  </conditionalFormatting>
  <conditionalFormatting sqref="Z147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147">
    <cfRule type="cellIs" dxfId="287" priority="310" operator="equal">
      <formula>"OPORTUNIDADE"</formula>
    </cfRule>
  </conditionalFormatting>
  <conditionalFormatting sqref="Z147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147">
    <cfRule type="cellIs" dxfId="284" priority="307" operator="equal">
      <formula>"OPORTUNIDADE"</formula>
    </cfRule>
  </conditionalFormatting>
  <conditionalFormatting sqref="Z147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147">
    <cfRule type="cellIs" dxfId="281" priority="304" operator="equal">
      <formula>"OPORTUNIDADE"</formula>
    </cfRule>
  </conditionalFormatting>
  <conditionalFormatting sqref="Z147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147">
    <cfRule type="cellIs" dxfId="278" priority="301" operator="equal">
      <formula>"OPORTUNIDADE"</formula>
    </cfRule>
  </conditionalFormatting>
  <conditionalFormatting sqref="Z147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147">
    <cfRule type="cellIs" dxfId="275" priority="298" operator="equal">
      <formula>"OPORTUNIDADE"</formula>
    </cfRule>
  </conditionalFormatting>
  <conditionalFormatting sqref="Z147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147">
    <cfRule type="cellIs" dxfId="272" priority="295" operator="equal">
      <formula>"OPORTUNIDADE"</formula>
    </cfRule>
  </conditionalFormatting>
  <conditionalFormatting sqref="Z147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147">
    <cfRule type="cellIs" dxfId="269" priority="292" operator="equal">
      <formula>"OPORTUNIDADE"</formula>
    </cfRule>
  </conditionalFormatting>
  <conditionalFormatting sqref="Z147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147">
    <cfRule type="cellIs" dxfId="266" priority="289" operator="equal">
      <formula>"OPORTUNIDADE"</formula>
    </cfRule>
  </conditionalFormatting>
  <conditionalFormatting sqref="Z147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Y154">
    <cfRule type="cellIs" dxfId="263" priority="258" operator="equal">
      <formula>"OPORTUNIDADE"</formula>
    </cfRule>
  </conditionalFormatting>
  <conditionalFormatting sqref="Y154">
    <cfRule type="cellIs" dxfId="262" priority="256" operator="equal">
      <formula>"NÃO"</formula>
    </cfRule>
    <cfRule type="cellIs" dxfId="261" priority="257" operator="equal">
      <formula>"SIM"</formula>
    </cfRule>
  </conditionalFormatting>
  <conditionalFormatting sqref="Y154">
    <cfRule type="cellIs" dxfId="260" priority="255" operator="equal">
      <formula>"OPORTUNIDADE"</formula>
    </cfRule>
  </conditionalFormatting>
  <conditionalFormatting sqref="Y154">
    <cfRule type="cellIs" dxfId="259" priority="253" operator="equal">
      <formula>"NÃO"</formula>
    </cfRule>
    <cfRule type="cellIs" dxfId="258" priority="254" operator="equal">
      <formula>"SIM"</formula>
    </cfRule>
  </conditionalFormatting>
  <conditionalFormatting sqref="Z152:Z153">
    <cfRule type="cellIs" dxfId="257" priority="246" operator="equal">
      <formula>"OPORTUNIDADE"</formula>
    </cfRule>
  </conditionalFormatting>
  <conditionalFormatting sqref="Z152:Z153">
    <cfRule type="cellIs" dxfId="256" priority="244" operator="equal">
      <formula>"NÃO"</formula>
    </cfRule>
    <cfRule type="cellIs" dxfId="255" priority="245" operator="equal">
      <formula>"SIM"</formula>
    </cfRule>
  </conditionalFormatting>
  <conditionalFormatting sqref="Z152:Z153">
    <cfRule type="cellIs" dxfId="254" priority="243" operator="equal">
      <formula>"OPORTUNIDADE"</formula>
    </cfRule>
  </conditionalFormatting>
  <conditionalFormatting sqref="Z152:Z153">
    <cfRule type="cellIs" dxfId="253" priority="241" operator="equal">
      <formula>"NÃO"</formula>
    </cfRule>
    <cfRule type="cellIs" dxfId="252" priority="242" operator="equal">
      <formula>"SIM"</formula>
    </cfRule>
  </conditionalFormatting>
  <conditionalFormatting sqref="Y154">
    <cfRule type="cellIs" dxfId="251" priority="237" operator="equal">
      <formula>"OPORTUNIDADE"</formula>
    </cfRule>
  </conditionalFormatting>
  <conditionalFormatting sqref="Y154">
    <cfRule type="cellIs" dxfId="250" priority="235" operator="equal">
      <formula>"NÃO"</formula>
    </cfRule>
    <cfRule type="cellIs" dxfId="249" priority="236" operator="equal">
      <formula>"SIM"</formula>
    </cfRule>
  </conditionalFormatting>
  <conditionalFormatting sqref="BK13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48" priority="225" operator="equal">
      <formula>"OPORTUNIDADE"</formula>
    </cfRule>
  </conditionalFormatting>
  <conditionalFormatting sqref="Z146">
    <cfRule type="cellIs" dxfId="247" priority="223" operator="equal">
      <formula>"NÃO"</formula>
    </cfRule>
    <cfRule type="cellIs" dxfId="246" priority="224" operator="equal">
      <formula>"SIM"</formula>
    </cfRule>
  </conditionalFormatting>
  <conditionalFormatting sqref="Z146">
    <cfRule type="cellIs" dxfId="245" priority="222" operator="equal">
      <formula>"OPORTUNIDADE"</formula>
    </cfRule>
  </conditionalFormatting>
  <conditionalFormatting sqref="Z146">
    <cfRule type="cellIs" dxfId="244" priority="220" operator="equal">
      <formula>"NÃO"</formula>
    </cfRule>
    <cfRule type="cellIs" dxfId="243" priority="221" operator="equal">
      <formula>"SIM"</formula>
    </cfRule>
  </conditionalFormatting>
  <conditionalFormatting sqref="Z146">
    <cfRule type="cellIs" dxfId="242" priority="216" operator="equal">
      <formula>"OPORTUNIDADE"</formula>
    </cfRule>
  </conditionalFormatting>
  <conditionalFormatting sqref="Z146">
    <cfRule type="cellIs" dxfId="241" priority="214" operator="equal">
      <formula>"NÃO"</formula>
    </cfRule>
    <cfRule type="cellIs" dxfId="240" priority="215" operator="equal">
      <formula>"SIM"</formula>
    </cfRule>
  </conditionalFormatting>
  <conditionalFormatting sqref="Z146">
    <cfRule type="cellIs" dxfId="239" priority="213" operator="equal">
      <formula>"OPORTUNIDADE"</formula>
    </cfRule>
  </conditionalFormatting>
  <conditionalFormatting sqref="Z146">
    <cfRule type="cellIs" dxfId="238" priority="211" operator="equal">
      <formula>"NÃO"</formula>
    </cfRule>
    <cfRule type="cellIs" dxfId="237" priority="212" operator="equal">
      <formula>"SIM"</formula>
    </cfRule>
  </conditionalFormatting>
  <conditionalFormatting sqref="Z146">
    <cfRule type="cellIs" dxfId="236" priority="210" operator="equal">
      <formula>"OPORTUNIDADE"</formula>
    </cfRule>
  </conditionalFormatting>
  <conditionalFormatting sqref="Z146">
    <cfRule type="cellIs" dxfId="235" priority="208" operator="equal">
      <formula>"NÃO"</formula>
    </cfRule>
    <cfRule type="cellIs" dxfId="234" priority="209" operator="equal">
      <formula>"SIM"</formula>
    </cfRule>
  </conditionalFormatting>
  <conditionalFormatting sqref="Z146">
    <cfRule type="cellIs" dxfId="233" priority="207" operator="equal">
      <formula>"OPORTUNIDADE"</formula>
    </cfRule>
  </conditionalFormatting>
  <conditionalFormatting sqref="Z146">
    <cfRule type="cellIs" dxfId="232" priority="205" operator="equal">
      <formula>"NÃO"</formula>
    </cfRule>
    <cfRule type="cellIs" dxfId="231" priority="206" operator="equal">
      <formula>"SIM"</formula>
    </cfRule>
  </conditionalFormatting>
  <conditionalFormatting sqref="Z146">
    <cfRule type="cellIs" dxfId="230" priority="204" operator="equal">
      <formula>"OPORTUNIDADE"</formula>
    </cfRule>
  </conditionalFormatting>
  <conditionalFormatting sqref="Z146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Z146">
    <cfRule type="cellIs" dxfId="227" priority="201" operator="equal">
      <formula>"OPORTUNIDADE"</formula>
    </cfRule>
  </conditionalFormatting>
  <conditionalFormatting sqref="Z146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Z146">
    <cfRule type="cellIs" dxfId="224" priority="198" operator="equal">
      <formula>"OPORTUNIDADE"</formula>
    </cfRule>
  </conditionalFormatting>
  <conditionalFormatting sqref="Z146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Z146">
    <cfRule type="cellIs" dxfId="221" priority="195" operator="equal">
      <formula>"OPORTUNIDADE"</formula>
    </cfRule>
  </conditionalFormatting>
  <conditionalFormatting sqref="Z146">
    <cfRule type="cellIs" dxfId="220" priority="193" operator="equal">
      <formula>"NÃO"</formula>
    </cfRule>
    <cfRule type="cellIs" dxfId="219" priority="194" operator="equal">
      <formula>"SIM"</formula>
    </cfRule>
  </conditionalFormatting>
  <conditionalFormatting sqref="Z146">
    <cfRule type="cellIs" dxfId="218" priority="192" operator="equal">
      <formula>"OPORTUNIDADE"</formula>
    </cfRule>
  </conditionalFormatting>
  <conditionalFormatting sqref="Z146">
    <cfRule type="cellIs" dxfId="217" priority="190" operator="equal">
      <formula>"NÃO"</formula>
    </cfRule>
    <cfRule type="cellIs" dxfId="216" priority="191" operator="equal">
      <formula>"SIM"</formula>
    </cfRule>
  </conditionalFormatting>
  <conditionalFormatting sqref="Z146">
    <cfRule type="cellIs" dxfId="215" priority="189" operator="equal">
      <formula>"OPORTUNIDADE"</formula>
    </cfRule>
  </conditionalFormatting>
  <conditionalFormatting sqref="Z146">
    <cfRule type="cellIs" dxfId="214" priority="187" operator="equal">
      <formula>"NÃO"</formula>
    </cfRule>
    <cfRule type="cellIs" dxfId="213" priority="188" operator="equal">
      <formula>"SIM"</formula>
    </cfRule>
  </conditionalFormatting>
  <conditionalFormatting sqref="Y144">
    <cfRule type="cellIs" dxfId="212" priority="186" operator="equal">
      <formula>"OPORTUNIDADE"</formula>
    </cfRule>
  </conditionalFormatting>
  <conditionalFormatting sqref="Y144">
    <cfRule type="cellIs" dxfId="211" priority="184" operator="equal">
      <formula>"NÃO"</formula>
    </cfRule>
    <cfRule type="cellIs" dxfId="210" priority="185" operator="equal">
      <formula>"SIM"</formula>
    </cfRule>
  </conditionalFormatting>
  <conditionalFormatting sqref="Y144">
    <cfRule type="cellIs" dxfId="209" priority="183" operator="equal">
      <formula>"OPORTUNIDADE"</formula>
    </cfRule>
  </conditionalFormatting>
  <conditionalFormatting sqref="Y144">
    <cfRule type="cellIs" dxfId="208" priority="181" operator="equal">
      <formula>"NÃO"</formula>
    </cfRule>
    <cfRule type="cellIs" dxfId="207" priority="182" operator="equal">
      <formula>"SIM"</formula>
    </cfRule>
  </conditionalFormatting>
  <conditionalFormatting sqref="Y144">
    <cfRule type="cellIs" dxfId="206" priority="180" operator="equal">
      <formula>"OPORTUNIDADE"</formula>
    </cfRule>
  </conditionalFormatting>
  <conditionalFormatting sqref="Y144">
    <cfRule type="cellIs" dxfId="205" priority="178" operator="equal">
      <formula>"NÃO"</formula>
    </cfRule>
    <cfRule type="cellIs" dxfId="204" priority="179" operator="equal">
      <formula>"SIM"</formula>
    </cfRule>
  </conditionalFormatting>
  <conditionalFormatting sqref="Y144">
    <cfRule type="cellIs" dxfId="203" priority="177" operator="equal">
      <formula>"OPORTUNIDADE"</formula>
    </cfRule>
  </conditionalFormatting>
  <conditionalFormatting sqref="Y144">
    <cfRule type="cellIs" dxfId="202" priority="175" operator="equal">
      <formula>"NÃO"</formula>
    </cfRule>
    <cfRule type="cellIs" dxfId="201" priority="176" operator="equal">
      <formula>"SIM"</formula>
    </cfRule>
  </conditionalFormatting>
  <conditionalFormatting sqref="Y144">
    <cfRule type="cellIs" dxfId="200" priority="174" operator="equal">
      <formula>"OPORTUNIDADE"</formula>
    </cfRule>
  </conditionalFormatting>
  <conditionalFormatting sqref="Y144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Y144:Z144">
    <cfRule type="cellIs" dxfId="197" priority="171" operator="equal">
      <formula>"OPORTUNIDADE"</formula>
    </cfRule>
  </conditionalFormatting>
  <conditionalFormatting sqref="Y144:Z144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Y144:Z144">
    <cfRule type="cellIs" dxfId="194" priority="168" operator="equal">
      <formula>"OPORTUNIDADE"</formula>
    </cfRule>
  </conditionalFormatting>
  <conditionalFormatting sqref="Y144:Z144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144:Z144">
    <cfRule type="cellIs" dxfId="191" priority="165" operator="equal">
      <formula>"OPORTUNIDADE"</formula>
    </cfRule>
  </conditionalFormatting>
  <conditionalFormatting sqref="Y144:Z144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144:Z144">
    <cfRule type="cellIs" dxfId="188" priority="162" operator="equal">
      <formula>"OPORTUNIDADE"</formula>
    </cfRule>
  </conditionalFormatting>
  <conditionalFormatting sqref="Y144:Z144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144:Z144">
    <cfRule type="cellIs" dxfId="185" priority="159" operator="equal">
      <formula>"OPORTUNIDADE"</formula>
    </cfRule>
  </conditionalFormatting>
  <conditionalFormatting sqref="Y144:Z144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144:Z144">
    <cfRule type="cellIs" dxfId="182" priority="156" operator="equal">
      <formula>"OPORTUNIDADE"</formula>
    </cfRule>
  </conditionalFormatting>
  <conditionalFormatting sqref="Y144:Z144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144:Z144">
    <cfRule type="cellIs" dxfId="179" priority="153" operator="equal">
      <formula>"OPORTUNIDADE"</formula>
    </cfRule>
  </conditionalFormatting>
  <conditionalFormatting sqref="Y144:Z144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144:Z144">
    <cfRule type="cellIs" dxfId="176" priority="150" operator="equal">
      <formula>"OPORTUNIDADE"</formula>
    </cfRule>
  </conditionalFormatting>
  <conditionalFormatting sqref="Y144:Z144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144:Z144">
    <cfRule type="cellIs" dxfId="173" priority="147" operator="equal">
      <formula>"OPORTUNIDADE"</formula>
    </cfRule>
  </conditionalFormatting>
  <conditionalFormatting sqref="Y144:Z144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144">
    <cfRule type="cellIs" dxfId="170" priority="144" operator="equal">
      <formula>"OPORTUNIDADE"</formula>
    </cfRule>
  </conditionalFormatting>
  <conditionalFormatting sqref="Y144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Z144">
    <cfRule type="cellIs" dxfId="167" priority="141" operator="equal">
      <formula>"OPORTUNIDADE"</formula>
    </cfRule>
  </conditionalFormatting>
  <conditionalFormatting sqref="Z144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Z144">
    <cfRule type="cellIs" dxfId="164" priority="138" operator="equal">
      <formula>"OPORTUNIDADE"</formula>
    </cfRule>
  </conditionalFormatting>
  <conditionalFormatting sqref="Z144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Y144">
    <cfRule type="cellIs" dxfId="161" priority="135" operator="equal">
      <formula>"OPORTUNIDADE"</formula>
    </cfRule>
  </conditionalFormatting>
  <conditionalFormatting sqref="Y144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BP1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8" priority="125" operator="equal">
      <formula>"OPORTUNIDADE"</formula>
    </cfRule>
  </conditionalFormatting>
  <conditionalFormatting sqref="Z148">
    <cfRule type="cellIs" dxfId="157" priority="123" operator="equal">
      <formula>"NÃO"</formula>
    </cfRule>
    <cfRule type="cellIs" dxfId="156" priority="124" operator="equal">
      <formula>"SIM"</formula>
    </cfRule>
  </conditionalFormatting>
  <conditionalFormatting sqref="Z148">
    <cfRule type="cellIs" dxfId="155" priority="122" operator="equal">
      <formula>"OPORTUNIDADE"</formula>
    </cfRule>
  </conditionalFormatting>
  <conditionalFormatting sqref="Z148">
    <cfRule type="cellIs" dxfId="154" priority="120" operator="equal">
      <formula>"NÃO"</formula>
    </cfRule>
    <cfRule type="cellIs" dxfId="153" priority="121" operator="equal">
      <formula>"SIM"</formula>
    </cfRule>
  </conditionalFormatting>
  <conditionalFormatting sqref="Z148">
    <cfRule type="cellIs" dxfId="152" priority="119" operator="equal">
      <formula>"OPORTUNIDADE"</formula>
    </cfRule>
  </conditionalFormatting>
  <conditionalFormatting sqref="Z148">
    <cfRule type="cellIs" dxfId="151" priority="117" operator="equal">
      <formula>"NÃO"</formula>
    </cfRule>
    <cfRule type="cellIs" dxfId="150" priority="118" operator="equal">
      <formula>"SIM"</formula>
    </cfRule>
  </conditionalFormatting>
  <conditionalFormatting sqref="BP13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49" priority="55" operator="equal">
      <formula>"OPORTUNIDADE"</formula>
    </cfRule>
  </conditionalFormatting>
  <conditionalFormatting sqref="Z151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BK1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162">
    <cfRule type="cellIs" dxfId="146" priority="42" operator="equal">
      <formula>"OPORTUNIDADE"</formula>
    </cfRule>
  </conditionalFormatting>
  <conditionalFormatting sqref="Y16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62">
    <cfRule type="cellIs" dxfId="143" priority="39" operator="equal">
      <formula>"OPORTUNIDADE"</formula>
    </cfRule>
  </conditionalFormatting>
  <conditionalFormatting sqref="Z16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62">
    <cfRule type="cellIs" dxfId="140" priority="36" operator="equal">
      <formula>"OPORTUNIDADE"</formula>
    </cfRule>
  </conditionalFormatting>
  <conditionalFormatting sqref="Z16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62">
    <cfRule type="cellIs" dxfId="137" priority="33" operator="equal">
      <formula>"OPORTUNIDADE"</formula>
    </cfRule>
  </conditionalFormatting>
  <conditionalFormatting sqref="Z162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60">
    <cfRule type="cellIs" dxfId="134" priority="30" operator="equal">
      <formula>"OPORTUNIDADE"</formula>
    </cfRule>
  </conditionalFormatting>
  <conditionalFormatting sqref="Y16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60">
    <cfRule type="cellIs" dxfId="131" priority="27" operator="equal">
      <formula>"OPORTUNIDADE"</formula>
    </cfRule>
  </conditionalFormatting>
  <conditionalFormatting sqref="Z16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60">
    <cfRule type="cellIs" dxfId="128" priority="24" operator="equal">
      <formula>"OPORTUNIDADE"</formula>
    </cfRule>
  </conditionalFormatting>
  <conditionalFormatting sqref="Z16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60">
    <cfRule type="cellIs" dxfId="125" priority="21" operator="equal">
      <formula>"OPORTUNIDADE"</formula>
    </cfRule>
  </conditionalFormatting>
  <conditionalFormatting sqref="Z16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60">
    <cfRule type="cellIs" dxfId="122" priority="18" operator="equal">
      <formula>"OPORTUNIDADE"</formula>
    </cfRule>
  </conditionalFormatting>
  <conditionalFormatting sqref="Z16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60">
    <cfRule type="cellIs" dxfId="119" priority="15" operator="equal">
      <formula>"OPORTUNIDADE"</formula>
    </cfRule>
  </conditionalFormatting>
  <conditionalFormatting sqref="Z16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60">
    <cfRule type="cellIs" dxfId="116" priority="12" operator="equal">
      <formula>"OPORTUNIDADE"</formula>
    </cfRule>
  </conditionalFormatting>
  <conditionalFormatting sqref="Z16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60">
    <cfRule type="cellIs" dxfId="113" priority="9" operator="equal">
      <formula>"OPORTUNIDADE"</formula>
    </cfRule>
  </conditionalFormatting>
  <conditionalFormatting sqref="Z16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60">
    <cfRule type="cellIs" dxfId="110" priority="6" operator="equal">
      <formula>"OPORTUNIDADE"</formula>
    </cfRule>
  </conditionalFormatting>
  <conditionalFormatting sqref="Z16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60">
    <cfRule type="cellIs" dxfId="107" priority="3" operator="equal">
      <formula>"OPORTUNIDADE"</formula>
    </cfRule>
  </conditionalFormatting>
  <conditionalFormatting sqref="Z16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1603</v>
      </c>
      <c r="D5" s="358"/>
      <c r="E5" s="358"/>
      <c r="F5" s="358"/>
      <c r="G5" s="358"/>
      <c r="H5" s="358"/>
      <c r="I5" s="358"/>
      <c r="J5" s="359"/>
      <c r="K5" s="360" t="s">
        <v>1604</v>
      </c>
      <c r="L5" s="361"/>
      <c r="M5" s="361"/>
      <c r="N5" s="361"/>
      <c r="O5" s="362" t="s">
        <v>1605</v>
      </c>
      <c r="P5" s="363"/>
      <c r="Q5" s="364"/>
    </row>
    <row r="6" spans="1:17" s="93" customFormat="1" ht="15.75" customHeight="1">
      <c r="A6" s="87" t="s">
        <v>1606</v>
      </c>
      <c r="B6" s="94" t="s">
        <v>1607</v>
      </c>
      <c r="C6" s="95" t="s">
        <v>1163</v>
      </c>
      <c r="D6" s="96" t="s">
        <v>1164</v>
      </c>
      <c r="E6" s="95" t="s">
        <v>1608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1609</v>
      </c>
      <c r="M6" s="139" t="s">
        <v>626</v>
      </c>
      <c r="N6" s="140" t="s">
        <v>1158</v>
      </c>
      <c r="O6" s="246" t="s">
        <v>1201</v>
      </c>
      <c r="P6" s="157"/>
      <c r="Q6" s="193" t="s">
        <v>1610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Em intervalo para exec. de soldas, inicado às 11h03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09h07, autorizado na VIA às 10h06 / Em intervalo para exec. de soldas (Caminhão) no km 247+500 entre ZVTZDK, iniciado às 11h03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M80 livrou 09h19, CCO com instabilidade no sistema de licenciamento (TMDS)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0.375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>
        <f>IF(FN_MC!B160="","*",FN_MC!B160)</f>
        <v>45973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V97</v>
      </c>
      <c r="F161" s="99" t="str">
        <f>IF(FN_MC!H160="","*",FN_MC!H160)</f>
        <v>TCS1</v>
      </c>
      <c r="G161" s="99" t="str">
        <f>IF(FN_MC!M160="","*",FN_MC!M160)</f>
        <v>TCS-TID</v>
      </c>
      <c r="H161" s="154">
        <f>IF(FN_MC!K160="","*",FN_MC!K160)</f>
        <v>290</v>
      </c>
      <c r="I161" s="132">
        <f>IF(FN_MC!O160="","*",FN_MC!O160)</f>
        <v>0.375</v>
      </c>
      <c r="J161" s="132">
        <f>IF(FN_MC!P160="","*",FN_MC!P160)</f>
        <v>4.1666666666666664E-2</v>
      </c>
      <c r="K161" s="141" t="str">
        <f>IF(FN_MC!AK160="","*",FN_MC!AK160)</f>
        <v>TCS1</v>
      </c>
      <c r="L161" s="141" t="str">
        <f>IF(FN_MC!AM160="","*",FN_MC!AM160)</f>
        <v>TCS-TID</v>
      </c>
      <c r="M161" s="141">
        <f>IF(FN_MC!AP160="","*",FN_MC!AP160)</f>
        <v>290</v>
      </c>
      <c r="N161" s="141" t="str">
        <f>IF(FN_MC!AM160="","*",FN_MC!AM160)</f>
        <v>TCS-TID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MOD FN</v>
      </c>
      <c r="F162" s="99" t="str">
        <f>IF(FN_MC!H161="","*",FN_MC!H161)</f>
        <v>-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>-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W50</v>
      </c>
      <c r="F163" s="99" t="str">
        <f>IF(FN_MC!H162="","*",FN_MC!H162)</f>
        <v xml:space="preserve">TCS2 </v>
      </c>
      <c r="G163" s="99" t="str">
        <f>IF(FN_MC!M162="","*",FN_MC!M162)</f>
        <v>TCS-TVI</v>
      </c>
      <c r="H163" s="154">
        <f>IF(FN_MC!K162="","*",FN_MC!K162)</f>
        <v>239</v>
      </c>
      <c r="I163" s="132">
        <f>IF(FN_MC!O162="","*",FN_MC!O162)</f>
        <v>0.375</v>
      </c>
      <c r="J163" s="132">
        <f>IF(FN_MC!P162="","*",FN_MC!P162)</f>
        <v>0.125</v>
      </c>
      <c r="K163" s="141" t="str">
        <f>IF(FN_MC!AK162="","*",FN_MC!AK162)</f>
        <v xml:space="preserve">TCS2 </v>
      </c>
      <c r="L163" s="141" t="str">
        <f>IF(FN_MC!AM162="","*",FN_MC!AM162)</f>
        <v>TCS-TVI</v>
      </c>
      <c r="M163" s="141">
        <f>IF(FN_MC!AP162="","*",FN_MC!AP162)</f>
        <v>239</v>
      </c>
      <c r="N163" s="141" t="str">
        <f>IF(FN_MC!AM162="","*",FN_MC!AM162)</f>
        <v>TCS-TVI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ELSON (TF-526)</v>
      </c>
      <c r="F164" s="99" t="str">
        <f>IF(FN_MC!H163="","*",FN_MC!H163)</f>
        <v>213TVI</v>
      </c>
      <c r="G164" s="99" t="str">
        <f>IF(FN_MC!M163="","*",FN_MC!M163)</f>
        <v>TID-TVI</v>
      </c>
      <c r="H164" s="154">
        <f>IF(FN_MC!K163="","*",FN_MC!K163)</f>
        <v>225.227</v>
      </c>
      <c r="I164" s="132">
        <f>IF(FN_MC!O163="","*",FN_MC!O163)</f>
        <v>0.375</v>
      </c>
      <c r="J164" s="132">
        <f>IF(FN_MC!P163="","*",FN_MC!P163)</f>
        <v>6.25E-2</v>
      </c>
      <c r="K164" s="141" t="str">
        <f>IF(FN_MC!AK163="","*",FN_MC!AK163)</f>
        <v>213TVI</v>
      </c>
      <c r="L164" s="141" t="str">
        <f>IF(FN_MC!AM163="","*",FN_MC!AM163)</f>
        <v>TID-TVI</v>
      </c>
      <c r="M164" s="141">
        <f>IF(FN_MC!AP163="","*",FN_MC!AP163)</f>
        <v>225.227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V86</v>
      </c>
      <c r="F165" s="99" t="str">
        <f>IF(FN_MC!H164="","*",FN_MC!H164)</f>
        <v>TID2</v>
      </c>
      <c r="G165" s="99" t="str">
        <f>IF(FN_MC!M164="","*",FN_MC!M164)</f>
        <v>TID-TVI</v>
      </c>
      <c r="H165" s="154">
        <f>IF(FN_MC!K164="","*",FN_MC!K164)</f>
        <v>200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TID2</v>
      </c>
      <c r="L165" s="141" t="str">
        <f>IF(FN_MC!AM164="","*",FN_MC!AM164)</f>
        <v>TID-TVI</v>
      </c>
      <c r="M165" s="141">
        <f>IF(FN_MC!AP164="","*",FN_MC!AP164)</f>
        <v>200</v>
      </c>
      <c r="N165" s="141" t="str">
        <f>IF(FN_MC!AM164="","*",FN_MC!AM164)</f>
        <v>TID-TVI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FRANCISCO (TF-670)</v>
      </c>
      <c r="F166" s="99" t="str">
        <f>IF(FN_MC!H165="","*",FN_MC!H165)</f>
        <v>K52TQI</v>
      </c>
      <c r="G166" s="99" t="str">
        <f>IF(FN_MC!M165="","*",FN_MC!M165)</f>
        <v>TLG-TQI</v>
      </c>
      <c r="H166" s="154">
        <f>IF(FN_MC!K165="","*",FN_MC!K165)</f>
        <v>57.73</v>
      </c>
      <c r="I166" s="132">
        <f>IF(FN_MC!O165="","*",FN_MC!O165)</f>
        <v>0.375</v>
      </c>
      <c r="J166" s="132">
        <f>IF(FN_MC!P165="","*",FN_MC!P165)</f>
        <v>6.25E-2</v>
      </c>
      <c r="K166" s="141" t="str">
        <f>IF(FN_MC!AK165="","*",FN_MC!AK165)</f>
        <v>K52TQI</v>
      </c>
      <c r="L166" s="141" t="str">
        <f>IF(FN_MC!AM165="","*",FN_MC!AM165)</f>
        <v>TLG-TQI</v>
      </c>
      <c r="M166" s="141">
        <f>IF(FN_MC!AP165="","*",FN_MC!AP165)</f>
        <v>57.73</v>
      </c>
      <c r="N166" s="141" t="str">
        <f>IF(FN_MC!AM165="","*",FN_MC!AM165)</f>
        <v>TLG-TQI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1611</v>
      </c>
      <c r="W1" s="370"/>
      <c r="X1" s="370"/>
      <c r="Y1" s="104"/>
    </row>
    <row r="2" spans="1:25" s="100" customFormat="1" ht="11.25" customHeight="1">
      <c r="A2" s="105" t="s">
        <v>1612</v>
      </c>
      <c r="B2" s="105" t="s">
        <v>1607</v>
      </c>
      <c r="C2" s="105" t="s">
        <v>603</v>
      </c>
      <c r="D2" s="106" t="s">
        <v>1163</v>
      </c>
      <c r="E2" s="106" t="s">
        <v>1164</v>
      </c>
      <c r="F2" s="106" t="s">
        <v>1606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1613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0.375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P0</v>
      </c>
      <c r="D157" s="110" t="str">
        <f>IF(FN_MC!S160="","*",FN_MC!S160)</f>
        <v>FERRONORTE</v>
      </c>
      <c r="E157" s="110" t="str">
        <f>IF(FN_MC!T160="","*",FN_MC!T160)</f>
        <v>TMI-TCS</v>
      </c>
      <c r="F157" s="110">
        <f>IF(FN_MC!B160="","*",FN_MC!B160)</f>
        <v>45973</v>
      </c>
      <c r="G157" s="110" t="str">
        <f>IF(FN_MC!D160="","*",FN_MC!D160)</f>
        <v>V97</v>
      </c>
      <c r="H157" s="110" t="str">
        <f>IF(FN_MC!F160="","*",FN_MC!F160)</f>
        <v>DETECÇÃO - ULTRASSOM - SPERRY</v>
      </c>
      <c r="I157" s="110" t="str">
        <f>IF(FN_MC!H160="","*",FN_MC!H160)</f>
        <v>TCS1</v>
      </c>
      <c r="J157" s="110" t="str">
        <f>IF(FN_MC!I160="","*",FN_MC!I160)</f>
        <v>TIN1</v>
      </c>
      <c r="K157" s="110" t="str">
        <f>IF(FN_MC!M160="","*",FN_MC!M160)</f>
        <v>TCS-TID</v>
      </c>
      <c r="L157" s="110" t="str">
        <f>IF(FN_MC!N160="","*",FN_MC!N160)</f>
        <v>TCSTID</v>
      </c>
      <c r="M157" s="111">
        <f>IF(FN_MC!J160="","*",FN_MC!J160)</f>
        <v>74</v>
      </c>
      <c r="N157" s="290">
        <f>IF(FN_MC!K160="","*",FN_MC!K160)</f>
        <v>290</v>
      </c>
      <c r="O157" s="290" t="str">
        <f>IF(FN_MC!L160="","*",FN_MC!L160)</f>
        <v>-</v>
      </c>
      <c r="P157" s="111"/>
      <c r="Q157" s="128">
        <f>IF(FN_MC!O160="","*",FN_MC!O160)</f>
        <v>0.375</v>
      </c>
      <c r="R157" s="128">
        <f>IF(FN_MC!P160="","*",FN_MC!P160)</f>
        <v>4.1666666666666664E-2</v>
      </c>
      <c r="S157" s="110" t="str">
        <f>IF(FN_MC!Q160="","*",CONCATENATE(FN_MC!Q160," ",FN_MC!R160))</f>
        <v>*</v>
      </c>
      <c r="T157" s="110" t="str">
        <f>IF(FN_MC!V160="","*",FN_MC!V160)</f>
        <v>John</v>
      </c>
      <c r="U157" s="110" t="str">
        <f>IF(FN_MC!W160="","*",FN_MC!W160)</f>
        <v>Detecção ultrassom Sperry com VMA de 30km/h</v>
      </c>
      <c r="V157" s="112">
        <f ca="1">_xlfn.XLOOKUP(G157&amp;$V$2,BS_CONTROLE[CHAVE],BS_CONTROLE[Quantidade_11],"-")</f>
        <v>50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 t="str">
        <f>IF(FN_MC!B161="","*",FN_MC!B161)</f>
        <v>*</v>
      </c>
      <c r="G158" s="110" t="str">
        <f>IF(FN_MC!D161="","*",FN_MC!D161)</f>
        <v>MOD FN</v>
      </c>
      <c r="H158" s="110" t="str">
        <f>IF(FN_MC!F161="","*",FN_MC!F161)</f>
        <v>BLOCO</v>
      </c>
      <c r="I158" s="110" t="str">
        <f>IF(FN_MC!H161="","*",FN_MC!H161)</f>
        <v>-</v>
      </c>
      <c r="J158" s="110" t="str">
        <f>IF(FN_MC!I161="","*",FN_MC!I161)</f>
        <v>-</v>
      </c>
      <c r="K158" s="110" t="str">
        <f>IF(FN_MC!M161="","*",FN_MC!M161)</f>
        <v>TCS-TVI</v>
      </c>
      <c r="L158" s="110" t="str">
        <f>IF(FN_MC!N161="","*",FN_MC!N161)</f>
        <v>TCSTVI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 BINÁRIO</v>
      </c>
      <c r="T158" s="110" t="str">
        <f>IF(FN_MC!V161="","*",FN_MC!V161)</f>
        <v xml:space="preserve">Guilherme </v>
      </c>
      <c r="U158" s="110" t="str">
        <f>IF(FN_MC!W161="","*",FN_MC!W161)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P2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W50</v>
      </c>
      <c r="H159" s="110" t="str">
        <f>IF(FN_MC!F162="","*",FN_MC!F162)</f>
        <v>MODERNIZAÇÃO - DORMENTE - DESCARGA</v>
      </c>
      <c r="I159" s="110" t="str">
        <f>IF(FN_MC!H162="","*",FN_MC!H162)</f>
        <v xml:space="preserve">TCS2 </v>
      </c>
      <c r="J159" s="110" t="str">
        <f>IF(FN_MC!I162="","*",FN_MC!I162)</f>
        <v>TCS</v>
      </c>
      <c r="K159" s="110" t="str">
        <f>IF(FN_MC!M162="","*",FN_MC!M162)</f>
        <v>TCS-TVI</v>
      </c>
      <c r="L159" s="110" t="str">
        <f>IF(FN_MC!N162="","*",FN_MC!N162)</f>
        <v>239251/TVI239</v>
      </c>
      <c r="M159" s="111">
        <f>IF(FN_MC!J162="","*",FN_MC!J162)</f>
        <v>74</v>
      </c>
      <c r="N159" s="290">
        <f>IF(FN_MC!K162="","*",FN_MC!K162)</f>
        <v>239</v>
      </c>
      <c r="O159" s="290">
        <f>IF(FN_MC!L162="","*",FN_MC!L162)</f>
        <v>233</v>
      </c>
      <c r="P159" s="111"/>
      <c r="Q159" s="128">
        <f>IF(FN_MC!O162="","*",FN_MC!O162)</f>
        <v>0.375</v>
      </c>
      <c r="R159" s="128">
        <f>IF(FN_MC!P162="","*",FN_MC!P162)</f>
        <v>0.125</v>
      </c>
      <c r="S159" s="110" t="str">
        <f>IF(FN_MC!Q162="","*",CONCATENATE(FN_MC!Q162," ",FN_MC!R162))</f>
        <v>1400 Nº DE DORMENTES</v>
      </c>
      <c r="T159" s="110" t="str">
        <f>IF(FN_MC!V162="","*",FN_MC!V162)</f>
        <v xml:space="preserve">Guilherme </v>
      </c>
      <c r="U159" s="110" t="str">
        <f>IF(FN_MC!W162="","*",FN_MC!W162)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P3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ELSON (TF-526)</v>
      </c>
      <c r="H160" s="110" t="str">
        <f>IF(FN_MC!F163="","*",FN_MC!F163)</f>
        <v>PDM - SOLDA</v>
      </c>
      <c r="I160" s="110" t="str">
        <f>IF(FN_MC!H163="","*",FN_MC!H163)</f>
        <v>213TVI</v>
      </c>
      <c r="J160" s="110" t="str">
        <f>IF(FN_MC!I163="","*",FN_MC!I163)</f>
        <v>-</v>
      </c>
      <c r="K160" s="110" t="str">
        <f>IF(FN_MC!M163="","*",FN_MC!M163)</f>
        <v>TID-TVI</v>
      </c>
      <c r="L160" s="110" t="str">
        <f>IF(FN_MC!N163="","*",FN_MC!N163)</f>
        <v>213TVI</v>
      </c>
      <c r="M160" s="111">
        <f>IF(FN_MC!J163="","*",FN_MC!J163)</f>
        <v>74</v>
      </c>
      <c r="N160" s="290">
        <f>IF(FN_MC!K163="","*",FN_MC!K163)</f>
        <v>225.227</v>
      </c>
      <c r="O160" s="290" t="str">
        <f>IF(FN_MC!L163="","*",FN_MC!L163)</f>
        <v>-</v>
      </c>
      <c r="P160" s="111"/>
      <c r="Q160" s="128">
        <f>IF(FN_MC!O163="","*",FN_MC!O163)</f>
        <v>0.375</v>
      </c>
      <c r="R160" s="128">
        <f>IF(FN_MC!P163="","*",FN_MC!P163)</f>
        <v>6.25E-2</v>
      </c>
      <c r="S160" s="110" t="str">
        <f>IF(FN_MC!Q163="","*",CONCATENATE(FN_MC!Q163," ",FN_MC!R163))</f>
        <v>1 Nº DE SOLDA</v>
      </c>
      <c r="T160" s="110" t="str">
        <f>IF(FN_MC!V163="","*",FN_MC!V163)</f>
        <v>Elson</v>
      </c>
      <c r="U160" s="110" t="str">
        <f>IF(FN_MC!W163="","*",FN_MC!W163)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P1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V86</v>
      </c>
      <c r="H161" s="110" t="str">
        <f>IF(FN_MC!F164="","*",FN_MC!F164)</f>
        <v>MECANIZAÇÃO - SOCADORA</v>
      </c>
      <c r="I161" s="110" t="str">
        <f>IF(FN_MC!H164="","*",FN_MC!H164)</f>
        <v>TID2</v>
      </c>
      <c r="J161" s="110" t="str">
        <f>IF(FN_MC!I164="","*",FN_MC!I164)</f>
        <v>TID2</v>
      </c>
      <c r="K161" s="110" t="str">
        <f>IF(FN_MC!M164="","*",FN_MC!M164)</f>
        <v>TID-TVI</v>
      </c>
      <c r="L161" s="110" t="str">
        <f>IF(FN_MC!N164="","*",FN_MC!N164)</f>
        <v>TID201</v>
      </c>
      <c r="M161" s="111">
        <f>IF(FN_MC!J164="","*",FN_MC!J164)</f>
        <v>74</v>
      </c>
      <c r="N161" s="290">
        <f>IF(FN_MC!K164="","*",FN_MC!K164)</f>
        <v>200</v>
      </c>
      <c r="O161" s="290">
        <f>IF(FN_MC!L164="","*",FN_MC!L164)</f>
        <v>190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402 M</v>
      </c>
      <c r="T161" s="110" t="str">
        <f>IF(FN_MC!V164="","*",FN_MC!V164)</f>
        <v>Herbert</v>
      </c>
      <c r="U161" s="110" t="str">
        <f>IF(FN_MC!W164="","*",FN_MC!W164)</f>
        <v>Socaria mecanizada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P4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FRANCISCO (TF-670)</v>
      </c>
      <c r="H162" s="110" t="str">
        <f>IF(FN_MC!F165="","*",FN_MC!F165)</f>
        <v>PDM - SOLDA</v>
      </c>
      <c r="I162" s="110" t="str">
        <f>IF(FN_MC!H165="","*",FN_MC!H165)</f>
        <v>K52TQI</v>
      </c>
      <c r="J162" s="110" t="str">
        <f>IF(FN_MC!I165="","*",FN_MC!I165)</f>
        <v>-</v>
      </c>
      <c r="K162" s="110" t="str">
        <f>IF(FN_MC!M165="","*",FN_MC!M165)</f>
        <v>TLG-TQI</v>
      </c>
      <c r="L162" s="110" t="str">
        <f>IF(FN_MC!N165="","*",FN_MC!N165)</f>
        <v>K52TQI</v>
      </c>
      <c r="M162" s="111">
        <f>IF(FN_MC!J165="","*",FN_MC!J165)</f>
        <v>74</v>
      </c>
      <c r="N162" s="290">
        <f>IF(FN_MC!K165="","*",FN_MC!K165)</f>
        <v>57.73</v>
      </c>
      <c r="O162" s="290" t="str">
        <f>IF(FN_MC!L165="","*",FN_MC!L165)</f>
        <v>-</v>
      </c>
      <c r="P162" s="111"/>
      <c r="Q162" s="128">
        <f>IF(FN_MC!O165="","*",FN_MC!O165)</f>
        <v>0.375</v>
      </c>
      <c r="R162" s="128">
        <f>IF(FN_MC!P165="","*",FN_MC!P165)</f>
        <v>6.25E-2</v>
      </c>
      <c r="S162" s="110" t="str">
        <f>IF(FN_MC!Q165="","*",CONCATENATE(FN_MC!Q165," ",FN_MC!R165))</f>
        <v>1 Nº DE SOLDA</v>
      </c>
      <c r="T162" s="110" t="str">
        <f>IF(FN_MC!V165="","*",FN_MC!V165)</f>
        <v>Heleno</v>
      </c>
      <c r="U162" s="110" t="str">
        <f>IF(FN_MC!W165="","*",FN_MC!W165)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>
        <f>IF(FN_MC!B166="","*",FN_MC!B166)</f>
        <v>45973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1614</v>
      </c>
      <c r="C2" s="95" t="s">
        <v>1148</v>
      </c>
      <c r="D2" s="95" t="s">
        <v>1150</v>
      </c>
      <c r="E2" s="95" t="s">
        <v>1615</v>
      </c>
      <c r="F2" s="95" t="s">
        <v>1616</v>
      </c>
      <c r="G2" s="95" t="s">
        <v>1617</v>
      </c>
      <c r="H2" s="95" t="s">
        <v>1618</v>
      </c>
      <c r="I2" s="95" t="s">
        <v>1619</v>
      </c>
      <c r="J2" s="95" t="s">
        <v>1620</v>
      </c>
      <c r="K2" s="131" t="s">
        <v>1621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>
        <f>IF(FN_MC!B160="","*",FN_MC!B160)</f>
        <v>45973</v>
      </c>
      <c r="D154" s="121" t="str">
        <f>IF(FN_MC!D160="","*",FN_MC!D160)</f>
        <v>V97</v>
      </c>
      <c r="E154" s="121" t="str">
        <f>IF(FN_MC!H160="","*",FN_MC!H160)</f>
        <v>TCS1</v>
      </c>
      <c r="F154" s="137" t="str">
        <f>IF(FN_MC!M160="","*",FN_MC!M160)</f>
        <v>TCS-TID</v>
      </c>
      <c r="G154" s="121" t="str">
        <f>IF(FN_MC!I160="","*",FN_MC!I160)</f>
        <v>TIN1</v>
      </c>
      <c r="H154" s="121" t="str">
        <f>IF(FN_MC!AB160="","*",FN_MC!AB160)</f>
        <v>FIXO</v>
      </c>
      <c r="I154" s="121" t="str">
        <f>IF(FN_MC!AC160="","*",FN_MC!AC160)</f>
        <v>ACIONAMENTO</v>
      </c>
      <c r="J154" s="122">
        <f>IF(FN_MC!AA160="","*",FN_MC!AA160)</f>
        <v>1</v>
      </c>
      <c r="K154" s="134">
        <f>IF(FN_MC!AD160="","*",FN_MC!AD160)</f>
        <v>0.33333333333333331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MOD FN</v>
      </c>
      <c r="E155" s="121" t="str">
        <f>IF(FN_MC!H161="","*",FN_MC!H161)</f>
        <v>-</v>
      </c>
      <c r="F155" s="137" t="str">
        <f>IF(FN_MC!M161="","*",FN_MC!M161)</f>
        <v>TCS-TVI</v>
      </c>
      <c r="G155" s="121" t="str">
        <f>IF(FN_MC!I161="","*",FN_MC!I161)</f>
        <v>-</v>
      </c>
      <c r="H155" s="121" t="str">
        <f>IF(FN_MC!AB161="","*",FN_MC!AB161)</f>
        <v>-</v>
      </c>
      <c r="I155" s="121" t="str">
        <f>IF(FN_MC!AC161="","*",FN_MC!AC161)</f>
        <v>-</v>
      </c>
      <c r="J155" s="122" t="str">
        <f>IF(FN_MC!AA161="","*",FN_MC!AA161)</f>
        <v>-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W50</v>
      </c>
      <c r="E156" s="121" t="str">
        <f>IF(FN_MC!H162="","*",FN_MC!H162)</f>
        <v xml:space="preserve">TCS2 </v>
      </c>
      <c r="F156" s="137" t="str">
        <f>IF(FN_MC!M162="","*",FN_MC!M162)</f>
        <v>TCS-TVI</v>
      </c>
      <c r="G156" s="121" t="str">
        <f>IF(FN_MC!I162="","*",FN_MC!I162)</f>
        <v>TCS</v>
      </c>
      <c r="H156" s="121" t="str">
        <f>IF(FN_MC!AB162="","*",FN_MC!AB162)</f>
        <v>FIXO</v>
      </c>
      <c r="I156" s="121" t="str">
        <f>IF(FN_MC!AC162="","*",FN_MC!AC162)</f>
        <v>ACIONAMENTO</v>
      </c>
      <c r="J156" s="122">
        <f>IF(FN_MC!AA162="","*",FN_MC!AA162)</f>
        <v>2</v>
      </c>
      <c r="K156" s="134">
        <f>IF(FN_MC!AD162="","*",FN_MC!AD162)</f>
        <v>0.29166666666666669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ELSON (TF-526)</v>
      </c>
      <c r="E157" s="121" t="str">
        <f>IF(FN_MC!H163="","*",FN_MC!H163)</f>
        <v>213TVI</v>
      </c>
      <c r="F157" s="137" t="str">
        <f>IF(FN_MC!M163="","*",FN_MC!M163)</f>
        <v>TID-TVI</v>
      </c>
      <c r="G157" s="121" t="str">
        <f>IF(FN_MC!I163="","*",FN_MC!I163)</f>
        <v>-</v>
      </c>
      <c r="H157" s="121" t="str">
        <f>IF(FN_MC!AB163="","*",FN_MC!AB163)</f>
        <v>-</v>
      </c>
      <c r="I157" s="121" t="str">
        <f>IF(FN_MC!AC163="","*",FN_MC!AC163)</f>
        <v>-</v>
      </c>
      <c r="J157" s="122" t="str">
        <f>IF(FN_MC!AA163="","*",FN_MC!AA163)</f>
        <v>-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FRANCISCO (TF-670)</v>
      </c>
      <c r="E158" s="121" t="str">
        <f>IF(FN_MC!H165="","*",FN_MC!H165)</f>
        <v>K52TQI</v>
      </c>
      <c r="F158" s="137" t="str">
        <f>IF(FN_MC!M165="","*",FN_MC!M165)</f>
        <v>TLG-TQI</v>
      </c>
      <c r="G158" s="121" t="str">
        <f>IF(FN_MC!I165="","*",FN_MC!I165)</f>
        <v>-</v>
      </c>
      <c r="H158" s="121" t="str">
        <f>IF(FN_MC!AB165="","*",FN_MC!AB165)</f>
        <v>-</v>
      </c>
      <c r="I158" s="121" t="str">
        <f>IF(FN_MC!AC165="","*",FN_MC!AC165)</f>
        <v>-</v>
      </c>
      <c r="J158" s="122" t="str">
        <f>IF(FN_MC!AA165="","*",FN_MC!AA165)</f>
        <v>-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2025-11-11T16:35:07Z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