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09" documentId="8_{B6337239-1A00-434D-AAD0-422EA1FEB5AE}" xr6:coauthVersionLast="47" xr6:coauthVersionMax="47" xr10:uidLastSave="{70CE6A11-1410-4D47-8D0B-5152A5DEC2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<sst xmlns="http://schemas.openxmlformats.org/spreadsheetml/2006/main" count="6411" uniqueCount="1512">
  <si>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</si>
  <si>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</si>
  <si>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</si>
  <si>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</si>
  <si>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</si>
  <si>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</si>
  <si>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</si>
  <si>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</si>
  <si>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</si>
  <si>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</si>
  <si>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</si>
  <si>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</si>
  <si>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</si>
  <si>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</si>
  <si>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</si>
  <si>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</si>
  <si>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</si>
  <si>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</si>
  <si>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</si>
  <si>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</si>
  <si>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</si>
  <si>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</si>
  <si>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</si>
  <si>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</si>
  <si>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</si>
  <si>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</si>
  <si>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</si>
  <si>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</si>
  <si>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</si>
  <si>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</si>
  <si>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</si>
  <si>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</si>
  <si>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</si>
  <si>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</si>
  <si>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</si>
  <si>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</si>
  <si>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</si>
  <si>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</si>
  <si>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</si>
  <si>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</si>
  <si>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</si>
  <si>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</si>
  <si>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</si>
  <si>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</si>
  <si>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</si>
  <si>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</si>
  <si>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</si>
  <si>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</si>
  <si>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</si>
  <si>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</si>
  <si>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</si>
  <si>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</si>
  <si>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</si>
  <si>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</si>
  <si>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</si>
  <si>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</si>
  <si>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</si>
  <si>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</si>
  <si>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</si>
  <si>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</si>
  <si>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</si>
  <si>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</si>
  <si>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</si>
  <si>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</si>
  <si>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</si>
  <si>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</si>
  <si>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</si>
  <si>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</si>
  <si>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</si>
  <si>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</si>
  <si>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</si>
  <si>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</si>
  <si>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</si>
  <si>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</si>
  <si>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</si>
  <si>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</si>
  <si>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</si>
  <si>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</si>
  <si>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</si>
  <si>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</si>
  <si>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</si>
  <si>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</si>
  <si>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</si>
  <si>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</si>
  <si>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</si>
  <si>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</si>
  <si>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</si>
  <si>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</si>
  <si>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</si>
  <si>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</si>
  <si>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</si>
  <si>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</si>
  <si>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</si>
  <si>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</si>
  <si>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</si>
  <si>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</si>
  <si>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</si>
  <si>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</si>
  <si>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</si>
  <si>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</si>
  <si>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</si>
  <si>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</si>
  <si>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</si>
  <si>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</si>
  <si>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</si>
  <si>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</si>
  <si>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</si>
  <si>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</si>
  <si>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</si>
  <si>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</si>
  <si>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</si>
  <si>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</si>
  <si>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</si>
  <si>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</si>
  <si>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</si>
  <si>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</si>
  <si>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</si>
  <si>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</si>
  <si>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</si>
  <si>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</si>
  <si>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</si>
  <si>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</si>
  <si>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</si>
  <si>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</si>
  <si>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</si>
  <si>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</si>
  <si>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</si>
  <si>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</si>
  <si>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</si>
  <si>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</si>
  <si>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</si>
  <si>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</si>
  <si>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</si>
  <si>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</si>
  <si>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</si>
  <si>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</si>
  <si>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</si>
  <si>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</si>
  <si>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</si>
  <si>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</si>
  <si>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</si>
  <si>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</si>
  <si>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</si>
  <si>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</si>
  <si>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</si>
  <si>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</si>
  <si>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</si>
  <si>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</si>
  <si>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</si>
  <si>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</si>
  <si>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</si>
  <si>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</si>
  <si>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</si>
  <si>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</si>
  <si>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</si>
  <si>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</si>
  <si>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</si>
  <si>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</si>
  <si>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</si>
  <si>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</si>
  <si>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</si>
  <si>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</si>
  <si>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</si>
  <si>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</si>
  <si>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</si>
  <si>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</si>
  <si>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</si>
  <si>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</si>
  <si>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</si>
  <si>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</si>
  <si>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</si>
  <si>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</si>
  <si>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</si>
  <si>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</si>
  <si>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</si>
  <si>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</si>
  <si>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</si>
  <si>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</si>
  <si>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</si>
  <si>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</si>
  <si>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</si>
  <si>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</si>
  <si>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</si>
  <si>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</si>
  <si>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</si>
  <si>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</si>
  <si>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</si>
  <si>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</si>
  <si>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</si>
  <si>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</si>
  <si>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</si>
  <si>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</si>
  <si>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</si>
  <si>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</si>
  <si>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</si>
  <si>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</si>
  <si>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</si>
  <si>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</si>
  <si>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</si>
  <si>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</si>
  <si>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</si>
  <si>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</si>
  <si>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</si>
  <si>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</si>
  <si>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</si>
  <si>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</si>
  <si>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</si>
  <si>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</si>
  <si>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</si>
  <si>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</si>
  <si>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</si>
  <si>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</si>
  <si>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</si>
  <si>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</si>
  <si>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</si>
  <si>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</si>
  <si>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</si>
  <si>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</si>
  <si>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</si>
  <si>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</si>
  <si>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</si>
  <si>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</si>
  <si>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</si>
  <si>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</si>
  <si>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</si>
  <si>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</si>
  <si>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</si>
  <si>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</si>
  <si>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</si>
  <si>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</si>
  <si>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</si>
  <si>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</si>
  <si>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</si>
  <si>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</si>
  <si>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</si>
  <si>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</si>
  <si>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</si>
  <si>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</si>
  <si>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</si>
  <si>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</si>
  <si>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</si>
  <si>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</si>
  <si>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</si>
  <si>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</si>
  <si>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</si>
  <si>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</si>
  <si>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</si>
  <si>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</si>
  <si>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</si>
  <si>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</si>
  <si>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</si>
  <si>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</si>
  <si>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</si>
  <si>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</si>
  <si>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</si>
  <si>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</si>
  <si>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</si>
  <si>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</si>
  <si>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</si>
  <si>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</si>
  <si>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</si>
  <si>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</si>
  <si>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</si>
  <si>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</si>
  <si>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</si>
  <si>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</si>
  <si>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</si>
  <si>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</si>
  <si>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</si>
  <si>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</si>
  <si>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</si>
  <si>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</si>
  <si>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</si>
  <si>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</si>
  <si>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</si>
  <si>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</si>
  <si>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</si>
  <si>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</si>
  <si>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</si>
  <si>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</si>
  <si>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</si>
  <si>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</si>
  <si>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</si>
  <si>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</si>
  <si>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</si>
  <si>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</si>
  <si>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</si>
  <si>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</si>
  <si>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</si>
  <si>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</si>
  <si>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</si>
  <si>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</si>
  <si>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</si>
  <si>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</si>
  <si>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</si>
  <si>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</si>
  <si>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</si>
  <si>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</si>
  <si>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</si>
  <si>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</si>
  <si>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</si>
  <si>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</si>
  <si>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</si>
  <si>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</si>
  <si>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</si>
  <si>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</si>
  <si>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</si>
  <si>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</si>
  <si>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</si>
  <si>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</si>
  <si>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</si>
  <si>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</si>
  <si>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</si>
  <si>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</si>
  <si>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</si>
  <si>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</si>
  <si>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</si>
  <si>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</si>
  <si>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</si>
  <si>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</si>
  <si>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</si>
  <si>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</si>
  <si>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</si>
  <si>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</si>
  <si>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</si>
  <si>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</si>
  <si>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</si>
  <si>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</si>
  <si>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</si>
  <si>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</si>
  <si>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</si>
  <si>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</si>
  <si>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</si>
  <si>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</si>
  <si>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</si>
  <si>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</si>
  <si>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</si>
  <si>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</si>
  <si>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</si>
  <si>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</si>
  <si>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</si>
  <si>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</si>
  <si>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</si>
  <si>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</si>
  <si>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</si>
  <si>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</si>
  <si>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</si>
  <si>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</si>
  <si>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</si>
  <si>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</si>
  <si>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</si>
  <si>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</si>
  <si>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</si>
  <si>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</si>
  <si>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</si>
  <si>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</si>
  <si>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</si>
  <si>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</si>
  <si>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</si>
  <si>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</si>
  <si>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</si>
  <si>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</si>
  <si>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</si>
  <si>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</si>
  <si>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</si>
  <si>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</si>
  <si>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</si>
  <si>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</si>
  <si>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</si>
  <si>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</si>
  <si>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</si>
  <si>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</si>
  <si>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</si>
  <si>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</si>
  <si>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</si>
  <si>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</si>
  <si>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</si>
  <si>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</si>
  <si>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</si>
  <si>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</si>
  <si>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</si>
  <si>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</si>
  <si>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</si>
  <si>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</si>
  <si>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</si>
  <si>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</si>
  <si>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</si>
  <si>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</si>
  <si>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</si>
  <si>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</si>
  <si>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</si>
  <si>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</si>
  <si>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</si>
  <si>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</si>
  <si>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</si>
  <si>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</si>
  <si>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</si>
  <si>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</si>
  <si>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</si>
  <si>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</si>
  <si>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</si>
  <si>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</si>
  <si>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</si>
  <si>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</si>
  <si>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</si>
  <si>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</si>
  <si>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</si>
  <si>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</si>
  <si>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</si>
  <si>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</si>
  <si>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</si>
  <si>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</si>
  <si>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</si>
  <si>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</si>
  <si>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</si>
  <si>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</si>
  <si>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</si>
  <si>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</si>
  <si>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</si>
  <si>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</si>
  <si>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</si>
  <si>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</si>
  <si>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</si>
  <si>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</si>
  <si>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</si>
  <si>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</si>
  <si>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</si>
  <si>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</si>
  <si>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</si>
  <si>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</si>
  <si>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</si>
  <si>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</si>
  <si>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</si>
  <si>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</si>
  <si>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</si>
  <si>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</si>
  <si>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</si>
  <si>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</si>
  <si>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</si>
  <si>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</si>
  <si>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</si>
  <si>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</si>
  <si>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</si>
  <si>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</si>
  <si>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</si>
  <si>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</si>
  <si>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</si>
  <si>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</si>
  <si>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</si>
  <si>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</si>
  <si>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</si>
  <si>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</si>
  <si>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</si>
  <si>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</si>
  <si>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</si>
  <si>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</si>
  <si>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</si>
  <si>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</si>
  <si>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</si>
  <si>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</si>
  <si>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</si>
  <si>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</si>
  <si>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</si>
  <si>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</si>
  <si>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</si>
  <si>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</si>
  <si>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</si>
  <si>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</si>
  <si>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</si>
  <si>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</si>
  <si>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</si>
  <si>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</si>
  <si>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</si>
  <si>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</si>
  <si>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</si>
  <si>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</si>
  <si>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</si>
  <si>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</si>
  <si>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</si>
  <si>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</si>
  <si>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</si>
  <si>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</si>
  <si>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</si>
  <si>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</si>
  <si>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</si>
  <si>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</si>
  <si>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</si>
  <si>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</si>
  <si>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</si>
  <si>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</si>
  <si>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</si>
  <si>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</si>
  <si>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</si>
  <si>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</si>
  <si>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</si>
  <si>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</si>
  <si>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</si>
  <si>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</si>
  <si>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</si>
  <si>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</si>
  <si>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</si>
  <si>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</si>
  <si>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</si>
  <si>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</si>
  <si>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</si>
  <si>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</si>
  <si>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</si>
  <si>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</si>
  <si>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</si>
  <si>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</si>
  <si>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</si>
  <si>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</si>
  <si>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</si>
  <si>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</si>
  <si>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</si>
  <si>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</si>
  <si>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</si>
  <si>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</si>
  <si>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</si>
  <si>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</si>
  <si>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</si>
  <si>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</si>
  <si>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</si>
  <si>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</si>
  <si>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</si>
  <si>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</si>
  <si>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</si>
  <si>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</si>
  <si>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</si>
  <si>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</si>
  <si>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</si>
  <si>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</si>
  <si>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</si>
  <si>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</si>
  <si>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</si>
  <si>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</si>
  <si>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</si>
  <si>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</si>
  <si>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</si>
  <si>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</si>
  <si>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</si>
  <si>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</si>
  <si>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</si>
  <si>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</si>
  <si>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</si>
  <si>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</si>
  <si>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</si>
  <si>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</si>
  <si>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</si>
  <si>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</si>
  <si>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</si>
  <si>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</si>
  <si>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</si>
  <si>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</si>
  <si>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</si>
  <si>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</si>
  <si>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</si>
  <si>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</si>
  <si>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</si>
  <si>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</si>
  <si>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</si>
  <si>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</si>
  <si>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</si>
  <si>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</si>
  <si>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</si>
  <si>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</si>
  <si>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</si>
  <si>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</si>
  <si>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</si>
  <si>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</si>
  <si>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</si>
  <si>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</si>
  <si>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</si>
  <si>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</si>
  <si>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</si>
  <si>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</si>
  <si>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</si>
  <si>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</si>
  <si>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</si>
  <si>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</si>
  <si>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</si>
  <si>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</si>
  <si>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</si>
  <si>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</si>
  <si>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</si>
  <si>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</si>
  <si>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</si>
  <si>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</si>
  <si>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</si>
  <si>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</si>
  <si>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</si>
  <si>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</si>
  <si>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</si>
  <si>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</si>
  <si>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</si>
  <si>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</si>
  <si>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</si>
  <si>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</si>
  <si>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</si>
  <si>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</si>
  <si>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</si>
  <si>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</si>
  <si>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</si>
  <si>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</si>
  <si>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</si>
  <si>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</si>
  <si>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</si>
  <si>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</si>
  <si>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</si>
  <si>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</si>
  <si>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</si>
  <si>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</si>
  <si>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</si>
  <si>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</si>
  <si>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</si>
  <si>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</si>
  <si>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</si>
  <si>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</si>
  <si>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</si>
  <si>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</si>
  <si>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</si>
  <si>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</si>
  <si>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</si>
  <si>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</si>
  <si>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</si>
  <si>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</si>
  <si>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</si>
  <si>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</si>
  <si>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</si>
  <si>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</si>
  <si>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</si>
  <si>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</si>
  <si>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</si>
  <si>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</si>
  <si>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</si>
  <si>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</si>
  <si>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</si>
  <si>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</si>
  <si>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</si>
  <si>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</si>
  <si>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</si>
  <si>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</si>
  <si>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</si>
  <si>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</si>
  <si>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</si>
  <si>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</si>
  <si>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</si>
  <si>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</si>
  <si>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</si>
  <si>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</si>
  <si>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</si>
  <si>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</si>
  <si>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</si>
  <si>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</si>
  <si>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</si>
  <si>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</si>
  <si>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</si>
  <si>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</si>
  <si>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</si>
  <si>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</si>
  <si>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</si>
  <si>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</si>
  <si>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</si>
  <si>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</si>
  <si>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</si>
  <si>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</si>
  <si>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</si>
  <si>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</si>
  <si>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</si>
  <si>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</si>
  <si>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</si>
  <si>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</si>
  <si>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</si>
  <si>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</si>
  <si>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</si>
  <si>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</si>
  <si>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</si>
  <si>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</si>
  <si>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</si>
  <si>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</si>
  <si>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</si>
  <si>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</si>
  <si>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</si>
  <si>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</si>
  <si>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</si>
  <si>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</si>
  <si>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</si>
  <si>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</si>
  <si>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</si>
  <si>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</si>
  <si>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</si>
  <si>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</si>
  <si>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</si>
  <si>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</si>
  <si>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</si>
  <si>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</si>
  <si>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</si>
  <si>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</si>
  <si>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</si>
  <si>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</si>
  <si>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</si>
  <si>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</si>
  <si>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</si>
  <si>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</si>
  <si>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</si>
  <si>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</si>
  <si>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</si>
  <si>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</si>
  <si>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</si>
  <si>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</si>
  <si>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</si>
  <si>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</si>
  <si>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</si>
  <si>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</si>
  <si>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</si>
  <si>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</si>
  <si>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</si>
  <si>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</si>
  <si>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</si>
  <si>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</si>
  <si>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</si>
  <si>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</si>
  <si>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</si>
  <si>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</si>
  <si>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</si>
  <si>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</si>
  <si>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</si>
  <si>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</si>
  <si>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</si>
  <si>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</si>
  <si>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</si>
  <si>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</si>
  <si>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</si>
  <si>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</si>
  <si>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</si>
  <si>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</si>
  <si>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</si>
  <si>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</si>
  <si>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</si>
  <si>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</si>
  <si>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</si>
  <si>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</si>
  <si>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</si>
  <si>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</si>
  <si>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</si>
  <si>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</si>
  <si>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</si>
  <si>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</si>
  <si>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</si>
  <si>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</si>
  <si>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</si>
  <si>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</si>
  <si>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</si>
  <si>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</si>
  <si>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</si>
  <si>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</si>
  <si>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</si>
  <si>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</si>
  <si>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</si>
  <si>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</si>
  <si>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</si>
  <si>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</si>
  <si>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</si>
  <si>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</si>
  <si>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</si>
  <si>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</si>
  <si>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</si>
  <si>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</si>
  <si>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</si>
  <si>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</si>
  <si>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</si>
  <si>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</si>
  <si>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</si>
  <si>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</si>
  <si>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</si>
  <si>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</si>
  <si>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</si>
  <si>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</si>
  <si>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</si>
  <si>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</si>
  <si>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</si>
  <si>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</si>
  <si>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</si>
  <si>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</si>
  <si>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</si>
  <si>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</si>
  <si>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</si>
  <si>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</si>
  <si>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</si>
  <si>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</si>
  <si>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</si>
  <si>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</si>
  <si>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</si>
  <si>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</si>
  <si>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</si>
  <si>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</si>
  <si>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</si>
  <si>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</si>
  <si>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</si>
  <si>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</si>
  <si>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</si>
  <si>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</si>
  <si>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</si>
  <si>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</si>
  <si>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</si>
  <si>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</si>
  <si>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</si>
  <si>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</si>
  <si>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</si>
  <si>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</si>
  <si>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</si>
  <si>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</si>
  <si>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</si>
  <si>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</si>
  <si>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</si>
  <si>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</si>
  <si>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</si>
  <si>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</si>
  <si>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</si>
  <si>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</si>
  <si>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</si>
  <si>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</si>
  <si>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</si>
  <si>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</si>
  <si>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</si>
  <si>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</si>
  <si>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</si>
  <si>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</si>
  <si>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</si>
  <si>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</si>
  <si>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</si>
  <si>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</si>
  <si>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</si>
  <si>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</si>
  <si>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</si>
  <si>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</si>
  <si>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</si>
  <si>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</si>
  <si>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</si>
  <si>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</si>
  <si>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</si>
  <si>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</si>
  <si>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</si>
  <si>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</si>
  <si>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</si>
  <si>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</si>
  <si>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</si>
  <si>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</si>
  <si>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</si>
  <si>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</si>
  <si>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</si>
  <si>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</si>
  <si>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</si>
  <si>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</si>
  <si>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</si>
  <si>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</si>
  <si>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</si>
  <si>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</si>
  <si>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</si>
  <si>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</si>
  <si>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</si>
  <si>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</si>
  <si>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</si>
  <si>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</si>
  <si>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</si>
  <si>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</si>
  <si>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</si>
  <si>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</si>
  <si>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</si>
  <si>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</si>
  <si>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</si>
  <si>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</si>
  <si>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</si>
  <si>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</si>
  <si>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</si>
  <si>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</si>
  <si>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</si>
  <si>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</si>
  <si>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</si>
  <si>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</si>
  <si>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</si>
  <si>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</si>
  <si>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</si>
  <si>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</si>
  <si>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</si>
  <si>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</si>
  <si>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</si>
  <si>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</si>
  <si>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</si>
  <si>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</si>
  <si>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</si>
  <si>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</si>
  <si>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</si>
  <si>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</si>
  <si>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</si>
  <si>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</si>
  <si>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</si>
  <si>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</si>
  <si>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</si>
  <si>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</si>
  <si>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</si>
  <si>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</si>
  <si>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</si>
  <si>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</si>
  <si>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</si>
  <si>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</si>
  <si>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</si>
  <si>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</si>
  <si>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</si>
  <si>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</si>
  <si>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</si>
  <si>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</si>
  <si>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</si>
  <si>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</si>
  <si>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</si>
  <si>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</si>
  <si>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</si>
  <si>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</si>
  <si>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</si>
  <si>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</si>
  <si>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</si>
  <si>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</si>
  <si>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</si>
  <si>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</si>
  <si>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</si>
  <si>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</si>
  <si>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</si>
  <si>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</si>
  <si>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</si>
  <si>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</si>
  <si>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</si>
  <si>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</si>
  <si>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</si>
  <si>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</si>
  <si>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</si>
  <si>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</si>
  <si>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</si>
  <si>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</si>
  <si>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</si>
  <si>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</si>
  <si>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</si>
  <si>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</si>
  <si>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</si>
  <si>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</si>
  <si>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</si>
  <si>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</si>
  <si>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</si>
  <si>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</si>
  <si>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</si>
  <si>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</si>
  <si>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</si>
  <si>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</si>
  <si>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</si>
  <si>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</si>
  <si>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</si>
  <si>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</si>
  <si>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</si>
  <si>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</si>
  <si>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</si>
  <si>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</si>
  <si>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</si>
  <si>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</si>
  <si>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</si>
  <si>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</si>
  <si>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</si>
  <si>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</si>
  <si>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</si>
  <si>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</si>
  <si>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</si>
  <si>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</si>
  <si>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</si>
  <si>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</si>
  <si>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</si>
  <si>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</si>
  <si>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</si>
  <si>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</si>
  <si>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</si>
  <si>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</si>
  <si>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</si>
  <si>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</si>
  <si>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</si>
  <si>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</si>
  <si>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</si>
  <si>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</si>
  <si>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</si>
  <si>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</si>
  <si>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</si>
  <si>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</si>
  <si>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</si>
  <si>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</si>
  <si>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</si>
  <si>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</si>
  <si>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</si>
  <si>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</si>
  <si>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</si>
  <si>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</si>
  <si>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</si>
  <si>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</si>
  <si>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</si>
  <si>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</si>
  <si>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</si>
  <si>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</si>
  <si>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</si>
  <si>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</si>
  <si>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</si>
  <si>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</si>
  <si>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</si>
  <si>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</si>
  <si>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</si>
  <si>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</si>
  <si>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</si>
  <si>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</si>
  <si>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</si>
  <si>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</si>
  <si>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</si>
  <si>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</si>
  <si>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</si>
  <si>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</si>
  <si>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</si>
  <si>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</si>
  <si>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</si>
  <si>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</si>
  <si>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</si>
  <si>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</si>
  <si>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</si>
  <si>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</si>
  <si>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</si>
  <si>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</si>
  <si>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</si>
  <si>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</si>
  <si>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</si>
  <si>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</si>
  <si>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</si>
  <si>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</si>
  <si>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</si>
  <si>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</si>
  <si>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</si>
  <si>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</si>
  <si>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</si>
  <si>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</si>
  <si>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</si>
  <si>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</si>
  <si>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</si>
  <si>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</si>
  <si>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</si>
  <si>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</si>
  <si>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</si>
  <si>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</si>
  <si>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</si>
  <si>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</si>
  <si>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</si>
  <si>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</si>
  <si>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</si>
  <si>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</si>
  <si>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</si>
  <si>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</si>
  <si>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</si>
  <si>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</si>
  <si>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</si>
  <si>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</si>
  <si>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</si>
  <si>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</si>
  <si>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</si>
  <si>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</si>
  <si>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</si>
  <si>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</si>
  <si>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</si>
  <si>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</si>
  <si>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</si>
  <si>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</si>
  <si>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</si>
  <si>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</si>
  <si>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</si>
  <si>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</si>
  <si>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</si>
  <si>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</si>
  <si>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</si>
  <si>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</si>
  <si>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</si>
  <si>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</si>
  <si>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</si>
  <si>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</si>
  <si>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</si>
  <si>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</si>
  <si>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</si>
  <si>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</si>
  <si>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</si>
  <si>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</si>
  <si>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</si>
  <si>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</si>
  <si>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</si>
  <si>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</si>
  <si>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</si>
  <si>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</si>
  <si>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</si>
  <si>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</si>
  <si>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</si>
  <si>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</si>
  <si>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</si>
  <si>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</si>
  <si>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</si>
  <si>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</si>
  <si>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</si>
  <si>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</si>
  <si>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</si>
  <si>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</si>
  <si>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</si>
  <si>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</si>
  <si>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</si>
  <si>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</si>
  <si>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</si>
  <si>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</si>
  <si>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</si>
  <si>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</si>
  <si>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</si>
  <si>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</si>
  <si>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</si>
  <si>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</si>
  <si>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</si>
  <si>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</si>
  <si>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</si>
  <si>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</si>
  <si>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</si>
  <si>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</si>
  <si>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</si>
  <si>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</si>
  <si>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</si>
  <si>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</si>
  <si>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</si>
  <si>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</si>
  <si>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</si>
  <si>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</si>
  <si>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</si>
  <si>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</si>
  <si>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</si>
  <si>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</si>
  <si>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</si>
  <si>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</si>
  <si>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</si>
  <si>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</si>
  <si>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</si>
  <si>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</si>
  <si>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</si>
  <si>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</si>
  <si>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</si>
  <si>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</si>
  <si>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</si>
  <si>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</si>
  <si>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</si>
  <si>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</si>
  <si>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</si>
  <si>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</si>
  <si>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</si>
  <si>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</si>
  <si>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</si>
  <si>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</si>
  <si>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</si>
  <si>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</si>
  <si>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</si>
  <si>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</si>
  <si>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</si>
  <si>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</si>
  <si>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</si>
  <si>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</si>
  <si>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</si>
  <si>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</si>
  <si>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</si>
  <si>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</si>
  <si>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</si>
  <si>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</si>
  <si>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</si>
  <si>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</si>
  <si>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</si>
  <si>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</si>
  <si>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</si>
  <si>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</si>
  <si>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</si>
  <si>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</si>
  <si>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</si>
  <si>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</si>
  <si>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</si>
  <si>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</si>
  <si>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</si>
  <si>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</si>
  <si>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</si>
  <si>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</si>
  <si>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</si>
  <si>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</si>
  <si>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</si>
  <si>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</si>
  <si>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</si>
  <si>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</si>
  <si>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</si>
  <si>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</si>
  <si>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</si>
  <si>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</si>
  <si>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</si>
  <si>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</si>
  <si>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</si>
  <si>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</si>
  <si>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</si>
  <si>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</si>
  <si>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</si>
  <si>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</si>
  <si>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</si>
  <si>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</si>
  <si>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</si>
  <si>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</si>
  <si>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</si>
  <si>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</si>
  <si>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</si>
  <si>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</si>
  <si>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</si>
  <si>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</si>
  <si>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</si>
  <si>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</si>
  <si>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</si>
  <si>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</si>
  <si>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</si>
  <si>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</si>
  <si>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</si>
  <si>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</si>
  <si>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</si>
  <si>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</si>
  <si>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</si>
  <si>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</si>
  <si>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</si>
  <si>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</si>
  <si>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</si>
  <si>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</si>
  <si>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</si>
  <si>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</si>
  <si>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</si>
  <si>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</si>
  <si>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</si>
  <si>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</si>
  <si>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</si>
  <si>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</si>
  <si>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</si>
  <si>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</si>
  <si>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</si>
  <si>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</si>
  <si>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</si>
  <si>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</si>
  <si>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</si>
  <si>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</si>
  <si>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</si>
  <si>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</si>
  <si>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</si>
  <si>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</si>
  <si>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</si>
  <si>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</si>
  <si>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</si>
  <si>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</si>
  <si>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</si>
  <si>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</si>
  <si>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</si>
  <si>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</si>
  <si>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</si>
  <si>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</si>
  <si>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</si>
  <si>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</si>
  <si>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</si>
  <si>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</si>
  <si>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</si>
  <si>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</si>
  <si>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</si>
  <si>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</si>
  <si>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</si>
  <si>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</si>
  <si>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</si>
  <si>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</si>
  <si>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</si>
  <si>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</si>
  <si>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</si>
  <si>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</si>
  <si>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</si>
  <si>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</si>
  <si>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</si>
  <si>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</si>
  <si>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</si>
  <si>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</si>
  <si>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</si>
  <si>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</si>
  <si>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</si>
  <si>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</si>
  <si>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</si>
  <si>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</si>
  <si>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</si>
  <si>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</si>
  <si>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</si>
  <si>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</si>
  <si>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</si>
  <si>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</si>
  <si>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</si>
  <si>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</si>
  <si>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</si>
  <si>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</si>
  <si>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</si>
  <si>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</si>
  <si>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</si>
  <si>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</si>
  <si>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</si>
  <si>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</si>
  <si>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</si>
  <si>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</si>
  <si>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</si>
  <si>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</si>
  <si>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</si>
  <si>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</si>
  <si>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</si>
  <si>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</si>
  <si>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</si>
  <si>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</si>
  <si>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</si>
  <si>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</si>
  <si>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</si>
  <si>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</si>
  <si>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</si>
  <si>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</si>
  <si>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</si>
  <si>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</si>
  <si>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</si>
  <si>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</si>
  <si>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</si>
  <si>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</si>
  <si>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</si>
  <si>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</si>
  <si>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</si>
  <si>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</si>
  <si>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</si>
  <si>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</si>
  <si>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</si>
  <si>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</si>
  <si>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</si>
  <si>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</si>
  <si>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</si>
  <si>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</si>
  <si>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</si>
  <si>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</si>
  <si>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</si>
  <si>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</si>
  <si>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</si>
  <si>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</si>
  <si>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</si>
  <si>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</si>
  <si>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</si>
  <si>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</si>
  <si>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</si>
  <si>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</si>
  <si>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</si>
  <si>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</si>
  <si>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</si>
  <si>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</si>
  <si>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</si>
  <si>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</si>
  <si>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</si>
  <si>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</si>
  <si>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</si>
  <si>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</si>
  <si>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</si>
  <si>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</si>
  <si>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</si>
  <si>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</si>
  <si>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</si>
  <si>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</si>
  <si>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</si>
  <si>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</si>
  <si>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</si>
  <si>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</si>
  <si>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</si>
  <si>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</si>
  <si>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</si>
  <si>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</si>
  <si>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</si>
  <si>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</si>
  <si>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</si>
  <si>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</si>
  <si>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</si>
  <si>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</si>
  <si>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</si>
  <si>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</si>
  <si>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</si>
  <si>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</si>
  <si>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</si>
  <si>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</si>
  <si>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</si>
  <si>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</si>
  <si>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</si>
  <si>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</si>
  <si>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</si>
  <si>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</si>
  <si>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</si>
  <si>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</si>
  <si>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</si>
  <si>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</si>
  <si>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</si>
  <si>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</si>
  <si>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</si>
  <si>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</si>
  <si>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</si>
  <si>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</si>
  <si>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</si>
  <si>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</si>
  <si>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</si>
  <si>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</si>
  <si>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</si>
  <si>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</si>
  <si>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</si>
  <si>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</si>
  <si>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</si>
  <si>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</si>
  <si>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</si>
  <si>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</si>
  <si>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</si>
  <si>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</si>
  <si>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</si>
  <si>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</si>
  <si>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</si>
  <si>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</si>
  <si>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</si>
  <si>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</si>
  <si>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</si>
  <si>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</si>
  <si>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</si>
  <si>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</si>
  <si>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</si>
  <si>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</si>
  <si>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</si>
  <si>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</si>
  <si>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</si>
  <si>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</si>
  <si>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</si>
  <si>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</si>
  <si>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</si>
  <si>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</si>
  <si>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</si>
  <si>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</si>
  <si>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</si>
  <si>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</si>
  <si>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</si>
  <si>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</si>
  <si>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</si>
  <si>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</si>
  <si>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</si>
  <si>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</si>
  <si>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</si>
  <si>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</si>
  <si>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</si>
  <si>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</si>
  <si>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</si>
  <si>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</si>
  <si>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</si>
  <si>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</si>
  <si>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</si>
  <si>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</si>
  <si>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</si>
  <si>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</si>
  <si>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</si>
  <si>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</si>
  <si>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</si>
  <si>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</si>
  <si>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</si>
  <si>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</si>
  <si>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</si>
  <si>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</si>
  <si>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Ag. retorno da escala para alinhamento da O.S do táxi</t>
  </si>
  <si>
    <t>Acionado Maq.  / Ag. retorno da escala para alinhamento da O.S do táxi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</si>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</sst>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136" activePane="bottomRight" state="frozen"/>
      <selection pane="bottomRight" activeCell="BJ139" sqref="BJ1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1466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1</v>
      </c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1</v>
      </c>
      <c r="BI139" s="16"/>
      <c r="BJ139" s="16" t="s">
        <v>1467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1</v>
      </c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1</v>
      </c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1468</v>
      </c>
      <c r="W144" s="173" t="s">
        <v>1469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1470</v>
      </c>
      <c r="D5" s="361"/>
      <c r="E5" s="361"/>
      <c r="F5" s="361"/>
      <c r="G5" s="361"/>
      <c r="H5" s="361"/>
      <c r="I5" s="361"/>
      <c r="J5" s="362"/>
      <c r="K5" s="363" t="s">
        <v>1471</v>
      </c>
      <c r="L5" s="364"/>
      <c r="M5" s="364"/>
      <c r="N5" s="364"/>
      <c r="O5" s="365" t="s">
        <v>1472</v>
      </c>
      <c r="P5" s="366"/>
      <c r="Q5" s="367"/>
    </row>
    <row r="6" spans="1:17" s="93" customFormat="1" ht="15.75" customHeight="1">
      <c r="A6" s="87" t="s">
        <v>1473</v>
      </c>
      <c r="B6" s="94" t="s">
        <v>1474</v>
      </c>
      <c r="C6" s="95" t="s">
        <v>1164</v>
      </c>
      <c r="D6" s="96" t="s">
        <v>1165</v>
      </c>
      <c r="E6" s="95" t="s">
        <v>1475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1476</v>
      </c>
      <c r="M6" s="139" t="s">
        <v>626</v>
      </c>
      <c r="N6" s="140" t="s">
        <v>1159</v>
      </c>
      <c r="O6" s="246" t="s">
        <v>1202</v>
      </c>
      <c r="P6" s="157"/>
      <c r="Q6" s="193" t="s">
        <v>1477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Ag. retorno da escala para alinhamento da O.S do táxi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1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1</v>
      </c>
      <c r="P140" s="90"/>
      <c r="Q140" s="145" t="str">
        <f>IF($A$2=1,IF(FN_MC!BJ139="","*",FN_MC!BJ139),IF(FN_MC!BK139="","*",FN_MC!BK139))</f>
        <v>Acionado Maq.  / Ag. retorno da escala para alinhamento da O.S do táxi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1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1478</v>
      </c>
      <c r="W1" s="373"/>
      <c r="X1" s="373"/>
      <c r="Y1" s="104"/>
    </row>
    <row r="2" spans="1:25" s="100" customFormat="1" ht="11.25" customHeight="1">
      <c r="A2" s="105" t="s">
        <v>1479</v>
      </c>
      <c r="B2" s="105" t="s">
        <v>1474</v>
      </c>
      <c r="C2" s="105" t="s">
        <v>603</v>
      </c>
      <c r="D2" s="106" t="s">
        <v>1164</v>
      </c>
      <c r="E2" s="106" t="s">
        <v>1165</v>
      </c>
      <c r="F2" s="106" t="s">
        <v>1473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1480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1483</v>
      </c>
      <c r="C4" s="322" t="s">
        <v>1484</v>
      </c>
      <c r="D4" s="322" t="s">
        <v>1485</v>
      </c>
      <c r="E4" s="322" t="s">
        <v>1486</v>
      </c>
      <c r="F4" s="322" t="s">
        <v>6</v>
      </c>
      <c r="G4" s="322" t="s">
        <v>1487</v>
      </c>
      <c r="H4" s="192"/>
    </row>
    <row r="5" spans="1:8">
      <c r="A5" s="192"/>
      <c r="B5" s="323" t="s">
        <v>1488</v>
      </c>
      <c r="C5" s="323">
        <v>309525</v>
      </c>
      <c r="D5" s="323" t="s">
        <v>1489</v>
      </c>
      <c r="E5" s="323" t="s">
        <v>835</v>
      </c>
      <c r="F5" s="323" t="s">
        <v>1490</v>
      </c>
      <c r="G5" s="324">
        <v>46296</v>
      </c>
      <c r="H5" s="192"/>
    </row>
    <row r="6" spans="1:8">
      <c r="A6" s="192"/>
      <c r="B6" s="323" t="s">
        <v>1491</v>
      </c>
      <c r="C6" s="323">
        <v>256875</v>
      </c>
      <c r="D6" s="323" t="s">
        <v>1492</v>
      </c>
      <c r="E6" s="323" t="s">
        <v>835</v>
      </c>
      <c r="F6" s="323" t="s">
        <v>1490</v>
      </c>
      <c r="G6" s="324">
        <v>46296</v>
      </c>
      <c r="H6" s="192"/>
    </row>
    <row r="7" spans="1:8">
      <c r="A7" s="192"/>
      <c r="B7" s="323" t="s">
        <v>1493</v>
      </c>
      <c r="C7" s="323">
        <v>257278</v>
      </c>
      <c r="D7" s="323" t="s">
        <v>1494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1495</v>
      </c>
      <c r="C8" s="323">
        <v>261794</v>
      </c>
      <c r="D8" s="323" t="s">
        <v>1496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1498</v>
      </c>
      <c r="E3" s="319" t="s">
        <v>1499</v>
      </c>
      <c r="F3" s="319" t="s">
        <v>1500</v>
      </c>
      <c r="G3" s="319" t="s">
        <v>1501</v>
      </c>
      <c r="H3" s="319" t="s">
        <v>1502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1503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1504</v>
      </c>
      <c r="C2" s="95" t="s">
        <v>1149</v>
      </c>
      <c r="D2" s="95" t="s">
        <v>1151</v>
      </c>
      <c r="E2" s="95" t="s">
        <v>1505</v>
      </c>
      <c r="F2" s="95" t="s">
        <v>1506</v>
      </c>
      <c r="G2" s="95" t="s">
        <v>1507</v>
      </c>
      <c r="H2" s="95" t="s">
        <v>1508</v>
      </c>
      <c r="I2" s="95" t="s">
        <v>1509</v>
      </c>
      <c r="J2" s="95" t="s">
        <v>1510</v>
      </c>
      <c r="K2" s="131" t="s">
        <v>1511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2025-12-11T11:02:32Z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