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52" documentId="8_{C16AF0B1-DE6F-4D81-B6CC-DB7BBC320B89}" xr6:coauthVersionLast="47" xr6:coauthVersionMax="47" xr10:uidLastSave="{893E9B57-3BF0-4359-A9E7-4BF04B63776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5" l="1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7" i="15" s="1"/>
  <c r="N671" i="1" a="1"/>
  <c r="N671" i="1" s="1"/>
  <c r="L667" i="15" s="1"/>
  <c r="R671" i="1"/>
  <c r="S671" i="1" a="1"/>
  <c r="S671" i="1" s="1"/>
  <c r="D667" i="15" s="1"/>
  <c r="T671" i="1" a="1"/>
  <c r="T671" i="1" s="1"/>
  <c r="E667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M672" i="1" a="1"/>
  <c r="M672" i="1" s="1"/>
  <c r="K668" i="15" s="1"/>
  <c r="N672" i="1" a="1"/>
  <c r="N672" i="1" s="1"/>
  <c r="L668" i="15" s="1"/>
  <c r="R672" i="1"/>
  <c r="S672" i="1" a="1"/>
  <c r="S672" i="1" s="1"/>
  <c r="D668" i="15" s="1"/>
  <c r="T672" i="1" a="1"/>
  <c r="T672" i="1" s="1"/>
  <c r="E668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M673" i="1" a="1"/>
  <c r="M673" i="1" s="1"/>
  <c r="K669" i="15" s="1"/>
  <c r="N673" i="1" a="1"/>
  <c r="N673" i="1" s="1"/>
  <c r="L669" i="15" s="1"/>
  <c r="R673" i="1"/>
  <c r="S673" i="1" a="1"/>
  <c r="S673" i="1" s="1"/>
  <c r="D669" i="15" s="1"/>
  <c r="T673" i="1" a="1"/>
  <c r="T673" i="1" s="1"/>
  <c r="E669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M674" i="1" a="1"/>
  <c r="M674" i="1" s="1"/>
  <c r="K670" i="15" s="1"/>
  <c r="N674" i="1" a="1"/>
  <c r="N674" i="1" s="1"/>
  <c r="L670" i="15" s="1"/>
  <c r="R674" i="1"/>
  <c r="S674" i="1" a="1"/>
  <c r="S674" i="1" s="1"/>
  <c r="D670" i="15" s="1"/>
  <c r="T674" i="1" a="1"/>
  <c r="T674" i="1" s="1"/>
  <c r="E670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M675" i="1" a="1"/>
  <c r="M675" i="1" s="1"/>
  <c r="K671" i="15" s="1"/>
  <c r="N675" i="1" a="1"/>
  <c r="N675" i="1" s="1"/>
  <c r="L671" i="15" s="1"/>
  <c r="R675" i="1"/>
  <c r="S675" i="1" a="1"/>
  <c r="S675" i="1" s="1"/>
  <c r="D671" i="15" s="1"/>
  <c r="T675" i="1" a="1"/>
  <c r="T675" i="1" s="1"/>
  <c r="E671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2" i="15" s="1"/>
  <c r="N676" i="1" a="1"/>
  <c r="N676" i="1" s="1"/>
  <c r="L672" i="15" s="1"/>
  <c r="R676" i="1"/>
  <c r="S676" i="1" a="1"/>
  <c r="S676" i="1" s="1"/>
  <c r="D672" i="15" s="1"/>
  <c r="T676" i="1" a="1"/>
  <c r="T676" i="1" s="1"/>
  <c r="E672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3" i="15" s="1"/>
  <c r="N677" i="1" a="1"/>
  <c r="N677" i="1" s="1"/>
  <c r="L673" i="15" s="1"/>
  <c r="R677" i="1"/>
  <c r="S677" i="1" a="1"/>
  <c r="S677" i="1" s="1"/>
  <c r="D673" i="15" s="1"/>
  <c r="T677" i="1" a="1"/>
  <c r="T677" i="1" s="1"/>
  <c r="E673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M678" i="1" a="1"/>
  <c r="M678" i="1" s="1"/>
  <c r="K674" i="15" s="1"/>
  <c r="N678" i="1" a="1"/>
  <c r="N678" i="1" s="1"/>
  <c r="L674" i="15" s="1"/>
  <c r="R678" i="1"/>
  <c r="S678" i="1" a="1"/>
  <c r="S678" i="1" s="1"/>
  <c r="D674" i="15" s="1"/>
  <c r="T678" i="1" a="1"/>
  <c r="T678" i="1" s="1"/>
  <c r="E674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M679" i="1" a="1"/>
  <c r="M679" i="1" s="1"/>
  <c r="K675" i="15" s="1"/>
  <c r="N679" i="1" a="1"/>
  <c r="N679" i="1" s="1"/>
  <c r="L675" i="15" s="1"/>
  <c r="R679" i="1"/>
  <c r="S679" i="1" a="1"/>
  <c r="S679" i="1" s="1"/>
  <c r="D675" i="15" s="1"/>
  <c r="T679" i="1" a="1"/>
  <c r="T679" i="1" s="1"/>
  <c r="E675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6" i="15" s="1"/>
  <c r="N680" i="1" a="1"/>
  <c r="N680" i="1" s="1"/>
  <c r="L676" i="15" s="1"/>
  <c r="R680" i="1"/>
  <c r="S680" i="1" a="1"/>
  <c r="S680" i="1" s="1"/>
  <c r="D676" i="15" s="1"/>
  <c r="T680" i="1" a="1"/>
  <c r="T680" i="1" s="1"/>
  <c r="E676" i="15" s="1"/>
  <c r="U680" i="1" a="1"/>
  <c r="U680" i="1" s="1"/>
  <c r="AI680" i="1"/>
  <c r="BB680" i="1" s="1"/>
  <c r="AJ680" i="1"/>
  <c r="AK680" i="1"/>
  <c r="K679" i="10" s="1"/>
  <c r="AL680" i="1"/>
  <c r="AO680" i="1"/>
  <c r="AP680" i="1"/>
  <c r="M679" i="10" s="1"/>
  <c r="AQ680" i="1"/>
  <c r="BR680" i="1"/>
  <c r="BS680" i="1"/>
  <c r="BT680" i="1"/>
  <c r="A681" i="1"/>
  <c r="C681" i="1"/>
  <c r="G681" i="1"/>
  <c r="M681" i="1" a="1"/>
  <c r="M681" i="1" s="1"/>
  <c r="K677" i="15" s="1"/>
  <c r="N681" i="1" a="1"/>
  <c r="N681" i="1" s="1"/>
  <c r="L677" i="15" s="1"/>
  <c r="R681" i="1"/>
  <c r="S681" i="1" a="1"/>
  <c r="S681" i="1" s="1"/>
  <c r="D677" i="15" s="1"/>
  <c r="T681" i="1" a="1"/>
  <c r="T681" i="1" s="1"/>
  <c r="E677" i="15" s="1"/>
  <c r="U681" i="1" a="1"/>
  <c r="U681" i="1" s="1"/>
  <c r="AI681" i="1"/>
  <c r="BB681" i="1" s="1"/>
  <c r="AJ681" i="1"/>
  <c r="AK681" i="1"/>
  <c r="K680" i="10" s="1"/>
  <c r="AL681" i="1"/>
  <c r="AO681" i="1"/>
  <c r="AP681" i="1"/>
  <c r="M680" i="10" s="1"/>
  <c r="AQ681" i="1"/>
  <c r="BR681" i="1"/>
  <c r="BS681" i="1"/>
  <c r="BT681" i="1"/>
  <c r="A682" i="1"/>
  <c r="C682" i="1"/>
  <c r="G682" i="1"/>
  <c r="M682" i="1" a="1"/>
  <c r="M682" i="1" s="1"/>
  <c r="K678" i="15" s="1"/>
  <c r="N682" i="1" a="1"/>
  <c r="N682" i="1" s="1"/>
  <c r="L678" i="15" s="1"/>
  <c r="R682" i="1"/>
  <c r="S682" i="1" a="1"/>
  <c r="S682" i="1" s="1"/>
  <c r="D678" i="15" s="1"/>
  <c r="T682" i="1" a="1"/>
  <c r="T682" i="1" s="1"/>
  <c r="E678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79" i="15" s="1"/>
  <c r="N683" i="1" a="1"/>
  <c r="N683" i="1" s="1"/>
  <c r="L679" i="15" s="1"/>
  <c r="R683" i="1"/>
  <c r="S683" i="1" a="1"/>
  <c r="S683" i="1" s="1"/>
  <c r="D679" i="15" s="1"/>
  <c r="T683" i="1" a="1"/>
  <c r="T683" i="1" s="1"/>
  <c r="E679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0" i="15" s="1"/>
  <c r="N684" i="1" a="1"/>
  <c r="N684" i="1" s="1"/>
  <c r="L680" i="15" s="1"/>
  <c r="R684" i="1"/>
  <c r="S684" i="1" a="1"/>
  <c r="S684" i="1" s="1"/>
  <c r="D680" i="15" s="1"/>
  <c r="T684" i="1" a="1"/>
  <c r="T684" i="1" s="1"/>
  <c r="E680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1" i="15" s="1"/>
  <c r="N685" i="1" a="1"/>
  <c r="N685" i="1" s="1"/>
  <c r="L681" i="15" s="1"/>
  <c r="R685" i="1"/>
  <c r="S685" i="1" a="1"/>
  <c r="S685" i="1" s="1"/>
  <c r="D681" i="15" s="1"/>
  <c r="T685" i="1" a="1"/>
  <c r="T685" i="1" s="1"/>
  <c r="E681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M686" i="1" a="1"/>
  <c r="M686" i="1" s="1"/>
  <c r="K682" i="15" s="1"/>
  <c r="N686" i="1" a="1"/>
  <c r="N686" i="1" s="1"/>
  <c r="L682" i="15" s="1"/>
  <c r="R686" i="1"/>
  <c r="S686" i="1" a="1"/>
  <c r="S686" i="1" s="1"/>
  <c r="D682" i="15" s="1"/>
  <c r="T686" i="1" a="1"/>
  <c r="T686" i="1" s="1"/>
  <c r="E682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M687" i="1" a="1"/>
  <c r="M687" i="1" s="1"/>
  <c r="K683" i="15" s="1"/>
  <c r="N687" i="1" a="1"/>
  <c r="N687" i="1" s="1"/>
  <c r="L683" i="15" s="1"/>
  <c r="R687" i="1"/>
  <c r="S687" i="1" a="1"/>
  <c r="S687" i="1" s="1"/>
  <c r="D683" i="15" s="1"/>
  <c r="T687" i="1" a="1"/>
  <c r="T687" i="1" s="1"/>
  <c r="E683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M688" i="1" a="1"/>
  <c r="M688" i="1" s="1"/>
  <c r="K684" i="15" s="1"/>
  <c r="N688" i="1" a="1"/>
  <c r="N688" i="1" s="1"/>
  <c r="L684" i="15" s="1"/>
  <c r="R688" i="1"/>
  <c r="S688" i="1" a="1"/>
  <c r="S688" i="1" s="1"/>
  <c r="D684" i="15" s="1"/>
  <c r="T688" i="1" a="1"/>
  <c r="T688" i="1" s="1"/>
  <c r="E684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5" i="15" s="1"/>
  <c r="N689" i="1" a="1"/>
  <c r="N689" i="1" s="1"/>
  <c r="L685" i="15" s="1"/>
  <c r="R689" i="1"/>
  <c r="S689" i="1" a="1"/>
  <c r="S689" i="1" s="1"/>
  <c r="D685" i="15" s="1"/>
  <c r="T689" i="1" a="1"/>
  <c r="T689" i="1" s="1"/>
  <c r="E685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M690" i="1" a="1"/>
  <c r="M690" i="1" s="1"/>
  <c r="K686" i="15" s="1"/>
  <c r="N690" i="1" a="1"/>
  <c r="N690" i="1" s="1"/>
  <c r="L686" i="15" s="1"/>
  <c r="R690" i="1"/>
  <c r="S690" i="1" a="1"/>
  <c r="S690" i="1" s="1"/>
  <c r="D686" i="15" s="1"/>
  <c r="T690" i="1" a="1"/>
  <c r="T690" i="1" s="1"/>
  <c r="E686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M691" i="1" a="1"/>
  <c r="M691" i="1" s="1"/>
  <c r="K687" i="15" s="1"/>
  <c r="N691" i="1" a="1"/>
  <c r="N691" i="1" s="1"/>
  <c r="L687" i="15" s="1"/>
  <c r="R691" i="1"/>
  <c r="S691" i="1" a="1"/>
  <c r="S691" i="1" s="1"/>
  <c r="D687" i="15" s="1"/>
  <c r="T691" i="1" a="1"/>
  <c r="T691" i="1" s="1"/>
  <c r="E687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M692" i="1" a="1"/>
  <c r="M692" i="1" s="1"/>
  <c r="K688" i="15" s="1"/>
  <c r="N692" i="1" a="1"/>
  <c r="N692" i="1" s="1"/>
  <c r="L688" i="15" s="1"/>
  <c r="R692" i="1"/>
  <c r="S692" i="1" a="1"/>
  <c r="S692" i="1" s="1"/>
  <c r="D688" i="15" s="1"/>
  <c r="T692" i="1" a="1"/>
  <c r="T692" i="1" s="1"/>
  <c r="E688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M693" i="1" a="1"/>
  <c r="M693" i="1" s="1"/>
  <c r="K689" i="15" s="1"/>
  <c r="N693" i="1" a="1"/>
  <c r="N693" i="1" s="1"/>
  <c r="L689" i="15" s="1"/>
  <c r="R693" i="1"/>
  <c r="S693" i="1" a="1"/>
  <c r="S693" i="1" s="1"/>
  <c r="D689" i="15" s="1"/>
  <c r="T693" i="1" a="1"/>
  <c r="T693" i="1" s="1"/>
  <c r="E689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M694" i="1" a="1"/>
  <c r="M694" i="1" s="1"/>
  <c r="K690" i="15" s="1"/>
  <c r="N694" i="1" a="1"/>
  <c r="N694" i="1" s="1"/>
  <c r="L690" i="15" s="1"/>
  <c r="R694" i="1"/>
  <c r="S694" i="1" a="1"/>
  <c r="S694" i="1" s="1"/>
  <c r="D690" i="15" s="1"/>
  <c r="T694" i="1" a="1"/>
  <c r="T694" i="1" s="1"/>
  <c r="E690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1" i="15" s="1"/>
  <c r="N695" i="1" a="1"/>
  <c r="N695" i="1" s="1"/>
  <c r="L691" i="15" s="1"/>
  <c r="R695" i="1"/>
  <c r="S695" i="1" a="1"/>
  <c r="S695" i="1" s="1"/>
  <c r="D691" i="15" s="1"/>
  <c r="T695" i="1" a="1"/>
  <c r="T695" i="1" s="1"/>
  <c r="E691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M696" i="1" a="1"/>
  <c r="M696" i="1" s="1"/>
  <c r="K692" i="15" s="1"/>
  <c r="N696" i="1" a="1"/>
  <c r="N696" i="1" s="1"/>
  <c r="L692" i="15" s="1"/>
  <c r="R696" i="1"/>
  <c r="S696" i="1" a="1"/>
  <c r="S696" i="1" s="1"/>
  <c r="D692" i="15" s="1"/>
  <c r="T696" i="1" a="1"/>
  <c r="T696" i="1" s="1"/>
  <c r="E692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M697" i="1" a="1"/>
  <c r="M697" i="1" s="1"/>
  <c r="K693" i="15" s="1"/>
  <c r="N697" i="1" a="1"/>
  <c r="N697" i="1" s="1"/>
  <c r="L693" i="15" s="1"/>
  <c r="R697" i="1"/>
  <c r="S697" i="1" a="1"/>
  <c r="S697" i="1" s="1"/>
  <c r="D693" i="15" s="1"/>
  <c r="T697" i="1" a="1"/>
  <c r="T697" i="1" s="1"/>
  <c r="E693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M698" i="1" a="1"/>
  <c r="M698" i="1" s="1"/>
  <c r="K694" i="15" s="1"/>
  <c r="N698" i="1" a="1"/>
  <c r="N698" i="1" s="1"/>
  <c r="L694" i="15" s="1"/>
  <c r="R698" i="1"/>
  <c r="S698" i="1" a="1"/>
  <c r="S698" i="1" s="1"/>
  <c r="D694" i="15" s="1"/>
  <c r="T698" i="1" a="1"/>
  <c r="T698" i="1" s="1"/>
  <c r="E694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M699" i="1" a="1"/>
  <c r="M699" i="1" s="1"/>
  <c r="K695" i="15" s="1"/>
  <c r="N699" i="1" a="1"/>
  <c r="N699" i="1" s="1"/>
  <c r="L695" i="15" s="1"/>
  <c r="R699" i="1"/>
  <c r="S699" i="1" a="1"/>
  <c r="S699" i="1" s="1"/>
  <c r="D695" i="15" s="1"/>
  <c r="T699" i="1" a="1"/>
  <c r="T699" i="1" s="1"/>
  <c r="E695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M700" i="1" a="1"/>
  <c r="M700" i="1" s="1"/>
  <c r="K696" i="15" s="1"/>
  <c r="N700" i="1" a="1"/>
  <c r="N700" i="1" s="1"/>
  <c r="L696" i="15" s="1"/>
  <c r="R700" i="1"/>
  <c r="S700" i="1" a="1"/>
  <c r="S700" i="1" s="1"/>
  <c r="D696" i="15" s="1"/>
  <c r="T700" i="1" a="1"/>
  <c r="T700" i="1" s="1"/>
  <c r="E696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M701" i="1" a="1"/>
  <c r="M701" i="1" s="1"/>
  <c r="K697" i="15" s="1"/>
  <c r="N701" i="1" a="1"/>
  <c r="N701" i="1" s="1"/>
  <c r="L697" i="15" s="1"/>
  <c r="R701" i="1"/>
  <c r="S701" i="1" a="1"/>
  <c r="S701" i="1" s="1"/>
  <c r="D697" i="15" s="1"/>
  <c r="T701" i="1" a="1"/>
  <c r="T701" i="1" s="1"/>
  <c r="E697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M702" i="1" a="1"/>
  <c r="M702" i="1" s="1"/>
  <c r="K698" i="15" s="1"/>
  <c r="N702" i="1" a="1"/>
  <c r="N702" i="1" s="1"/>
  <c r="L698" i="15" s="1"/>
  <c r="R702" i="1"/>
  <c r="S702" i="1" a="1"/>
  <c r="S702" i="1" s="1"/>
  <c r="D698" i="15" s="1"/>
  <c r="T702" i="1" a="1"/>
  <c r="T702" i="1" s="1"/>
  <c r="E698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699" i="15" s="1"/>
  <c r="N703" i="1" a="1"/>
  <c r="N703" i="1" s="1"/>
  <c r="L699" i="15" s="1"/>
  <c r="R703" i="1"/>
  <c r="S703" i="1" a="1"/>
  <c r="S703" i="1" s="1"/>
  <c r="D699" i="15" s="1"/>
  <c r="T703" i="1" a="1"/>
  <c r="T703" i="1" s="1"/>
  <c r="E699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0" i="15" s="1"/>
  <c r="N704" i="1" a="1"/>
  <c r="N704" i="1" s="1"/>
  <c r="L700" i="15" s="1"/>
  <c r="R704" i="1"/>
  <c r="S704" i="1" a="1"/>
  <c r="S704" i="1" s="1"/>
  <c r="D700" i="15" s="1"/>
  <c r="T704" i="1" a="1"/>
  <c r="T704" i="1" s="1"/>
  <c r="E700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M705" i="1" a="1"/>
  <c r="M705" i="1" s="1"/>
  <c r="K701" i="15" s="1"/>
  <c r="N705" i="1" a="1"/>
  <c r="N705" i="1" s="1"/>
  <c r="L701" i="15" s="1"/>
  <c r="R705" i="1"/>
  <c r="S705" i="1" a="1"/>
  <c r="S705" i="1" s="1"/>
  <c r="D701" i="15" s="1"/>
  <c r="T705" i="1" a="1"/>
  <c r="T705" i="1" s="1"/>
  <c r="E701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M706" i="1" a="1"/>
  <c r="M706" i="1" s="1"/>
  <c r="K702" i="15" s="1"/>
  <c r="N706" i="1" a="1"/>
  <c r="N706" i="1" s="1"/>
  <c r="L702" i="15" s="1"/>
  <c r="R706" i="1"/>
  <c r="S706" i="1" a="1"/>
  <c r="S706" i="1" s="1"/>
  <c r="D702" i="15" s="1"/>
  <c r="T706" i="1" a="1"/>
  <c r="T706" i="1" s="1"/>
  <c r="E702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M707" i="1" a="1"/>
  <c r="M707" i="1" s="1"/>
  <c r="K703" i="15" s="1"/>
  <c r="N707" i="1" a="1"/>
  <c r="N707" i="1" s="1"/>
  <c r="L703" i="15" s="1"/>
  <c r="R707" i="1"/>
  <c r="S707" i="1" a="1"/>
  <c r="S707" i="1" s="1"/>
  <c r="D703" i="15" s="1"/>
  <c r="T707" i="1" a="1"/>
  <c r="T707" i="1" s="1"/>
  <c r="E703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4" i="15" s="1"/>
  <c r="N708" i="1" a="1"/>
  <c r="N708" i="1" s="1"/>
  <c r="L704" i="15" s="1"/>
  <c r="R708" i="1"/>
  <c r="S708" i="1" a="1"/>
  <c r="S708" i="1" s="1"/>
  <c r="D704" i="15" s="1"/>
  <c r="T708" i="1" a="1"/>
  <c r="T708" i="1" s="1"/>
  <c r="E704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5" i="15" s="1"/>
  <c r="N709" i="1" a="1"/>
  <c r="N709" i="1" s="1"/>
  <c r="L705" i="15" s="1"/>
  <c r="R709" i="1"/>
  <c r="S709" i="1" a="1"/>
  <c r="S709" i="1" s="1"/>
  <c r="D705" i="15" s="1"/>
  <c r="T709" i="1" a="1"/>
  <c r="T709" i="1" s="1"/>
  <c r="E705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6" i="15" s="1"/>
  <c r="N710" i="1" a="1"/>
  <c r="N710" i="1" s="1"/>
  <c r="L706" i="15" s="1"/>
  <c r="R710" i="1"/>
  <c r="S710" i="1" a="1"/>
  <c r="S710" i="1" s="1"/>
  <c r="D706" i="15" s="1"/>
  <c r="T710" i="1" a="1"/>
  <c r="T710" i="1" s="1"/>
  <c r="E706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M711" i="1" a="1"/>
  <c r="M711" i="1" s="1"/>
  <c r="K707" i="15" s="1"/>
  <c r="N711" i="1" a="1"/>
  <c r="N711" i="1" s="1"/>
  <c r="L707" i="15" s="1"/>
  <c r="R711" i="1"/>
  <c r="S711" i="1" a="1"/>
  <c r="S711" i="1" s="1"/>
  <c r="D707" i="15" s="1"/>
  <c r="T711" i="1" a="1"/>
  <c r="T711" i="1" s="1"/>
  <c r="E707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8" i="15" s="1"/>
  <c r="N712" i="1" a="1"/>
  <c r="N712" i="1" s="1"/>
  <c r="L708" i="15" s="1"/>
  <c r="R712" i="1"/>
  <c r="S712" i="1" a="1"/>
  <c r="S712" i="1" s="1"/>
  <c r="D708" i="15" s="1"/>
  <c r="T712" i="1" a="1"/>
  <c r="T712" i="1" s="1"/>
  <c r="E708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09" i="15" s="1"/>
  <c r="N713" i="1" a="1"/>
  <c r="N713" i="1" s="1"/>
  <c r="L709" i="15" s="1"/>
  <c r="R713" i="1"/>
  <c r="S713" i="1" a="1"/>
  <c r="S713" i="1" s="1"/>
  <c r="D709" i="15" s="1"/>
  <c r="T713" i="1" a="1"/>
  <c r="T713" i="1" s="1"/>
  <c r="E709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0" i="15" s="1"/>
  <c r="N714" i="1" a="1"/>
  <c r="N714" i="1" s="1"/>
  <c r="L710" i="15" s="1"/>
  <c r="R714" i="1"/>
  <c r="S714" i="1" a="1"/>
  <c r="S714" i="1" s="1"/>
  <c r="D710" i="15" s="1"/>
  <c r="T714" i="1" a="1"/>
  <c r="T714" i="1" s="1"/>
  <c r="E710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1" i="15" s="1"/>
  <c r="N715" i="1" a="1"/>
  <c r="N715" i="1" s="1"/>
  <c r="L711" i="15" s="1"/>
  <c r="R715" i="1"/>
  <c r="S715" i="1" a="1"/>
  <c r="S715" i="1" s="1"/>
  <c r="D711" i="15" s="1"/>
  <c r="T715" i="1" a="1"/>
  <c r="T715" i="1" s="1"/>
  <c r="E711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2" i="15" s="1"/>
  <c r="N716" i="1" a="1"/>
  <c r="N716" i="1" s="1"/>
  <c r="L712" i="15" s="1"/>
  <c r="R716" i="1"/>
  <c r="S716" i="1" a="1"/>
  <c r="S716" i="1" s="1"/>
  <c r="D712" i="15" s="1"/>
  <c r="T716" i="1" a="1"/>
  <c r="T716" i="1" s="1"/>
  <c r="E712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M717" i="1" a="1"/>
  <c r="M717" i="1" s="1"/>
  <c r="K713" i="15" s="1"/>
  <c r="N717" i="1" a="1"/>
  <c r="N717" i="1" s="1"/>
  <c r="L713" i="15" s="1"/>
  <c r="R717" i="1"/>
  <c r="S717" i="1" a="1"/>
  <c r="S717" i="1" s="1"/>
  <c r="D713" i="15" s="1"/>
  <c r="T717" i="1" a="1"/>
  <c r="T717" i="1" s="1"/>
  <c r="E713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M718" i="1" a="1"/>
  <c r="M718" i="1" s="1"/>
  <c r="K714" i="15" s="1"/>
  <c r="N718" i="1" a="1"/>
  <c r="N718" i="1" s="1"/>
  <c r="L714" i="15" s="1"/>
  <c r="R718" i="1"/>
  <c r="S718" i="1" a="1"/>
  <c r="S718" i="1" s="1"/>
  <c r="D714" i="15" s="1"/>
  <c r="T718" i="1" a="1"/>
  <c r="T718" i="1" s="1"/>
  <c r="E714" i="15" s="1"/>
  <c r="U718" i="1" a="1"/>
  <c r="U718" i="1" s="1"/>
  <c r="AI718" i="1"/>
  <c r="BB718" i="1" s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5" i="15" s="1"/>
  <c r="N719" i="1" a="1"/>
  <c r="N719" i="1" s="1"/>
  <c r="L715" i="15" s="1"/>
  <c r="R719" i="1"/>
  <c r="S719" i="1" a="1"/>
  <c r="S719" i="1" s="1"/>
  <c r="D715" i="15" s="1"/>
  <c r="T719" i="1" a="1"/>
  <c r="T719" i="1" s="1"/>
  <c r="E715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M720" i="1" a="1"/>
  <c r="M720" i="1" s="1"/>
  <c r="K716" i="15" s="1"/>
  <c r="N720" i="1" a="1"/>
  <c r="N720" i="1" s="1"/>
  <c r="L716" i="15" s="1"/>
  <c r="R720" i="1"/>
  <c r="S720" i="1" a="1"/>
  <c r="S720" i="1" s="1"/>
  <c r="D716" i="15" s="1"/>
  <c r="T720" i="1" a="1"/>
  <c r="T720" i="1" s="1"/>
  <c r="E716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7" i="15" s="1"/>
  <c r="N721" i="1" a="1"/>
  <c r="N721" i="1" s="1"/>
  <c r="L717" i="15" s="1"/>
  <c r="R721" i="1"/>
  <c r="S721" i="1" a="1"/>
  <c r="S721" i="1" s="1"/>
  <c r="D717" i="15" s="1"/>
  <c r="T721" i="1" a="1"/>
  <c r="T721" i="1" s="1"/>
  <c r="E717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8" i="15" s="1"/>
  <c r="N722" i="1" a="1"/>
  <c r="N722" i="1" s="1"/>
  <c r="L718" i="15" s="1"/>
  <c r="R722" i="1"/>
  <c r="S722" i="1" a="1"/>
  <c r="S722" i="1" s="1"/>
  <c r="D718" i="15" s="1"/>
  <c r="T722" i="1" a="1"/>
  <c r="T722" i="1" s="1"/>
  <c r="E718" i="15" s="1"/>
  <c r="U722" i="1" a="1"/>
  <c r="U722" i="1" s="1"/>
  <c r="AI722" i="1"/>
  <c r="BB722" i="1" s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19" i="15" s="1"/>
  <c r="N723" i="1" a="1"/>
  <c r="N723" i="1" s="1"/>
  <c r="L719" i="15" s="1"/>
  <c r="R723" i="1"/>
  <c r="S723" i="1" a="1"/>
  <c r="S723" i="1" s="1"/>
  <c r="D719" i="15" s="1"/>
  <c r="T723" i="1" a="1"/>
  <c r="T723" i="1" s="1"/>
  <c r="E719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0" i="15" s="1"/>
  <c r="N724" i="1" a="1"/>
  <c r="N724" i="1" s="1"/>
  <c r="L720" i="15" s="1"/>
  <c r="R724" i="1"/>
  <c r="S724" i="1" a="1"/>
  <c r="S724" i="1" s="1"/>
  <c r="D720" i="15" s="1"/>
  <c r="T724" i="1" a="1"/>
  <c r="T724" i="1" s="1"/>
  <c r="E720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1" i="15" s="1"/>
  <c r="N725" i="1" a="1"/>
  <c r="N725" i="1" s="1"/>
  <c r="L721" i="15" s="1"/>
  <c r="R725" i="1"/>
  <c r="S725" i="1" a="1"/>
  <c r="S725" i="1" s="1"/>
  <c r="D721" i="15" s="1"/>
  <c r="T725" i="1" a="1"/>
  <c r="T725" i="1" s="1"/>
  <c r="E721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M726" i="1" a="1"/>
  <c r="M726" i="1" s="1"/>
  <c r="K722" i="15" s="1"/>
  <c r="N726" i="1" a="1"/>
  <c r="N726" i="1" s="1"/>
  <c r="L722" i="15" s="1"/>
  <c r="R726" i="1"/>
  <c r="S726" i="1" a="1"/>
  <c r="S726" i="1" s="1"/>
  <c r="D722" i="15" s="1"/>
  <c r="T726" i="1" a="1"/>
  <c r="T726" i="1" s="1"/>
  <c r="E722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M727" i="1" a="1"/>
  <c r="M727" i="1" s="1"/>
  <c r="K723" i="15" s="1"/>
  <c r="N727" i="1" a="1"/>
  <c r="N727" i="1" s="1"/>
  <c r="L723" i="15" s="1"/>
  <c r="R727" i="1"/>
  <c r="S727" i="1" a="1"/>
  <c r="S727" i="1" s="1"/>
  <c r="D723" i="15" s="1"/>
  <c r="T727" i="1" a="1"/>
  <c r="T727" i="1" s="1"/>
  <c r="E723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M728" i="1" a="1"/>
  <c r="M728" i="1" s="1"/>
  <c r="K724" i="15" s="1"/>
  <c r="N728" i="1" a="1"/>
  <c r="N728" i="1" s="1"/>
  <c r="L724" i="15" s="1"/>
  <c r="R728" i="1"/>
  <c r="S728" i="1" a="1"/>
  <c r="S728" i="1" s="1"/>
  <c r="D724" i="15" s="1"/>
  <c r="T728" i="1" a="1"/>
  <c r="T728" i="1" s="1"/>
  <c r="E724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5" i="15" s="1"/>
  <c r="N729" i="1" a="1"/>
  <c r="N729" i="1" s="1"/>
  <c r="L725" i="15" s="1"/>
  <c r="R729" i="1"/>
  <c r="S729" i="1" a="1"/>
  <c r="S729" i="1" s="1"/>
  <c r="D725" i="15" s="1"/>
  <c r="T729" i="1" a="1"/>
  <c r="T729" i="1" s="1"/>
  <c r="E725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6" i="15" s="1"/>
  <c r="N730" i="1" a="1"/>
  <c r="N730" i="1" s="1"/>
  <c r="L726" i="15" s="1"/>
  <c r="R730" i="1"/>
  <c r="S730" i="1" a="1"/>
  <c r="S730" i="1" s="1"/>
  <c r="D726" i="15" s="1"/>
  <c r="T730" i="1" a="1"/>
  <c r="T730" i="1" s="1"/>
  <c r="E726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7" i="15" s="1"/>
  <c r="N731" i="1" a="1"/>
  <c r="N731" i="1" s="1"/>
  <c r="L727" i="15" s="1"/>
  <c r="R731" i="1"/>
  <c r="S731" i="1" a="1"/>
  <c r="S731" i="1" s="1"/>
  <c r="D727" i="15" s="1"/>
  <c r="T731" i="1" a="1"/>
  <c r="T731" i="1" s="1"/>
  <c r="E727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8" i="15" s="1"/>
  <c r="N732" i="1" a="1"/>
  <c r="N732" i="1" s="1"/>
  <c r="L728" i="15" s="1"/>
  <c r="R732" i="1"/>
  <c r="S732" i="1" a="1"/>
  <c r="S732" i="1" s="1"/>
  <c r="D728" i="15" s="1"/>
  <c r="T732" i="1" a="1"/>
  <c r="T732" i="1" s="1"/>
  <c r="E728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M733" i="1" a="1"/>
  <c r="M733" i="1" s="1"/>
  <c r="K729" i="15" s="1"/>
  <c r="N733" i="1" a="1"/>
  <c r="N733" i="1" s="1"/>
  <c r="L729" i="15" s="1"/>
  <c r="R733" i="1"/>
  <c r="S733" i="1" a="1"/>
  <c r="S733" i="1" s="1"/>
  <c r="D729" i="15" s="1"/>
  <c r="T733" i="1" a="1"/>
  <c r="T733" i="1" s="1"/>
  <c r="E729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0" i="15" s="1"/>
  <c r="N734" i="1" a="1"/>
  <c r="N734" i="1" s="1"/>
  <c r="L730" i="15" s="1"/>
  <c r="R734" i="1"/>
  <c r="S734" i="1" a="1"/>
  <c r="S734" i="1" s="1"/>
  <c r="D730" i="15" s="1"/>
  <c r="T734" i="1" a="1"/>
  <c r="T734" i="1" s="1"/>
  <c r="E730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1" i="15" s="1"/>
  <c r="N735" i="1" a="1"/>
  <c r="N735" i="1" s="1"/>
  <c r="L731" i="15" s="1"/>
  <c r="R735" i="1"/>
  <c r="S735" i="1" a="1"/>
  <c r="S735" i="1" s="1"/>
  <c r="D731" i="15" s="1"/>
  <c r="T735" i="1" a="1"/>
  <c r="T735" i="1" s="1"/>
  <c r="E731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2" i="15" s="1"/>
  <c r="N736" i="1" a="1"/>
  <c r="N736" i="1" s="1"/>
  <c r="L732" i="15" s="1"/>
  <c r="R736" i="1"/>
  <c r="S736" i="1" a="1"/>
  <c r="S736" i="1" s="1"/>
  <c r="D732" i="15" s="1"/>
  <c r="T736" i="1" a="1"/>
  <c r="T736" i="1" s="1"/>
  <c r="E732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3" i="15" s="1"/>
  <c r="N737" i="1" a="1"/>
  <c r="N737" i="1" s="1"/>
  <c r="L733" i="15" s="1"/>
  <c r="R737" i="1"/>
  <c r="S737" i="1" a="1"/>
  <c r="S737" i="1" s="1"/>
  <c r="D733" i="15" s="1"/>
  <c r="T737" i="1" a="1"/>
  <c r="T737" i="1" s="1"/>
  <c r="E733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4" i="15" s="1"/>
  <c r="N738" i="1" a="1"/>
  <c r="N738" i="1" s="1"/>
  <c r="L734" i="15" s="1"/>
  <c r="R738" i="1"/>
  <c r="S738" i="1" a="1"/>
  <c r="S738" i="1" s="1"/>
  <c r="D734" i="15" s="1"/>
  <c r="T738" i="1" a="1"/>
  <c r="T738" i="1" s="1"/>
  <c r="E734" i="15" s="1"/>
  <c r="U738" i="1" a="1"/>
  <c r="U738" i="1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M739" i="1" a="1"/>
  <c r="M739" i="1" s="1"/>
  <c r="K735" i="15" s="1"/>
  <c r="N739" i="1" a="1"/>
  <c r="N739" i="1" s="1"/>
  <c r="L735" i="15" s="1"/>
  <c r="R739" i="1"/>
  <c r="S739" i="1" a="1"/>
  <c r="S739" i="1" s="1"/>
  <c r="D735" i="15" s="1"/>
  <c r="T739" i="1" a="1"/>
  <c r="T739" i="1" s="1"/>
  <c r="E735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M740" i="1" a="1"/>
  <c r="M740" i="1" s="1"/>
  <c r="K736" i="15" s="1"/>
  <c r="N740" i="1" a="1"/>
  <c r="N740" i="1" s="1"/>
  <c r="L736" i="15" s="1"/>
  <c r="R740" i="1"/>
  <c r="S740" i="1" a="1"/>
  <c r="S740" i="1" s="1"/>
  <c r="D736" i="15" s="1"/>
  <c r="T740" i="1" a="1"/>
  <c r="T740" i="1" s="1"/>
  <c r="E736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7" i="15" s="1"/>
  <c r="N741" i="1" a="1"/>
  <c r="N741" i="1" s="1"/>
  <c r="L737" i="15" s="1"/>
  <c r="R741" i="1"/>
  <c r="S741" i="1" a="1"/>
  <c r="S741" i="1" s="1"/>
  <c r="D737" i="15" s="1"/>
  <c r="T741" i="1" a="1"/>
  <c r="T741" i="1" s="1"/>
  <c r="E737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8" i="15" s="1"/>
  <c r="N742" i="1" a="1"/>
  <c r="N742" i="1" s="1"/>
  <c r="L738" i="15" s="1"/>
  <c r="R742" i="1"/>
  <c r="S742" i="1" a="1"/>
  <c r="S742" i="1" s="1"/>
  <c r="D738" i="15" s="1"/>
  <c r="T742" i="1" a="1"/>
  <c r="T742" i="1" s="1"/>
  <c r="E738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39" i="15" s="1"/>
  <c r="N743" i="1" a="1"/>
  <c r="N743" i="1" s="1"/>
  <c r="L739" i="15" s="1"/>
  <c r="R743" i="1"/>
  <c r="S743" i="1" a="1"/>
  <c r="S743" i="1" s="1"/>
  <c r="D739" i="15" s="1"/>
  <c r="T743" i="1" a="1"/>
  <c r="T743" i="1" s="1"/>
  <c r="E739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0" i="15" s="1"/>
  <c r="N744" i="1" a="1"/>
  <c r="N744" i="1" s="1"/>
  <c r="L740" i="15" s="1"/>
  <c r="R744" i="1"/>
  <c r="S744" i="1" a="1"/>
  <c r="S744" i="1" s="1"/>
  <c r="D740" i="15" s="1"/>
  <c r="T744" i="1" a="1"/>
  <c r="T744" i="1" s="1"/>
  <c r="E740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M745" i="1" a="1"/>
  <c r="M745" i="1" s="1"/>
  <c r="K741" i="15" s="1"/>
  <c r="N745" i="1" a="1"/>
  <c r="N745" i="1" s="1"/>
  <c r="L741" i="15" s="1"/>
  <c r="R745" i="1"/>
  <c r="S745" i="1" a="1"/>
  <c r="S745" i="1" s="1"/>
  <c r="D741" i="15" s="1"/>
  <c r="T745" i="1" a="1"/>
  <c r="T745" i="1" s="1"/>
  <c r="E741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M746" i="1" a="1"/>
  <c r="M746" i="1" s="1"/>
  <c r="K742" i="15" s="1"/>
  <c r="N746" i="1" a="1"/>
  <c r="N746" i="1" s="1"/>
  <c r="L742" i="15" s="1"/>
  <c r="R746" i="1"/>
  <c r="S746" i="1" a="1"/>
  <c r="S746" i="1" s="1"/>
  <c r="D742" i="15" s="1"/>
  <c r="T746" i="1" a="1"/>
  <c r="T746" i="1" s="1"/>
  <c r="E742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M747" i="1" a="1"/>
  <c r="M747" i="1" s="1"/>
  <c r="K743" i="15" s="1"/>
  <c r="N747" i="1" a="1"/>
  <c r="N747" i="1" s="1"/>
  <c r="L743" i="15" s="1"/>
  <c r="R747" i="1"/>
  <c r="S747" i="1" a="1"/>
  <c r="S747" i="1" s="1"/>
  <c r="D743" i="15" s="1"/>
  <c r="T747" i="1" a="1"/>
  <c r="T747" i="1" s="1"/>
  <c r="E743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4" i="15" s="1"/>
  <c r="N748" i="1" a="1"/>
  <c r="N748" i="1" s="1"/>
  <c r="L744" i="15" s="1"/>
  <c r="R748" i="1"/>
  <c r="S748" i="1" a="1"/>
  <c r="S748" i="1" s="1"/>
  <c r="D744" i="15" s="1"/>
  <c r="T748" i="1" a="1"/>
  <c r="T748" i="1" s="1"/>
  <c r="E744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M749" i="1" a="1"/>
  <c r="M749" i="1" s="1"/>
  <c r="K745" i="15" s="1"/>
  <c r="N749" i="1" a="1"/>
  <c r="N749" i="1" s="1"/>
  <c r="L745" i="15" s="1"/>
  <c r="R749" i="1"/>
  <c r="S749" i="1" a="1"/>
  <c r="S749" i="1" s="1"/>
  <c r="D745" i="15" s="1"/>
  <c r="T749" i="1" a="1"/>
  <c r="T749" i="1" s="1"/>
  <c r="E745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M750" i="1" a="1"/>
  <c r="M750" i="1" s="1"/>
  <c r="K746" i="15" s="1"/>
  <c r="N750" i="1" a="1"/>
  <c r="N750" i="1" s="1"/>
  <c r="L746" i="15" s="1"/>
  <c r="R750" i="1"/>
  <c r="S750" i="1" a="1"/>
  <c r="S750" i="1" s="1"/>
  <c r="D746" i="15" s="1"/>
  <c r="T750" i="1" a="1"/>
  <c r="T750" i="1" s="1"/>
  <c r="E746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M751" i="1" a="1"/>
  <c r="M751" i="1" s="1"/>
  <c r="K747" i="15" s="1"/>
  <c r="N751" i="1" a="1"/>
  <c r="N751" i="1" s="1"/>
  <c r="L747" i="15" s="1"/>
  <c r="R751" i="1"/>
  <c r="S751" i="1" a="1"/>
  <c r="S751" i="1" s="1"/>
  <c r="D747" i="15" s="1"/>
  <c r="T751" i="1" a="1"/>
  <c r="T751" i="1" s="1"/>
  <c r="E747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M752" i="1" a="1"/>
  <c r="M752" i="1" s="1"/>
  <c r="K748" i="15" s="1"/>
  <c r="N752" i="1" a="1"/>
  <c r="N752" i="1" s="1"/>
  <c r="L748" i="15" s="1"/>
  <c r="R752" i="1"/>
  <c r="S752" i="1" a="1"/>
  <c r="S752" i="1" s="1"/>
  <c r="D748" i="15" s="1"/>
  <c r="T752" i="1" a="1"/>
  <c r="T752" i="1" s="1"/>
  <c r="E748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M753" i="1" a="1"/>
  <c r="M753" i="1" s="1"/>
  <c r="K749" i="15" s="1"/>
  <c r="N753" i="1" a="1"/>
  <c r="N753" i="1" s="1"/>
  <c r="L749" i="15" s="1"/>
  <c r="R753" i="1"/>
  <c r="S753" i="1" a="1"/>
  <c r="S753" i="1" s="1"/>
  <c r="D749" i="15" s="1"/>
  <c r="T753" i="1" a="1"/>
  <c r="T753" i="1" s="1"/>
  <c r="E749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M754" i="1" a="1"/>
  <c r="M754" i="1" s="1"/>
  <c r="K750" i="15" s="1"/>
  <c r="N754" i="1" a="1"/>
  <c r="N754" i="1" s="1"/>
  <c r="L750" i="15" s="1"/>
  <c r="R754" i="1"/>
  <c r="S754" i="1" a="1"/>
  <c r="S754" i="1" s="1"/>
  <c r="D750" i="15" s="1"/>
  <c r="T754" i="1" a="1"/>
  <c r="T754" i="1" s="1"/>
  <c r="E750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M755" i="1" a="1"/>
  <c r="M755" i="1" s="1"/>
  <c r="K751" i="15" s="1"/>
  <c r="N755" i="1" a="1"/>
  <c r="N755" i="1" s="1"/>
  <c r="L751" i="15" s="1"/>
  <c r="R755" i="1"/>
  <c r="S755" i="1" a="1"/>
  <c r="S755" i="1" s="1"/>
  <c r="D751" i="15" s="1"/>
  <c r="T755" i="1" a="1"/>
  <c r="T755" i="1" s="1"/>
  <c r="E751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M756" i="1" a="1"/>
  <c r="M756" i="1" s="1"/>
  <c r="K752" i="15" s="1"/>
  <c r="N756" i="1" a="1"/>
  <c r="N756" i="1" s="1"/>
  <c r="L752" i="15" s="1"/>
  <c r="R756" i="1"/>
  <c r="S756" i="1" a="1"/>
  <c r="S756" i="1" s="1"/>
  <c r="D752" i="15" s="1"/>
  <c r="T756" i="1" a="1"/>
  <c r="T756" i="1" s="1"/>
  <c r="E752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3" i="15" s="1"/>
  <c r="N757" i="1" a="1"/>
  <c r="N757" i="1" s="1"/>
  <c r="L753" i="15" s="1"/>
  <c r="R757" i="1"/>
  <c r="S757" i="1" a="1"/>
  <c r="S757" i="1" s="1"/>
  <c r="D753" i="15" s="1"/>
  <c r="T757" i="1" a="1"/>
  <c r="T757" i="1" s="1"/>
  <c r="E753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M758" i="1" a="1"/>
  <c r="M758" i="1" s="1"/>
  <c r="K754" i="15" s="1"/>
  <c r="N758" i="1" a="1"/>
  <c r="N758" i="1" s="1"/>
  <c r="L754" i="15" s="1"/>
  <c r="R758" i="1"/>
  <c r="S758" i="1" a="1"/>
  <c r="S758" i="1" s="1"/>
  <c r="D754" i="15" s="1"/>
  <c r="T758" i="1" a="1"/>
  <c r="T758" i="1" s="1"/>
  <c r="E754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M759" i="1" a="1"/>
  <c r="M759" i="1" s="1"/>
  <c r="K755" i="15" s="1"/>
  <c r="N759" i="1" a="1"/>
  <c r="N759" i="1" s="1"/>
  <c r="L755" i="15" s="1"/>
  <c r="R759" i="1"/>
  <c r="S759" i="1" a="1"/>
  <c r="S759" i="1" s="1"/>
  <c r="D755" i="15" s="1"/>
  <c r="T759" i="1" a="1"/>
  <c r="T759" i="1" s="1"/>
  <c r="E755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M760" i="1" a="1"/>
  <c r="M760" i="1" s="1"/>
  <c r="K756" i="15" s="1"/>
  <c r="N760" i="1" a="1"/>
  <c r="N760" i="1" s="1"/>
  <c r="L756" i="15" s="1"/>
  <c r="R760" i="1"/>
  <c r="S760" i="1" a="1"/>
  <c r="S760" i="1" s="1"/>
  <c r="D756" i="15" s="1"/>
  <c r="T760" i="1" a="1"/>
  <c r="T760" i="1" s="1"/>
  <c r="E756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M761" i="1" a="1"/>
  <c r="M761" i="1" s="1"/>
  <c r="K757" i="15" s="1"/>
  <c r="N761" i="1" a="1"/>
  <c r="N761" i="1" s="1"/>
  <c r="L757" i="15" s="1"/>
  <c r="R761" i="1"/>
  <c r="S761" i="1" a="1"/>
  <c r="S761" i="1" s="1"/>
  <c r="D757" i="15" s="1"/>
  <c r="T761" i="1" a="1"/>
  <c r="T761" i="1" s="1"/>
  <c r="E757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M762" i="1" a="1"/>
  <c r="M762" i="1" s="1"/>
  <c r="K758" i="15" s="1"/>
  <c r="N762" i="1" a="1"/>
  <c r="N762" i="1" s="1"/>
  <c r="L758" i="15" s="1"/>
  <c r="R762" i="1"/>
  <c r="S762" i="1" a="1"/>
  <c r="S762" i="1" s="1"/>
  <c r="D758" i="15" s="1"/>
  <c r="T762" i="1" a="1"/>
  <c r="T762" i="1" s="1"/>
  <c r="E758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59" i="15" s="1"/>
  <c r="N763" i="1" a="1"/>
  <c r="N763" i="1" s="1"/>
  <c r="L759" i="15" s="1"/>
  <c r="R763" i="1"/>
  <c r="S763" i="1" a="1"/>
  <c r="S763" i="1" s="1"/>
  <c r="D759" i="15" s="1"/>
  <c r="T763" i="1" a="1"/>
  <c r="T763" i="1" s="1"/>
  <c r="E759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M764" i="1" a="1"/>
  <c r="M764" i="1" s="1"/>
  <c r="K760" i="15" s="1"/>
  <c r="N764" i="1" a="1"/>
  <c r="N764" i="1" s="1"/>
  <c r="L760" i="15" s="1"/>
  <c r="R764" i="1"/>
  <c r="S764" i="1" a="1"/>
  <c r="S764" i="1" s="1"/>
  <c r="D760" i="15" s="1"/>
  <c r="T764" i="1" a="1"/>
  <c r="T764" i="1" s="1"/>
  <c r="E760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M765" i="1" a="1"/>
  <c r="M765" i="1" s="1"/>
  <c r="K761" i="15" s="1"/>
  <c r="N765" i="1" a="1"/>
  <c r="N765" i="1" s="1"/>
  <c r="L761" i="15" s="1"/>
  <c r="R765" i="1"/>
  <c r="S765" i="1" a="1"/>
  <c r="S765" i="1" s="1"/>
  <c r="D761" i="15" s="1"/>
  <c r="T765" i="1" a="1"/>
  <c r="T765" i="1" s="1"/>
  <c r="E761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M766" i="1" a="1"/>
  <c r="M766" i="1" s="1"/>
  <c r="K762" i="15" s="1"/>
  <c r="N766" i="1" a="1"/>
  <c r="N766" i="1" s="1"/>
  <c r="L762" i="15" s="1"/>
  <c r="R766" i="1"/>
  <c r="S766" i="1" a="1"/>
  <c r="S766" i="1" s="1"/>
  <c r="D762" i="15" s="1"/>
  <c r="T766" i="1" a="1"/>
  <c r="T766" i="1" s="1"/>
  <c r="E762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M767" i="1" a="1"/>
  <c r="M767" i="1" s="1"/>
  <c r="K763" i="15" s="1"/>
  <c r="N767" i="1" a="1"/>
  <c r="N767" i="1" s="1"/>
  <c r="L763" i="15" s="1"/>
  <c r="R767" i="1"/>
  <c r="S767" i="1" a="1"/>
  <c r="S767" i="1" s="1"/>
  <c r="D763" i="15" s="1"/>
  <c r="T767" i="1" a="1"/>
  <c r="T767" i="1" s="1"/>
  <c r="E763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M768" i="1" a="1"/>
  <c r="M768" i="1" s="1"/>
  <c r="K764" i="15" s="1"/>
  <c r="N768" i="1" a="1"/>
  <c r="N768" i="1" s="1"/>
  <c r="L764" i="15" s="1"/>
  <c r="R768" i="1"/>
  <c r="S768" i="1" a="1"/>
  <c r="S768" i="1" s="1"/>
  <c r="D764" i="15" s="1"/>
  <c r="T768" i="1" a="1"/>
  <c r="T768" i="1" s="1"/>
  <c r="E764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M769" i="1" a="1"/>
  <c r="M769" i="1" s="1"/>
  <c r="K765" i="15" s="1"/>
  <c r="N769" i="1" a="1"/>
  <c r="N769" i="1" s="1"/>
  <c r="L765" i="15" s="1"/>
  <c r="R769" i="1"/>
  <c r="S769" i="1" a="1"/>
  <c r="S769" i="1" s="1"/>
  <c r="D765" i="15" s="1"/>
  <c r="T769" i="1" a="1"/>
  <c r="T769" i="1" s="1"/>
  <c r="E765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6" i="15" s="1"/>
  <c r="N770" i="1" a="1"/>
  <c r="N770" i="1" s="1"/>
  <c r="L766" i="15" s="1"/>
  <c r="R770" i="1"/>
  <c r="S770" i="1" a="1"/>
  <c r="S770" i="1" s="1"/>
  <c r="D766" i="15" s="1"/>
  <c r="T770" i="1" a="1"/>
  <c r="T770" i="1" s="1"/>
  <c r="E766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7" i="15" s="1"/>
  <c r="N771" i="1" a="1"/>
  <c r="N771" i="1" s="1"/>
  <c r="L767" i="15" s="1"/>
  <c r="R771" i="1"/>
  <c r="S771" i="1" a="1"/>
  <c r="S771" i="1" s="1"/>
  <c r="D767" i="15" s="1"/>
  <c r="T771" i="1" a="1"/>
  <c r="T771" i="1" s="1"/>
  <c r="E767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8" i="15" s="1"/>
  <c r="N772" i="1" a="1"/>
  <c r="N772" i="1" s="1"/>
  <c r="L768" i="15" s="1"/>
  <c r="R772" i="1"/>
  <c r="S772" i="1" a="1"/>
  <c r="S772" i="1" s="1"/>
  <c r="D768" i="15" s="1"/>
  <c r="T772" i="1" a="1"/>
  <c r="T772" i="1" s="1"/>
  <c r="E768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M773" i="1" a="1"/>
  <c r="M773" i="1" s="1"/>
  <c r="K769" i="15" s="1"/>
  <c r="N773" i="1" a="1"/>
  <c r="N773" i="1" s="1"/>
  <c r="L769" i="15" s="1"/>
  <c r="R773" i="1"/>
  <c r="S773" i="1" a="1"/>
  <c r="S773" i="1" s="1"/>
  <c r="D769" i="15" s="1"/>
  <c r="T773" i="1" a="1"/>
  <c r="T773" i="1" s="1"/>
  <c r="E769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M774" i="1" a="1"/>
  <c r="M774" i="1" s="1"/>
  <c r="K770" i="15" s="1"/>
  <c r="N774" i="1" a="1"/>
  <c r="N774" i="1" s="1"/>
  <c r="L770" i="15" s="1"/>
  <c r="R774" i="1"/>
  <c r="S774" i="1" a="1"/>
  <c r="S774" i="1" s="1"/>
  <c r="D770" i="15" s="1"/>
  <c r="T774" i="1" a="1"/>
  <c r="T774" i="1" s="1"/>
  <c r="E770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1" i="15" s="1"/>
  <c r="N775" i="1" a="1"/>
  <c r="N775" i="1" s="1"/>
  <c r="L771" i="15" s="1"/>
  <c r="R775" i="1"/>
  <c r="S775" i="1" a="1"/>
  <c r="S775" i="1" s="1"/>
  <c r="D771" i="15" s="1"/>
  <c r="T775" i="1" a="1"/>
  <c r="T775" i="1" s="1"/>
  <c r="E771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2" i="15" s="1"/>
  <c r="N776" i="1" a="1"/>
  <c r="N776" i="1" s="1"/>
  <c r="L772" i="15" s="1"/>
  <c r="R776" i="1"/>
  <c r="S776" i="1" a="1"/>
  <c r="S776" i="1" s="1"/>
  <c r="D772" i="15" s="1"/>
  <c r="T776" i="1" a="1"/>
  <c r="T776" i="1" s="1"/>
  <c r="E772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M777" i="1" a="1"/>
  <c r="M777" i="1" s="1"/>
  <c r="K773" i="15" s="1"/>
  <c r="N777" i="1" a="1"/>
  <c r="N777" i="1" s="1"/>
  <c r="L773" i="15" s="1"/>
  <c r="R777" i="1"/>
  <c r="S777" i="1" a="1"/>
  <c r="S777" i="1" s="1"/>
  <c r="D773" i="15" s="1"/>
  <c r="T777" i="1" a="1"/>
  <c r="T777" i="1" s="1"/>
  <c r="E773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4" i="15" s="1"/>
  <c r="N778" i="1" a="1"/>
  <c r="N778" i="1" s="1"/>
  <c r="L774" i="15" s="1"/>
  <c r="R778" i="1"/>
  <c r="S778" i="1" a="1"/>
  <c r="S778" i="1" s="1"/>
  <c r="D774" i="15" s="1"/>
  <c r="T778" i="1" a="1"/>
  <c r="T778" i="1" s="1"/>
  <c r="E774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M779" i="1" a="1"/>
  <c r="M779" i="1" s="1"/>
  <c r="K775" i="15" s="1"/>
  <c r="N779" i="1" a="1"/>
  <c r="N779" i="1" s="1"/>
  <c r="L775" i="15" s="1"/>
  <c r="R779" i="1"/>
  <c r="S779" i="1" a="1"/>
  <c r="S779" i="1" s="1"/>
  <c r="D775" i="15" s="1"/>
  <c r="T779" i="1" a="1"/>
  <c r="T779" i="1" s="1"/>
  <c r="E775" i="15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M780" i="1" a="1"/>
  <c r="M780" i="1" s="1"/>
  <c r="K776" i="15" s="1"/>
  <c r="N780" i="1" a="1"/>
  <c r="N780" i="1" s="1"/>
  <c r="L776" i="15" s="1"/>
  <c r="R780" i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M782" i="1" a="1"/>
  <c r="M782" i="1" s="1"/>
  <c r="K778" i="15" s="1"/>
  <c r="N782" i="1" a="1"/>
  <c r="N782" i="1" s="1"/>
  <c r="L778" i="15" s="1"/>
  <c r="R782" i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M783" i="1" a="1"/>
  <c r="M783" i="1" s="1"/>
  <c r="K779" i="15" s="1"/>
  <c r="N783" i="1" a="1"/>
  <c r="N783" i="1" s="1"/>
  <c r="L779" i="15" s="1"/>
  <c r="R783" i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M784" i="1" a="1"/>
  <c r="M784" i="1" s="1"/>
  <c r="K780" i="15" s="1"/>
  <c r="N784" i="1" a="1"/>
  <c r="N784" i="1" s="1"/>
  <c r="L780" i="15" s="1"/>
  <c r="R784" i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M786" i="1" a="1"/>
  <c r="M786" i="1" s="1"/>
  <c r="K782" i="15" s="1"/>
  <c r="N786" i="1" a="1"/>
  <c r="N786" i="1" s="1"/>
  <c r="L782" i="15" s="1"/>
  <c r="R786" i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M787" i="1" a="1"/>
  <c r="M787" i="1" s="1"/>
  <c r="K783" i="15" s="1"/>
  <c r="N787" i="1" a="1"/>
  <c r="N787" i="1" s="1"/>
  <c r="L783" i="15" s="1"/>
  <c r="R787" i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M798" i="1" a="1"/>
  <c r="M798" i="1" s="1"/>
  <c r="K794" i="15" s="1"/>
  <c r="N798" i="1" a="1"/>
  <c r="N798" i="1" s="1"/>
  <c r="L794" i="15" s="1"/>
  <c r="R798" i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M799" i="1" a="1"/>
  <c r="M799" i="1" s="1"/>
  <c r="K795" i="15" s="1"/>
  <c r="N799" i="1" a="1"/>
  <c r="N799" i="1" s="1"/>
  <c r="L795" i="15" s="1"/>
  <c r="R799" i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M800" i="1" a="1"/>
  <c r="M800" i="1" s="1"/>
  <c r="K796" i="15" s="1"/>
  <c r="N800" i="1" a="1"/>
  <c r="N800" i="1" s="1"/>
  <c r="L796" i="15" s="1"/>
  <c r="R800" i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M801" i="1" a="1"/>
  <c r="M801" i="1" s="1"/>
  <c r="K797" i="15" s="1"/>
  <c r="N801" i="1" a="1"/>
  <c r="N801" i="1" s="1"/>
  <c r="L797" i="15" s="1"/>
  <c r="R801" i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M802" i="1" a="1"/>
  <c r="M802" i="1" s="1"/>
  <c r="K798" i="15" s="1"/>
  <c r="N802" i="1" a="1"/>
  <c r="N802" i="1" s="1"/>
  <c r="L798" i="15" s="1"/>
  <c r="R802" i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M803" i="1" a="1"/>
  <c r="M803" i="1" s="1"/>
  <c r="K799" i="15" s="1"/>
  <c r="N803" i="1" a="1"/>
  <c r="N803" i="1" s="1"/>
  <c r="L799" i="15" s="1"/>
  <c r="R803" i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M804" i="1" a="1"/>
  <c r="M804" i="1" s="1"/>
  <c r="K800" i="15" s="1"/>
  <c r="N804" i="1" a="1"/>
  <c r="N804" i="1" s="1"/>
  <c r="L800" i="15" s="1"/>
  <c r="R804" i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606" i="1" l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AN681" i="1"/>
  <c r="AM681" i="1"/>
  <c r="F676" i="12"/>
  <c r="G680" i="10"/>
  <c r="D679" i="10"/>
  <c r="C679" i="10"/>
  <c r="AN680" i="1"/>
  <c r="AM680" i="1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<sst xmlns="http://schemas.openxmlformats.org/spreadsheetml/2006/main" count="13377" uniqueCount="2018">
  <si>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</si>
  <si>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</si>
  <si>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</si>
  <si>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</si>
  <si>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</si>
  <si>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</si>
  <si>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</si>
  <si>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</si>
  <si>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</si>
  <si>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</si>
  <si>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</si>
  <si>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</si>
  <si>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</si>
  <si>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</si>
  <si>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</si>
  <si>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</si>
  <si>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</si>
  <si>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</si>
  <si>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</si>
  <si>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</si>
  <si>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</si>
  <si>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</si>
  <si>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</si>
  <si>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</si>
  <si>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</si>
  <si>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</si>
  <si>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</si>
  <si>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</si>
  <si>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</si>
  <si>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</si>
  <si>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</si>
  <si>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</si>
  <si>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</si>
  <si>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</si>
  <si>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</si>
  <si>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</si>
  <si>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</si>
  <si>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</si>
  <si>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</si>
  <si>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</si>
  <si>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</si>
  <si>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</si>
  <si>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</si>
  <si>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</si>
  <si>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</si>
  <si>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</si>
  <si>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</si>
  <si>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</si>
  <si>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</si>
  <si>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</si>
  <si>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</si>
  <si>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</si>
  <si>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</si>
  <si>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</si>
  <si>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</si>
  <si>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</si>
  <si>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</si>
  <si>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</si>
  <si>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</si>
  <si>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</si>
  <si>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</si>
  <si>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</si>
  <si>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</si>
  <si>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</si>
  <si>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</si>
  <si>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</si>
  <si>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</si>
  <si>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</si>
  <si>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</si>
  <si>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</si>
  <si>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</si>
  <si>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</si>
  <si>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</si>
  <si>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</si>
  <si>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</si>
  <si>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</si>
  <si>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</si>
  <si>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</si>
  <si>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</si>
  <si>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</si>
  <si>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</si>
  <si>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</si>
  <si>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</si>
  <si>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</si>
  <si>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</si>
  <si>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</si>
  <si>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</si>
  <si>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</si>
  <si>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</si>
  <si>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</si>
  <si>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</si>
  <si>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</si>
  <si>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</si>
  <si>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</si>
  <si>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</si>
  <si>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</si>
  <si>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</si>
  <si>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</si>
  <si>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</si>
  <si>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</si>
  <si>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</si>
  <si>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</si>
  <si>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</si>
  <si>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</si>
  <si>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</si>
  <si>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</si>
  <si>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</si>
  <si>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</si>
  <si>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</si>
  <si>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</si>
  <si>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</si>
  <si>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</si>
  <si>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</si>
  <si>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</si>
  <si>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</si>
  <si>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</si>
  <si>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</si>
  <si>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</si>
  <si>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</si>
  <si>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</si>
  <si>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</si>
  <si>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</si>
  <si>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</si>
  <si>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</si>
  <si>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</si>
  <si>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</si>
  <si>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</si>
  <si>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</si>
  <si>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</si>
  <si>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</si>
  <si>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</si>
  <si>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</si>
  <si>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</si>
  <si>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</si>
  <si>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</si>
  <si>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</si>
  <si>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</si>
  <si>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</si>
  <si>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</si>
  <si>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</si>
  <si>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</si>
  <si>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</si>
  <si>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</si>
  <si>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</si>
  <si>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</si>
  <si>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</si>
  <si>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</si>
  <si>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</si>
  <si>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</si>
  <si>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</si>
  <si>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</si>
  <si>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</si>
  <si>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</si>
  <si>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</si>
  <si>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</si>
  <si>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</si>
  <si>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</si>
  <si>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</si>
  <si>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</si>
  <si>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</si>
  <si>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</si>
  <si>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</si>
  <si>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</si>
  <si>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</si>
  <si>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</si>
  <si>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</si>
  <si>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</si>
  <si>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</si>
  <si>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</si>
  <si>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</si>
  <si>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</si>
  <si>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</si>
  <si>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</si>
  <si>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</si>
  <si>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</si>
  <si>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</si>
  <si>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</si>
  <si>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</si>
  <si>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</si>
  <si>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</si>
  <si>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</si>
  <si>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</si>
  <si>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</si>
  <si>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</si>
  <si>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</si>
  <si>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</si>
  <si>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</si>
  <si>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</si>
  <si>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</si>
  <si>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</si>
  <si>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</si>
  <si>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</si>
  <si>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</si>
  <si>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</si>
  <si>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</si>
  <si>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</si>
  <si>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</si>
  <si>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</si>
  <si>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</si>
  <si>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</si>
  <si>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</si>
  <si>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</si>
  <si>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</si>
  <si>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</si>
  <si>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</si>
  <si>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</si>
  <si>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</si>
  <si>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</si>
  <si>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</si>
  <si>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</si>
  <si>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</si>
  <si>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</si>
  <si>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</si>
  <si>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</si>
  <si>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</si>
  <si>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</si>
  <si>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</si>
  <si>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</si>
  <si>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</si>
  <si>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</si>
  <si>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</si>
  <si>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</si>
  <si>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</si>
  <si>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</si>
  <si>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</si>
  <si>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</si>
  <si>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</si>
  <si>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</si>
  <si>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</si>
  <si>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</si>
  <si>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</si>
  <si>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</si>
  <si>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</si>
  <si>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</si>
  <si>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</si>
  <si>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</si>
  <si>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</si>
  <si>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</si>
  <si>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</si>
  <si>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</si>
  <si>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</si>
  <si>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</si>
  <si>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</si>
  <si>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</si>
  <si>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</si>
  <si>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</si>
  <si>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</si>
  <si>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</si>
  <si>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</si>
  <si>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</si>
  <si>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</si>
  <si>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</si>
  <si>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</si>
  <si>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</si>
  <si>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</si>
  <si>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</si>
  <si>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</si>
  <si>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</si>
  <si>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</si>
  <si>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</si>
  <si>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</si>
  <si>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</si>
  <si>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</si>
  <si>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</si>
  <si>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</si>
  <si>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</si>
  <si>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</si>
  <si>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</si>
  <si>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</si>
  <si>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</si>
  <si>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</si>
  <si>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</si>
  <si>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</si>
  <si>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</si>
  <si>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</si>
  <si>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</si>
  <si>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</si>
  <si>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</si>
  <si>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</si>
  <si>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</si>
  <si>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</si>
  <si>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</si>
  <si>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</si>
  <si>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</si>
  <si>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</si>
  <si>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</si>
  <si>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</si>
  <si>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</si>
  <si>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</si>
  <si>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</si>
  <si>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</si>
  <si>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</si>
  <si>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</si>
  <si>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</si>
  <si>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</si>
  <si>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</si>
  <si>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</si>
  <si>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</si>
  <si>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</si>
  <si>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</si>
  <si>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</si>
  <si>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</si>
  <si>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</si>
  <si>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</si>
  <si>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</si>
  <si>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</si>
  <si>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</si>
  <si>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</si>
  <si>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</si>
  <si>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</si>
  <si>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</si>
  <si>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</si>
  <si>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</si>
  <si>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</si>
  <si>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</si>
  <si>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</si>
  <si>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</si>
  <si>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</si>
  <si>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</si>
  <si>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</si>
  <si>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</si>
  <si>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</si>
  <si>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</si>
  <si>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</si>
  <si>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</si>
  <si>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</si>
  <si>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</si>
  <si>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</si>
  <si>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</si>
  <si>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</si>
  <si>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</si>
  <si>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</si>
  <si>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</si>
  <si>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</si>
  <si>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</si>
  <si>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</si>
  <si>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</si>
  <si>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</si>
  <si>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</si>
  <si>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</si>
  <si>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</si>
  <si>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</si>
  <si>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</si>
  <si>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</si>
  <si>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</si>
  <si>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</si>
  <si>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</si>
  <si>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</si>
  <si>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</si>
  <si>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</si>
  <si>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</si>
  <si>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</si>
  <si>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</si>
  <si>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</si>
  <si>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</si>
  <si>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</si>
  <si>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</si>
  <si>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</si>
  <si>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</si>
  <si>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</si>
  <si>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</si>
  <si>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</si>
  <si>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</si>
  <si>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</si>
  <si>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</si>
  <si>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</si>
  <si>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</si>
  <si>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</si>
  <si>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</si>
  <si>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</si>
  <si>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</si>
  <si>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</si>
  <si>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</si>
  <si>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</si>
  <si>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</si>
  <si>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</si>
  <si>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</si>
  <si>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</si>
  <si>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</si>
  <si>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</si>
  <si>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</si>
  <si>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</si>
  <si>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</si>
  <si>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</si>
  <si>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</si>
  <si>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</si>
  <si>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</si>
  <si>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</si>
  <si>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</si>
  <si>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</si>
  <si>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</si>
  <si>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</si>
  <si>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</si>
  <si>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</si>
  <si>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</si>
  <si>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</si>
  <si>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</si>
  <si>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</si>
  <si>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</si>
  <si>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</si>
  <si>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</si>
  <si>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</si>
  <si>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</si>
  <si>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</si>
  <si>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</si>
  <si>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</si>
  <si>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</si>
  <si>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</si>
  <si>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</si>
  <si>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</si>
  <si>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</si>
  <si>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</si>
  <si>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</si>
  <si>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</si>
  <si>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</si>
  <si>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</si>
  <si>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</si>
  <si>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</si>
  <si>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</si>
  <si>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</si>
  <si>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</si>
  <si>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</si>
  <si>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</si>
  <si>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</si>
  <si>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</si>
  <si>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</si>
  <si>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</si>
  <si>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</si>
  <si>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</si>
  <si>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</si>
  <si>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</si>
  <si>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</si>
  <si>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</si>
  <si>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</si>
  <si>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</si>
  <si>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</si>
  <si>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</si>
  <si>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</si>
  <si>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</si>
  <si>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</si>
  <si>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</si>
  <si>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</si>
  <si>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</si>
  <si>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</si>
  <si>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</si>
  <si>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</si>
  <si>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</si>
  <si>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</si>
  <si>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</si>
  <si>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</si>
  <si>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</si>
  <si>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</si>
  <si>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</si>
  <si>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</si>
  <si>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</si>
  <si>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</si>
  <si>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</si>
  <si>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</si>
  <si>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</si>
  <si>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</si>
  <si>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</si>
  <si>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</si>
  <si>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</si>
  <si>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</si>
  <si>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</si>
  <si>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</si>
  <si>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</si>
  <si>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</si>
  <si>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</si>
  <si>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</si>
  <si>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</si>
  <si>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</si>
  <si>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</si>
  <si>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</si>
  <si>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</si>
  <si>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</si>
  <si>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</si>
  <si>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</si>
  <si>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</si>
  <si>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</si>
  <si>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</si>
  <si>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</si>
  <si>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</si>
  <si>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</si>
  <si>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</si>
  <si>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</si>
  <si>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</si>
  <si>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</si>
  <si>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</si>
  <si>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</si>
  <si>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</si>
  <si>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</si>
  <si>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</si>
  <si>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</si>
  <si>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</si>
  <si>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</si>
  <si>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</si>
  <si>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</si>
  <si>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</si>
  <si>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</si>
  <si>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</si>
  <si>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</si>
  <si>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</si>
  <si>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</si>
  <si>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</si>
  <si>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</si>
  <si>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</si>
  <si>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</si>
  <si>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</si>
  <si>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</si>
  <si>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</si>
  <si>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</si>
  <si>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</si>
  <si>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</si>
  <si>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</si>
  <si>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</si>
  <si>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</si>
  <si>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</si>
  <si>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</si>
  <si>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</si>
  <si>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</si>
  <si>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</si>
  <si>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</si>
  <si>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</si>
  <si>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</si>
  <si>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</si>
  <si>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</si>
  <si>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</si>
  <si>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</si>
  <si>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</si>
  <si>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</si>
  <si>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</si>
  <si>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</si>
  <si>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</si>
  <si>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</si>
  <si>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</si>
  <si>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</si>
  <si>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</si>
  <si>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</si>
  <si>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</si>
  <si>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</si>
  <si>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</si>
  <si>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</si>
  <si>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</si>
  <si>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</si>
  <si>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</si>
  <si>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</si>
  <si>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</si>
  <si>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</si>
  <si>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</si>
  <si>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</si>
  <si>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</si>
  <si>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</si>
  <si>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</si>
  <si>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</si>
  <si>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</si>
  <si>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</si>
  <si>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</si>
  <si>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</si>
  <si>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</si>
  <si>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</si>
  <si>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</si>
  <si>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</si>
  <si>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</si>
  <si>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</si>
  <si>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</si>
  <si>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</si>
  <si>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</si>
  <si>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</si>
  <si>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</si>
  <si>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</si>
  <si>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</si>
  <si>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</si>
  <si>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</si>
  <si>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</si>
  <si>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</si>
  <si>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</si>
  <si>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</si>
  <si>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</si>
  <si>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</si>
  <si>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</si>
  <si>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</si>
  <si>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</si>
  <si>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</si>
  <si>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</si>
  <si>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</si>
  <si>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</si>
  <si>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</si>
  <si>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</si>
  <si>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</si>
  <si>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</si>
  <si>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</si>
  <si>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</si>
  <si>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</si>
  <si>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</si>
  <si>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</si>
  <si>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</si>
  <si>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</si>
  <si>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</si>
  <si>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</si>
  <si>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</si>
  <si>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</si>
  <si>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</si>
  <si>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</si>
  <si>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</si>
  <si>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</si>
  <si>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</si>
  <si>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</si>
  <si>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</si>
  <si>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</si>
  <si>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</si>
  <si>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</si>
  <si>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</si>
  <si>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</si>
  <si>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</si>
  <si>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</si>
  <si>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</si>
  <si>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</si>
  <si>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</si>
  <si>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</si>
  <si>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</si>
  <si>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</si>
  <si>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</si>
  <si>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</si>
  <si>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</si>
  <si>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</si>
  <si>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</si>
  <si>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</si>
  <si>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</si>
  <si>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</si>
  <si>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</si>
  <si>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</si>
  <si>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</si>
  <si>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</si>
  <si>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</si>
  <si>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</si>
  <si>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</si>
  <si>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</si>
  <si>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</si>
  <si>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</si>
  <si>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</si>
  <si>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</si>
  <si>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</si>
  <si>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</si>
  <si>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</si>
  <si>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</si>
  <si>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</si>
  <si>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</si>
  <si>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</si>
  <si>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</si>
  <si>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</si>
  <si>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</si>
  <si>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</si>
  <si>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</si>
  <si>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</si>
  <si>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</si>
  <si>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</si>
  <si>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</si>
  <si>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</si>
  <si>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</si>
  <si>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</si>
  <si>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</si>
  <si>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</si>
  <si>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</si>
  <si>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</si>
  <si>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</si>
  <si>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</si>
  <si>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</si>
  <si>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</si>
  <si>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</si>
  <si>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</si>
  <si>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</si>
  <si>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</si>
  <si>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</si>
  <si>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</si>
  <si>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</si>
  <si>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</si>
  <si>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</si>
  <si>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</si>
  <si>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</si>
  <si>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</si>
  <si>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</si>
  <si>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</si>
  <si>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</si>
  <si>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</si>
  <si>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</si>
  <si>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</si>
  <si>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</si>
  <si>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</si>
  <si>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</si>
  <si>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</si>
  <si>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</si>
  <si>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</si>
  <si>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</si>
  <si>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</si>
  <si>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</si>
  <si>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</si>
  <si>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</si>
  <si>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</si>
  <si>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</si>
  <si>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</si>
  <si>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</si>
  <si>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</si>
  <si>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</si>
  <si>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</si>
  <si>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</si>
  <si>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</si>
  <si>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</si>
  <si>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</si>
  <si>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</si>
  <si>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</si>
  <si>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</si>
  <si>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</si>
  <si>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</si>
  <si>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</si>
  <si>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</si>
  <si>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</si>
  <si>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</si>
  <si>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</si>
  <si>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</si>
  <si>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</si>
  <si>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</si>
  <si>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</si>
  <si>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</si>
  <si>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</si>
  <si>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</si>
  <si>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</si>
  <si>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</si>
  <si>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</si>
  <si>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</si>
  <si>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</si>
  <si>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</si>
  <si>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</si>
  <si>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</si>
  <si>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</si>
  <si>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</si>
  <si>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</si>
  <si>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</si>
  <si>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</si>
  <si>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</si>
  <si>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</si>
  <si>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</si>
  <si>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</si>
  <si>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</si>
  <si>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</si>
  <si>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</si>
  <si>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</si>
  <si>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</si>
  <si>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</si>
  <si>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</si>
  <si>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</si>
  <si>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</si>
  <si>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</si>
  <si>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</si>
  <si>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</si>
  <si>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</si>
  <si>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</si>
  <si>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</si>
  <si>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</si>
  <si>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</si>
  <si>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</si>
  <si>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</si>
  <si>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</si>
  <si>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</si>
  <si>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</si>
  <si>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</si>
  <si>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</si>
  <si>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</si>
  <si>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</si>
  <si>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</si>
  <si>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</si>
  <si>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</si>
  <si>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</si>
  <si>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</si>
  <si>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</si>
  <si>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</si>
  <si>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</si>
  <si>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</si>
  <si>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</si>
  <si>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</si>
  <si>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</si>
  <si>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</si>
  <si>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</si>
  <si>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</si>
  <si>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</si>
  <si>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</si>
  <si>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</si>
  <si>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</si>
  <si>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</si>
  <si>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</si>
  <si>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</si>
  <si>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</si>
  <si>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</si>
  <si>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</si>
  <si>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</si>
  <si>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</si>
  <si>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</si>
  <si>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</si>
  <si>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</si>
  <si>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</si>
  <si>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</si>
  <si>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</si>
  <si>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</si>
  <si>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</si>
  <si>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</si>
  <si>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</si>
  <si>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</si>
  <si>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</si>
  <si>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</si>
  <si>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</si>
  <si>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</si>
  <si>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</si>
  <si>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</si>
  <si>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</si>
  <si>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</si>
  <si>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</si>
  <si>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</si>
  <si>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</si>
  <si>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</si>
  <si>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</si>
  <si>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</si>
  <si>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</si>
  <si>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</si>
  <si>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</si>
  <si>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</si>
  <si>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</si>
  <si>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</si>
  <si>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</si>
  <si>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</si>
  <si>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</si>
  <si>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</si>
  <si>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</si>
  <si>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</si>
  <si>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</si>
  <si>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</si>
  <si>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</si>
  <si>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</si>
  <si>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</si>
  <si>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</si>
  <si>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</si>
  <si>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</si>
  <si>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</si>
  <si>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</si>
  <si>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</si>
  <si>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</si>
  <si>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</si>
  <si>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</si>
  <si>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</si>
  <si>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</si>
  <si>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</si>
  <si>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</si>
  <si>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</si>
  <si>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</si>
  <si>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</si>
  <si>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</si>
  <si>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</si>
  <si>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</si>
  <si>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</si>
  <si>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</si>
  <si>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</si>
  <si>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</si>
  <si>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</si>
  <si>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</si>
  <si>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</si>
  <si>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</si>
  <si>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</si>
  <si>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</si>
  <si>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</si>
  <si>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</si>
  <si>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</si>
  <si>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</si>
  <si>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</si>
  <si>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</si>
  <si>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</si>
  <si>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</si>
  <si>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</si>
  <si>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</si>
  <si>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</si>
  <si>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</si>
  <si>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</si>
  <si>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</si>
  <si>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</si>
  <si>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</si>
  <si>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</si>
  <si>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</si>
  <si>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</si>
  <si>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</si>
  <si>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</si>
  <si>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</si>
  <si>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</si>
  <si>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</si>
  <si>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</si>
  <si>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</si>
  <si>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</si>
  <si>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</si>
  <si>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</si>
  <si>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</si>
  <si>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</si>
  <si>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</si>
  <si>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</si>
  <si>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</si>
  <si>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</si>
  <si>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</si>
  <si>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</si>
  <si>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</si>
  <si>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</si>
  <si>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</si>
  <si>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</si>
  <si>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</si>
  <si>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</si>
  <si>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</si>
  <si>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</si>
  <si>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</si>
  <si>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</si>
  <si>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</si>
  <si>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</si>
  <si>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</si>
  <si>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</si>
  <si>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</si>
  <si>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</si>
  <si>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</si>
  <si>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</si>
  <si>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</si>
  <si>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</si>
  <si>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</si>
  <si>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</si>
  <si>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</si>
  <si>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</si>
  <si>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</si>
  <si>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</si>
  <si>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</si>
  <si>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</si>
  <si>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</si>
  <si>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</si>
  <si>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</si>
  <si>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</si>
  <si>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</si>
  <si>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</si>
  <si>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</si>
  <si>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</si>
  <si>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</si>
  <si>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</si>
  <si>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</si>
  <si>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</si>
  <si>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</si>
  <si>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</si>
  <si>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</si>
  <si>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</si>
  <si>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</si>
  <si>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</si>
  <si>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</si>
  <si>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</si>
  <si>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</si>
  <si>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</si>
  <si>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</si>
  <si>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</si>
  <si>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</si>
  <si>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</si>
  <si>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</si>
  <si>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</si>
  <si>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</si>
  <si>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</si>
  <si>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</si>
  <si>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</si>
  <si>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</si>
  <si>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</si>
  <si>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</si>
  <si>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</si>
  <si>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</si>
  <si>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</si>
  <si>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</si>
  <si>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</si>
  <si>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</si>
  <si>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</si>
  <si>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</si>
  <si>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</si>
  <si>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</si>
  <si>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</si>
  <si>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</si>
  <si>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</si>
  <si>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</si>
  <si>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</si>
  <si>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</si>
  <si>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</si>
  <si>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</si>
  <si>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</si>
  <si>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</si>
  <si>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</si>
  <si>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</si>
  <si>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</si>
  <si>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</si>
  <si>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</si>
  <si>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</si>
  <si>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</si>
  <si>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</si>
  <si>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</si>
  <si>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</si>
  <si>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</si>
  <si>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</si>
  <si>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</si>
  <si>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</si>
  <si>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</si>
  <si>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</si>
  <si>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</si>
  <si>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</si>
  <si>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</si>
  <si>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</si>
  <si>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</si>
  <si>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</si>
  <si>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</si>
  <si>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</si>
  <si>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</si>
  <si>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</si>
  <si>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</si>
  <si>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</si>
  <si>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</si>
  <si>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</si>
  <si>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</si>
  <si>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</si>
  <si>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</si>
  <si>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</si>
  <si>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</si>
  <si>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</si>
  <si>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</si>
  <si>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</si>
  <si>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</si>
  <si>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</si>
  <si>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</si>
  <si>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</si>
  <si>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</si>
  <si>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</si>
  <si>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</si>
  <si>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</si>
  <si>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</si>
  <si>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</si>
  <si>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</si>
  <si>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</si>
  <si>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</si>
  <si>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</si>
  <si>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</si>
  <si>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</si>
  <si>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</si>
  <si>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</si>
  <si>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</si>
  <si>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</si>
  <si>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</si>
  <si>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</si>
  <si>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</si>
  <si>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</si>
  <si>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</si>
  <si>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</si>
  <si>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</si>
  <si>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</si>
  <si>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</si>
  <si>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</si>
  <si>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</si>
  <si>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</si>
  <si>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</si>
  <si>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</si>
  <si>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</si>
  <si>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</si>
  <si>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</si>
  <si>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</si>
  <si>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</si>
  <si>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</si>
  <si>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</si>
  <si>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</si>
  <si>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</si>
  <si>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</si>
  <si>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</si>
  <si>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</si>
  <si>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</si>
  <si>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</si>
  <si>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</si>
  <si>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</si>
  <si>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</si>
  <si>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</si>
  <si>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</si>
  <si>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</si>
  <si>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</si>
  <si>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</si>
  <si>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</si>
  <si>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</si>
  <si>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</si>
  <si>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</si>
  <si>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</si>
  <si>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</si>
  <si>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</si>
  <si>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</si>
  <si>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</si>
  <si>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</si>
  <si>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</si>
  <si>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</si>
  <si>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</si>
  <si>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</si>
  <si>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</si>
  <si>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</si>
  <si>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</si>
  <si>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</si>
  <si>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</si>
  <si>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</si>
  <si>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</si>
  <si>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</si>
  <si>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</si>
  <si>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</si>
  <si>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</si>
  <si>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</si>
  <si>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</si>
  <si>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</si>
  <si>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</si>
  <si>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</si>
  <si>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</si>
  <si>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</si>
  <si>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</si>
  <si>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</si>
  <si>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</si>
  <si>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</si>
  <si>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</si>
  <si>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</si>
  <si>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</si>
  <si>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</si>
  <si>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</si>
  <si>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</si>
  <si>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</si>
  <si>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</si>
  <si>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</si>
  <si>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</si>
  <si>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</si>
  <si>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</si>
  <si>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</si>
  <si>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</si>
  <si>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</si>
  <si>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</si>
  <si>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</si>
  <si>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</si>
  <si>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</si>
  <si>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</si>
  <si>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</si>
  <si>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</si>
  <si>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</si>
  <si>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</si>
  <si>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</si>
  <si>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</si>
  <si>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</si>
  <si>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</si>
  <si>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</si>
  <si>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</si>
  <si>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</si>
  <si>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</si>
  <si>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</si>
  <si>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</si>
  <si>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</si>
  <si>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</si>
  <si>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</si>
  <si>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</si>
  <si>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</si>
  <si>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</si>
  <si>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</si>
  <si>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</si>
  <si>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</si>
  <si>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</si>
  <si>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</si>
  <si>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</si>
  <si>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</si>
  <si>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</si>
  <si>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</si>
  <si>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</si>
  <si>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</si>
  <si>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</si>
  <si>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</si>
  <si>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</si>
  <si>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</si>
  <si>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</si>
  <si>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</si>
  <si>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</si>
  <si>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</si>
  <si>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</si>
  <si>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</si>
  <si>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</si>
  <si>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</si>
  <si>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</si>
  <si>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</si>
  <si>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</si>
  <si>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</si>
  <si>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</si>
  <si>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</si>
  <si>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</si>
  <si>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</si>
  <si>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</si>
  <si>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</si>
  <si>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</si>
  <si>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</si>
  <si>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</si>
  <si>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</si>
  <si>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</si>
  <si>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</si>
  <si>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</si>
  <si>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</si>
  <si>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</si>
  <si>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</si>
  <si>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</si>
  <si>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</si>
  <si>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</si>
  <si>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</si>
  <si>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</si>
  <si>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</si>
  <si>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</si>
  <si>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</si>
  <si>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</si>
  <si>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</si>
  <si>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</si>
  <si>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</si>
  <si>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</si>
  <si>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</si>
  <si>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</si>
  <si>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</si>
  <si>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</si>
  <si>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</si>
  <si>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</si>
  <si>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</si>
  <si>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</si>
  <si>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</si>
  <si>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</si>
  <si>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</si>
  <si>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</si>
  <si>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</si>
  <si>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</si>
  <si>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</si>
  <si>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</si>
  <si>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</si>
  <si>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</si>
  <si>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</si>
  <si>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</si>
  <si>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</si>
  <si>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</si>
  <si>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</si>
  <si>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</si>
  <si>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</si>
  <si>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</si>
  <si>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</si>
  <si>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</si>
  <si>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</si>
  <si>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</si>
  <si>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</si>
  <si>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</si>
  <si>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</si>
  <si>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</si>
  <si>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</si>
  <si>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</si>
  <si>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</si>
  <si>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</si>
  <si>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</si>
  <si>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</si>
  <si>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</si>
  <si>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</si>
  <si>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</si>
  <si>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</si>
  <si>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</si>
  <si>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</si>
  <si>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</si>
  <si>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</si>
  <si>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</si>
  <si>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</si>
  <si>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</si>
  <si>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</si>
  <si>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</si>
  <si>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</si>
  <si>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</si>
  <si>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</si>
  <si>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</si>
  <si>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</si>
  <si>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</si>
  <si>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</si>
  <si>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</si>
  <si>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</si>
  <si>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</si>
  <si>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</si>
  <si>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</si>
  <si>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</si>
  <si>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</si>
  <si>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</si>
  <si>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</si>
  <si>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</si>
  <si>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</si>
  <si>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</si>
  <si>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</si>
  <si>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</si>
  <si>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</si>
  <si>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</si>
  <si>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</si>
  <si>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</si>
  <si>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</si>
  <si>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</si>
  <si>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</si>
  <si>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</si>
  <si>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</si>
  <si>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</si>
  <si>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</si>
  <si>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</si>
  <si>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</si>
  <si>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</si>
  <si>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</si>
  <si>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</si>
  <si>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</si>
  <si>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</si>
  <si>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</si>
  <si>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</si>
  <si>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</si>
  <si>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</si>
  <si>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</si>
  <si>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</si>
  <si>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</si>
  <si>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</si>
  <si>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</si>
  <si>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</si>
  <si>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</si>
  <si>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</si>
  <si>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</si>
  <si>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</si>
  <si>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</si>
  <si>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</si>
  <si>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</si>
  <si>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</si>
  <si>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</si>
  <si>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</si>
  <si>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</si>
  <si>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</si>
  <si>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</si>
  <si>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</si>
  <si>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</si>
  <si>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</si>
  <si>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</si>
  <si>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</si>
  <si>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</si>
  <si>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</si>
  <si>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</si>
  <si>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</si>
  <si>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</si>
  <si>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</si>
  <si>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</si>
  <si>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</si>
  <si>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</si>
  <si>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</si>
  <si>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</si>
  <si>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</si>
  <si>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</si>
  <si>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</si>
  <si>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</si>
  <si>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</si>
  <si>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</si>
  <si>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</si>
  <si>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</si>
  <si>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</si>
  <si>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</si>
  <si>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</si>
  <si>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</si>
  <si>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</si>
  <si>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</si>
  <si>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</si>
  <si>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</si>
  <si>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</si>
  <si>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</si>
  <si>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</si>
  <si>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</si>
  <si>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</si>
  <si>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</si>
  <si>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</si>
  <si>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</si>
  <si>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</si>
  <si>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</si>
  <si>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</si>
  <si>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</si>
  <si>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</si>
  <si>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</si>
  <si>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</si>
  <si>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</si>
  <si>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</si>
  <si>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</si>
  <si>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</si>
  <si>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</si>
  <si>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</si>
  <si>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</si>
  <si>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</si>
  <si>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</si>
  <si>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</si>
  <si>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</si>
  <si>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</si>
  <si>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</si>
  <si>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</si>
  <si>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</si>
  <si>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</si>
  <si>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</si>
  <si>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</si>
  <si>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</si>
  <si>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</si>
  <si>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</si>
  <si>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</si>
  <si>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</si>
  <si>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</si>
  <si>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</si>
  <si>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</si>
  <si>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</si>
  <si>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</si>
  <si>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</si>
  <si>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</si>
  <si>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</si>
  <si>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</si>
  <si>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</si>
  <si>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</si>
  <si>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</si>
  <si>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</si>
  <si>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</si>
  <si>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</si>
  <si>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</si>
  <si>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</si>
  <si>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</si>
  <si>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</si>
  <si>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</si>
  <si>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</si>
  <si>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</si>
  <si>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</si>
  <si>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</si>
  <si>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</si>
  <si>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</si>
  <si>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</si>
  <si>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</si>
  <si>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</si>
  <si>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</si>
  <si>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</si>
  <si>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</si>
  <si>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</si>
  <si>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</si>
  <si>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</si>
  <si>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</si>
  <si>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</si>
  <si>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</si>
  <si>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</si>
  <si>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</si>
  <si>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</si>
  <si>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</si>
  <si>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</si>
  <si>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</si>
  <si>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</si>
  <si>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</si>
  <si>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</si>
  <si>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</si>
  <si>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</si>
  <si>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</si>
  <si>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</si>
  <si>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</si>
  <si>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</si>
  <si>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</si>
  <si>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</si>
  <si>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</si>
  <si>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</si>
  <si>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</si>
  <si>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</si>
  <si>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</si>
  <si>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</si>
  <si>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</si>
  <si>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</si>
  <si>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</si>
  <si>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</si>
  <si>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</si>
  <si>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</si>
  <si>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</si>
  <si>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</si>
  <si>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</si>
  <si>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</si>
  <si>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</si>
  <si>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</si>
  <si>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</si>
  <si>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</si>
  <si>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</si>
  <si>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</si>
  <si>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</si>
  <si>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</si>
  <si>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</si>
  <si>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</si>
  <si>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</si>
  <si>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</si>
  <si>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</si>
  <si>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</si>
  <si>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</si>
  <si>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</si>
  <si>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</si>
  <si>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</si>
  <si>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</si>
  <si>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</si>
  <si>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</si>
  <si>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</si>
  <si>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</si>
  <si>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</si>
  <si>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</si>
  <si>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</si>
  <si>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</si>
  <si>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</si>
  <si>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</si>
  <si>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</si>
  <si>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</si>
  <si>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</si>
  <si>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</si>
  <si>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</si>
  <si>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</si>
  <si>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</si>
  <si>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</si>
  <si>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</si>
  <si>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</si>
  <si>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</si>
  <si>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</si>
  <si>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</si>
  <si>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</si>
  <si>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</si>
  <si>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</si>
  <si>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</si>
  <si>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</si>
  <si>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</si>
  <si>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</si>
  <si>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</si>
  <si>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</si>
  <si>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</si>
  <si>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</si>
  <si>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</si>
  <si>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</si>
  <si>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</si>
  <si>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</si>
  <si>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</si>
  <si>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</si>
  <si>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</si>
  <si>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</si>
  <si>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</si>
  <si>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</si>
  <si>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</si>
  <si>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</si>
  <si>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</si>
  <si>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</si>
  <si>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</si>
  <si>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</si>
  <si>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</si>
  <si>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</si>
  <si>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</si>
  <si>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</si>
  <si>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</si>
  <si>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</si>
  <si>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</si>
  <si>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</si>
  <si>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</si>
  <si>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</si>
  <si>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</si>
  <si>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</si>
  <si>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</si>
  <si>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</si>
  <si>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</si>
  <si>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</si>
  <si>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</si>
  <si>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</si>
  <si>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</si>
  <si>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</si>
  <si>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</si>
  <si>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</si>
  <si>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</si>
  <si>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</si>
  <si>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</si>
  <si>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</si>
  <si>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</si>
  <si>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</si>
  <si>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</si>
  <si>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</si>
  <si>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</si>
  <si>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</si>
  <si>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</si>
  <si>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</si>
  <si>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</si>
  <si>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</si>
  <si>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</si>
  <si>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</si>
  <si>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</si>
  <si>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</si>
  <si>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</si>
  <si>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</si>
  <si>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</si>
  <si>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</si>
  <si>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</si>
  <si>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</si>
  <si>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</si>
  <si>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</si>
  <si>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</si>
  <si>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</si>
  <si>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</si>
  <si>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</si>
  <si>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</si>
  <si>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</si>
  <si>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</si>
  <si>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</si>
  <si>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</si>
  <si>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</si>
  <si>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</si>
  <si>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</si>
  <si>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</si>
  <si>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</si>
  <si>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</si>
  <si>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</si>
  <si>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</si>
  <si>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</si>
  <si>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</si>
  <si>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</si>
  <si>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</si>
  <si>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</si>
  <si>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</si>
  <si>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</si>
  <si>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</si>
  <si>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</si>
  <si>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</si>
  <si>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</si>
  <si>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</si>
  <si>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</si>
  <si>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</si>
  <si>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</si>
  <si>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</si>
  <si>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</si>
  <si>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</si>
  <si>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</si>
  <si>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</si>
  <si>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</si>
  <si>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</si>
  <si>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</si>
  <si>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</si>
  <si>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</si>
  <si>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</si>
  <si>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</si>
  <si>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</si>
  <si>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</si>
  <si>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</si>
  <si>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</si>
  <si>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</si>
  <si>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</si>
  <si>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</si>
  <si>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</si>
  <si>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</si>
  <si>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</si>
  <si>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</si>
  <si>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</si>
  <si>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</si>
  <si>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</si>
  <si>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</si>
  <si>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</si>
  <si>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</si>
  <si>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</si>
  <si>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</si>
  <si>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</si>
  <si>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</si>
  <si>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</si>
  <si>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</si>
  <si>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</si>
  <si>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</si>
  <si>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</si>
  <si>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</si>
  <si>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</si>
  <si>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</si>
  <si>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</si>
  <si>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</si>
  <si>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</si>
  <si>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</si>
  <si>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</si>
  <si>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</si>
  <si>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</si>
  <si>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</si>
  <si>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</si>
  <si>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</si>
  <si>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</si>
  <si>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</si>
  <si>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</si>
  <si>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</si>
  <si>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</si>
  <si>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</si>
  <si>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</si>
  <si>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</si>
  <si>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</si>
  <si>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</si>
  <si>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</si>
  <si>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</si>
  <si>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</si>
  <si>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</si>
  <si>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</si>
  <si>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</si>
  <si>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</si>
  <si>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</si>
  <si>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</si>
  <si>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</si>
  <si>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</si>
  <si>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</si>
  <si>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</si>
  <si>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</si>
  <si>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</si>
  <si>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</si>
  <si>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</si>
  <si>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</si>
  <si>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</si>
  <si>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</si>
  <si>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</si>
  <si>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</si>
  <si>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</si>
  <si>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</si>
  <si>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</si>
  <si>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</si>
  <si>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</si>
  <si>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</si>
  <si>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</si>
  <si>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</si>
  <si>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</si>
  <si>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</si>
  <si>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</si>
  <si>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</si>
  <si>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</si>
  <si>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</si>
  <si>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</si>
  <si>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</si>
  <si>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</si>
  <si>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</si>
  <si>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</si>
  <si>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</si>
  <si>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</si>
  <si>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</si>
  <si>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</si>
  <si>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</si>
  <si>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</si>
  <si>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</si>
  <si>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</si>
  <si>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</si>
  <si>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</si>
  <si>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</si>
  <si>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</si>
  <si>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</si>
  <si>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</si>
  <si>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</si>
  <si>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</si>
  <si>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</si>
  <si>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</si>
  <si>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</si>
  <si>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</si>
  <si>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</si>
  <si>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</si>
  <si>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</si>
  <si>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</si>
  <si>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</si>
  <si>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</si>
  <si>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</si>
  <si>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</si>
  <si>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</si>
  <si>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</si>
  <si>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</si>
  <si>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</si>
  <si>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</si>
  <si>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</si>
  <si>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</si>
  <si>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</si>
  <si>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</si>
  <si>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</si>
  <si>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</si>
  <si>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</si>
  <si>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</si>
  <si>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</si>
  <si>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</si>
  <si>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</si>
  <si>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</si>
  <si>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</si>
  <si>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</si>
  <si>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</si>
  <si>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</si>
  <si>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</si>
  <si>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</si>
  <si>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</si>
  <si>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</si>
  <si>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</si>
  <si>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</si>
  <si>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</si>
  <si>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</si>
  <si>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</si>
  <si>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</si>
  <si>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</si>
  <si>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</si>
  <si>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</si>
  <si>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</si>
  <si>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</si>
  <si>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</si>
  <si>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</si>
  <si>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</si>
  <si>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</si>
  <si>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</si>
  <si>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</si>
  <si>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</si>
  <si>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</si>
  <si>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</si>
  <si>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</si>
  <si>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</si>
  <si>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</si>
  <si>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</si>
  <si>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</si>
  <si>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</si>
  <si>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</si>
  <si>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</si>
  <si>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</si>
  <si>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</si>
  <si>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</si>
  <si>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</si>
  <si>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</si>
  <si>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</si>
  <si>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</si>
  <si>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</si>
  <si>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</si>
  <si>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</si>
  <si>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</si>
  <si>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</si>
  <si>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</si>
  <si>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</si>
  <si>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</si>
  <si>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</si>
  <si>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</si>
  <si>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</si>
  <si>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</si>
  <si>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</si>
  <si>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</si>
  <si>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</si>
  <si>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</si>
  <si>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</si>
  <si>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</si>
  <si>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</si>
  <si>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</si>
  <si>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</si>
  <si>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</si>
  <si>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</si>
  <si>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</si>
  <si>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</si>
  <si>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</si>
  <si>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</si>
  <si>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</si>
  <si>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</si>
  <si>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</si>
  <si>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</si>
  <si>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</si>
  <si>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</si>
  <si>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</si>
  <si>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</si>
  <si>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</si>
  <si>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</si>
  <si>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</si>
  <si>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</si>
  <si>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</si>
  <si>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</si>
  <si>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</si>
  <si>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</si>
  <si>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</si>
  <si>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</si>
  <si>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</si>
  <si>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</si>
  <si>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</si>
  <si>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</si>
  <si>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</si>
  <si>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</si>
  <si>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</si>
  <si>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</si>
  <si>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</si>
  <si>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</si>
  <si>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</si>
  <si>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</si>
  <si>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</si>
  <si>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</si>
  <si>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</si>
  <si>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</si>
  <si>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</si>
  <si>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</si>
  <si>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</si>
  <si>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</si>
  <si>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</si>
  <si>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</si>
  <si>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</si>
  <si>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</si>
  <si>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</si>
  <si>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</si>
  <si>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</si>
  <si>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</si>
  <si>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</si>
  <si>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</si>
  <si>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</si>
  <si>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</si>
  <si>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</si>
  <si>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</si>
  <si>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</si>
  <si>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</si>
  <si>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</si>
  <si>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</si>
  <si>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</si>
  <si>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</si>
  <si>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</si>
  <si>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</si>
  <si>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</si>
  <si>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</si>
  <si>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</si>
  <si>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</si>
  <si>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</si>
  <si>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</si>
  <si>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</si>
  <si>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</si>
  <si>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</si>
  <si>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</si>
  <si>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</si>
  <si>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</si>
  <si>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</si>
  <si>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</si>
  <si>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</si>
  <si>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</si>
  <si>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</si>
  <si>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</si>
  <si>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</si>
  <si>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</si>
  <si>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</si>
  <si>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</si>
  <si>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</si>
  <si>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</si>
  <si>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</si>
  <si>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</si>
  <si>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</si>
  <si>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</si>
  <si>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</si>
  <si>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</si>
  <si>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</si>
  <si>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</si>
  <si>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</si>
  <si>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</si>
  <si>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</si>
  <si>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</si>
  <si>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</si>
  <si>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>ZTT-1</t>
  </si>
  <si>
    <t xml:space="preserve">Equipe pronta 09:35, sem condições climáticas para solda </t>
  </si>
  <si>
    <t>7683/9298/9295</t>
  </si>
  <si>
    <t xml:space="preserve">Equipe na maquina 08:03, sem oportunidade </t>
  </si>
  <si>
    <t xml:space="preserve">Equipe pronta 09:30, aguarda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</si>
  <si>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</si>
  <si>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</si>
  <si>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</si>
  <si>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</si>
  <si>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Aguarda MC1</t>
  </si>
  <si>
    <t xml:space="preserve">MC1 08:20, sem oportunidade </t>
  </si>
  <si>
    <t xml:space="preserve">MC1 08:56, aguarda oportunidade </t>
  </si>
  <si>
    <t xml:space="preserve">MC1 07:49, autorizado 08:00, em inspeção a ZPT </t>
  </si>
  <si>
    <t xml:space="preserve">Equipe pronta 09:50, aguarda oportunidade de faixa </t>
  </si>
  <si>
    <t>1101093/1101091</t>
  </si>
  <si>
    <t>Execução de solda - Condicionado a temperatura (Obs: Ocupação do AMV L3)</t>
  </si>
  <si>
    <t xml:space="preserve">Equipe pronta 8h, aguarda oportunidade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</si>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</sst>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2" totalsRowShown="0" headerRowDxfId="152" headerRowBorderDxfId="150" tableBorderDxfId="151">
  <autoFilter ref="A5:BS1002" xr:uid="{00000000-0009-0000-0100-000004000000}">
    <filterColumn colId="1">
      <filters>
        <dateGroupItem year="2026" month="2" day="2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2"/>
  <sheetViews>
    <sheetView tabSelected="1" zoomScaleNormal="100" workbookViewId="0">
      <pane xSplit="6" topLeftCell="AR1" activePane="topRight" state="frozen"/>
      <selection pane="topRight" activeCell="BJ656" sqref="BJ65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41" t="s">
        <v>953</v>
      </c>
      <c r="C1" s="242"/>
      <c r="D1" s="242"/>
      <c r="E1" s="3"/>
      <c r="F1" s="241" t="s">
        <v>954</v>
      </c>
      <c r="G1" s="242"/>
      <c r="H1" s="243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  <c r="V1" s="242"/>
      <c r="W1" s="242"/>
      <c r="X1" s="242"/>
      <c r="Y1" s="242"/>
      <c r="Z1" s="242"/>
      <c r="AA1" s="242"/>
      <c r="AB1" s="242"/>
      <c r="AC1" s="242"/>
      <c r="AD1" s="242"/>
      <c r="AE1" s="242"/>
      <c r="AF1" s="242"/>
      <c r="AG1" s="244"/>
      <c r="AH1" s="5"/>
      <c r="AI1" s="218" t="s">
        <v>955</v>
      </c>
      <c r="AJ1" s="219"/>
      <c r="AK1" s="219"/>
      <c r="AL1" s="219"/>
      <c r="AM1" s="220"/>
      <c r="AN1" s="221"/>
      <c r="AO1" s="219"/>
      <c r="AP1" s="219"/>
      <c r="AQ1" s="219"/>
      <c r="AR1" s="219"/>
      <c r="AS1" s="219"/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19"/>
      <c r="BE1" s="219"/>
      <c r="BF1" s="222"/>
      <c r="BG1" s="5"/>
      <c r="BH1" s="223" t="s">
        <v>956</v>
      </c>
      <c r="BI1" s="224"/>
      <c r="BJ1" s="224"/>
      <c r="BK1" s="225"/>
      <c r="BL1" s="5"/>
      <c r="BM1" s="215" t="s">
        <v>957</v>
      </c>
      <c r="BN1" s="216"/>
      <c r="BO1" s="216"/>
      <c r="BP1" s="216"/>
      <c r="BQ1" s="216"/>
      <c r="BR1" s="216"/>
      <c r="BS1" s="217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18" t="s">
        <v>958</v>
      </c>
      <c r="AJ2" s="219"/>
      <c r="AK2" s="219"/>
      <c r="AL2" s="219"/>
      <c r="AM2" s="220"/>
      <c r="AN2" s="221"/>
      <c r="AO2" s="219"/>
      <c r="AP2" s="219"/>
      <c r="AQ2" s="222"/>
      <c r="AR2" s="6"/>
      <c r="AS2" s="218" t="s">
        <v>961</v>
      </c>
      <c r="AT2" s="219"/>
      <c r="AU2" s="219"/>
      <c r="AV2" s="219"/>
      <c r="AW2" s="219"/>
      <c r="AX2" s="219"/>
      <c r="AY2" s="222"/>
      <c r="AZ2" s="6"/>
      <c r="BA2" s="232" t="s">
        <v>962</v>
      </c>
      <c r="BB2" s="233"/>
      <c r="BC2" s="218" t="s">
        <v>959</v>
      </c>
      <c r="BD2" s="219"/>
      <c r="BE2" s="219"/>
      <c r="BF2" s="222"/>
      <c r="BG2" s="5"/>
      <c r="BH2" s="226"/>
      <c r="BI2" s="227"/>
      <c r="BJ2" s="227"/>
      <c r="BK2" s="228"/>
      <c r="BL2" s="5"/>
      <c r="BM2" s="229"/>
      <c r="BN2" s="230"/>
      <c r="BO2" s="230"/>
      <c r="BP2" s="230"/>
      <c r="BQ2" s="230"/>
      <c r="BR2" s="230"/>
      <c r="BS2" s="231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32" t="s">
        <v>963</v>
      </c>
      <c r="AJ3" s="233"/>
      <c r="AK3" s="232" t="s">
        <v>964</v>
      </c>
      <c r="AL3" s="238"/>
      <c r="AM3" s="239"/>
      <c r="AN3" s="240"/>
      <c r="AO3" s="238"/>
      <c r="AP3" s="238"/>
      <c r="AQ3" s="233"/>
      <c r="AR3" s="63"/>
      <c r="AS3" s="236" t="s">
        <v>970</v>
      </c>
      <c r="AT3" s="237"/>
      <c r="AU3" s="236" t="s">
        <v>971</v>
      </c>
      <c r="AV3" s="237"/>
      <c r="AW3" s="236" t="s">
        <v>972</v>
      </c>
      <c r="AX3" s="237"/>
      <c r="AY3" s="63" t="s">
        <v>973</v>
      </c>
      <c r="AZ3" s="63"/>
      <c r="BA3" s="234"/>
      <c r="BB3" s="235"/>
      <c r="BC3" s="232" t="s">
        <v>966</v>
      </c>
      <c r="BD3" s="238"/>
      <c r="BE3" s="238"/>
      <c r="BF3" s="233"/>
      <c r="BG3" s="62"/>
      <c r="BH3" s="226"/>
      <c r="BI3" s="227"/>
      <c r="BJ3" s="227"/>
      <c r="BK3" s="228"/>
      <c r="BL3" s="62"/>
      <c r="BM3" s="215" t="s">
        <v>974</v>
      </c>
      <c r="BN3" s="216"/>
      <c r="BO3" s="216"/>
      <c r="BP3" s="217"/>
      <c r="BQ3" s="215" t="s">
        <v>742</v>
      </c>
      <c r="BR3" s="216"/>
      <c r="BS3" s="217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Row],[DATA]]="","",WEEKNUM(BS_CONTROLE[[#This Row],[DATA]]))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Row],[DATA]]="","",WEEKNUM(BS_CONTROLE[[#This Row],[DATA]]))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Row],[DATA]]="","",WEEKNUM(BS_CONTROLE[[#This Row],[DATA]]))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Row],[DATA]]="","",WEEKNUM(BS_CONTROLE[[#This Row],[DATA]]))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Row],[DATA]]="","",WEEKNUM(BS_CONTROLE[[#This Row],[DATA]]))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 hidden="1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Row],[DATA]]="","",WEEKNUM(BS_CONTROLE[[#This Row],[DATA]]))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Row],[DATA]]="","",WEEKNUM(BS_CONTROLE[[#This Row],[DATA]]))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Row],[DATA]]="","",WEEKNUM(BS_CONTROLE[[#This Row],[DATA]]))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Row],[DATA]]="","",WEEKNUM(BS_CONTROLE[[#This Row],[DATA]]))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Row],[DATA]]="","",WEEKNUM(BS_CONTROLE[[#This Row],[DATA]]))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Row],[DATA]]="","",WEEKNUM(BS_CONTROLE[[#This Row],[DATA]]))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Row],[DATA]]="","",WEEKNUM(BS_CONTROLE[[#This Row],[DATA]]))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 hidden="1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 hidden="1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 hidden="1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 hidden="1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 hidden="1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 hidden="1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 hidden="1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 hidden="1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 hidden="1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 hidden="1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 hidden="1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 hidden="1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 hidden="1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 hidden="1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 hidden="1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 hidden="1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 hidden="1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 hidden="1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8.3333333333333329E-2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 hidden="1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445</v>
      </c>
      <c r="BN608" s="129" t="s">
        <v>445</v>
      </c>
      <c r="BO608" s="129" t="s">
        <v>445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 hidden="1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 hidden="1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 hidden="1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 hidden="1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 hidden="1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 hidden="1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 hidden="1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 hidden="1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 hidden="1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 hidden="1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 hidden="1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 hidden="1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 hidden="1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 hidden="1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 hidden="1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 hidden="1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 hidden="1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 hidden="1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 hidden="1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 hidden="1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 hidden="1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 hidden="1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 hidden="1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 hidden="1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593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/>
      <c r="AS634" s="107"/>
      <c r="AT634" s="107"/>
      <c r="AU634" s="135"/>
      <c r="AV634" s="135"/>
      <c r="AW634" s="14"/>
      <c r="AX634" s="14"/>
      <c r="AY634" s="160">
        <f t="shared" si="63"/>
        <v>0</v>
      </c>
      <c r="AZ634" s="151"/>
      <c r="BA634" s="108"/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/>
      <c r="BI634" s="17"/>
      <c r="BJ634" s="17" t="s">
        <v>1931</v>
      </c>
      <c r="BK634" s="17" t="s">
        <v>1931</v>
      </c>
      <c r="BL634" s="16"/>
      <c r="BM634" s="129"/>
      <c r="BN634" s="129"/>
      <c r="BO634" s="129"/>
      <c r="BP634" s="18"/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/>
      </c>
    </row>
    <row r="635" spans="1:72" hidden="1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 t="s">
        <v>593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1932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593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1</v>
      </c>
      <c r="BI636" s="17"/>
      <c r="BJ636" s="17" t="s">
        <v>1933</v>
      </c>
      <c r="BK636" s="17" t="s">
        <v>1933</v>
      </c>
      <c r="BL636" s="16"/>
      <c r="BM636" s="129"/>
      <c r="BN636" s="129"/>
      <c r="BO636" s="129"/>
      <c r="BP636" s="18"/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/>
      </c>
    </row>
    <row r="637" spans="1:72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1934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/>
      <c r="BI637" s="17"/>
      <c r="BJ637" s="17" t="s">
        <v>1640</v>
      </c>
      <c r="BK637" s="17"/>
      <c r="BL637" s="16"/>
      <c r="BM637" s="129"/>
      <c r="BN637" s="129"/>
      <c r="BO637" s="129"/>
      <c r="BP637" s="18" t="s">
        <v>593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/>
      </c>
    </row>
    <row r="638" spans="1:72" hidden="1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/>
      <c r="AS639" s="107"/>
      <c r="AT639" s="107"/>
      <c r="AU639" s="135"/>
      <c r="AV639" s="135"/>
      <c r="AW639" s="14"/>
      <c r="AX639" s="14"/>
      <c r="AY639" s="160">
        <f t="shared" si="63"/>
        <v>0</v>
      </c>
      <c r="AZ639" s="151"/>
      <c r="BA639" s="108"/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/>
      <c r="BI639" s="17"/>
      <c r="BJ639" s="17" t="s">
        <v>1301</v>
      </c>
      <c r="BK639" s="18"/>
      <c r="BL639" s="16"/>
      <c r="BM639" s="129"/>
      <c r="BN639" s="129"/>
      <c r="BO639" s="129"/>
      <c r="BP639" s="18"/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/>
      </c>
    </row>
    <row r="640" spans="1:72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1935</v>
      </c>
      <c r="BK640" s="17" t="s">
        <v>1935</v>
      </c>
      <c r="BL640" s="16"/>
      <c r="BM640" s="129" t="s">
        <v>440</v>
      </c>
      <c r="BN640" s="129" t="s">
        <v>469</v>
      </c>
      <c r="BO640" s="129" t="s">
        <v>568</v>
      </c>
      <c r="BP640" s="18" t="s">
        <v>593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/>
      <c r="AT641" s="107"/>
      <c r="AU641" s="135"/>
      <c r="AV641" s="135"/>
      <c r="AW641" s="14"/>
      <c r="AX641" s="14"/>
      <c r="AY641" s="160">
        <f t="shared" si="63"/>
        <v>0</v>
      </c>
      <c r="AZ641" s="151"/>
      <c r="BA641" s="108"/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/>
      <c r="BI641" s="17"/>
      <c r="BJ641" s="17" t="s">
        <v>1936</v>
      </c>
      <c r="BK641" s="18"/>
      <c r="BL641" s="16"/>
      <c r="BM641" s="129"/>
      <c r="BN641" s="129"/>
      <c r="BO641" s="129"/>
      <c r="BP641" s="18"/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/>
      </c>
    </row>
    <row r="642" spans="1:72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/>
      <c r="AS642" s="107"/>
      <c r="AT642" s="107"/>
      <c r="AU642" s="135"/>
      <c r="AV642" s="135"/>
      <c r="AW642" s="14"/>
      <c r="AX642" s="14"/>
      <c r="AY642" s="160">
        <f t="shared" si="63"/>
        <v>0</v>
      </c>
      <c r="AZ642" s="151"/>
      <c r="BA642" s="108"/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1937</v>
      </c>
      <c r="BK642" s="17" t="s">
        <v>1937</v>
      </c>
      <c r="BL642" s="16"/>
      <c r="BM642" s="129" t="s">
        <v>434</v>
      </c>
      <c r="BN642" s="129" t="s">
        <v>455</v>
      </c>
      <c r="BO642" s="129" t="s">
        <v>520</v>
      </c>
      <c r="BP642" s="18" t="s">
        <v>1938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 hidden="1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 hidden="1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 hidden="1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1939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/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1</v>
      </c>
      <c r="BI646" s="17"/>
      <c r="BJ646" s="17" t="s">
        <v>1940</v>
      </c>
      <c r="BK646" s="17" t="s">
        <v>1940</v>
      </c>
      <c r="BL646" s="16"/>
      <c r="BM646" s="129"/>
      <c r="BN646" s="129"/>
      <c r="BO646" s="129"/>
      <c r="BP646" s="18"/>
      <c r="BQ646" s="12" t="str">
        <f t="shared" si="58"/>
        <v>Produção</v>
      </c>
      <c r="BR646" s="19">
        <f t="shared" si="59"/>
        <v>1.0000000000000004</v>
      </c>
      <c r="BS646" s="19">
        <f t="shared" si="60"/>
        <v>0</v>
      </c>
      <c r="BT646" s="185" t="str">
        <f t="shared" si="61"/>
        <v/>
      </c>
    </row>
    <row r="647" spans="1:72" hidden="1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/>
      <c r="AS648" s="107"/>
      <c r="AT648" s="107"/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/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/>
      <c r="BI648" s="17"/>
      <c r="BJ648" s="17" t="s">
        <v>1301</v>
      </c>
      <c r="BK648" s="18"/>
      <c r="BL648" s="16"/>
      <c r="BM648" s="129"/>
      <c r="BN648" s="129"/>
      <c r="BO648" s="129"/>
      <c r="BP648" s="18"/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/>
      </c>
    </row>
    <row r="649" spans="1:72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/>
      <c r="AS649" s="107"/>
      <c r="AT649" s="107"/>
      <c r="AU649" s="135"/>
      <c r="AV649" s="135"/>
      <c r="AW649" s="14"/>
      <c r="AX649" s="14"/>
      <c r="AY649" s="160">
        <f t="shared" si="64"/>
        <v>0</v>
      </c>
      <c r="AZ649" s="151"/>
      <c r="BA649" s="108"/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/>
      <c r="BI649" s="17"/>
      <c r="BJ649" s="17" t="s">
        <v>1941</v>
      </c>
      <c r="BK649" s="18"/>
      <c r="BL649" s="16"/>
      <c r="BM649" s="129"/>
      <c r="BN649" s="129"/>
      <c r="BO649" s="129"/>
      <c r="BP649" s="18"/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/>
      </c>
    </row>
    <row r="650" spans="1:72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1942</v>
      </c>
      <c r="BK650" s="17" t="s">
        <v>1942</v>
      </c>
      <c r="BL650" s="16"/>
      <c r="BM650" s="129" t="s">
        <v>440</v>
      </c>
      <c r="BN650" s="129" t="s">
        <v>469</v>
      </c>
      <c r="BO650" s="129" t="s">
        <v>568</v>
      </c>
      <c r="BP650" s="18" t="s">
        <v>593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 hidden="1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1942</v>
      </c>
      <c r="BK652" s="17" t="s">
        <v>1942</v>
      </c>
      <c r="BL652" s="16"/>
      <c r="BM652" s="129"/>
      <c r="BN652" s="129"/>
      <c r="BO652" s="129"/>
      <c r="BP652" s="18"/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/>
      </c>
    </row>
    <row r="653" spans="1:72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/>
      <c r="AT653" s="107"/>
      <c r="AU653" s="135"/>
      <c r="AV653" s="135"/>
      <c r="AW653" s="14"/>
      <c r="AX653" s="14"/>
      <c r="AY653" s="160">
        <f t="shared" si="64"/>
        <v>0</v>
      </c>
      <c r="AZ653" s="151"/>
      <c r="BA653" s="108"/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/>
      <c r="BI653" s="17"/>
      <c r="BJ653" s="17" t="s">
        <v>1943</v>
      </c>
      <c r="BK653" s="18"/>
      <c r="BL653" s="16"/>
      <c r="BM653" s="129"/>
      <c r="BN653" s="129"/>
      <c r="BO653" s="129"/>
      <c r="BP653" s="18"/>
      <c r="BQ653" s="12" t="str">
        <f t="shared" si="66"/>
        <v>Produção e Intervalo</v>
      </c>
      <c r="BR653" s="19">
        <f t="shared" si="67"/>
        <v>0</v>
      </c>
      <c r="BS653" s="19">
        <f t="shared" si="68"/>
        <v>0</v>
      </c>
      <c r="BT653" s="185" t="str">
        <f t="shared" si="69"/>
        <v/>
      </c>
    </row>
    <row r="654" spans="1:72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1</v>
      </c>
      <c r="BI654" s="17"/>
      <c r="BJ654" s="17" t="s">
        <v>1944</v>
      </c>
      <c r="BK654" s="18"/>
      <c r="BL654" s="16"/>
      <c r="BM654" s="129"/>
      <c r="BN654" s="129"/>
      <c r="BO654" s="129"/>
      <c r="BP654" s="18"/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/>
      </c>
    </row>
    <row r="655" spans="1:72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/>
      <c r="AT655" s="107"/>
      <c r="AU655" s="135"/>
      <c r="AV655" s="135"/>
      <c r="AW655" s="14"/>
      <c r="AX655" s="14"/>
      <c r="AY655" s="160">
        <f t="shared" si="64"/>
        <v>0</v>
      </c>
      <c r="AZ655" s="151"/>
      <c r="BA655" s="108"/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/>
      <c r="BI655" s="17"/>
      <c r="BJ655" s="17" t="s">
        <v>1945</v>
      </c>
      <c r="BK655" s="18"/>
      <c r="BL655" s="16"/>
      <c r="BM655" s="129"/>
      <c r="BN655" s="129"/>
      <c r="BO655" s="129"/>
      <c r="BP655" s="18"/>
      <c r="BQ655" s="12" t="str">
        <f t="shared" si="66"/>
        <v>Produção e Intervalo</v>
      </c>
      <c r="BR655" s="19">
        <f t="shared" si="67"/>
        <v>0</v>
      </c>
      <c r="BS655" s="19">
        <f t="shared" si="68"/>
        <v>0</v>
      </c>
      <c r="BT655" s="185" t="str">
        <f t="shared" si="69"/>
        <v/>
      </c>
    </row>
    <row r="656" spans="1:72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/>
      <c r="AS656" s="107"/>
      <c r="AT656" s="107"/>
      <c r="AU656" s="135"/>
      <c r="AV656" s="135"/>
      <c r="AW656" s="14"/>
      <c r="AX656" s="14"/>
      <c r="AY656" s="160">
        <f t="shared" si="64"/>
        <v>0</v>
      </c>
      <c r="AZ656" s="151"/>
      <c r="BA656" s="108"/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/>
      <c r="BI656" s="17"/>
      <c r="BJ656" s="17" t="s">
        <v>1301</v>
      </c>
      <c r="BK656" s="18"/>
      <c r="BL656" s="16"/>
      <c r="BM656" s="129"/>
      <c r="BN656" s="129"/>
      <c r="BO656" s="129"/>
      <c r="BP656" s="18"/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/>
      </c>
    </row>
    <row r="657" spans="1:72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1946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1947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/>
      <c r="AT657" s="107"/>
      <c r="AU657" s="135"/>
      <c r="AV657" s="135"/>
      <c r="AW657" s="14"/>
      <c r="AX657" s="14"/>
      <c r="AY657" s="160">
        <f t="shared" si="64"/>
        <v>0</v>
      </c>
      <c r="AZ657" s="151"/>
      <c r="BA657" s="108"/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/>
      <c r="BI657" s="17"/>
      <c r="BJ657" s="17" t="s">
        <v>1948</v>
      </c>
      <c r="BK657" s="18"/>
      <c r="BL657" s="16"/>
      <c r="BM657" s="129"/>
      <c r="BN657" s="129"/>
      <c r="BO657" s="129"/>
      <c r="BP657" s="18"/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/>
      </c>
    </row>
    <row r="658" spans="1:72" hidden="1">
      <c r="A658" s="47" t="str">
        <f t="shared" si="65"/>
        <v/>
      </c>
      <c r="B658" s="101"/>
      <c r="C658" s="134" t="str">
        <f>IF(BS_CONTROLE[[#This Row],[DATA]]="","",WEEKNUM(BS_CONTROLE[[#This Row],[DATA]]))</f>
        <v/>
      </c>
      <c r="D658" s="103"/>
      <c r="E658" s="155">
        <v>651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4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6"/>
        <v>Aderente</v>
      </c>
      <c r="BR658" s="19" t="str">
        <f t="shared" si="67"/>
        <v>*</v>
      </c>
      <c r="BS658" s="19" t="str">
        <f t="shared" si="68"/>
        <v>*</v>
      </c>
      <c r="BT658" s="185" t="str">
        <f t="shared" si="69"/>
        <v/>
      </c>
    </row>
    <row r="659" spans="1:72" hidden="1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/>
      </c>
      <c r="B660" s="101"/>
      <c r="C660" s="134" t="str">
        <f>IF(BS_CONTROLE[[#This Row],[DATA]]="","",WEEKNUM(BS_CONTROLE[[#This Row],[DATA]]))</f>
        <v/>
      </c>
      <c r="D660" s="103"/>
      <c r="E660" s="155">
        <v>653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4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6"/>
        <v>Aderente</v>
      </c>
      <c r="BR660" s="19" t="str">
        <f t="shared" si="67"/>
        <v>*</v>
      </c>
      <c r="BS660" s="19" t="str">
        <f t="shared" si="68"/>
        <v>*</v>
      </c>
      <c r="BT660" s="185" t="str">
        <f t="shared" si="69"/>
        <v/>
      </c>
    </row>
    <row r="661" spans="1:72" hidden="1">
      <c r="A661" s="47" t="str">
        <f t="shared" si="65"/>
        <v/>
      </c>
      <c r="B661" s="101"/>
      <c r="C661" s="134" t="str">
        <f>IF(BS_CONTROLE[[#This Row],[DATA]]="","",WEEKNUM(BS_CONTROLE[[#This Row],[DATA]]))</f>
        <v/>
      </c>
      <c r="D661" s="103"/>
      <c r="E661" s="155">
        <v>654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4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6"/>
        <v>Aderente</v>
      </c>
      <c r="BR661" s="19" t="str">
        <f t="shared" si="67"/>
        <v>*</v>
      </c>
      <c r="BS661" s="19" t="str">
        <f t="shared" si="68"/>
        <v>*</v>
      </c>
      <c r="BT661" s="185" t="str">
        <f t="shared" si="69"/>
        <v/>
      </c>
    </row>
    <row r="662" spans="1:72" hidden="1">
      <c r="A662" s="47" t="str">
        <f t="shared" si="65"/>
        <v/>
      </c>
      <c r="B662" s="101"/>
      <c r="C662" s="134" t="str">
        <f>IF(BS_CONTROLE[[#This Row],[DATA]]="","",WEEKNUM(BS_CONTROLE[[#This Row],[DATA]]))</f>
        <v/>
      </c>
      <c r="D662" s="103"/>
      <c r="E662" s="155">
        <v>655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4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6"/>
        <v>Aderente</v>
      </c>
      <c r="BR662" s="19" t="str">
        <f t="shared" si="67"/>
        <v>*</v>
      </c>
      <c r="BS662" s="19" t="str">
        <f t="shared" si="68"/>
        <v>*</v>
      </c>
      <c r="BT662" s="185" t="str">
        <f t="shared" si="69"/>
        <v/>
      </c>
    </row>
    <row r="663" spans="1:72" hidden="1">
      <c r="A663" s="47" t="str">
        <f t="shared" si="65"/>
        <v/>
      </c>
      <c r="B663" s="101"/>
      <c r="C663" s="134" t="str">
        <f>IF(BS_CONTROLE[[#This Row],[DATA]]="","",WEEKNUM(BS_CONTROLE[[#This Row],[DATA]]))</f>
        <v/>
      </c>
      <c r="D663" s="103"/>
      <c r="E663" s="155">
        <v>656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4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6"/>
        <v>Aderente</v>
      </c>
      <c r="BR663" s="19" t="str">
        <f t="shared" si="67"/>
        <v>*</v>
      </c>
      <c r="BS663" s="19" t="str">
        <f t="shared" si="68"/>
        <v>*</v>
      </c>
      <c r="BT663" s="185" t="str">
        <f t="shared" si="69"/>
        <v/>
      </c>
    </row>
    <row r="664" spans="1:72" hidden="1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/>
      </c>
      <c r="B665" s="101"/>
      <c r="C665" s="134" t="str">
        <f>IF(BS_CONTROLE[[#This Row],[DATA]]="","",WEEKNUM(BS_CONTROLE[[#This Row],[DATA]]))</f>
        <v/>
      </c>
      <c r="D665" s="103"/>
      <c r="E665" s="155">
        <v>658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4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6"/>
        <v>Aderente</v>
      </c>
      <c r="BR665" s="19" t="str">
        <f t="shared" si="67"/>
        <v>*</v>
      </c>
      <c r="BS665" s="19" t="str">
        <f t="shared" si="68"/>
        <v>*</v>
      </c>
      <c r="BT665" s="185" t="str">
        <f t="shared" si="69"/>
        <v/>
      </c>
    </row>
    <row r="666" spans="1:72" hidden="1">
      <c r="A666" s="47" t="str">
        <f t="shared" si="65"/>
        <v/>
      </c>
      <c r="B666" s="101"/>
      <c r="C666" s="134" t="str">
        <f>IF(BS_CONTROLE[[#This Row],[DATA]]="","",WEEKNUM(BS_CONTROLE[[#This Row],[DATA]]))</f>
        <v/>
      </c>
      <c r="D666" s="103"/>
      <c r="E666" s="155">
        <v>659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4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6"/>
        <v>Aderente</v>
      </c>
      <c r="BR666" s="19" t="str">
        <f t="shared" si="67"/>
        <v>*</v>
      </c>
      <c r="BS666" s="19" t="str">
        <f t="shared" si="68"/>
        <v>*</v>
      </c>
      <c r="BT666" s="185" t="str">
        <f t="shared" si="69"/>
        <v/>
      </c>
    </row>
    <row r="667" spans="1:72" hidden="1">
      <c r="A667" s="47" t="str">
        <f t="shared" si="65"/>
        <v/>
      </c>
      <c r="B667" s="101"/>
      <c r="C667" s="134" t="str">
        <f>IF(BS_CONTROLE[[#This Row],[DATA]]="","",WEEKNUM(BS_CONTROLE[[#This Row],[DATA]]))</f>
        <v/>
      </c>
      <c r="D667" s="103"/>
      <c r="E667" s="155">
        <v>660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4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6"/>
        <v>Aderente</v>
      </c>
      <c r="BR667" s="19" t="str">
        <f t="shared" si="67"/>
        <v>*</v>
      </c>
      <c r="BS667" s="19" t="str">
        <f t="shared" si="68"/>
        <v>*</v>
      </c>
      <c r="BT667" s="185" t="str">
        <f t="shared" si="69"/>
        <v/>
      </c>
    </row>
    <row r="668" spans="1:72" hidden="1">
      <c r="A668" s="47" t="str">
        <f t="shared" si="65"/>
        <v/>
      </c>
      <c r="B668" s="101"/>
      <c r="C668" s="134" t="str">
        <f>IF(BS_CONTROLE[[#This Row],[DATA]]="","",WEEKNUM(BS_CONTROLE[[#This Row],[DATA]]))</f>
        <v/>
      </c>
      <c r="D668" s="103"/>
      <c r="E668" s="155">
        <v>661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4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6"/>
        <v>Aderente</v>
      </c>
      <c r="BR668" s="19" t="str">
        <f t="shared" si="67"/>
        <v>*</v>
      </c>
      <c r="BS668" s="19" t="str">
        <f t="shared" si="68"/>
        <v>*</v>
      </c>
      <c r="BT668" s="185" t="str">
        <f t="shared" si="69"/>
        <v/>
      </c>
    </row>
    <row r="669" spans="1:72" hidden="1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/>
      </c>
      <c r="B670" s="101"/>
      <c r="C670" s="134" t="str">
        <f>IF(BS_CONTROLE[[#This Row],[DATA]]="","",WEEKNUM(BS_CONTROLE[[#This Row],[DATA]]))</f>
        <v/>
      </c>
      <c r="D670" s="103"/>
      <c r="E670" s="155">
        <v>663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4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6"/>
        <v>Aderente</v>
      </c>
      <c r="BR670" s="19" t="str">
        <f t="shared" si="67"/>
        <v>*</v>
      </c>
      <c r="BS670" s="19" t="str">
        <f t="shared" si="68"/>
        <v>*</v>
      </c>
      <c r="BT670" s="185" t="str">
        <f t="shared" si="69"/>
        <v/>
      </c>
    </row>
    <row r="671" spans="1:72" hidden="1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/>
      </c>
      <c r="B672" s="101"/>
      <c r="C672" s="134" t="str">
        <f>IF(BS_CONTROLE[[#This Row],[DATA]]="","",WEEKNUM(BS_CONTROLE[[#This Row],[DATA]]))</f>
        <v/>
      </c>
      <c r="D672" s="103"/>
      <c r="E672" s="155">
        <v>665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4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6"/>
        <v>Aderente</v>
      </c>
      <c r="BR672" s="19" t="str">
        <f t="shared" si="67"/>
        <v>*</v>
      </c>
      <c r="BS672" s="19" t="str">
        <f t="shared" si="68"/>
        <v>*</v>
      </c>
      <c r="BT672" s="185" t="str">
        <f t="shared" si="69"/>
        <v/>
      </c>
    </row>
    <row r="673" spans="1:72" hidden="1">
      <c r="A673" s="47" t="str">
        <f t="shared" si="65"/>
        <v/>
      </c>
      <c r="B673" s="101"/>
      <c r="C673" s="134" t="str">
        <f>IF(BS_CONTROLE[[#This Row],[DATA]]="","",WEEKNUM(BS_CONTROLE[[#This Row],[DATA]]))</f>
        <v/>
      </c>
      <c r="D673" s="103"/>
      <c r="E673" s="155">
        <v>666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4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6"/>
        <v>Aderente</v>
      </c>
      <c r="BR673" s="19" t="str">
        <f t="shared" si="67"/>
        <v>*</v>
      </c>
      <c r="BS673" s="19" t="str">
        <f t="shared" si="68"/>
        <v>*</v>
      </c>
      <c r="BT673" s="185" t="str">
        <f t="shared" si="69"/>
        <v/>
      </c>
    </row>
    <row r="674" spans="1:72" hidden="1">
      <c r="A674" s="47" t="str">
        <f t="shared" si="65"/>
        <v/>
      </c>
      <c r="B674" s="101"/>
      <c r="C674" s="134" t="str">
        <f>IF(BS_CONTROLE[[#This Row],[DATA]]="","",WEEKNUM(BS_CONTROLE[[#This Row],[DATA]]))</f>
        <v/>
      </c>
      <c r="D674" s="103"/>
      <c r="E674" s="155">
        <v>667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4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6"/>
        <v>Aderente</v>
      </c>
      <c r="BR674" s="19" t="str">
        <f t="shared" si="67"/>
        <v>*</v>
      </c>
      <c r="BS674" s="19" t="str">
        <f t="shared" si="68"/>
        <v>*</v>
      </c>
      <c r="BT674" s="185" t="str">
        <f t="shared" si="69"/>
        <v/>
      </c>
    </row>
    <row r="675" spans="1:72" hidden="1">
      <c r="A675" s="47" t="str">
        <f t="shared" si="65"/>
        <v/>
      </c>
      <c r="B675" s="101"/>
      <c r="C675" s="134" t="str">
        <f>IF(BS_CONTROLE[[#This Row],[DATA]]="","",WEEKNUM(BS_CONTROLE[[#This Row],[DATA]]))</f>
        <v/>
      </c>
      <c r="D675" s="103"/>
      <c r="E675" s="155">
        <v>668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4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6"/>
        <v>Aderente</v>
      </c>
      <c r="BR675" s="19" t="str">
        <f t="shared" si="67"/>
        <v>*</v>
      </c>
      <c r="BS675" s="19" t="str">
        <f t="shared" si="68"/>
        <v>*</v>
      </c>
      <c r="BT675" s="185" t="str">
        <f t="shared" si="69"/>
        <v/>
      </c>
    </row>
    <row r="676" spans="1:72" hidden="1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 hidden="1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 hidden="1">
      <c r="A678" s="47" t="str">
        <f t="shared" si="65"/>
        <v/>
      </c>
      <c r="B678" s="101"/>
      <c r="C678" s="134" t="str">
        <f>IF(BS_CONTROLE[[#This Row],[DATA]]="","",WEEKNUM(BS_CONTROLE[[#This Row],[DATA]]))</f>
        <v/>
      </c>
      <c r="D678" s="103"/>
      <c r="E678" s="155">
        <v>671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4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/>
      </c>
      <c r="B679" s="101"/>
      <c r="C679" s="134" t="str">
        <f>IF(BS_CONTROLE[[#This Row],[DATA]]="","",WEEKNUM(BS_CONTROLE[[#This Row],[DATA]]))</f>
        <v/>
      </c>
      <c r="D679" s="103"/>
      <c r="E679" s="155">
        <v>672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4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6"/>
        <v>Aderente</v>
      </c>
      <c r="BR679" s="19" t="str">
        <f t="shared" si="67"/>
        <v>*</v>
      </c>
      <c r="BS679" s="19" t="str">
        <f t="shared" si="68"/>
        <v>*</v>
      </c>
      <c r="BT679" s="185" t="str">
        <f t="shared" si="69"/>
        <v/>
      </c>
    </row>
    <row r="680" spans="1:72" hidden="1">
      <c r="A680" s="47" t="str">
        <f t="shared" si="65"/>
        <v/>
      </c>
      <c r="B680" s="101"/>
      <c r="C680" s="134" t="str">
        <f>IF(BS_CONTROLE[[#This Row],[DATA]]="","",WEEKNUM(BS_CONTROLE[[#This Row],[DATA]]))</f>
        <v/>
      </c>
      <c r="D680" s="103"/>
      <c r="E680" s="155">
        <v>673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4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6"/>
        <v>Aderente</v>
      </c>
      <c r="BR680" s="19" t="str">
        <f t="shared" si="67"/>
        <v>*</v>
      </c>
      <c r="BS680" s="19" t="str">
        <f t="shared" si="68"/>
        <v>*</v>
      </c>
      <c r="BT680" s="185" t="str">
        <f t="shared" si="69"/>
        <v/>
      </c>
    </row>
    <row r="681" spans="1:72" hidden="1">
      <c r="A681" s="47" t="str">
        <f t="shared" si="65"/>
        <v/>
      </c>
      <c r="B681" s="101"/>
      <c r="C681" s="134" t="str">
        <f>IF(BS_CONTROLE[[#This Row],[DATA]]="","",WEEKNUM(BS_CONTROLE[[#This Row],[DATA]]))</f>
        <v/>
      </c>
      <c r="D681" s="103"/>
      <c r="E681" s="155">
        <v>674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4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6"/>
        <v>Aderente</v>
      </c>
      <c r="BR681" s="19" t="str">
        <f t="shared" si="67"/>
        <v>*</v>
      </c>
      <c r="BS681" s="19" t="str">
        <f t="shared" si="68"/>
        <v>*</v>
      </c>
      <c r="BT681" s="185" t="str">
        <f t="shared" si="69"/>
        <v/>
      </c>
    </row>
    <row r="682" spans="1:72" hidden="1">
      <c r="A682" s="47" t="str">
        <f t="shared" si="65"/>
        <v/>
      </c>
      <c r="B682" s="101"/>
      <c r="C682" s="134" t="str">
        <f>IF(BS_CONTROLE[[#This Row],[DATA]]="","",WEEKNUM(BS_CONTROLE[[#This Row],[DATA]]))</f>
        <v/>
      </c>
      <c r="D682" s="103"/>
      <c r="E682" s="155">
        <v>675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4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6"/>
        <v>Aderente</v>
      </c>
      <c r="BR682" s="19" t="str">
        <f t="shared" si="67"/>
        <v>*</v>
      </c>
      <c r="BS682" s="19" t="str">
        <f t="shared" si="68"/>
        <v>*</v>
      </c>
      <c r="BT682" s="185" t="str">
        <f t="shared" si="69"/>
        <v/>
      </c>
    </row>
    <row r="683" spans="1:72" hidden="1">
      <c r="A683" s="47" t="str">
        <f t="shared" si="65"/>
        <v/>
      </c>
      <c r="B683" s="101"/>
      <c r="C683" s="134" t="str">
        <f>IF(BS_CONTROLE[[#This Row],[DATA]]="","",WEEKNUM(BS_CONTROLE[[#This Row],[DATA]]))</f>
        <v/>
      </c>
      <c r="D683" s="103"/>
      <c r="E683" s="155">
        <v>676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4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6"/>
        <v>Aderente</v>
      </c>
      <c r="BR683" s="19" t="str">
        <f t="shared" si="67"/>
        <v>*</v>
      </c>
      <c r="BS683" s="19" t="str">
        <f t="shared" si="68"/>
        <v>*</v>
      </c>
      <c r="BT683" s="185" t="str">
        <f t="shared" si="69"/>
        <v/>
      </c>
    </row>
    <row r="684" spans="1:72" hidden="1">
      <c r="A684" s="47" t="str">
        <f t="shared" si="65"/>
        <v/>
      </c>
      <c r="B684" s="101"/>
      <c r="C684" s="134" t="str">
        <f>IF(BS_CONTROLE[[#This Row],[DATA]]="","",WEEKNUM(BS_CONTROLE[[#This Row],[DATA]]))</f>
        <v/>
      </c>
      <c r="D684" s="103"/>
      <c r="E684" s="155">
        <v>677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4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6"/>
        <v>Aderente</v>
      </c>
      <c r="BR684" s="19" t="str">
        <f t="shared" si="67"/>
        <v>*</v>
      </c>
      <c r="BS684" s="19" t="str">
        <f t="shared" si="68"/>
        <v>*</v>
      </c>
      <c r="BT684" s="185" t="str">
        <f t="shared" si="69"/>
        <v/>
      </c>
    </row>
    <row r="685" spans="1:72" hidden="1">
      <c r="A685" s="47" t="str">
        <f t="shared" si="65"/>
        <v/>
      </c>
      <c r="B685" s="101"/>
      <c r="C685" s="134" t="str">
        <f>IF(BS_CONTROLE[[#This Row],[DATA]]="","",WEEKNUM(BS_CONTROLE[[#This Row],[DATA]]))</f>
        <v/>
      </c>
      <c r="D685" s="103"/>
      <c r="E685" s="155">
        <v>678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4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6"/>
        <v>Aderente</v>
      </c>
      <c r="BR685" s="19" t="str">
        <f t="shared" si="67"/>
        <v>*</v>
      </c>
      <c r="BS685" s="19" t="str">
        <f t="shared" si="68"/>
        <v>*</v>
      </c>
      <c r="BT685" s="185" t="str">
        <f t="shared" si="69"/>
        <v/>
      </c>
    </row>
    <row r="686" spans="1:72" hidden="1">
      <c r="A686" s="47" t="str">
        <f t="shared" si="65"/>
        <v/>
      </c>
      <c r="B686" s="101"/>
      <c r="C686" s="134" t="str">
        <f>IF(BS_CONTROLE[[#This Row],[DATA]]="","",WEEKNUM(BS_CONTROLE[[#This Row],[DATA]]))</f>
        <v/>
      </c>
      <c r="D686" s="103"/>
      <c r="E686" s="155">
        <v>679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4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6"/>
        <v>Aderente</v>
      </c>
      <c r="BR686" s="19" t="str">
        <f t="shared" si="67"/>
        <v>*</v>
      </c>
      <c r="BS686" s="19" t="str">
        <f t="shared" si="68"/>
        <v>*</v>
      </c>
      <c r="BT686" s="185" t="str">
        <f t="shared" si="69"/>
        <v/>
      </c>
    </row>
    <row r="687" spans="1:72" hidden="1">
      <c r="A687" s="47" t="str">
        <f t="shared" si="65"/>
        <v/>
      </c>
      <c r="B687" s="101"/>
      <c r="C687" s="134" t="str">
        <f>IF(BS_CONTROLE[[#This Row],[DATA]]="","",WEEKNUM(BS_CONTROLE[[#This Row],[DATA]]))</f>
        <v/>
      </c>
      <c r="D687" s="103"/>
      <c r="E687" s="155">
        <v>680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4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6"/>
        <v>Aderente</v>
      </c>
      <c r="BR687" s="19" t="str">
        <f t="shared" si="67"/>
        <v>*</v>
      </c>
      <c r="BS687" s="19" t="str">
        <f t="shared" si="68"/>
        <v>*</v>
      </c>
      <c r="BT687" s="185" t="str">
        <f t="shared" si="69"/>
        <v/>
      </c>
    </row>
    <row r="688" spans="1:72" hidden="1">
      <c r="A688" s="47" t="str">
        <f t="shared" si="65"/>
        <v/>
      </c>
      <c r="B688" s="101"/>
      <c r="C688" s="134" t="str">
        <f>IF(BS_CONTROLE[[#This Row],[DATA]]="","",WEEKNUM(BS_CONTROLE[[#This Row],[DATA]]))</f>
        <v/>
      </c>
      <c r="D688" s="103"/>
      <c r="E688" s="155">
        <v>681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4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6"/>
        <v>Aderente</v>
      </c>
      <c r="BR688" s="19" t="str">
        <f t="shared" si="67"/>
        <v>*</v>
      </c>
      <c r="BS688" s="19" t="str">
        <f t="shared" si="68"/>
        <v>*</v>
      </c>
      <c r="BT688" s="185" t="str">
        <f t="shared" si="69"/>
        <v/>
      </c>
    </row>
    <row r="689" spans="1:72" hidden="1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 hidden="1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>
        <v>683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/>
      </c>
      <c r="B691" s="101"/>
      <c r="C691" s="134" t="str">
        <f>IF(BS_CONTROLE[[#This Row],[DATA]]="","",WEEKNUM(BS_CONTROLE[[#This Row],[DATA]]))</f>
        <v/>
      </c>
      <c r="D691" s="103"/>
      <c r="E691" s="155">
        <v>684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4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6"/>
        <v>Aderente</v>
      </c>
      <c r="BR691" s="19" t="str">
        <f t="shared" si="67"/>
        <v>*</v>
      </c>
      <c r="BS691" s="19" t="str">
        <f t="shared" si="68"/>
        <v>*</v>
      </c>
      <c r="BT691" s="185" t="str">
        <f t="shared" si="69"/>
        <v/>
      </c>
    </row>
    <row r="692" spans="1:72" hidden="1">
      <c r="A692" s="47" t="str">
        <f t="shared" si="65"/>
        <v/>
      </c>
      <c r="B692" s="101"/>
      <c r="C692" s="134" t="str">
        <f>IF(BS_CONTROLE[[#This Row],[DATA]]="","",WEEKNUM(BS_CONTROLE[[#This Row],[DATA]]))</f>
        <v/>
      </c>
      <c r="D692" s="103"/>
      <c r="E692" s="155">
        <v>685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4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6"/>
        <v>Aderente</v>
      </c>
      <c r="BR692" s="19" t="str">
        <f t="shared" si="67"/>
        <v>*</v>
      </c>
      <c r="BS692" s="19" t="str">
        <f t="shared" si="68"/>
        <v>*</v>
      </c>
      <c r="BT692" s="185" t="str">
        <f t="shared" si="69"/>
        <v/>
      </c>
    </row>
    <row r="693" spans="1:72" hidden="1">
      <c r="A693" s="47" t="str">
        <f t="shared" si="65"/>
        <v/>
      </c>
      <c r="B693" s="101"/>
      <c r="C693" s="134" t="str">
        <f>IF(BS_CONTROLE[[#This Row],[DATA]]="","",WEEKNUM(BS_CONTROLE[[#This Row],[DATA]]))</f>
        <v/>
      </c>
      <c r="D693" s="103"/>
      <c r="E693" s="155">
        <v>686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4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6"/>
        <v>Aderente</v>
      </c>
      <c r="BR693" s="19" t="str">
        <f t="shared" si="67"/>
        <v>*</v>
      </c>
      <c r="BS693" s="19" t="str">
        <f t="shared" si="68"/>
        <v>*</v>
      </c>
      <c r="BT693" s="185" t="str">
        <f t="shared" si="69"/>
        <v/>
      </c>
    </row>
    <row r="694" spans="1:72" hidden="1">
      <c r="A694" s="47" t="str">
        <f t="shared" si="65"/>
        <v/>
      </c>
      <c r="B694" s="101"/>
      <c r="C694" s="134" t="str">
        <f>IF(BS_CONTROLE[[#This Row],[DATA]]="","",WEEKNUM(BS_CONTROLE[[#This Row],[DATA]]))</f>
        <v/>
      </c>
      <c r="D694" s="103"/>
      <c r="E694" s="155">
        <v>687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4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6"/>
        <v>Aderente</v>
      </c>
      <c r="BR694" s="19" t="str">
        <f t="shared" si="67"/>
        <v>*</v>
      </c>
      <c r="BS694" s="19" t="str">
        <f t="shared" si="68"/>
        <v>*</v>
      </c>
      <c r="BT694" s="185" t="str">
        <f t="shared" si="69"/>
        <v/>
      </c>
    </row>
    <row r="695" spans="1:72" hidden="1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/>
      </c>
      <c r="B696" s="101"/>
      <c r="C696" s="134" t="str">
        <f>IF(BS_CONTROLE[[#This Row],[DATA]]="","",WEEKNUM(BS_CONTROLE[[#This Row],[DATA]]))</f>
        <v/>
      </c>
      <c r="D696" s="103"/>
      <c r="E696" s="155">
        <v>689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4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6"/>
        <v>Aderente</v>
      </c>
      <c r="BR696" s="19" t="str">
        <f t="shared" si="67"/>
        <v>*</v>
      </c>
      <c r="BS696" s="19" t="str">
        <f t="shared" si="68"/>
        <v>*</v>
      </c>
      <c r="BT696" s="185" t="str">
        <f t="shared" si="69"/>
        <v/>
      </c>
    </row>
    <row r="697" spans="1:72" hidden="1">
      <c r="A697" s="47" t="str">
        <f t="shared" si="65"/>
        <v/>
      </c>
      <c r="B697" s="101"/>
      <c r="C697" s="134" t="str">
        <f>IF(BS_CONTROLE[[#This Row],[DATA]]="","",WEEKNUM(BS_CONTROLE[[#This Row],[DATA]]))</f>
        <v/>
      </c>
      <c r="D697" s="103"/>
      <c r="E697" s="155">
        <v>690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4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/>
      </c>
      <c r="B698" s="101"/>
      <c r="C698" s="134" t="str">
        <f>IF(BS_CONTROLE[[#This Row],[DATA]]="","",WEEKNUM(BS_CONTROLE[[#This Row],[DATA]]))</f>
        <v/>
      </c>
      <c r="D698" s="103"/>
      <c r="E698" s="155">
        <v>691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4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6"/>
        <v>Aderente</v>
      </c>
      <c r="BR698" s="19" t="str">
        <f t="shared" si="67"/>
        <v>*</v>
      </c>
      <c r="BS698" s="19" t="str">
        <f t="shared" si="68"/>
        <v>*</v>
      </c>
      <c r="BT698" s="185" t="str">
        <f t="shared" si="69"/>
        <v/>
      </c>
    </row>
    <row r="699" spans="1:72" hidden="1">
      <c r="A699" s="47" t="str">
        <f t="shared" si="65"/>
        <v/>
      </c>
      <c r="B699" s="101"/>
      <c r="C699" s="134" t="str">
        <f>IF(BS_CONTROLE[[#This Row],[DATA]]="","",WEEKNUM(BS_CONTROLE[[#This Row],[DATA]]))</f>
        <v/>
      </c>
      <c r="D699" s="103"/>
      <c r="E699" s="155">
        <v>692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4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6"/>
        <v>Aderente</v>
      </c>
      <c r="BR699" s="19" t="str">
        <f t="shared" si="67"/>
        <v>*</v>
      </c>
      <c r="BS699" s="19" t="str">
        <f t="shared" si="68"/>
        <v>*</v>
      </c>
      <c r="BT699" s="185" t="str">
        <f t="shared" si="69"/>
        <v/>
      </c>
    </row>
    <row r="700" spans="1:72" hidden="1">
      <c r="A700" s="47" t="str">
        <f t="shared" si="65"/>
        <v/>
      </c>
      <c r="B700" s="101"/>
      <c r="C700" s="134" t="str">
        <f>IF(BS_CONTROLE[[#This Row],[DATA]]="","",WEEKNUM(BS_CONTROLE[[#This Row],[DATA]]))</f>
        <v/>
      </c>
      <c r="D700" s="103"/>
      <c r="E700" s="155">
        <v>693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4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 hidden="1">
      <c r="A701" s="47" t="str">
        <f t="shared" si="65"/>
        <v/>
      </c>
      <c r="B701" s="101"/>
      <c r="C701" s="134" t="str">
        <f>IF(BS_CONTROLE[[#This Row],[DATA]]="","",WEEKNUM(BS_CONTROLE[[#This Row],[DATA]]))</f>
        <v/>
      </c>
      <c r="D701" s="103"/>
      <c r="E701" s="155">
        <v>694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4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 hidden="1">
      <c r="A702" s="47" t="str">
        <f t="shared" si="65"/>
        <v/>
      </c>
      <c r="B702" s="101"/>
      <c r="C702" s="134" t="str">
        <f>IF(BS_CONTROLE[[#This Row],[DATA]]="","",WEEKNUM(BS_CONTROLE[[#This Row],[DATA]]))</f>
        <v/>
      </c>
      <c r="D702" s="103"/>
      <c r="E702" s="155">
        <v>695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4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 hidden="1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 hidden="1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/>
      </c>
      <c r="B705" s="101"/>
      <c r="C705" s="134" t="str">
        <f>IF(BS_CONTROLE[[#This Row],[DATA]]="","",WEEKNUM(BS_CONTROLE[[#This Row],[DATA]]))</f>
        <v/>
      </c>
      <c r="D705" s="103"/>
      <c r="E705" s="155">
        <v>698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4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6"/>
        <v>Aderente</v>
      </c>
      <c r="BR705" s="19" t="str">
        <f t="shared" si="67"/>
        <v>*</v>
      </c>
      <c r="BS705" s="19" t="str">
        <f t="shared" si="68"/>
        <v>*</v>
      </c>
      <c r="BT705" s="185" t="str">
        <f t="shared" si="69"/>
        <v/>
      </c>
    </row>
    <row r="706" spans="1:72" hidden="1">
      <c r="A706" s="47" t="str">
        <f t="shared" si="65"/>
        <v/>
      </c>
      <c r="B706" s="101"/>
      <c r="C706" s="134" t="str">
        <f>IF(BS_CONTROLE[[#This Row],[DATA]]="","",WEEKNUM(BS_CONTROLE[[#This Row],[DATA]]))</f>
        <v/>
      </c>
      <c r="D706" s="103"/>
      <c r="E706" s="155">
        <v>699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4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Aderente</v>
      </c>
      <c r="BR706" s="19" t="str">
        <f t="shared" si="67"/>
        <v>*</v>
      </c>
      <c r="BS706" s="19" t="str">
        <f t="shared" si="68"/>
        <v>*</v>
      </c>
      <c r="BT706" s="185" t="str">
        <f t="shared" si="69"/>
        <v/>
      </c>
    </row>
    <row r="707" spans="1:72" hidden="1">
      <c r="A707" s="47" t="str">
        <f t="shared" si="65"/>
        <v/>
      </c>
      <c r="B707" s="101"/>
      <c r="C707" s="134" t="str">
        <f>IF(BS_CONTROLE[[#This Row],[DATA]]="","",WEEKNUM(BS_CONTROLE[[#This Row],[DATA]]))</f>
        <v/>
      </c>
      <c r="D707" s="103"/>
      <c r="E707" s="155">
        <v>700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4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Aderente</v>
      </c>
      <c r="BR707" s="19" t="str">
        <f t="shared" si="67"/>
        <v>*</v>
      </c>
      <c r="BS707" s="19" t="str">
        <f t="shared" si="68"/>
        <v>*</v>
      </c>
      <c r="BT707" s="185" t="str">
        <f t="shared" si="69"/>
        <v/>
      </c>
    </row>
    <row r="708" spans="1:72" hidden="1">
      <c r="A708" s="47" t="str">
        <f t="shared" si="65"/>
        <v/>
      </c>
      <c r="B708" s="101"/>
      <c r="C708" s="134" t="str">
        <f>IF(BS_CONTROLE[[#This Row],[DATA]]="","",WEEKNUM(BS_CONTROLE[[#This Row],[DATA]]))</f>
        <v/>
      </c>
      <c r="D708" s="103"/>
      <c r="E708" s="155">
        <v>701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4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Aderente</v>
      </c>
      <c r="BR708" s="19" t="str">
        <f t="shared" si="67"/>
        <v>*</v>
      </c>
      <c r="BS708" s="19" t="str">
        <f t="shared" si="68"/>
        <v>*</v>
      </c>
      <c r="BT708" s="185" t="str">
        <f t="shared" si="69"/>
        <v/>
      </c>
    </row>
    <row r="709" spans="1:72" hidden="1">
      <c r="A709" s="47" t="str">
        <f t="shared" si="65"/>
        <v/>
      </c>
      <c r="B709" s="101"/>
      <c r="C709" s="134" t="str">
        <f>IF(BS_CONTROLE[[#This Row],[DATA]]="","",WEEKNUM(BS_CONTROLE[[#This Row],[DATA]]))</f>
        <v/>
      </c>
      <c r="D709" s="103"/>
      <c r="E709" s="155">
        <v>702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4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Aderente</v>
      </c>
      <c r="BR709" s="19" t="str">
        <f t="shared" si="67"/>
        <v>*</v>
      </c>
      <c r="BS709" s="19" t="str">
        <f t="shared" si="68"/>
        <v>*</v>
      </c>
      <c r="BT709" s="185" t="str">
        <f t="shared" si="69"/>
        <v/>
      </c>
    </row>
    <row r="710" spans="1:72" hidden="1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/>
      </c>
      <c r="B711" s="101"/>
      <c r="C711" s="134" t="str">
        <f>IF(BS_CONTROLE[[#This Row],[DATA]]="","",WEEKNUM(BS_CONTROLE[[#This Row],[DATA]]))</f>
        <v/>
      </c>
      <c r="D711" s="103"/>
      <c r="E711" s="155">
        <v>704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si="64"/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6"/>
        <v>Aderente</v>
      </c>
      <c r="BR711" s="19" t="str">
        <f t="shared" si="67"/>
        <v>*</v>
      </c>
      <c r="BS711" s="19" t="str">
        <f t="shared" si="68"/>
        <v>*</v>
      </c>
      <c r="BT711" s="185" t="str">
        <f t="shared" si="69"/>
        <v/>
      </c>
    </row>
    <row r="712" spans="1:72" hidden="1">
      <c r="A712" s="47" t="str">
        <f t="shared" si="65"/>
        <v/>
      </c>
      <c r="B712" s="101"/>
      <c r="C712" s="134" t="str">
        <f>IF(BS_CONTROLE[[#This Row],[DATA]]="","",WEEKNUM(BS_CONTROLE[[#This Row],[DATA]]))</f>
        <v/>
      </c>
      <c r="D712" s="103"/>
      <c r="E712" s="155">
        <v>705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ref="AY712:AY775" si="70">IF(D712="","*",IFERROR(IF(ISODD(COUNT(AS712:AX712)),"ERRO",SUM((AT712-AS712),(AV712-AU712),(AX712-AW712))),"ERRO"))</f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si="66"/>
        <v>Aderente</v>
      </c>
      <c r="BR712" s="19" t="str">
        <f t="shared" si="67"/>
        <v>*</v>
      </c>
      <c r="BS712" s="19" t="str">
        <f t="shared" si="68"/>
        <v>*</v>
      </c>
      <c r="BT712" s="185" t="str">
        <f t="shared" si="69"/>
        <v/>
      </c>
    </row>
    <row r="713" spans="1:72" hidden="1">
      <c r="A713" s="47" t="str">
        <f t="shared" ref="A713:A776" si="71">D713&amp;B713</f>
        <v/>
      </c>
      <c r="B713" s="101"/>
      <c r="C713" s="134" t="str">
        <f>IF(BS_CONTROLE[[#This Row],[DATA]]="","",WEEKNUM(BS_CONTROLE[[#This Row],[DATA]]))</f>
        <v/>
      </c>
      <c r="D713" s="103"/>
      <c r="E713" s="155">
        <v>706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0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ref="BQ713:BQ776" si="72">IF(AND(BR713&lt;1,BS713&lt;1),"Produção e Intervalo",IF(BR713&lt;1,"Intervalo",IF(BS713&lt;1,"Produção","Aderente")))</f>
        <v>Aderente</v>
      </c>
      <c r="BR713" s="19" t="str">
        <f t="shared" ref="BR713:BR776" si="73">IF(OR(B713="",F713=""),"*",AY713/P713)</f>
        <v>*</v>
      </c>
      <c r="BS713" s="19" t="str">
        <f t="shared" ref="BS713:BS776" si="74">IF(OR(B713="",F713=""),"*",BA713/Q713)</f>
        <v>*</v>
      </c>
      <c r="BT713" s="185" t="str">
        <f t="shared" ref="BT713:BT776" si="75">IF(BN713="","",SUBSTITUTE(BM713," ","")&amp;SUBSTITUTE(BN713," ",""))</f>
        <v/>
      </c>
    </row>
    <row r="714" spans="1:72" hidden="1">
      <c r="A714" s="47" t="str">
        <f t="shared" si="71"/>
        <v/>
      </c>
      <c r="B714" s="101"/>
      <c r="C714" s="134" t="str">
        <f>IF(BS_CONTROLE[[#This Row],[DATA]]="","",WEEKNUM(BS_CONTROLE[[#This Row],[DATA]]))</f>
        <v/>
      </c>
      <c r="D714" s="103"/>
      <c r="E714" s="155">
        <v>707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0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2"/>
        <v>Aderente</v>
      </c>
      <c r="BR714" s="19" t="str">
        <f t="shared" si="73"/>
        <v>*</v>
      </c>
      <c r="BS714" s="19" t="str">
        <f t="shared" si="74"/>
        <v>*</v>
      </c>
      <c r="BT714" s="185" t="str">
        <f t="shared" si="75"/>
        <v/>
      </c>
    </row>
    <row r="715" spans="1:72" hidden="1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 hidden="1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/>
      </c>
      <c r="B717" s="101"/>
      <c r="C717" s="134" t="str">
        <f>IF(BS_CONTROLE[[#This Row],[DATA]]="","",WEEKNUM(BS_CONTROLE[[#This Row],[DATA]]))</f>
        <v/>
      </c>
      <c r="D717" s="103"/>
      <c r="E717" s="155">
        <v>710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0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2"/>
        <v>Aderente</v>
      </c>
      <c r="BR717" s="19" t="str">
        <f t="shared" si="73"/>
        <v>*</v>
      </c>
      <c r="BS717" s="19" t="str">
        <f t="shared" si="74"/>
        <v>*</v>
      </c>
      <c r="BT717" s="185" t="str">
        <f t="shared" si="75"/>
        <v/>
      </c>
    </row>
    <row r="718" spans="1:72" hidden="1">
      <c r="A718" s="47" t="str">
        <f t="shared" si="71"/>
        <v/>
      </c>
      <c r="B718" s="101"/>
      <c r="C718" s="134" t="str">
        <f>IF(BS_CONTROLE[[#This Row],[DATA]]="","",WEEKNUM(BS_CONTROLE[[#This Row],[DATA]]))</f>
        <v/>
      </c>
      <c r="D718" s="103"/>
      <c r="E718" s="155">
        <v>711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0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Aderente</v>
      </c>
      <c r="BR718" s="19" t="str">
        <f t="shared" si="73"/>
        <v>*</v>
      </c>
      <c r="BS718" s="19" t="str">
        <f t="shared" si="74"/>
        <v>*</v>
      </c>
      <c r="BT718" s="185" t="str">
        <f t="shared" si="75"/>
        <v/>
      </c>
    </row>
    <row r="719" spans="1:72" hidden="1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/>
      </c>
      <c r="B720" s="101"/>
      <c r="C720" s="134" t="str">
        <f>IF(BS_CONTROLE[[#This Row],[DATA]]="","",WEEKNUM(BS_CONTROLE[[#This Row],[DATA]]))</f>
        <v/>
      </c>
      <c r="D720" s="103"/>
      <c r="E720" s="155">
        <v>713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0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2"/>
        <v>Aderente</v>
      </c>
      <c r="BR720" s="19" t="str">
        <f t="shared" si="73"/>
        <v>*</v>
      </c>
      <c r="BS720" s="19" t="str">
        <f t="shared" si="74"/>
        <v>*</v>
      </c>
      <c r="BT720" s="185" t="str">
        <f t="shared" si="75"/>
        <v/>
      </c>
    </row>
    <row r="721" spans="1:72" hidden="1">
      <c r="A721" s="47" t="str">
        <f t="shared" si="71"/>
        <v/>
      </c>
      <c r="B721" s="101"/>
      <c r="C721" s="134" t="str">
        <f>IF(BS_CONTROLE[[#This Row],[DATA]]="","",WEEKNUM(BS_CONTROLE[[#This Row],[DATA]]))</f>
        <v/>
      </c>
      <c r="D721" s="103"/>
      <c r="E721" s="155">
        <v>714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0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Aderente</v>
      </c>
      <c r="BR721" s="19" t="str">
        <f t="shared" si="73"/>
        <v>*</v>
      </c>
      <c r="BS721" s="19" t="str">
        <f t="shared" si="74"/>
        <v>*</v>
      </c>
      <c r="BT721" s="185" t="str">
        <f t="shared" si="75"/>
        <v/>
      </c>
    </row>
    <row r="722" spans="1:72" hidden="1">
      <c r="A722" s="47" t="str">
        <f t="shared" si="71"/>
        <v/>
      </c>
      <c r="B722" s="101"/>
      <c r="C722" s="134" t="str">
        <f>IF(BS_CONTROLE[[#This Row],[DATA]]="","",WEEKNUM(BS_CONTROLE[[#This Row],[DATA]]))</f>
        <v/>
      </c>
      <c r="D722" s="103"/>
      <c r="E722" s="155">
        <v>715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0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Aderente</v>
      </c>
      <c r="BR722" s="19" t="str">
        <f t="shared" si="73"/>
        <v>*</v>
      </c>
      <c r="BS722" s="19" t="str">
        <f t="shared" si="74"/>
        <v>*</v>
      </c>
      <c r="BT722" s="185" t="str">
        <f t="shared" si="75"/>
        <v/>
      </c>
    </row>
    <row r="723" spans="1:72" hidden="1">
      <c r="A723" s="47" t="str">
        <f t="shared" si="71"/>
        <v/>
      </c>
      <c r="B723" s="101"/>
      <c r="C723" s="134" t="str">
        <f>IF(BS_CONTROLE[[#This Row],[DATA]]="","",WEEKNUM(BS_CONTROLE[[#This Row],[DATA]]))</f>
        <v/>
      </c>
      <c r="D723" s="103"/>
      <c r="E723" s="155">
        <v>716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0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2"/>
        <v>Aderente</v>
      </c>
      <c r="BR723" s="19" t="str">
        <f t="shared" si="73"/>
        <v>*</v>
      </c>
      <c r="BS723" s="19" t="str">
        <f t="shared" si="74"/>
        <v>*</v>
      </c>
      <c r="BT723" s="185" t="str">
        <f t="shared" si="75"/>
        <v/>
      </c>
    </row>
    <row r="724" spans="1:72" hidden="1">
      <c r="A724" s="47" t="str">
        <f t="shared" si="71"/>
        <v/>
      </c>
      <c r="B724" s="101"/>
      <c r="C724" s="134" t="str">
        <f>IF(BS_CONTROLE[[#This Row],[DATA]]="","",WEEKNUM(BS_CONTROLE[[#This Row],[DATA]]))</f>
        <v/>
      </c>
      <c r="D724" s="103"/>
      <c r="E724" s="155">
        <v>717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0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Aderente</v>
      </c>
      <c r="BR724" s="19" t="str">
        <f t="shared" si="73"/>
        <v>*</v>
      </c>
      <c r="BS724" s="19" t="str">
        <f t="shared" si="74"/>
        <v>*</v>
      </c>
      <c r="BT724" s="185" t="str">
        <f t="shared" si="75"/>
        <v/>
      </c>
    </row>
    <row r="725" spans="1:72" hidden="1">
      <c r="A725" s="47" t="str">
        <f t="shared" si="71"/>
        <v/>
      </c>
      <c r="B725" s="101"/>
      <c r="C725" s="134" t="str">
        <f>IF(BS_CONTROLE[[#This Row],[DATA]]="","",WEEKNUM(BS_CONTROLE[[#This Row],[DATA]]))</f>
        <v/>
      </c>
      <c r="D725" s="103"/>
      <c r="E725" s="155">
        <v>718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0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Aderente</v>
      </c>
      <c r="BR725" s="19" t="str">
        <f t="shared" si="73"/>
        <v>*</v>
      </c>
      <c r="BS725" s="19" t="str">
        <f t="shared" si="74"/>
        <v>*</v>
      </c>
      <c r="BT725" s="185" t="str">
        <f t="shared" si="75"/>
        <v/>
      </c>
    </row>
    <row r="726" spans="1:72" hidden="1">
      <c r="A726" s="47" t="str">
        <f t="shared" si="71"/>
        <v/>
      </c>
      <c r="B726" s="101"/>
      <c r="C726" s="134" t="str">
        <f>IF(BS_CONTROLE[[#This Row],[DATA]]="","",WEEKNUM(BS_CONTROLE[[#This Row],[DATA]]))</f>
        <v/>
      </c>
      <c r="D726" s="103"/>
      <c r="E726" s="155">
        <v>719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0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Aderente</v>
      </c>
      <c r="BR726" s="19" t="str">
        <f t="shared" si="73"/>
        <v>*</v>
      </c>
      <c r="BS726" s="19" t="str">
        <f t="shared" si="74"/>
        <v>*</v>
      </c>
      <c r="BT726" s="185" t="str">
        <f t="shared" si="75"/>
        <v/>
      </c>
    </row>
    <row r="727" spans="1:72" hidden="1">
      <c r="A727" s="47" t="str">
        <f t="shared" si="71"/>
        <v/>
      </c>
      <c r="B727" s="101"/>
      <c r="C727" s="134" t="str">
        <f>IF(BS_CONTROLE[[#This Row],[DATA]]="","",WEEKNUM(BS_CONTROLE[[#This Row],[DATA]]))</f>
        <v/>
      </c>
      <c r="D727" s="103"/>
      <c r="E727" s="155">
        <v>720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0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Aderente</v>
      </c>
      <c r="BR727" s="19" t="str">
        <f t="shared" si="73"/>
        <v>*</v>
      </c>
      <c r="BS727" s="19" t="str">
        <f t="shared" si="74"/>
        <v>*</v>
      </c>
      <c r="BT727" s="185" t="str">
        <f t="shared" si="75"/>
        <v/>
      </c>
    </row>
    <row r="728" spans="1:72" hidden="1">
      <c r="A728" s="47" t="str">
        <f t="shared" si="71"/>
        <v/>
      </c>
      <c r="B728" s="101"/>
      <c r="C728" s="134" t="str">
        <f>IF(BS_CONTROLE[[#This Row],[DATA]]="","",WEEKNUM(BS_CONTROLE[[#This Row],[DATA]]))</f>
        <v/>
      </c>
      <c r="D728" s="103"/>
      <c r="E728" s="155">
        <v>721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0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Aderente</v>
      </c>
      <c r="BR728" s="19" t="str">
        <f t="shared" si="73"/>
        <v>*</v>
      </c>
      <c r="BS728" s="19" t="str">
        <f t="shared" si="74"/>
        <v>*</v>
      </c>
      <c r="BT728" s="185" t="str">
        <f t="shared" si="75"/>
        <v/>
      </c>
    </row>
    <row r="729" spans="1:72" hidden="1">
      <c r="A729" s="47" t="str">
        <f t="shared" si="71"/>
        <v/>
      </c>
      <c r="B729" s="101"/>
      <c r="C729" s="134" t="str">
        <f>IF(BS_CONTROLE[[#This Row],[DATA]]="","",WEEKNUM(BS_CONTROLE[[#This Row],[DATA]]))</f>
        <v/>
      </c>
      <c r="D729" s="103"/>
      <c r="E729" s="155">
        <v>722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0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Aderente</v>
      </c>
      <c r="BR729" s="19" t="str">
        <f t="shared" si="73"/>
        <v>*</v>
      </c>
      <c r="BS729" s="19" t="str">
        <f t="shared" si="74"/>
        <v>*</v>
      </c>
      <c r="BT729" s="185" t="str">
        <f t="shared" si="75"/>
        <v/>
      </c>
    </row>
    <row r="730" spans="1:72" hidden="1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 hidden="1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 hidden="1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725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idden="1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726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 hidden="1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727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 hidden="1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728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 hidden="1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729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 hidden="1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730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 hidden="1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731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 hidden="1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732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 hidden="1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733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 hidden="1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734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 hidden="1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 hidden="1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 hidden="1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737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 hidden="1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738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 hidden="1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739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 hidden="1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740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 hidden="1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741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 hidden="1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742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 hidden="1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743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 hidden="1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744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 hidden="1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745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 hidden="1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746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 hidden="1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747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 hidden="1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748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 hidden="1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749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 hidden="1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750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 hidden="1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751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 hidden="1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752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 hidden="1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753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 hidden="1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754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 hidden="1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755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 hidden="1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756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 hidden="1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757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 hidden="1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758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 hidden="1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759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 hidden="1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760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 hidden="1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761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 hidden="1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762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 hidden="1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 hidden="1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 hidden="1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 hidden="1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766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 hidden="1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767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 hidden="1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 hidden="1">
      <c r="A776" s="47" t="str">
        <f t="shared" si="71"/>
        <v/>
      </c>
      <c r="B776" s="101"/>
      <c r="C776" s="134" t="str">
        <f>IF(BS_CONTROLE[[#This Row],[DATA]]="","",WEEKNUM(BS_CONTROLE[[#This Row],[DATA]]))</f>
        <v/>
      </c>
      <c r="D776" s="103"/>
      <c r="E776" s="155">
        <v>769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ref="AY776:AY839" si="76">IF(D776="","*",IFERROR(IF(ISODD(COUNT(AS776:AX776)),"ERRO",SUM((AT776-AS776),(AV776-AU776),(AX776-AW776))),"ERRO"))</f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Aderente</v>
      </c>
      <c r="BR776" s="19" t="str">
        <f t="shared" si="73"/>
        <v>*</v>
      </c>
      <c r="BS776" s="19" t="str">
        <f t="shared" si="74"/>
        <v>*</v>
      </c>
      <c r="BT776" s="185" t="str">
        <f t="shared" si="75"/>
        <v/>
      </c>
    </row>
    <row r="777" spans="1:72" hidden="1">
      <c r="A777" s="47" t="str">
        <f t="shared" ref="A777:A840" si="77">D777&amp;B777</f>
        <v/>
      </c>
      <c r="B777" s="101"/>
      <c r="C777" s="134" t="str">
        <f>IF(BS_CONTROLE[[#This Row],[DATA]]="","",WEEKNUM(BS_CONTROLE[[#This Row],[DATA]]))</f>
        <v/>
      </c>
      <c r="D777" s="103"/>
      <c r="E777" s="155">
        <v>770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Aderente</v>
      </c>
      <c r="BR777" s="19" t="str">
        <f t="shared" ref="BR777:BR840" si="79">IF(OR(B777="",F777=""),"*",AY777/P777)</f>
        <v>*</v>
      </c>
      <c r="BS777" s="19" t="str">
        <f t="shared" ref="BS777:BS840" si="80">IF(OR(B777="",F777=""),"*",BA777/Q777)</f>
        <v>*</v>
      </c>
      <c r="BT777" s="185" t="str">
        <f t="shared" ref="BT777:BT840" si="81">IF(BN777="","",SUBSTITUTE(BM777," ","")&amp;SUBSTITUTE(BN777," ",""))</f>
        <v/>
      </c>
    </row>
    <row r="778" spans="1:72" hidden="1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 hidden="1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772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 hidden="1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773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 hidden="1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774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 hidden="1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775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 hidden="1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776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 hidden="1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777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 hidden="1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778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 hidden="1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779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 hidden="1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780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 hidden="1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781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 hidden="1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782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 hidden="1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 hidden="1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784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 hidden="1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785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 hidden="1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786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 hidden="1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787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 hidden="1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 hidden="1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 hidden="1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790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 hidden="1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791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 hidden="1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792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 hidden="1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793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 hidden="1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794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 hidden="1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795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 hidden="1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796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 hidden="1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797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 hidden="1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 hidden="1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 hidden="1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 hidden="1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 hidden="1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 hidden="1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 hidden="1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 hidden="1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 hidden="1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 hidden="1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 hidden="1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 hidden="1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 hidden="1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 hidden="1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 hidden="1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 hidden="1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 hidden="1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 hidden="1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 hidden="1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 hidden="1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 hidden="1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 hidden="1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 hidden="1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 hidden="1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 hidden="1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 hidden="1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 hidden="1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 hidden="1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 hidden="1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 hidden="1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 hidden="1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 hidden="1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 hidden="1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 hidden="1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 hidden="1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 hidden="1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 hidden="1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 hidden="1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 hidden="1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 hidden="1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 hidden="1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 hidden="1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 hidden="1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 hidden="1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 hidden="1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 hidden="1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 hidden="1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 hidden="1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 hidden="1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 hidden="1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 hidden="1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 hidden="1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 hidden="1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 hidden="1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 hidden="1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 hidden="1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 hidden="1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 hidden="1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 hidden="1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 hidden="1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 hidden="1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 hidden="1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 hidden="1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 hidden="1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 hidden="1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 hidden="1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 hidden="1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 hidden="1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 hidden="1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 hidden="1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 hidden="1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 hidden="1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 hidden="1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 hidden="1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 hidden="1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 hidden="1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 hidden="1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 hidden="1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 hidden="1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 hidden="1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 hidden="1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 hidden="1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 hidden="1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 hidden="1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 hidden="1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 hidden="1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 hidden="1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 hidden="1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 hidden="1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 hidden="1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 hidden="1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 hidden="1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 hidden="1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 hidden="1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 hidden="1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 hidden="1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 hidden="1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 hidden="1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 hidden="1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 hidden="1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 hidden="1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 hidden="1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 hidden="1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 hidden="1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 hidden="1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 hidden="1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 hidden="1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 hidden="1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 hidden="1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 hidden="1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 hidden="1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 hidden="1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 hidden="1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 hidden="1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 hidden="1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 hidden="1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 hidden="1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 hidden="1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 hidden="1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 hidden="1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 hidden="1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 hidden="1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 hidden="1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 hidden="1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 hidden="1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 hidden="1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 hidden="1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 hidden="1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 hidden="1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 hidden="1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 hidden="1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 hidden="1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 hidden="1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 hidden="1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 hidden="1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 hidden="1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 hidden="1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 hidden="1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 hidden="1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 hidden="1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 hidden="1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 hidden="1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 hidden="1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 hidden="1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 hidden="1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 hidden="1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 hidden="1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 hidden="1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 hidden="1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 hidden="1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 hidden="1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 hidden="1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 hidden="1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 hidden="1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 hidden="1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 hidden="1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 hidden="1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 hidden="1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 hidden="1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 hidden="1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 hidden="1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 hidden="1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 hidden="1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 hidden="1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 hidden="1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 hidden="1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 hidden="1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 hidden="1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 hidden="1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 hidden="1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 hidden="1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 hidden="1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 hidden="1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 hidden="1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 hidden="1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 hidden="1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 hidden="1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 hidden="1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 hidden="1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 hidden="1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 hidden="1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 hidden="1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 hidden="1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 hidden="1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 hidden="1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 hidden="1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 hidden="1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 hidden="1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 hidden="1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 hidden="1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 hidden="1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 hidden="1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 hidden="1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 hidden="1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 hidden="1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 hidden="1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 hidden="1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 hidden="1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2">
    <cfRule type="cellIs" dxfId="171" priority="53939" operator="equal">
      <formula>"OPORTUNIDADE"</formula>
    </cfRule>
  </conditionalFormatting>
  <conditionalFormatting sqref="Y6:Z27 Y29:Z1002">
    <cfRule type="cellIs" dxfId="170" priority="11525" operator="equal">
      <formula>"NÃO"</formula>
    </cfRule>
    <cfRule type="cellIs" dxfId="169" priority="11526" operator="equal">
      <formula>"SIM"</formula>
    </cfRule>
  </conditionalFormatting>
  <conditionalFormatting sqref="AZ6:AZ1002">
    <cfRule type="expression" dxfId="168" priority="53981">
      <formula>#REF!=1</formula>
    </cfRule>
  </conditionalFormatting>
  <conditionalFormatting sqref="BE6:BE1002 U6:U1002 AY6:AY1002">
    <cfRule type="cellIs" dxfId="167" priority="53965" operator="equal">
      <formula>"ERRO"</formula>
    </cfRule>
  </conditionalFormatting>
  <conditionalFormatting sqref="BQ6:BQ1002">
    <cfRule type="cellIs" dxfId="166" priority="53960" operator="equal">
      <formula>"Produção e Intervalo"</formula>
    </cfRule>
    <cfRule type="cellIs" dxfId="165" priority="53961" operator="equal">
      <formula>"Aderente"</formula>
    </cfRule>
    <cfRule type="cellIs" dxfId="164" priority="53962" operator="equal">
      <formula>"Intervalo"</formula>
    </cfRule>
    <cfRule type="cellIs" dxfId="163" priority="53963" operator="equal">
      <formula>"Produção"</formula>
    </cfRule>
    <cfRule type="cellIs" dxfId="162" priority="53964" operator="equal">
      <formula>"ERRO"</formula>
    </cfRule>
  </conditionalFormatting>
  <conditionalFormatting sqref="BR6:BS1002">
    <cfRule type="cellIs" dxfId="161" priority="53942" operator="equal">
      <formula>"*"</formula>
    </cfRule>
    <cfRule type="cellIs" dxfId="160" priority="53943" operator="greaterThanOrEqual">
      <formula>1</formula>
    </cfRule>
    <cfRule type="cellIs" dxfId="159" priority="53944" operator="lessThan">
      <formula>1</formula>
    </cfRule>
  </conditionalFormatting>
  <conditionalFormatting sqref="BH6:BH1002">
    <cfRule type="iconSet" priority="60726">
      <iconSet showValue="0">
        <cfvo type="percent" val="0"/>
        <cfvo type="num" val="1"/>
        <cfvo type="num" val="1" gte="0"/>
      </iconSet>
    </cfRule>
    <cfRule type="iconSet" priority="60727">
      <iconSet showValue="0">
        <cfvo type="percent" val="0"/>
        <cfvo type="num" val="1"/>
        <cfvo type="num" val="1" gte="0"/>
      </iconSet>
    </cfRule>
  </conditionalFormatting>
  <conditionalFormatting sqref="BI6:BI1002">
    <cfRule type="iconSet" priority="60728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1002">
    <cfRule type="iconSet" priority="60729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30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633 BK468:BK470 BK497 BK494:BK495 BK483:BK484 BK170:BK348 BK638:BK639 BK643:BK645 BK641 BK635 BK647:BK649 BK651 BK653:BK1002">
    <cfRule type="iconSet" priority="6073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68" operator="equal">
      <formula>"OPORTUNIDADE"</formula>
    </cfRule>
  </conditionalFormatting>
  <conditionalFormatting sqref="Z28">
    <cfRule type="cellIs" dxfId="157" priority="66" operator="equal">
      <formula>"NÃO"</formula>
    </cfRule>
    <cfRule type="cellIs" dxfId="156" priority="67" operator="equal">
      <formula>"SIM"</formula>
    </cfRule>
  </conditionalFormatting>
  <conditionalFormatting sqref="Y28">
    <cfRule type="cellIs" dxfId="155" priority="65" operator="equal">
      <formula>"OPORTUNIDADE"</formula>
    </cfRule>
  </conditionalFormatting>
  <conditionalFormatting sqref="Y28">
    <cfRule type="cellIs" dxfId="154" priority="63" operator="equal">
      <formula>"NÃO"</formula>
    </cfRule>
    <cfRule type="cellIs" dxfId="153" priority="64" operator="equal">
      <formula>"SIM"</formula>
    </cfRule>
  </conditionalFormatting>
  <conditionalFormatting sqref="BK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2 BN515:BO515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2 BC1:BC1048576" xr:uid="{D50C8F1C-1457-4B16-BCED-8805920651BE}"/>
    <dataValidation type="list" allowBlank="1" showInputMessage="1" showErrorMessage="1" sqref="BD6:BD1002" xr:uid="{2BE53FF9-2AB3-404D-B4FC-AC274515B234}">
      <formula1>GERENCIA</formula1>
    </dataValidation>
    <dataValidation type="list" allowBlank="1" showInputMessage="1" showErrorMessage="1" sqref="D6:D1002" xr:uid="{EC6000B9-3E8E-4DBD-80AE-6C26A0788E86}">
      <formula1>ATIVOS</formula1>
    </dataValidation>
    <dataValidation type="list" allowBlank="1" showInputMessage="1" showErrorMessage="1" sqref="BO145 BN6:BN276 BN278:BN514 BN516:BN1002 BO588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X6:X1002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AI6:AI1002 F6:F1002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5" t="s">
        <v>1949</v>
      </c>
      <c r="C2" s="245"/>
      <c r="D2" s="245"/>
      <c r="E2" s="245"/>
      <c r="F2" s="245"/>
      <c r="G2" s="245"/>
    </row>
    <row r="3" spans="2:7" ht="15" customHeight="1">
      <c r="B3" s="246"/>
      <c r="C3" s="246"/>
      <c r="D3" s="246"/>
      <c r="E3" s="246"/>
      <c r="F3" s="246"/>
      <c r="G3" s="246"/>
    </row>
    <row r="4" spans="2:7">
      <c r="B4" s="156" t="s">
        <v>1950</v>
      </c>
      <c r="C4" s="156" t="s">
        <v>1951</v>
      </c>
      <c r="D4" s="156" t="s">
        <v>1952</v>
      </c>
      <c r="E4" s="156" t="s">
        <v>1953</v>
      </c>
      <c r="F4" s="156" t="s">
        <v>4</v>
      </c>
      <c r="G4" s="156" t="s">
        <v>1954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1955</v>
      </c>
      <c r="C6" s="157">
        <v>407867</v>
      </c>
      <c r="D6" s="157" t="s">
        <v>1956</v>
      </c>
      <c r="E6" s="157" t="s">
        <v>826</v>
      </c>
      <c r="F6" s="157" t="s">
        <v>1957</v>
      </c>
      <c r="G6" s="158"/>
    </row>
    <row r="7" spans="2:7">
      <c r="B7" s="177" t="s">
        <v>1958</v>
      </c>
      <c r="C7" s="177">
        <v>293644</v>
      </c>
      <c r="D7" s="177" t="s">
        <v>1959</v>
      </c>
      <c r="E7" s="177" t="s">
        <v>826</v>
      </c>
      <c r="F7" s="177" t="s">
        <v>1957</v>
      </c>
      <c r="G7" s="178" t="s">
        <v>1960</v>
      </c>
    </row>
    <row r="8" spans="2:7">
      <c r="B8" s="157" t="s">
        <v>1961</v>
      </c>
      <c r="C8" s="157">
        <v>256790</v>
      </c>
      <c r="D8" s="157" t="s">
        <v>1962</v>
      </c>
      <c r="E8" s="157" t="s">
        <v>827</v>
      </c>
      <c r="F8" s="157" t="s">
        <v>1963</v>
      </c>
      <c r="G8" s="158">
        <v>46357</v>
      </c>
    </row>
    <row r="9" spans="2:7" ht="29.25">
      <c r="B9" s="157" t="s">
        <v>1964</v>
      </c>
      <c r="C9" s="157"/>
      <c r="D9" s="157"/>
      <c r="E9" s="157" t="s">
        <v>827</v>
      </c>
      <c r="F9" s="157" t="s">
        <v>1963</v>
      </c>
      <c r="G9" s="158" t="s">
        <v>1965</v>
      </c>
    </row>
    <row r="10" spans="2:7">
      <c r="B10" s="157" t="s">
        <v>1966</v>
      </c>
      <c r="C10" s="157">
        <v>265193</v>
      </c>
      <c r="D10" s="157" t="s">
        <v>1967</v>
      </c>
      <c r="E10" s="157" t="s">
        <v>828</v>
      </c>
      <c r="F10" s="157" t="s">
        <v>54</v>
      </c>
      <c r="G10" s="157" t="s">
        <v>1968</v>
      </c>
    </row>
    <row r="11" spans="2:7">
      <c r="B11" s="157" t="s">
        <v>1969</v>
      </c>
      <c r="C11" s="157">
        <v>293716</v>
      </c>
      <c r="D11" s="157" t="s">
        <v>1970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1971</v>
      </c>
      <c r="C12" s="157">
        <v>257258</v>
      </c>
      <c r="D12" s="157" t="s">
        <v>1972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1973</v>
      </c>
      <c r="C13" s="157">
        <v>371147</v>
      </c>
      <c r="D13" s="157" t="s">
        <v>1974</v>
      </c>
      <c r="E13" s="157" t="s">
        <v>829</v>
      </c>
      <c r="F13" s="157" t="s">
        <v>71</v>
      </c>
      <c r="G13" s="157" t="s">
        <v>1968</v>
      </c>
    </row>
    <row r="14" spans="2:7">
      <c r="B14" s="157" t="s">
        <v>1975</v>
      </c>
      <c r="C14" s="157">
        <v>259230</v>
      </c>
      <c r="D14" s="157" t="s">
        <v>1976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1977</v>
      </c>
      <c r="C15" s="157">
        <v>370705</v>
      </c>
      <c r="D15" s="157"/>
      <c r="E15" s="157" t="s">
        <v>829</v>
      </c>
      <c r="F15" s="157" t="s">
        <v>71</v>
      </c>
      <c r="G15" s="157" t="s">
        <v>1968</v>
      </c>
    </row>
    <row r="16" spans="2:7" ht="29.25">
      <c r="B16" s="157" t="s">
        <v>1978</v>
      </c>
      <c r="C16" s="157">
        <v>258542</v>
      </c>
      <c r="D16" s="157" t="s">
        <v>1979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1980</v>
      </c>
      <c r="C17" s="157">
        <v>257050</v>
      </c>
      <c r="D17" s="157" t="s">
        <v>1981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topLeftCell="A2" workbookViewId="0">
      <selection activeCell="B9" sqref="B9:G9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7" t="s">
        <v>1982</v>
      </c>
      <c r="C2" s="247"/>
      <c r="D2" s="247"/>
      <c r="E2" s="247"/>
      <c r="F2" s="247"/>
      <c r="G2" s="247"/>
    </row>
    <row r="3" spans="2:7" ht="19.5" customHeight="1">
      <c r="B3" s="247"/>
      <c r="C3" s="247"/>
      <c r="D3" s="247"/>
      <c r="E3" s="247"/>
      <c r="F3" s="247"/>
      <c r="G3" s="247"/>
    </row>
    <row r="4" spans="2:7" ht="19.5" customHeight="1">
      <c r="B4" s="159" t="s">
        <v>686</v>
      </c>
      <c r="C4" s="159" t="s">
        <v>1983</v>
      </c>
      <c r="D4" s="159" t="s">
        <v>1984</v>
      </c>
      <c r="E4" s="159" t="s">
        <v>1985</v>
      </c>
      <c r="F4" s="156" t="s">
        <v>1986</v>
      </c>
      <c r="G4" s="159" t="s">
        <v>1987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1988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1989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1988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1990</v>
      </c>
      <c r="G9" s="162" t="s">
        <v>1991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1988</v>
      </c>
      <c r="G10" s="162"/>
    </row>
    <row r="11" spans="2:7" ht="19.5" customHeight="1">
      <c r="B11" s="162" t="s">
        <v>1992</v>
      </c>
      <c r="C11" s="162">
        <v>9038</v>
      </c>
      <c r="D11" s="163">
        <v>46076</v>
      </c>
      <c r="E11" s="162">
        <v>8698</v>
      </c>
      <c r="F11" s="164" t="s">
        <v>1993</v>
      </c>
      <c r="G11" s="162"/>
    </row>
    <row r="12" spans="2:7" ht="19.5" customHeight="1">
      <c r="B12" s="162" t="s">
        <v>752</v>
      </c>
      <c r="C12" s="162" t="s">
        <v>1994</v>
      </c>
      <c r="D12" s="163">
        <v>46066</v>
      </c>
      <c r="E12" s="162">
        <v>9500</v>
      </c>
      <c r="F12" s="164" t="s">
        <v>1995</v>
      </c>
      <c r="G12" s="162"/>
    </row>
    <row r="13" spans="2:7" ht="19.5" customHeight="1">
      <c r="B13" s="162" t="s">
        <v>752</v>
      </c>
      <c r="C13" s="162" t="s">
        <v>1996</v>
      </c>
      <c r="D13" s="163">
        <v>46066</v>
      </c>
      <c r="E13" s="162">
        <v>10500</v>
      </c>
      <c r="F13" s="164" t="s">
        <v>1995</v>
      </c>
      <c r="G13" s="162"/>
    </row>
    <row r="14" spans="2:7" ht="19.5" customHeight="1">
      <c r="B14" s="162" t="s">
        <v>752</v>
      </c>
      <c r="C14" s="162" t="s">
        <v>1997</v>
      </c>
      <c r="D14" s="163">
        <v>46066</v>
      </c>
      <c r="E14" s="162">
        <v>9000</v>
      </c>
      <c r="F14" s="164" t="s">
        <v>1995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8" t="s">
        <v>1998</v>
      </c>
      <c r="D5" s="249"/>
      <c r="E5" s="249"/>
      <c r="F5" s="249"/>
      <c r="G5" s="249"/>
      <c r="H5" s="249"/>
      <c r="I5" s="249"/>
      <c r="J5" s="250"/>
      <c r="K5" s="251" t="s">
        <v>1999</v>
      </c>
      <c r="L5" s="252"/>
      <c r="M5" s="252"/>
      <c r="N5" s="252"/>
      <c r="O5" s="253" t="s">
        <v>2000</v>
      </c>
      <c r="P5" s="254"/>
    </row>
    <row r="6" spans="1:16" s="73" customFormat="1" ht="15" customHeight="1">
      <c r="A6" s="65" t="s">
        <v>2001</v>
      </c>
      <c r="B6" s="74" t="s">
        <v>2002</v>
      </c>
      <c r="C6" s="75" t="s">
        <v>995</v>
      </c>
      <c r="D6" s="76" t="s">
        <v>996</v>
      </c>
      <c r="E6" s="75" t="s">
        <v>2003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2004</v>
      </c>
      <c r="M6" s="79" t="s">
        <v>611</v>
      </c>
      <c r="N6" s="80" t="s">
        <v>990</v>
      </c>
      <c r="O6" s="154" t="s">
        <v>1033</v>
      </c>
      <c r="P6" s="132" t="s">
        <v>2005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8.3333333333333329E-2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 t="str">
        <f>IF(SP_SUL!BH634="","*",SP_SUL!BH634)</f>
        <v>*</v>
      </c>
      <c r="P633" s="145" t="str">
        <f>IF($A$2=1,IF(SP_SUL!BJ634="","*",SP_SUL!BJ634),IF(SP_SUL!BK634="","*",SP_SUL!BK634))</f>
        <v>Avaria no notebook, previsão de MC1 12h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1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 t="str">
        <f>IF(SP_SUL!BH637="","*",SP_SUL!BH637)</f>
        <v>*</v>
      </c>
      <c r="P636" s="145" t="str">
        <f>IF($A$2=1,IF(SP_SUL!BJ637="","*",SP_SUL!BJ637),IF(SP_SUL!BK637="","*",SP_SUL!BK637))</f>
        <v>*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 t="str">
        <f>IF(SP_SUL!BH639="","*",SP_SUL!BH639)</f>
        <v>*</v>
      </c>
      <c r="P638" s="145" t="str">
        <f>IF($A$2=1,IF(SP_SUL!BJ639="","*",SP_SUL!BJ639),IF(SP_SUL!BK639="","*",SP_SUL!BK639))</f>
        <v>*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 t="str">
        <f>IF(SP_SUL!BH641="","*",SP_SUL!BH641)</f>
        <v>*</v>
      </c>
      <c r="P640" s="145" t="str">
        <f>IF($A$2=1,IF(SP_SUL!BJ641="","*",SP_SUL!BJ641),IF(SP_SUL!BK641="","*",SP_SUL!BK641))</f>
        <v>*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1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 t="str">
        <f>IF(SP_SUL!BH648="","*",SP_SUL!BH648)</f>
        <v>*</v>
      </c>
      <c r="P647" s="145" t="str">
        <f>IF($A$2=1,IF(SP_SUL!BJ648="","*",SP_SUL!BJ648),IF(SP_SUL!BK648="","*",SP_SUL!BK648))</f>
        <v>*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 t="str">
        <f>IF(SP_SUL!BH649="","*",SP_SUL!BH649)</f>
        <v>*</v>
      </c>
      <c r="P648" s="145" t="str">
        <f>IF($A$2=1,IF(SP_SUL!BJ649="","*",SP_SUL!BJ649),IF(SP_SUL!BK649="","*",SP_SUL!BK649))</f>
        <v>*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 t="str">
        <f>IF(SP_SUL!BH653="","*",SP_SUL!BH653)</f>
        <v>*</v>
      </c>
      <c r="P652" s="145" t="str">
        <f>IF($A$2=1,IF(SP_SUL!BJ653="","*",SP_SUL!BJ653),IF(SP_SUL!BK653="","*",SP_SUL!BK653))</f>
        <v>*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1</v>
      </c>
      <c r="P653" s="145" t="str">
        <f>IF($A$2=1,IF(SP_SUL!BJ654="","*",SP_SUL!BJ654),IF(SP_SUL!BK654="","*",SP_SUL!BK654))</f>
        <v>*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 t="str">
        <f>IF(SP_SUL!BH655="","*",SP_SUL!BH655)</f>
        <v>*</v>
      </c>
      <c r="P654" s="145" t="str">
        <f>IF($A$2=1,IF(SP_SUL!BJ655="","*",SP_SUL!BJ655),IF(SP_SUL!BK655="","*",SP_SUL!BK655))</f>
        <v>*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 t="str">
        <f>IF(SP_SUL!BH656="","*",SP_SUL!BH656)</f>
        <v>*</v>
      </c>
      <c r="P655" s="145" t="str">
        <f>IF($A$2=1,IF(SP_SUL!BJ656="","*",SP_SUL!BJ656),IF(SP_SUL!BK656="","*",SP_SUL!BK656))</f>
        <v>*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 t="str">
        <f>IF(SP_SUL!BH657="","*",SP_SUL!BH657)</f>
        <v>*</v>
      </c>
      <c r="P656" s="145" t="str">
        <f>IF($A$2=1,IF(SP_SUL!BJ657="","*",SP_SUL!BJ657),IF(SP_SUL!BK657="","*",SP_SUL!BK657))</f>
        <v>*</v>
      </c>
    </row>
    <row r="657" spans="1:16" hidden="1">
      <c r="A657" s="81" t="str">
        <f>IF(SP_SUL!B658="","*",SP_SUL!B658)</f>
        <v>*</v>
      </c>
      <c r="B657" s="82" t="str">
        <f>IF(SP_SUL!X658="","*",SP_SUL!X658)</f>
        <v>*</v>
      </c>
      <c r="C657" s="82" t="str">
        <f>IF(SP_SUL!S658="","*",SP_SUL!S658)</f>
        <v>-</v>
      </c>
      <c r="D657" s="82" t="str">
        <f>IF(SP_SUL!T658="","*",SP_SUL!T658)</f>
        <v>-</v>
      </c>
      <c r="E657" s="82" t="str">
        <f>IF(SP_SUL!D658="","*",SP_SUL!D658)</f>
        <v>*</v>
      </c>
      <c r="F657" s="82" t="str">
        <f>IF(SP_SUL!H658="","*",SP_SUL!H658)</f>
        <v>*</v>
      </c>
      <c r="G657" s="82" t="str">
        <f>IF(SP_SUL!M658="","*",SP_SUL!M658)</f>
        <v>-</v>
      </c>
      <c r="H657" s="115" t="str">
        <f>IF(SP_SUL!K658="","*",SP_SUL!K658)</f>
        <v>*</v>
      </c>
      <c r="I657" s="112" t="str">
        <f>IF(SP_SUL!O658="","*",SP_SUL!O658)</f>
        <v>*</v>
      </c>
      <c r="J657" s="112" t="str">
        <f>IF(SP_SUL!P658="","*",SP_SUL!P658)</f>
        <v>*</v>
      </c>
      <c r="K657" s="82">
        <f>IF(SP_SUL!AK658="","*",SP_SUL!AK658)</f>
        <v>0</v>
      </c>
      <c r="L657" s="82" t="str">
        <f>IF(SP_SUL!AM658="","*",SP_SUL!AM658)</f>
        <v>-</v>
      </c>
      <c r="M657" s="82">
        <f>IF(SP_SUL!AP658="","*",SP_SUL!AP658)</f>
        <v>0</v>
      </c>
      <c r="N657" s="82" t="str">
        <f>IF(SP_SUL!AM658="","*",SP_SUL!AM658)</f>
        <v>-</v>
      </c>
      <c r="O657" s="109" t="str">
        <f>IF(SP_SUL!BH658="","*",SP_SUL!BH658)</f>
        <v>*</v>
      </c>
      <c r="P657" s="145" t="str">
        <f>IF($A$2=1,IF(SP_SUL!BJ658="","*",SP_SUL!BJ658),IF(SP_SUL!BK658="","*",SP_SUL!BK658))</f>
        <v>*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 t="str">
        <f>IF(SP_SUL!B660="","*",SP_SUL!B660)</f>
        <v>*</v>
      </c>
      <c r="B659" s="82" t="str">
        <f>IF(SP_SUL!X660="","*",SP_SUL!X660)</f>
        <v>*</v>
      </c>
      <c r="C659" s="82" t="str">
        <f>IF(SP_SUL!S660="","*",SP_SUL!S660)</f>
        <v>-</v>
      </c>
      <c r="D659" s="82" t="str">
        <f>IF(SP_SUL!T660="","*",SP_SUL!T660)</f>
        <v>-</v>
      </c>
      <c r="E659" s="82" t="str">
        <f>IF(SP_SUL!D660="","*",SP_SUL!D660)</f>
        <v>*</v>
      </c>
      <c r="F659" s="82" t="str">
        <f>IF(SP_SUL!H660="","*",SP_SUL!H660)</f>
        <v>*</v>
      </c>
      <c r="G659" s="82" t="str">
        <f>IF(SP_SUL!M660="","*",SP_SUL!M660)</f>
        <v>-</v>
      </c>
      <c r="H659" s="115" t="str">
        <f>IF(SP_SUL!K660="","*",SP_SUL!K660)</f>
        <v>*</v>
      </c>
      <c r="I659" s="112" t="str">
        <f>IF(SP_SUL!O660="","*",SP_SUL!O660)</f>
        <v>*</v>
      </c>
      <c r="J659" s="112" t="str">
        <f>IF(SP_SUL!P660="","*",SP_SUL!P660)</f>
        <v>*</v>
      </c>
      <c r="K659" s="82">
        <f>IF(SP_SUL!AK660="","*",SP_SUL!AK660)</f>
        <v>0</v>
      </c>
      <c r="L659" s="82" t="str">
        <f>IF(SP_SUL!AM660="","*",SP_SUL!AM660)</f>
        <v>-</v>
      </c>
      <c r="M659" s="82">
        <f>IF(SP_SUL!AP660="","*",SP_SUL!AP660)</f>
        <v>0</v>
      </c>
      <c r="N659" s="82" t="str">
        <f>IF(SP_SUL!AM660="","*",SP_SUL!AM660)</f>
        <v>-</v>
      </c>
      <c r="O659" s="109" t="str">
        <f>IF(SP_SUL!BH660="","*",SP_SUL!BH660)</f>
        <v>*</v>
      </c>
      <c r="P659" s="145" t="str">
        <f>IF($A$2=1,IF(SP_SUL!BJ660="","*",SP_SUL!BJ660),IF(SP_SUL!BK660="","*",SP_SUL!BK660))</f>
        <v>*</v>
      </c>
    </row>
    <row r="660" spans="1:16" hidden="1">
      <c r="A660" s="81" t="str">
        <f>IF(SP_SUL!B661="","*",SP_SUL!B661)</f>
        <v>*</v>
      </c>
      <c r="B660" s="82" t="str">
        <f>IF(SP_SUL!X661="","*",SP_SUL!X661)</f>
        <v>*</v>
      </c>
      <c r="C660" s="82" t="str">
        <f>IF(SP_SUL!S661="","*",SP_SUL!S661)</f>
        <v>-</v>
      </c>
      <c r="D660" s="82" t="str">
        <f>IF(SP_SUL!T661="","*",SP_SUL!T661)</f>
        <v>-</v>
      </c>
      <c r="E660" s="82" t="str">
        <f>IF(SP_SUL!D661="","*",SP_SUL!D661)</f>
        <v>*</v>
      </c>
      <c r="F660" s="82" t="str">
        <f>IF(SP_SUL!H661="","*",SP_SUL!H661)</f>
        <v>*</v>
      </c>
      <c r="G660" s="82" t="str">
        <f>IF(SP_SUL!M661="","*",SP_SUL!M661)</f>
        <v>-</v>
      </c>
      <c r="H660" s="115" t="str">
        <f>IF(SP_SUL!K661="","*",SP_SUL!K661)</f>
        <v>*</v>
      </c>
      <c r="I660" s="112" t="str">
        <f>IF(SP_SUL!O661="","*",SP_SUL!O661)</f>
        <v>*</v>
      </c>
      <c r="J660" s="112" t="str">
        <f>IF(SP_SUL!P661="","*",SP_SUL!P661)</f>
        <v>*</v>
      </c>
      <c r="K660" s="82">
        <f>IF(SP_SUL!AK661="","*",SP_SUL!AK661)</f>
        <v>0</v>
      </c>
      <c r="L660" s="82" t="str">
        <f>IF(SP_SUL!AM661="","*",SP_SUL!AM661)</f>
        <v>-</v>
      </c>
      <c r="M660" s="82">
        <f>IF(SP_SUL!AP661="","*",SP_SUL!AP661)</f>
        <v>0</v>
      </c>
      <c r="N660" s="82" t="str">
        <f>IF(SP_SUL!AM661="","*",SP_SUL!AM661)</f>
        <v>-</v>
      </c>
      <c r="O660" s="109" t="str">
        <f>IF(SP_SUL!BH661="","*",SP_SUL!BH661)</f>
        <v>*</v>
      </c>
      <c r="P660" s="145" t="str">
        <f>IF($A$2=1,IF(SP_SUL!BJ661="","*",SP_SUL!BJ661),IF(SP_SUL!BK661="","*",SP_SUL!BK661))</f>
        <v>*</v>
      </c>
    </row>
    <row r="661" spans="1:16" hidden="1">
      <c r="A661" s="81" t="str">
        <f>IF(SP_SUL!B662="","*",SP_SUL!B662)</f>
        <v>*</v>
      </c>
      <c r="B661" s="82" t="str">
        <f>IF(SP_SUL!X662="","*",SP_SUL!X662)</f>
        <v>*</v>
      </c>
      <c r="C661" s="82" t="str">
        <f>IF(SP_SUL!S662="","*",SP_SUL!S662)</f>
        <v>-</v>
      </c>
      <c r="D661" s="82" t="str">
        <f>IF(SP_SUL!T662="","*",SP_SUL!T662)</f>
        <v>-</v>
      </c>
      <c r="E661" s="82" t="str">
        <f>IF(SP_SUL!D662="","*",SP_SUL!D662)</f>
        <v>*</v>
      </c>
      <c r="F661" s="82" t="str">
        <f>IF(SP_SUL!H662="","*",SP_SUL!H662)</f>
        <v>*</v>
      </c>
      <c r="G661" s="82" t="str">
        <f>IF(SP_SUL!M662="","*",SP_SUL!M662)</f>
        <v>-</v>
      </c>
      <c r="H661" s="115" t="str">
        <f>IF(SP_SUL!K662="","*",SP_SUL!K662)</f>
        <v>*</v>
      </c>
      <c r="I661" s="112" t="str">
        <f>IF(SP_SUL!O662="","*",SP_SUL!O662)</f>
        <v>*</v>
      </c>
      <c r="J661" s="112" t="str">
        <f>IF(SP_SUL!P662="","*",SP_SUL!P662)</f>
        <v>*</v>
      </c>
      <c r="K661" s="82">
        <f>IF(SP_SUL!AK662="","*",SP_SUL!AK662)</f>
        <v>0</v>
      </c>
      <c r="L661" s="82" t="str">
        <f>IF(SP_SUL!AM662="","*",SP_SUL!AM662)</f>
        <v>-</v>
      </c>
      <c r="M661" s="82">
        <f>IF(SP_SUL!AP662="","*",SP_SUL!AP662)</f>
        <v>0</v>
      </c>
      <c r="N661" s="82" t="str">
        <f>IF(SP_SUL!AM662="","*",SP_SUL!AM662)</f>
        <v>-</v>
      </c>
      <c r="O661" s="109" t="str">
        <f>IF(SP_SUL!BH662="","*",SP_SUL!BH662)</f>
        <v>*</v>
      </c>
      <c r="P661" s="145" t="str">
        <f>IF($A$2=1,IF(SP_SUL!BJ662="","*",SP_SUL!BJ662),IF(SP_SUL!BK662="","*",SP_SUL!BK662))</f>
        <v>*</v>
      </c>
    </row>
    <row r="662" spans="1:16" hidden="1">
      <c r="A662" s="81" t="str">
        <f>IF(SP_SUL!B663="","*",SP_SUL!B663)</f>
        <v>*</v>
      </c>
      <c r="B662" s="82" t="str">
        <f>IF(SP_SUL!X663="","*",SP_SUL!X663)</f>
        <v>*</v>
      </c>
      <c r="C662" s="82" t="str">
        <f>IF(SP_SUL!S663="","*",SP_SUL!S663)</f>
        <v>-</v>
      </c>
      <c r="D662" s="82" t="str">
        <f>IF(SP_SUL!T663="","*",SP_SUL!T663)</f>
        <v>-</v>
      </c>
      <c r="E662" s="82" t="str">
        <f>IF(SP_SUL!D663="","*",SP_SUL!D663)</f>
        <v>*</v>
      </c>
      <c r="F662" s="82" t="str">
        <f>IF(SP_SUL!H663="","*",SP_SUL!H663)</f>
        <v>*</v>
      </c>
      <c r="G662" s="82" t="str">
        <f>IF(SP_SUL!M663="","*",SP_SUL!M663)</f>
        <v>-</v>
      </c>
      <c r="H662" s="115" t="str">
        <f>IF(SP_SUL!K663="","*",SP_SUL!K663)</f>
        <v>*</v>
      </c>
      <c r="I662" s="112" t="str">
        <f>IF(SP_SUL!O663="","*",SP_SUL!O663)</f>
        <v>*</v>
      </c>
      <c r="J662" s="112" t="str">
        <f>IF(SP_SUL!P663="","*",SP_SUL!P663)</f>
        <v>*</v>
      </c>
      <c r="K662" s="82">
        <f>IF(SP_SUL!AK663="","*",SP_SUL!AK663)</f>
        <v>0</v>
      </c>
      <c r="L662" s="82" t="str">
        <f>IF(SP_SUL!AM663="","*",SP_SUL!AM663)</f>
        <v>-</v>
      </c>
      <c r="M662" s="82">
        <f>IF(SP_SUL!AP663="","*",SP_SUL!AP663)</f>
        <v>0</v>
      </c>
      <c r="N662" s="82" t="str">
        <f>IF(SP_SUL!AM663="","*",SP_SUL!AM663)</f>
        <v>-</v>
      </c>
      <c r="O662" s="109" t="str">
        <f>IF(SP_SUL!BH663="","*",SP_SUL!BH663)</f>
        <v>*</v>
      </c>
      <c r="P662" s="145" t="str">
        <f>IF($A$2=1,IF(SP_SUL!BJ663="","*",SP_SUL!BJ663),IF(SP_SUL!BK663="","*",SP_SUL!BK663))</f>
        <v>*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 t="str">
        <f>IF(SP_SUL!B665="","*",SP_SUL!B665)</f>
        <v>*</v>
      </c>
      <c r="B664" s="82" t="str">
        <f>IF(SP_SUL!X665="","*",SP_SUL!X665)</f>
        <v>*</v>
      </c>
      <c r="C664" s="82" t="str">
        <f>IF(SP_SUL!S665="","*",SP_SUL!S665)</f>
        <v>-</v>
      </c>
      <c r="D664" s="82" t="str">
        <f>IF(SP_SUL!T665="","*",SP_SUL!T665)</f>
        <v>-</v>
      </c>
      <c r="E664" s="82" t="str">
        <f>IF(SP_SUL!D665="","*",SP_SUL!D665)</f>
        <v>*</v>
      </c>
      <c r="F664" s="82" t="str">
        <f>IF(SP_SUL!H665="","*",SP_SUL!H665)</f>
        <v>*</v>
      </c>
      <c r="G664" s="82" t="str">
        <f>IF(SP_SUL!M665="","*",SP_SUL!M665)</f>
        <v>-</v>
      </c>
      <c r="H664" s="115" t="str">
        <f>IF(SP_SUL!K665="","*",SP_SUL!K665)</f>
        <v>*</v>
      </c>
      <c r="I664" s="112" t="str">
        <f>IF(SP_SUL!O665="","*",SP_SUL!O665)</f>
        <v>*</v>
      </c>
      <c r="J664" s="112" t="str">
        <f>IF(SP_SUL!P665="","*",SP_SUL!P665)</f>
        <v>*</v>
      </c>
      <c r="K664" s="82">
        <f>IF(SP_SUL!AK665="","*",SP_SUL!AK665)</f>
        <v>0</v>
      </c>
      <c r="L664" s="82" t="str">
        <f>IF(SP_SUL!AM665="","*",SP_SUL!AM665)</f>
        <v>-</v>
      </c>
      <c r="M664" s="82">
        <f>IF(SP_SUL!AP665="","*",SP_SUL!AP665)</f>
        <v>0</v>
      </c>
      <c r="N664" s="82" t="str">
        <f>IF(SP_SUL!AM665="","*",SP_SUL!AM665)</f>
        <v>-</v>
      </c>
      <c r="O664" s="109" t="str">
        <f>IF(SP_SUL!BH665="","*",SP_SUL!BH665)</f>
        <v>*</v>
      </c>
      <c r="P664" s="145" t="str">
        <f>IF($A$2=1,IF(SP_SUL!BJ665="","*",SP_SUL!BJ665),IF(SP_SUL!BK665="","*",SP_SUL!BK665))</f>
        <v>*</v>
      </c>
    </row>
    <row r="665" spans="1:16" hidden="1">
      <c r="A665" s="81" t="str">
        <f>IF(SP_SUL!B666="","*",SP_SUL!B666)</f>
        <v>*</v>
      </c>
      <c r="B665" s="82" t="str">
        <f>IF(SP_SUL!X666="","*",SP_SUL!X666)</f>
        <v>*</v>
      </c>
      <c r="C665" s="82" t="str">
        <f>IF(SP_SUL!S666="","*",SP_SUL!S666)</f>
        <v>-</v>
      </c>
      <c r="D665" s="82" t="str">
        <f>IF(SP_SUL!T666="","*",SP_SUL!T666)</f>
        <v>-</v>
      </c>
      <c r="E665" s="82" t="str">
        <f>IF(SP_SUL!D666="","*",SP_SUL!D666)</f>
        <v>*</v>
      </c>
      <c r="F665" s="82" t="str">
        <f>IF(SP_SUL!H666="","*",SP_SUL!H666)</f>
        <v>*</v>
      </c>
      <c r="G665" s="82" t="str">
        <f>IF(SP_SUL!M666="","*",SP_SUL!M666)</f>
        <v>-</v>
      </c>
      <c r="H665" s="115" t="str">
        <f>IF(SP_SUL!K666="","*",SP_SUL!K666)</f>
        <v>*</v>
      </c>
      <c r="I665" s="112" t="str">
        <f>IF(SP_SUL!O666="","*",SP_SUL!O666)</f>
        <v>*</v>
      </c>
      <c r="J665" s="112" t="str">
        <f>IF(SP_SUL!P666="","*",SP_SUL!P666)</f>
        <v>*</v>
      </c>
      <c r="K665" s="82">
        <f>IF(SP_SUL!AK666="","*",SP_SUL!AK666)</f>
        <v>0</v>
      </c>
      <c r="L665" s="82" t="str">
        <f>IF(SP_SUL!AM666="","*",SP_SUL!AM666)</f>
        <v>-</v>
      </c>
      <c r="M665" s="82">
        <f>IF(SP_SUL!AP666="","*",SP_SUL!AP666)</f>
        <v>0</v>
      </c>
      <c r="N665" s="82" t="str">
        <f>IF(SP_SUL!AM666="","*",SP_SUL!AM666)</f>
        <v>-</v>
      </c>
      <c r="O665" s="109" t="str">
        <f>IF(SP_SUL!BH666="","*",SP_SUL!BH666)</f>
        <v>*</v>
      </c>
      <c r="P665" s="145" t="str">
        <f>IF($A$2=1,IF(SP_SUL!BJ666="","*",SP_SUL!BJ666),IF(SP_SUL!BK666="","*",SP_SUL!BK666))</f>
        <v>*</v>
      </c>
    </row>
    <row r="666" spans="1:16" hidden="1">
      <c r="A666" s="81" t="str">
        <f>IF(SP_SUL!B667="","*",SP_SUL!B667)</f>
        <v>*</v>
      </c>
      <c r="B666" s="82" t="str">
        <f>IF(SP_SUL!X667="","*",SP_SUL!X667)</f>
        <v>*</v>
      </c>
      <c r="C666" s="82" t="str">
        <f>IF(SP_SUL!S667="","*",SP_SUL!S667)</f>
        <v>-</v>
      </c>
      <c r="D666" s="82" t="str">
        <f>IF(SP_SUL!T667="","*",SP_SUL!T667)</f>
        <v>-</v>
      </c>
      <c r="E666" s="82" t="str">
        <f>IF(SP_SUL!D667="","*",SP_SUL!D667)</f>
        <v>*</v>
      </c>
      <c r="F666" s="82" t="str">
        <f>IF(SP_SUL!H667="","*",SP_SUL!H667)</f>
        <v>*</v>
      </c>
      <c r="G666" s="82" t="str">
        <f>IF(SP_SUL!M667="","*",SP_SUL!M667)</f>
        <v>-</v>
      </c>
      <c r="H666" s="115" t="str">
        <f>IF(SP_SUL!K667="","*",SP_SUL!K667)</f>
        <v>*</v>
      </c>
      <c r="I666" s="112" t="str">
        <f>IF(SP_SUL!O667="","*",SP_SUL!O667)</f>
        <v>*</v>
      </c>
      <c r="J666" s="112" t="str">
        <f>IF(SP_SUL!P667="","*",SP_SUL!P667)</f>
        <v>*</v>
      </c>
      <c r="K666" s="82">
        <f>IF(SP_SUL!AK667="","*",SP_SUL!AK667)</f>
        <v>0</v>
      </c>
      <c r="L666" s="82" t="str">
        <f>IF(SP_SUL!AM667="","*",SP_SUL!AM667)</f>
        <v>-</v>
      </c>
      <c r="M666" s="82">
        <f>IF(SP_SUL!AP667="","*",SP_SUL!AP667)</f>
        <v>0</v>
      </c>
      <c r="N666" s="82" t="str">
        <f>IF(SP_SUL!AM667="","*",SP_SUL!AM667)</f>
        <v>-</v>
      </c>
      <c r="O666" s="109" t="str">
        <f>IF(SP_SUL!BH667="","*",SP_SUL!BH667)</f>
        <v>*</v>
      </c>
      <c r="P666" s="145" t="str">
        <f>IF($A$2=1,IF(SP_SUL!BJ667="","*",SP_SUL!BJ667),IF(SP_SUL!BK667="","*",SP_SUL!BK667))</f>
        <v>*</v>
      </c>
    </row>
    <row r="667" spans="1:16" hidden="1">
      <c r="A667" s="81" t="str">
        <f>IF(SP_SUL!B668="","*",SP_SUL!B668)</f>
        <v>*</v>
      </c>
      <c r="B667" s="82" t="str">
        <f>IF(SP_SUL!X668="","*",SP_SUL!X668)</f>
        <v>*</v>
      </c>
      <c r="C667" s="82" t="str">
        <f>IF(SP_SUL!S668="","*",SP_SUL!S668)</f>
        <v>-</v>
      </c>
      <c r="D667" s="82" t="str">
        <f>IF(SP_SUL!T668="","*",SP_SUL!T668)</f>
        <v>-</v>
      </c>
      <c r="E667" s="82" t="str">
        <f>IF(SP_SUL!D668="","*",SP_SUL!D668)</f>
        <v>*</v>
      </c>
      <c r="F667" s="82" t="str">
        <f>IF(SP_SUL!H668="","*",SP_SUL!H668)</f>
        <v>*</v>
      </c>
      <c r="G667" s="82" t="str">
        <f>IF(SP_SUL!M668="","*",SP_SUL!M668)</f>
        <v>-</v>
      </c>
      <c r="H667" s="115" t="str">
        <f>IF(SP_SUL!K668="","*",SP_SUL!K668)</f>
        <v>*</v>
      </c>
      <c r="I667" s="112" t="str">
        <f>IF(SP_SUL!O668="","*",SP_SUL!O668)</f>
        <v>*</v>
      </c>
      <c r="J667" s="112" t="str">
        <f>IF(SP_SUL!P668="","*",SP_SUL!P668)</f>
        <v>*</v>
      </c>
      <c r="K667" s="82">
        <f>IF(SP_SUL!AK668="","*",SP_SUL!AK668)</f>
        <v>0</v>
      </c>
      <c r="L667" s="82" t="str">
        <f>IF(SP_SUL!AM668="","*",SP_SUL!AM668)</f>
        <v>-</v>
      </c>
      <c r="M667" s="82">
        <f>IF(SP_SUL!AP668="","*",SP_SUL!AP668)</f>
        <v>0</v>
      </c>
      <c r="N667" s="82" t="str">
        <f>IF(SP_SUL!AM668="","*",SP_SUL!AM668)</f>
        <v>-</v>
      </c>
      <c r="O667" s="109" t="str">
        <f>IF(SP_SUL!BH668="","*",SP_SUL!BH668)</f>
        <v>*</v>
      </c>
      <c r="P667" s="145" t="str">
        <f>IF($A$2=1,IF(SP_SUL!BJ668="","*",SP_SUL!BJ668),IF(SP_SUL!BK668="","*",SP_SUL!BK668))</f>
        <v>*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 t="str">
        <f>IF(SP_SUL!B670="","*",SP_SUL!B670)</f>
        <v>*</v>
      </c>
      <c r="B669" s="82" t="str">
        <f>IF(SP_SUL!X670="","*",SP_SUL!X670)</f>
        <v>*</v>
      </c>
      <c r="C669" s="82" t="str">
        <f>IF(SP_SUL!S670="","*",SP_SUL!S670)</f>
        <v>-</v>
      </c>
      <c r="D669" s="82" t="str">
        <f>IF(SP_SUL!T670="","*",SP_SUL!T670)</f>
        <v>-</v>
      </c>
      <c r="E669" s="82" t="str">
        <f>IF(SP_SUL!D670="","*",SP_SUL!D670)</f>
        <v>*</v>
      </c>
      <c r="F669" s="82" t="str">
        <f>IF(SP_SUL!H670="","*",SP_SUL!H670)</f>
        <v>*</v>
      </c>
      <c r="G669" s="82" t="str">
        <f>IF(SP_SUL!M670="","*",SP_SUL!M670)</f>
        <v>-</v>
      </c>
      <c r="H669" s="115" t="str">
        <f>IF(SP_SUL!K670="","*",SP_SUL!K670)</f>
        <v>*</v>
      </c>
      <c r="I669" s="112" t="str">
        <f>IF(SP_SUL!O670="","*",SP_SUL!O670)</f>
        <v>*</v>
      </c>
      <c r="J669" s="112" t="str">
        <f>IF(SP_SUL!P670="","*",SP_SUL!P670)</f>
        <v>*</v>
      </c>
      <c r="K669" s="82">
        <f>IF(SP_SUL!AK670="","*",SP_SUL!AK670)</f>
        <v>0</v>
      </c>
      <c r="L669" s="82" t="str">
        <f>IF(SP_SUL!AM670="","*",SP_SUL!AM670)</f>
        <v>-</v>
      </c>
      <c r="M669" s="82">
        <f>IF(SP_SUL!AP670="","*",SP_SUL!AP670)</f>
        <v>0</v>
      </c>
      <c r="N669" s="82" t="str">
        <f>IF(SP_SUL!AM670="","*",SP_SUL!AM670)</f>
        <v>-</v>
      </c>
      <c r="O669" s="109" t="str">
        <f>IF(SP_SUL!BH670="","*",SP_SUL!BH670)</f>
        <v>*</v>
      </c>
      <c r="P669" s="145" t="str">
        <f>IF($A$2=1,IF(SP_SUL!BJ670="","*",SP_SUL!BJ670),IF(SP_SUL!BK670="","*",SP_SUL!BK670))</f>
        <v>*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 t="str">
        <f>IF(SP_SUL!B672="","*",SP_SUL!B672)</f>
        <v>*</v>
      </c>
      <c r="B671" s="82" t="str">
        <f>IF(SP_SUL!X672="","*",SP_SUL!X672)</f>
        <v>*</v>
      </c>
      <c r="C671" s="82" t="str">
        <f>IF(SP_SUL!S672="","*",SP_SUL!S672)</f>
        <v>-</v>
      </c>
      <c r="D671" s="82" t="str">
        <f>IF(SP_SUL!T672="","*",SP_SUL!T672)</f>
        <v>-</v>
      </c>
      <c r="E671" s="82" t="str">
        <f>IF(SP_SUL!D672="","*",SP_SUL!D672)</f>
        <v>*</v>
      </c>
      <c r="F671" s="82" t="str">
        <f>IF(SP_SUL!H672="","*",SP_SUL!H672)</f>
        <v>*</v>
      </c>
      <c r="G671" s="82" t="str">
        <f>IF(SP_SUL!M672="","*",SP_SUL!M672)</f>
        <v>-</v>
      </c>
      <c r="H671" s="115" t="str">
        <f>IF(SP_SUL!K672="","*",SP_SUL!K672)</f>
        <v>*</v>
      </c>
      <c r="I671" s="112" t="str">
        <f>IF(SP_SUL!O672="","*",SP_SUL!O672)</f>
        <v>*</v>
      </c>
      <c r="J671" s="112" t="str">
        <f>IF(SP_SUL!P672="","*",SP_SUL!P672)</f>
        <v>*</v>
      </c>
      <c r="K671" s="82">
        <f>IF(SP_SUL!AK672="","*",SP_SUL!AK672)</f>
        <v>0</v>
      </c>
      <c r="L671" s="82" t="str">
        <f>IF(SP_SUL!AM672="","*",SP_SUL!AM672)</f>
        <v>-</v>
      </c>
      <c r="M671" s="82">
        <f>IF(SP_SUL!AP672="","*",SP_SUL!AP672)</f>
        <v>0</v>
      </c>
      <c r="N671" s="82" t="str">
        <f>IF(SP_SUL!AM672="","*",SP_SUL!AM672)</f>
        <v>-</v>
      </c>
      <c r="O671" s="109" t="str">
        <f>IF(SP_SUL!BH672="","*",SP_SUL!BH672)</f>
        <v>*</v>
      </c>
      <c r="P671" s="145" t="str">
        <f>IF($A$2=1,IF(SP_SUL!BJ672="","*",SP_SUL!BJ672),IF(SP_SUL!BK672="","*",SP_SUL!BK672))</f>
        <v>*</v>
      </c>
    </row>
    <row r="672" spans="1:16" hidden="1">
      <c r="A672" s="81" t="str">
        <f>IF(SP_SUL!B673="","*",SP_SUL!B673)</f>
        <v>*</v>
      </c>
      <c r="B672" s="82" t="str">
        <f>IF(SP_SUL!X673="","*",SP_SUL!X673)</f>
        <v>*</v>
      </c>
      <c r="C672" s="82" t="str">
        <f>IF(SP_SUL!S673="","*",SP_SUL!S673)</f>
        <v>-</v>
      </c>
      <c r="D672" s="82" t="str">
        <f>IF(SP_SUL!T673="","*",SP_SUL!T673)</f>
        <v>-</v>
      </c>
      <c r="E672" s="82" t="str">
        <f>IF(SP_SUL!D673="","*",SP_SUL!D673)</f>
        <v>*</v>
      </c>
      <c r="F672" s="82" t="str">
        <f>IF(SP_SUL!H673="","*",SP_SUL!H673)</f>
        <v>*</v>
      </c>
      <c r="G672" s="82" t="str">
        <f>IF(SP_SUL!M673="","*",SP_SUL!M673)</f>
        <v>-</v>
      </c>
      <c r="H672" s="115" t="str">
        <f>IF(SP_SUL!K673="","*",SP_SUL!K673)</f>
        <v>*</v>
      </c>
      <c r="I672" s="112" t="str">
        <f>IF(SP_SUL!O673="","*",SP_SUL!O673)</f>
        <v>*</v>
      </c>
      <c r="J672" s="112" t="str">
        <f>IF(SP_SUL!P673="","*",SP_SUL!P673)</f>
        <v>*</v>
      </c>
      <c r="K672" s="82">
        <f>IF(SP_SUL!AK673="","*",SP_SUL!AK673)</f>
        <v>0</v>
      </c>
      <c r="L672" s="82" t="str">
        <f>IF(SP_SUL!AM673="","*",SP_SUL!AM673)</f>
        <v>-</v>
      </c>
      <c r="M672" s="82">
        <f>IF(SP_SUL!AP673="","*",SP_SUL!AP673)</f>
        <v>0</v>
      </c>
      <c r="N672" s="82" t="str">
        <f>IF(SP_SUL!AM673="","*",SP_SUL!AM673)</f>
        <v>-</v>
      </c>
      <c r="O672" s="109" t="str">
        <f>IF(SP_SUL!BH673="","*",SP_SUL!BH673)</f>
        <v>*</v>
      </c>
      <c r="P672" s="145" t="str">
        <f>IF($A$2=1,IF(SP_SUL!BJ673="","*",SP_SUL!BJ673),IF(SP_SUL!BK673="","*",SP_SUL!BK673))</f>
        <v>*</v>
      </c>
    </row>
    <row r="673" spans="1:16" hidden="1">
      <c r="A673" s="81" t="str">
        <f>IF(SP_SUL!B674="","*",SP_SUL!B674)</f>
        <v>*</v>
      </c>
      <c r="B673" s="82" t="str">
        <f>IF(SP_SUL!X674="","*",SP_SUL!X674)</f>
        <v>*</v>
      </c>
      <c r="C673" s="82" t="str">
        <f>IF(SP_SUL!S674="","*",SP_SUL!S674)</f>
        <v>-</v>
      </c>
      <c r="D673" s="82" t="str">
        <f>IF(SP_SUL!T674="","*",SP_SUL!T674)</f>
        <v>-</v>
      </c>
      <c r="E673" s="82" t="str">
        <f>IF(SP_SUL!D674="","*",SP_SUL!D674)</f>
        <v>*</v>
      </c>
      <c r="F673" s="82" t="str">
        <f>IF(SP_SUL!H674="","*",SP_SUL!H674)</f>
        <v>*</v>
      </c>
      <c r="G673" s="82" t="str">
        <f>IF(SP_SUL!M674="","*",SP_SUL!M674)</f>
        <v>-</v>
      </c>
      <c r="H673" s="115" t="str">
        <f>IF(SP_SUL!K674="","*",SP_SUL!K674)</f>
        <v>*</v>
      </c>
      <c r="I673" s="112" t="str">
        <f>IF(SP_SUL!O674="","*",SP_SUL!O674)</f>
        <v>*</v>
      </c>
      <c r="J673" s="112" t="str">
        <f>IF(SP_SUL!P674="","*",SP_SUL!P674)</f>
        <v>*</v>
      </c>
      <c r="K673" s="82">
        <f>IF(SP_SUL!AK674="","*",SP_SUL!AK674)</f>
        <v>0</v>
      </c>
      <c r="L673" s="82" t="str">
        <f>IF(SP_SUL!AM674="","*",SP_SUL!AM674)</f>
        <v>-</v>
      </c>
      <c r="M673" s="82">
        <f>IF(SP_SUL!AP674="","*",SP_SUL!AP674)</f>
        <v>0</v>
      </c>
      <c r="N673" s="82" t="str">
        <f>IF(SP_SUL!AM674="","*",SP_SUL!AM674)</f>
        <v>-</v>
      </c>
      <c r="O673" s="109" t="str">
        <f>IF(SP_SUL!BH674="","*",SP_SUL!BH674)</f>
        <v>*</v>
      </c>
      <c r="P673" s="145" t="str">
        <f>IF($A$2=1,IF(SP_SUL!BJ674="","*",SP_SUL!BJ674),IF(SP_SUL!BK674="","*",SP_SUL!BK674))</f>
        <v>*</v>
      </c>
    </row>
    <row r="674" spans="1:16" hidden="1">
      <c r="A674" s="81" t="str">
        <f>IF(SP_SUL!B675="","*",SP_SUL!B675)</f>
        <v>*</v>
      </c>
      <c r="B674" s="82" t="str">
        <f>IF(SP_SUL!X675="","*",SP_SUL!X675)</f>
        <v>*</v>
      </c>
      <c r="C674" s="82" t="str">
        <f>IF(SP_SUL!S675="","*",SP_SUL!S675)</f>
        <v>-</v>
      </c>
      <c r="D674" s="82" t="str">
        <f>IF(SP_SUL!T675="","*",SP_SUL!T675)</f>
        <v>-</v>
      </c>
      <c r="E674" s="82" t="str">
        <f>IF(SP_SUL!D675="","*",SP_SUL!D675)</f>
        <v>*</v>
      </c>
      <c r="F674" s="82" t="str">
        <f>IF(SP_SUL!H675="","*",SP_SUL!H675)</f>
        <v>*</v>
      </c>
      <c r="G674" s="82" t="str">
        <f>IF(SP_SUL!M675="","*",SP_SUL!M675)</f>
        <v>-</v>
      </c>
      <c r="H674" s="115" t="str">
        <f>IF(SP_SUL!K675="","*",SP_SUL!K675)</f>
        <v>*</v>
      </c>
      <c r="I674" s="112" t="str">
        <f>IF(SP_SUL!O675="","*",SP_SUL!O675)</f>
        <v>*</v>
      </c>
      <c r="J674" s="112" t="str">
        <f>IF(SP_SUL!P675="","*",SP_SUL!P675)</f>
        <v>*</v>
      </c>
      <c r="K674" s="82">
        <f>IF(SP_SUL!AK675="","*",SP_SUL!AK675)</f>
        <v>0</v>
      </c>
      <c r="L674" s="82" t="str">
        <f>IF(SP_SUL!AM675="","*",SP_SUL!AM675)</f>
        <v>-</v>
      </c>
      <c r="M674" s="82">
        <f>IF(SP_SUL!AP675="","*",SP_SUL!AP675)</f>
        <v>0</v>
      </c>
      <c r="N674" s="82" t="str">
        <f>IF(SP_SUL!AM675="","*",SP_SUL!AM675)</f>
        <v>-</v>
      </c>
      <c r="O674" s="109" t="str">
        <f>IF(SP_SUL!BH675="","*",SP_SUL!BH675)</f>
        <v>*</v>
      </c>
      <c r="P674" s="145" t="str">
        <f>IF($A$2=1,IF(SP_SUL!BJ675="","*",SP_SUL!BJ675),IF(SP_SUL!BK675="","*",SP_SUL!BK675))</f>
        <v>*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*</v>
      </c>
      <c r="C677" s="82" t="str">
        <f>IF(SP_SUL!S678="","*",SP_SUL!S678)</f>
        <v>-</v>
      </c>
      <c r="D677" s="82" t="str">
        <f>IF(SP_SUL!T678="","*",SP_SUL!T678)</f>
        <v>-</v>
      </c>
      <c r="E677" s="82" t="str">
        <f>IF(SP_SUL!D678="","*",SP_SUL!D678)</f>
        <v>*</v>
      </c>
      <c r="F677" s="82" t="str">
        <f>IF(SP_SUL!H678="","*",SP_SUL!H678)</f>
        <v>*</v>
      </c>
      <c r="G677" s="82" t="str">
        <f>IF(SP_SUL!M678="","*",SP_SUL!M678)</f>
        <v>-</v>
      </c>
      <c r="H677" s="115" t="str">
        <f>IF(SP_SUL!K678="","*",SP_SUL!K678)</f>
        <v>*</v>
      </c>
      <c r="I677" s="112" t="str">
        <f>IF(SP_SUL!O678="","*",SP_SUL!O678)</f>
        <v>*</v>
      </c>
      <c r="J677" s="112" t="str">
        <f>IF(SP_SUL!P678="","*",SP_SUL!P678)</f>
        <v>*</v>
      </c>
      <c r="K677" s="82">
        <f>IF(SP_SUL!AK678="","*",SP_SUL!AK678)</f>
        <v>0</v>
      </c>
      <c r="L677" s="82" t="str">
        <f>IF(SP_SUL!AM678="","*",SP_SUL!AM678)</f>
        <v>-</v>
      </c>
      <c r="M677" s="82">
        <f>IF(SP_SUL!AP678="","*",SP_SUL!AP678)</f>
        <v>0</v>
      </c>
      <c r="N677" s="82" t="str">
        <f>IF(SP_SUL!AM678="","*",SP_SUL!AM678)</f>
        <v>-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 t="str">
        <f>IF(SP_SUL!B679="","*",SP_SUL!B679)</f>
        <v>*</v>
      </c>
      <c r="B678" s="82" t="str">
        <f>IF(SP_SUL!X679="","*",SP_SUL!X679)</f>
        <v>*</v>
      </c>
      <c r="C678" s="82" t="str">
        <f>IF(SP_SUL!S679="","*",SP_SUL!S679)</f>
        <v>-</v>
      </c>
      <c r="D678" s="82" t="str">
        <f>IF(SP_SUL!T679="","*",SP_SUL!T679)</f>
        <v>-</v>
      </c>
      <c r="E678" s="82" t="str">
        <f>IF(SP_SUL!D679="","*",SP_SUL!D679)</f>
        <v>*</v>
      </c>
      <c r="F678" s="82" t="str">
        <f>IF(SP_SUL!H679="","*",SP_SUL!H679)</f>
        <v>*</v>
      </c>
      <c r="G678" s="82" t="str">
        <f>IF(SP_SUL!M679="","*",SP_SUL!M679)</f>
        <v>-</v>
      </c>
      <c r="H678" s="115" t="str">
        <f>IF(SP_SUL!K679="","*",SP_SUL!K679)</f>
        <v>*</v>
      </c>
      <c r="I678" s="112" t="str">
        <f>IF(SP_SUL!O679="","*",SP_SUL!O679)</f>
        <v>*</v>
      </c>
      <c r="J678" s="112" t="str">
        <f>IF(SP_SUL!P679="","*",SP_SUL!P679)</f>
        <v>*</v>
      </c>
      <c r="K678" s="82">
        <f>IF(SP_SUL!AK679="","*",SP_SUL!AK679)</f>
        <v>0</v>
      </c>
      <c r="L678" s="82" t="str">
        <f>IF(SP_SUL!AM679="","*",SP_SUL!AM679)</f>
        <v>-</v>
      </c>
      <c r="M678" s="82">
        <f>IF(SP_SUL!AP679="","*",SP_SUL!AP679)</f>
        <v>0</v>
      </c>
      <c r="N678" s="82" t="str">
        <f>IF(SP_SUL!AM679="","*",SP_SUL!AM679)</f>
        <v>-</v>
      </c>
      <c r="O678" s="109" t="str">
        <f>IF(SP_SUL!BH679="","*",SP_SUL!BH679)</f>
        <v>*</v>
      </c>
      <c r="P678" s="145" t="str">
        <f>IF($A$2=1,IF(SP_SUL!BJ679="","*",SP_SUL!BJ679),IF(SP_SUL!BK679="","*",SP_SUL!BK679))</f>
        <v>*</v>
      </c>
    </row>
    <row r="679" spans="1:16" hidden="1">
      <c r="A679" s="81" t="str">
        <f>IF(SP_SUL!B680="","*",SP_SUL!B680)</f>
        <v>*</v>
      </c>
      <c r="B679" s="82" t="str">
        <f>IF(SP_SUL!X680="","*",SP_SUL!X680)</f>
        <v>*</v>
      </c>
      <c r="C679" s="82" t="str">
        <f>IF(SP_SUL!S680="","*",SP_SUL!S680)</f>
        <v>-</v>
      </c>
      <c r="D679" s="82" t="str">
        <f>IF(SP_SUL!T680="","*",SP_SUL!T680)</f>
        <v>-</v>
      </c>
      <c r="E679" s="82" t="str">
        <f>IF(SP_SUL!D680="","*",SP_SUL!D680)</f>
        <v>*</v>
      </c>
      <c r="F679" s="82" t="str">
        <f>IF(SP_SUL!H680="","*",SP_SUL!H680)</f>
        <v>*</v>
      </c>
      <c r="G679" s="82" t="str">
        <f>IF(SP_SUL!M680="","*",SP_SUL!M680)</f>
        <v>-</v>
      </c>
      <c r="H679" s="115" t="str">
        <f>IF(SP_SUL!K680="","*",SP_SUL!K680)</f>
        <v>*</v>
      </c>
      <c r="I679" s="112" t="str">
        <f>IF(SP_SUL!O680="","*",SP_SUL!O680)</f>
        <v>*</v>
      </c>
      <c r="J679" s="112" t="str">
        <f>IF(SP_SUL!P680="","*",SP_SUL!P680)</f>
        <v>*</v>
      </c>
      <c r="K679" s="82">
        <f>IF(SP_SUL!AK680="","*",SP_SUL!AK680)</f>
        <v>0</v>
      </c>
      <c r="L679" s="82" t="str">
        <f>IF(SP_SUL!AM680="","*",SP_SUL!AM680)</f>
        <v>-</v>
      </c>
      <c r="M679" s="82">
        <f>IF(SP_SUL!AP680="","*",SP_SUL!AP680)</f>
        <v>0</v>
      </c>
      <c r="N679" s="82" t="str">
        <f>IF(SP_SUL!AM680="","*",SP_SUL!AM680)</f>
        <v>-</v>
      </c>
      <c r="O679" s="109" t="str">
        <f>IF(SP_SUL!BH680="","*",SP_SUL!BH680)</f>
        <v>*</v>
      </c>
      <c r="P679" s="145" t="str">
        <f>IF($A$2=1,IF(SP_SUL!BJ680="","*",SP_SUL!BJ680),IF(SP_SUL!BK680="","*",SP_SUL!BK680))</f>
        <v>*</v>
      </c>
    </row>
    <row r="680" spans="1:16" hidden="1">
      <c r="A680" s="81" t="str">
        <f>IF(SP_SUL!B681="","*",SP_SUL!B681)</f>
        <v>*</v>
      </c>
      <c r="B680" s="82" t="str">
        <f>IF(SP_SUL!X681="","*",SP_SUL!X681)</f>
        <v>*</v>
      </c>
      <c r="C680" s="82" t="str">
        <f>IF(SP_SUL!S681="","*",SP_SUL!S681)</f>
        <v>-</v>
      </c>
      <c r="D680" s="82" t="str">
        <f>IF(SP_SUL!T681="","*",SP_SUL!T681)</f>
        <v>-</v>
      </c>
      <c r="E680" s="82" t="str">
        <f>IF(SP_SUL!D681="","*",SP_SUL!D681)</f>
        <v>*</v>
      </c>
      <c r="F680" s="82" t="str">
        <f>IF(SP_SUL!H681="","*",SP_SUL!H681)</f>
        <v>*</v>
      </c>
      <c r="G680" s="82" t="str">
        <f>IF(SP_SUL!M681="","*",SP_SUL!M681)</f>
        <v>-</v>
      </c>
      <c r="H680" s="115" t="str">
        <f>IF(SP_SUL!K681="","*",SP_SUL!K681)</f>
        <v>*</v>
      </c>
      <c r="I680" s="112" t="str">
        <f>IF(SP_SUL!O681="","*",SP_SUL!O681)</f>
        <v>*</v>
      </c>
      <c r="J680" s="112" t="str">
        <f>IF(SP_SUL!P681="","*",SP_SUL!P681)</f>
        <v>*</v>
      </c>
      <c r="K680" s="82">
        <f>IF(SP_SUL!AK681="","*",SP_SUL!AK681)</f>
        <v>0</v>
      </c>
      <c r="L680" s="82" t="str">
        <f>IF(SP_SUL!AM681="","*",SP_SUL!AM681)</f>
        <v>-</v>
      </c>
      <c r="M680" s="82">
        <f>IF(SP_SUL!AP681="","*",SP_SUL!AP681)</f>
        <v>0</v>
      </c>
      <c r="N680" s="82" t="str">
        <f>IF(SP_SUL!AM681="","*",SP_SUL!AM681)</f>
        <v>-</v>
      </c>
      <c r="O680" s="109" t="str">
        <f>IF(SP_SUL!BH681="","*",SP_SUL!BH681)</f>
        <v>*</v>
      </c>
      <c r="P680" s="145" t="str">
        <f>IF($A$2=1,IF(SP_SUL!BJ681="","*",SP_SUL!BJ681),IF(SP_SUL!BK681="","*",SP_SUL!BK681))</f>
        <v>*</v>
      </c>
    </row>
    <row r="681" spans="1:16" hidden="1">
      <c r="A681" s="81" t="str">
        <f>IF(SP_SUL!B682="","*",SP_SUL!B682)</f>
        <v>*</v>
      </c>
      <c r="B681" s="82" t="str">
        <f>IF(SP_SUL!X682="","*",SP_SUL!X682)</f>
        <v>*</v>
      </c>
      <c r="C681" s="82" t="str">
        <f>IF(SP_SUL!S682="","*",SP_SUL!S682)</f>
        <v>-</v>
      </c>
      <c r="D681" s="82" t="str">
        <f>IF(SP_SUL!T682="","*",SP_SUL!T682)</f>
        <v>-</v>
      </c>
      <c r="E681" s="82" t="str">
        <f>IF(SP_SUL!D682="","*",SP_SUL!D682)</f>
        <v>*</v>
      </c>
      <c r="F681" s="82" t="str">
        <f>IF(SP_SUL!H682="","*",SP_SUL!H682)</f>
        <v>*</v>
      </c>
      <c r="G681" s="82" t="str">
        <f>IF(SP_SUL!M682="","*",SP_SUL!M682)</f>
        <v>-</v>
      </c>
      <c r="H681" s="115" t="str">
        <f>IF(SP_SUL!K682="","*",SP_SUL!K682)</f>
        <v>*</v>
      </c>
      <c r="I681" s="112" t="str">
        <f>IF(SP_SUL!O682="","*",SP_SUL!O682)</f>
        <v>*</v>
      </c>
      <c r="J681" s="112" t="str">
        <f>IF(SP_SUL!P682="","*",SP_SUL!P682)</f>
        <v>*</v>
      </c>
      <c r="K681" s="82">
        <f>IF(SP_SUL!AK682="","*",SP_SUL!AK682)</f>
        <v>0</v>
      </c>
      <c r="L681" s="82" t="str">
        <f>IF(SP_SUL!AM682="","*",SP_SUL!AM682)</f>
        <v>-</v>
      </c>
      <c r="M681" s="82">
        <f>IF(SP_SUL!AP682="","*",SP_SUL!AP682)</f>
        <v>0</v>
      </c>
      <c r="N681" s="82" t="str">
        <f>IF(SP_SUL!AM682="","*",SP_SUL!AM682)</f>
        <v>-</v>
      </c>
      <c r="O681" s="109" t="str">
        <f>IF(SP_SUL!BH682="","*",SP_SUL!BH682)</f>
        <v>*</v>
      </c>
      <c r="P681" s="145" t="str">
        <f>IF($A$2=1,IF(SP_SUL!BJ682="","*",SP_SUL!BJ682),IF(SP_SUL!BK682="","*",SP_SUL!BK682))</f>
        <v>*</v>
      </c>
    </row>
    <row r="682" spans="1:16" hidden="1">
      <c r="A682" s="81" t="str">
        <f>IF(SP_SUL!B683="","*",SP_SUL!B683)</f>
        <v>*</v>
      </c>
      <c r="B682" s="82" t="str">
        <f>IF(SP_SUL!X683="","*",SP_SUL!X683)</f>
        <v>*</v>
      </c>
      <c r="C682" s="82" t="str">
        <f>IF(SP_SUL!S683="","*",SP_SUL!S683)</f>
        <v>-</v>
      </c>
      <c r="D682" s="82" t="str">
        <f>IF(SP_SUL!T683="","*",SP_SUL!T683)</f>
        <v>-</v>
      </c>
      <c r="E682" s="82" t="str">
        <f>IF(SP_SUL!D683="","*",SP_SUL!D683)</f>
        <v>*</v>
      </c>
      <c r="F682" s="82" t="str">
        <f>IF(SP_SUL!H683="","*",SP_SUL!H683)</f>
        <v>*</v>
      </c>
      <c r="G682" s="82" t="str">
        <f>IF(SP_SUL!M683="","*",SP_SUL!M683)</f>
        <v>-</v>
      </c>
      <c r="H682" s="115" t="str">
        <f>IF(SP_SUL!K683="","*",SP_SUL!K683)</f>
        <v>*</v>
      </c>
      <c r="I682" s="112" t="str">
        <f>IF(SP_SUL!O683="","*",SP_SUL!O683)</f>
        <v>*</v>
      </c>
      <c r="J682" s="112" t="str">
        <f>IF(SP_SUL!P683="","*",SP_SUL!P683)</f>
        <v>*</v>
      </c>
      <c r="K682" s="82">
        <f>IF(SP_SUL!AK683="","*",SP_SUL!AK683)</f>
        <v>0</v>
      </c>
      <c r="L682" s="82" t="str">
        <f>IF(SP_SUL!AM683="","*",SP_SUL!AM683)</f>
        <v>-</v>
      </c>
      <c r="M682" s="82">
        <f>IF(SP_SUL!AP683="","*",SP_SUL!AP683)</f>
        <v>0</v>
      </c>
      <c r="N682" s="82" t="str">
        <f>IF(SP_SUL!AM683="","*",SP_SUL!AM683)</f>
        <v>-</v>
      </c>
      <c r="O682" s="109" t="str">
        <f>IF(SP_SUL!BH683="","*",SP_SUL!BH683)</f>
        <v>*</v>
      </c>
      <c r="P682" s="145" t="str">
        <f>IF($A$2=1,IF(SP_SUL!BJ683="","*",SP_SUL!BJ683),IF(SP_SUL!BK683="","*",SP_SUL!BK683))</f>
        <v>*</v>
      </c>
    </row>
    <row r="683" spans="1:16" hidden="1">
      <c r="A683" s="81" t="str">
        <f>IF(SP_SUL!B684="","*",SP_SUL!B684)</f>
        <v>*</v>
      </c>
      <c r="B683" s="82" t="str">
        <f>IF(SP_SUL!X684="","*",SP_SUL!X684)</f>
        <v>*</v>
      </c>
      <c r="C683" s="82" t="str">
        <f>IF(SP_SUL!S684="","*",SP_SUL!S684)</f>
        <v>-</v>
      </c>
      <c r="D683" s="82" t="str">
        <f>IF(SP_SUL!T684="","*",SP_SUL!T684)</f>
        <v>-</v>
      </c>
      <c r="E683" s="82" t="str">
        <f>IF(SP_SUL!D684="","*",SP_SUL!D684)</f>
        <v>*</v>
      </c>
      <c r="F683" s="82" t="str">
        <f>IF(SP_SUL!H684="","*",SP_SUL!H684)</f>
        <v>*</v>
      </c>
      <c r="G683" s="82" t="str">
        <f>IF(SP_SUL!M684="","*",SP_SUL!M684)</f>
        <v>-</v>
      </c>
      <c r="H683" s="115" t="str">
        <f>IF(SP_SUL!K684="","*",SP_SUL!K684)</f>
        <v>*</v>
      </c>
      <c r="I683" s="112" t="str">
        <f>IF(SP_SUL!O684="","*",SP_SUL!O684)</f>
        <v>*</v>
      </c>
      <c r="J683" s="112" t="str">
        <f>IF(SP_SUL!P684="","*",SP_SUL!P684)</f>
        <v>*</v>
      </c>
      <c r="K683" s="82">
        <f>IF(SP_SUL!AK684="","*",SP_SUL!AK684)</f>
        <v>0</v>
      </c>
      <c r="L683" s="82" t="str">
        <f>IF(SP_SUL!AM684="","*",SP_SUL!AM684)</f>
        <v>-</v>
      </c>
      <c r="M683" s="82">
        <f>IF(SP_SUL!AP684="","*",SP_SUL!AP684)</f>
        <v>0</v>
      </c>
      <c r="N683" s="82" t="str">
        <f>IF(SP_SUL!AM684="","*",SP_SUL!AM684)</f>
        <v>-</v>
      </c>
      <c r="O683" s="109" t="str">
        <f>IF(SP_SUL!BH684="","*",SP_SUL!BH684)</f>
        <v>*</v>
      </c>
      <c r="P683" s="145" t="str">
        <f>IF($A$2=1,IF(SP_SUL!BJ684="","*",SP_SUL!BJ684),IF(SP_SUL!BK684="","*",SP_SUL!BK684))</f>
        <v>*</v>
      </c>
    </row>
    <row r="684" spans="1:16" hidden="1">
      <c r="A684" s="81" t="str">
        <f>IF(SP_SUL!B685="","*",SP_SUL!B685)</f>
        <v>*</v>
      </c>
      <c r="B684" s="82" t="str">
        <f>IF(SP_SUL!X685="","*",SP_SUL!X685)</f>
        <v>*</v>
      </c>
      <c r="C684" s="82" t="str">
        <f>IF(SP_SUL!S685="","*",SP_SUL!S685)</f>
        <v>-</v>
      </c>
      <c r="D684" s="82" t="str">
        <f>IF(SP_SUL!T685="","*",SP_SUL!T685)</f>
        <v>-</v>
      </c>
      <c r="E684" s="82" t="str">
        <f>IF(SP_SUL!D685="","*",SP_SUL!D685)</f>
        <v>*</v>
      </c>
      <c r="F684" s="82" t="str">
        <f>IF(SP_SUL!H685="","*",SP_SUL!H685)</f>
        <v>*</v>
      </c>
      <c r="G684" s="82" t="str">
        <f>IF(SP_SUL!M685="","*",SP_SUL!M685)</f>
        <v>-</v>
      </c>
      <c r="H684" s="115" t="str">
        <f>IF(SP_SUL!K685="","*",SP_SUL!K685)</f>
        <v>*</v>
      </c>
      <c r="I684" s="112" t="str">
        <f>IF(SP_SUL!O685="","*",SP_SUL!O685)</f>
        <v>*</v>
      </c>
      <c r="J684" s="112" t="str">
        <f>IF(SP_SUL!P685="","*",SP_SUL!P685)</f>
        <v>*</v>
      </c>
      <c r="K684" s="82">
        <f>IF(SP_SUL!AK685="","*",SP_SUL!AK685)</f>
        <v>0</v>
      </c>
      <c r="L684" s="82" t="str">
        <f>IF(SP_SUL!AM685="","*",SP_SUL!AM685)</f>
        <v>-</v>
      </c>
      <c r="M684" s="82">
        <f>IF(SP_SUL!AP685="","*",SP_SUL!AP685)</f>
        <v>0</v>
      </c>
      <c r="N684" s="82" t="str">
        <f>IF(SP_SUL!AM685="","*",SP_SUL!AM685)</f>
        <v>-</v>
      </c>
      <c r="O684" s="109" t="str">
        <f>IF(SP_SUL!BH685="","*",SP_SUL!BH685)</f>
        <v>*</v>
      </c>
      <c r="P684" s="145" t="str">
        <f>IF($A$2=1,IF(SP_SUL!BJ685="","*",SP_SUL!BJ685),IF(SP_SUL!BK685="","*",SP_SUL!BK685))</f>
        <v>*</v>
      </c>
    </row>
    <row r="685" spans="1:16" hidden="1">
      <c r="A685" s="81" t="str">
        <f>IF(SP_SUL!B686="","*",SP_SUL!B686)</f>
        <v>*</v>
      </c>
      <c r="B685" s="82" t="str">
        <f>IF(SP_SUL!X686="","*",SP_SUL!X686)</f>
        <v>*</v>
      </c>
      <c r="C685" s="82" t="str">
        <f>IF(SP_SUL!S686="","*",SP_SUL!S686)</f>
        <v>-</v>
      </c>
      <c r="D685" s="82" t="str">
        <f>IF(SP_SUL!T686="","*",SP_SUL!T686)</f>
        <v>-</v>
      </c>
      <c r="E685" s="82" t="str">
        <f>IF(SP_SUL!D686="","*",SP_SUL!D686)</f>
        <v>*</v>
      </c>
      <c r="F685" s="82" t="str">
        <f>IF(SP_SUL!H686="","*",SP_SUL!H686)</f>
        <v>*</v>
      </c>
      <c r="G685" s="82" t="str">
        <f>IF(SP_SUL!M686="","*",SP_SUL!M686)</f>
        <v>-</v>
      </c>
      <c r="H685" s="115" t="str">
        <f>IF(SP_SUL!K686="","*",SP_SUL!K686)</f>
        <v>*</v>
      </c>
      <c r="I685" s="112" t="str">
        <f>IF(SP_SUL!O686="","*",SP_SUL!O686)</f>
        <v>*</v>
      </c>
      <c r="J685" s="112" t="str">
        <f>IF(SP_SUL!P686="","*",SP_SUL!P686)</f>
        <v>*</v>
      </c>
      <c r="K685" s="82">
        <f>IF(SP_SUL!AK686="","*",SP_SUL!AK686)</f>
        <v>0</v>
      </c>
      <c r="L685" s="82" t="str">
        <f>IF(SP_SUL!AM686="","*",SP_SUL!AM686)</f>
        <v>-</v>
      </c>
      <c r="M685" s="82">
        <f>IF(SP_SUL!AP686="","*",SP_SUL!AP686)</f>
        <v>0</v>
      </c>
      <c r="N685" s="82" t="str">
        <f>IF(SP_SUL!AM686="","*",SP_SUL!AM686)</f>
        <v>-</v>
      </c>
      <c r="O685" s="109" t="str">
        <f>IF(SP_SUL!BH686="","*",SP_SUL!BH686)</f>
        <v>*</v>
      </c>
      <c r="P685" s="145" t="str">
        <f>IF($A$2=1,IF(SP_SUL!BJ686="","*",SP_SUL!BJ686),IF(SP_SUL!BK686="","*",SP_SUL!BK686))</f>
        <v>*</v>
      </c>
    </row>
    <row r="686" spans="1:16" hidden="1">
      <c r="A686" s="81" t="str">
        <f>IF(SP_SUL!B687="","*",SP_SUL!B687)</f>
        <v>*</v>
      </c>
      <c r="B686" s="82" t="str">
        <f>IF(SP_SUL!X687="","*",SP_SUL!X687)</f>
        <v>*</v>
      </c>
      <c r="C686" s="82" t="str">
        <f>IF(SP_SUL!S687="","*",SP_SUL!S687)</f>
        <v>-</v>
      </c>
      <c r="D686" s="82" t="str">
        <f>IF(SP_SUL!T687="","*",SP_SUL!T687)</f>
        <v>-</v>
      </c>
      <c r="E686" s="82" t="str">
        <f>IF(SP_SUL!D687="","*",SP_SUL!D687)</f>
        <v>*</v>
      </c>
      <c r="F686" s="82" t="str">
        <f>IF(SP_SUL!H687="","*",SP_SUL!H687)</f>
        <v>*</v>
      </c>
      <c r="G686" s="82" t="str">
        <f>IF(SP_SUL!M687="","*",SP_SUL!M687)</f>
        <v>-</v>
      </c>
      <c r="H686" s="115" t="str">
        <f>IF(SP_SUL!K687="","*",SP_SUL!K687)</f>
        <v>*</v>
      </c>
      <c r="I686" s="112" t="str">
        <f>IF(SP_SUL!O687="","*",SP_SUL!O687)</f>
        <v>*</v>
      </c>
      <c r="J686" s="112" t="str">
        <f>IF(SP_SUL!P687="","*",SP_SUL!P687)</f>
        <v>*</v>
      </c>
      <c r="K686" s="82">
        <f>IF(SP_SUL!AK687="","*",SP_SUL!AK687)</f>
        <v>0</v>
      </c>
      <c r="L686" s="82" t="str">
        <f>IF(SP_SUL!AM687="","*",SP_SUL!AM687)</f>
        <v>-</v>
      </c>
      <c r="M686" s="82">
        <f>IF(SP_SUL!AP687="","*",SP_SUL!AP687)</f>
        <v>0</v>
      </c>
      <c r="N686" s="82" t="str">
        <f>IF(SP_SUL!AM687="","*",SP_SUL!AM687)</f>
        <v>-</v>
      </c>
      <c r="O686" s="109" t="str">
        <f>IF(SP_SUL!BH687="","*",SP_SUL!BH687)</f>
        <v>*</v>
      </c>
      <c r="P686" s="145" t="str">
        <f>IF($A$2=1,IF(SP_SUL!BJ687="","*",SP_SUL!BJ687),IF(SP_SUL!BK687="","*",SP_SUL!BK687))</f>
        <v>*</v>
      </c>
    </row>
    <row r="687" spans="1:16" hidden="1">
      <c r="A687" s="81" t="str">
        <f>IF(SP_SUL!B688="","*",SP_SUL!B688)</f>
        <v>*</v>
      </c>
      <c r="B687" s="82" t="str">
        <f>IF(SP_SUL!X688="","*",SP_SUL!X688)</f>
        <v>*</v>
      </c>
      <c r="C687" s="82" t="str">
        <f>IF(SP_SUL!S688="","*",SP_SUL!S688)</f>
        <v>-</v>
      </c>
      <c r="D687" s="82" t="str">
        <f>IF(SP_SUL!T688="","*",SP_SUL!T688)</f>
        <v>-</v>
      </c>
      <c r="E687" s="82" t="str">
        <f>IF(SP_SUL!D688="","*",SP_SUL!D688)</f>
        <v>*</v>
      </c>
      <c r="F687" s="82" t="str">
        <f>IF(SP_SUL!H688="","*",SP_SUL!H688)</f>
        <v>*</v>
      </c>
      <c r="G687" s="82" t="str">
        <f>IF(SP_SUL!M688="","*",SP_SUL!M688)</f>
        <v>-</v>
      </c>
      <c r="H687" s="115" t="str">
        <f>IF(SP_SUL!K688="","*",SP_SUL!K688)</f>
        <v>*</v>
      </c>
      <c r="I687" s="112" t="str">
        <f>IF(SP_SUL!O688="","*",SP_SUL!O688)</f>
        <v>*</v>
      </c>
      <c r="J687" s="112" t="str">
        <f>IF(SP_SUL!P688="","*",SP_SUL!P688)</f>
        <v>*</v>
      </c>
      <c r="K687" s="82">
        <f>IF(SP_SUL!AK688="","*",SP_SUL!AK688)</f>
        <v>0</v>
      </c>
      <c r="L687" s="82" t="str">
        <f>IF(SP_SUL!AM688="","*",SP_SUL!AM688)</f>
        <v>-</v>
      </c>
      <c r="M687" s="82">
        <f>IF(SP_SUL!AP688="","*",SP_SUL!AP688)</f>
        <v>0</v>
      </c>
      <c r="N687" s="82" t="str">
        <f>IF(SP_SUL!AM688="","*",SP_SUL!AM688)</f>
        <v>-</v>
      </c>
      <c r="O687" s="109" t="str">
        <f>IF(SP_SUL!BH688="","*",SP_SUL!BH688)</f>
        <v>*</v>
      </c>
      <c r="P687" s="145" t="str">
        <f>IF($A$2=1,IF(SP_SUL!BJ688="","*",SP_SUL!BJ688),IF(SP_SUL!BK688="","*",SP_SUL!BK688))</f>
        <v>*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*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-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 t="str">
        <f>IF(SP_SUL!B691="","*",SP_SUL!B691)</f>
        <v>*</v>
      </c>
      <c r="B690" s="82" t="str">
        <f>IF(SP_SUL!X691="","*",SP_SUL!X691)</f>
        <v>*</v>
      </c>
      <c r="C690" s="82" t="str">
        <f>IF(SP_SUL!S691="","*",SP_SUL!S691)</f>
        <v>-</v>
      </c>
      <c r="D690" s="82" t="str">
        <f>IF(SP_SUL!T691="","*",SP_SUL!T691)</f>
        <v>-</v>
      </c>
      <c r="E690" s="82" t="str">
        <f>IF(SP_SUL!D691="","*",SP_SUL!D691)</f>
        <v>*</v>
      </c>
      <c r="F690" s="82" t="str">
        <f>IF(SP_SUL!H691="","*",SP_SUL!H691)</f>
        <v>*</v>
      </c>
      <c r="G690" s="82" t="str">
        <f>IF(SP_SUL!M691="","*",SP_SUL!M691)</f>
        <v>-</v>
      </c>
      <c r="H690" s="115" t="str">
        <f>IF(SP_SUL!K691="","*",SP_SUL!K691)</f>
        <v>*</v>
      </c>
      <c r="I690" s="112" t="str">
        <f>IF(SP_SUL!O691="","*",SP_SUL!O691)</f>
        <v>*</v>
      </c>
      <c r="J690" s="112" t="str">
        <f>IF(SP_SUL!P691="","*",SP_SUL!P691)</f>
        <v>*</v>
      </c>
      <c r="K690" s="82">
        <f>IF(SP_SUL!AK691="","*",SP_SUL!AK691)</f>
        <v>0</v>
      </c>
      <c r="L690" s="82" t="str">
        <f>IF(SP_SUL!AM691="","*",SP_SUL!AM691)</f>
        <v>-</v>
      </c>
      <c r="M690" s="82">
        <f>IF(SP_SUL!AP691="","*",SP_SUL!AP691)</f>
        <v>0</v>
      </c>
      <c r="N690" s="82" t="str">
        <f>IF(SP_SUL!AM691="","*",SP_SUL!AM691)</f>
        <v>-</v>
      </c>
      <c r="O690" s="109" t="str">
        <f>IF(SP_SUL!BH691="","*",SP_SUL!BH691)</f>
        <v>*</v>
      </c>
      <c r="P690" s="145" t="str">
        <f>IF($A$2=1,IF(SP_SUL!BJ691="","*",SP_SUL!BJ691),IF(SP_SUL!BK691="","*",SP_SUL!BK691))</f>
        <v>*</v>
      </c>
    </row>
    <row r="691" spans="1:16" hidden="1">
      <c r="A691" s="81" t="str">
        <f>IF(SP_SUL!B692="","*",SP_SUL!B692)</f>
        <v>*</v>
      </c>
      <c r="B691" s="82" t="str">
        <f>IF(SP_SUL!X692="","*",SP_SUL!X692)</f>
        <v>*</v>
      </c>
      <c r="C691" s="82" t="str">
        <f>IF(SP_SUL!S692="","*",SP_SUL!S692)</f>
        <v>-</v>
      </c>
      <c r="D691" s="82" t="str">
        <f>IF(SP_SUL!T692="","*",SP_SUL!T692)</f>
        <v>-</v>
      </c>
      <c r="E691" s="82" t="str">
        <f>IF(SP_SUL!D692="","*",SP_SUL!D692)</f>
        <v>*</v>
      </c>
      <c r="F691" s="82" t="str">
        <f>IF(SP_SUL!H692="","*",SP_SUL!H692)</f>
        <v>*</v>
      </c>
      <c r="G691" s="82" t="str">
        <f>IF(SP_SUL!M692="","*",SP_SUL!M692)</f>
        <v>-</v>
      </c>
      <c r="H691" s="115" t="str">
        <f>IF(SP_SUL!K692="","*",SP_SUL!K692)</f>
        <v>*</v>
      </c>
      <c r="I691" s="112" t="str">
        <f>IF(SP_SUL!O692="","*",SP_SUL!O692)</f>
        <v>*</v>
      </c>
      <c r="J691" s="112" t="str">
        <f>IF(SP_SUL!P692="","*",SP_SUL!P692)</f>
        <v>*</v>
      </c>
      <c r="K691" s="82">
        <f>IF(SP_SUL!AK692="","*",SP_SUL!AK692)</f>
        <v>0</v>
      </c>
      <c r="L691" s="82" t="str">
        <f>IF(SP_SUL!AM692="","*",SP_SUL!AM692)</f>
        <v>-</v>
      </c>
      <c r="M691" s="82">
        <f>IF(SP_SUL!AP692="","*",SP_SUL!AP692)</f>
        <v>0</v>
      </c>
      <c r="N691" s="82" t="str">
        <f>IF(SP_SUL!AM692="","*",SP_SUL!AM692)</f>
        <v>-</v>
      </c>
      <c r="O691" s="109" t="str">
        <f>IF(SP_SUL!BH692="","*",SP_SUL!BH692)</f>
        <v>*</v>
      </c>
      <c r="P691" s="145" t="str">
        <f>IF($A$2=1,IF(SP_SUL!BJ692="","*",SP_SUL!BJ692),IF(SP_SUL!BK692="","*",SP_SUL!BK692))</f>
        <v>*</v>
      </c>
    </row>
    <row r="692" spans="1:16" hidden="1">
      <c r="A692" s="81" t="str">
        <f>IF(SP_SUL!B693="","*",SP_SUL!B693)</f>
        <v>*</v>
      </c>
      <c r="B692" s="82" t="str">
        <f>IF(SP_SUL!X693="","*",SP_SUL!X693)</f>
        <v>*</v>
      </c>
      <c r="C692" s="82" t="str">
        <f>IF(SP_SUL!S693="","*",SP_SUL!S693)</f>
        <v>-</v>
      </c>
      <c r="D692" s="82" t="str">
        <f>IF(SP_SUL!T693="","*",SP_SUL!T693)</f>
        <v>-</v>
      </c>
      <c r="E692" s="82" t="str">
        <f>IF(SP_SUL!D693="","*",SP_SUL!D693)</f>
        <v>*</v>
      </c>
      <c r="F692" s="82" t="str">
        <f>IF(SP_SUL!H693="","*",SP_SUL!H693)</f>
        <v>*</v>
      </c>
      <c r="G692" s="82" t="str">
        <f>IF(SP_SUL!M693="","*",SP_SUL!M693)</f>
        <v>-</v>
      </c>
      <c r="H692" s="115" t="str">
        <f>IF(SP_SUL!K693="","*",SP_SUL!K693)</f>
        <v>*</v>
      </c>
      <c r="I692" s="112" t="str">
        <f>IF(SP_SUL!O693="","*",SP_SUL!O693)</f>
        <v>*</v>
      </c>
      <c r="J692" s="112" t="str">
        <f>IF(SP_SUL!P693="","*",SP_SUL!P693)</f>
        <v>*</v>
      </c>
      <c r="K692" s="82">
        <f>IF(SP_SUL!AK693="","*",SP_SUL!AK693)</f>
        <v>0</v>
      </c>
      <c r="L692" s="82" t="str">
        <f>IF(SP_SUL!AM693="","*",SP_SUL!AM693)</f>
        <v>-</v>
      </c>
      <c r="M692" s="82">
        <f>IF(SP_SUL!AP693="","*",SP_SUL!AP693)</f>
        <v>0</v>
      </c>
      <c r="N692" s="82" t="str">
        <f>IF(SP_SUL!AM693="","*",SP_SUL!AM693)</f>
        <v>-</v>
      </c>
      <c r="O692" s="109" t="str">
        <f>IF(SP_SUL!BH693="","*",SP_SUL!BH693)</f>
        <v>*</v>
      </c>
      <c r="P692" s="145" t="str">
        <f>IF($A$2=1,IF(SP_SUL!BJ693="","*",SP_SUL!BJ693),IF(SP_SUL!BK693="","*",SP_SUL!BK693))</f>
        <v>*</v>
      </c>
    </row>
    <row r="693" spans="1:16" hidden="1">
      <c r="A693" s="81" t="str">
        <f>IF(SP_SUL!B694="","*",SP_SUL!B694)</f>
        <v>*</v>
      </c>
      <c r="B693" s="82" t="str">
        <f>IF(SP_SUL!X694="","*",SP_SUL!X694)</f>
        <v>*</v>
      </c>
      <c r="C693" s="82" t="str">
        <f>IF(SP_SUL!S694="","*",SP_SUL!S694)</f>
        <v>-</v>
      </c>
      <c r="D693" s="82" t="str">
        <f>IF(SP_SUL!T694="","*",SP_SUL!T694)</f>
        <v>-</v>
      </c>
      <c r="E693" s="82" t="str">
        <f>IF(SP_SUL!D694="","*",SP_SUL!D694)</f>
        <v>*</v>
      </c>
      <c r="F693" s="82" t="str">
        <f>IF(SP_SUL!H694="","*",SP_SUL!H694)</f>
        <v>*</v>
      </c>
      <c r="G693" s="82" t="str">
        <f>IF(SP_SUL!M694="","*",SP_SUL!M694)</f>
        <v>-</v>
      </c>
      <c r="H693" s="115" t="str">
        <f>IF(SP_SUL!K694="","*",SP_SUL!K694)</f>
        <v>*</v>
      </c>
      <c r="I693" s="112" t="str">
        <f>IF(SP_SUL!O694="","*",SP_SUL!O694)</f>
        <v>*</v>
      </c>
      <c r="J693" s="112" t="str">
        <f>IF(SP_SUL!P694="","*",SP_SUL!P694)</f>
        <v>*</v>
      </c>
      <c r="K693" s="82">
        <f>IF(SP_SUL!AK694="","*",SP_SUL!AK694)</f>
        <v>0</v>
      </c>
      <c r="L693" s="82" t="str">
        <f>IF(SP_SUL!AM694="","*",SP_SUL!AM694)</f>
        <v>-</v>
      </c>
      <c r="M693" s="82">
        <f>IF(SP_SUL!AP694="","*",SP_SUL!AP694)</f>
        <v>0</v>
      </c>
      <c r="N693" s="82" t="str">
        <f>IF(SP_SUL!AM694="","*",SP_SUL!AM694)</f>
        <v>-</v>
      </c>
      <c r="O693" s="109" t="str">
        <f>IF(SP_SUL!BH694="","*",SP_SUL!BH694)</f>
        <v>*</v>
      </c>
      <c r="P693" s="145" t="str">
        <f>IF($A$2=1,IF(SP_SUL!BJ694="","*",SP_SUL!BJ694),IF(SP_SUL!BK694="","*",SP_SUL!BK694))</f>
        <v>*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 t="str">
        <f>IF(SP_SUL!B696="","*",SP_SUL!B696)</f>
        <v>*</v>
      </c>
      <c r="B695" s="82" t="str">
        <f>IF(SP_SUL!X696="","*",SP_SUL!X696)</f>
        <v>*</v>
      </c>
      <c r="C695" s="82" t="str">
        <f>IF(SP_SUL!S696="","*",SP_SUL!S696)</f>
        <v>-</v>
      </c>
      <c r="D695" s="82" t="str">
        <f>IF(SP_SUL!T696="","*",SP_SUL!T696)</f>
        <v>-</v>
      </c>
      <c r="E695" s="82" t="str">
        <f>IF(SP_SUL!D696="","*",SP_SUL!D696)</f>
        <v>*</v>
      </c>
      <c r="F695" s="82" t="str">
        <f>IF(SP_SUL!H696="","*",SP_SUL!H696)</f>
        <v>*</v>
      </c>
      <c r="G695" s="82" t="str">
        <f>IF(SP_SUL!M696="","*",SP_SUL!M696)</f>
        <v>-</v>
      </c>
      <c r="H695" s="115" t="str">
        <f>IF(SP_SUL!K696="","*",SP_SUL!K696)</f>
        <v>*</v>
      </c>
      <c r="I695" s="112" t="str">
        <f>IF(SP_SUL!O696="","*",SP_SUL!O696)</f>
        <v>*</v>
      </c>
      <c r="J695" s="112" t="str">
        <f>IF(SP_SUL!P696="","*",SP_SUL!P696)</f>
        <v>*</v>
      </c>
      <c r="K695" s="82">
        <f>IF(SP_SUL!AK696="","*",SP_SUL!AK696)</f>
        <v>0</v>
      </c>
      <c r="L695" s="82" t="str">
        <f>IF(SP_SUL!AM696="","*",SP_SUL!AM696)</f>
        <v>-</v>
      </c>
      <c r="M695" s="82">
        <f>IF(SP_SUL!AP696="","*",SP_SUL!AP696)</f>
        <v>0</v>
      </c>
      <c r="N695" s="82" t="str">
        <f>IF(SP_SUL!AM696="","*",SP_SUL!AM696)</f>
        <v>-</v>
      </c>
      <c r="O695" s="109" t="str">
        <f>IF(SP_SUL!BH696="","*",SP_SUL!BH696)</f>
        <v>*</v>
      </c>
      <c r="P695" s="145" t="str">
        <f>IF($A$2=1,IF(SP_SUL!BJ696="","*",SP_SUL!BJ696),IF(SP_SUL!BK696="","*",SP_SUL!BK696))</f>
        <v>*</v>
      </c>
    </row>
    <row r="696" spans="1:16" hidden="1">
      <c r="A696" s="81" t="str">
        <f>IF(SP_SUL!B697="","*",SP_SUL!B697)</f>
        <v>*</v>
      </c>
      <c r="B696" s="82" t="str">
        <f>IF(SP_SUL!X697="","*",SP_SUL!X697)</f>
        <v>*</v>
      </c>
      <c r="C696" s="82" t="str">
        <f>IF(SP_SUL!S697="","*",SP_SUL!S697)</f>
        <v>-</v>
      </c>
      <c r="D696" s="82" t="str">
        <f>IF(SP_SUL!T697="","*",SP_SUL!T697)</f>
        <v>-</v>
      </c>
      <c r="E696" s="82" t="str">
        <f>IF(SP_SUL!D697="","*",SP_SUL!D697)</f>
        <v>*</v>
      </c>
      <c r="F696" s="82" t="str">
        <f>IF(SP_SUL!H697="","*",SP_SUL!H697)</f>
        <v>*</v>
      </c>
      <c r="G696" s="82" t="str">
        <f>IF(SP_SUL!M697="","*",SP_SUL!M697)</f>
        <v>-</v>
      </c>
      <c r="H696" s="115" t="str">
        <f>IF(SP_SUL!K697="","*",SP_SUL!K697)</f>
        <v>*</v>
      </c>
      <c r="I696" s="112" t="str">
        <f>IF(SP_SUL!O697="","*",SP_SUL!O697)</f>
        <v>*</v>
      </c>
      <c r="J696" s="112" t="str">
        <f>IF(SP_SUL!P697="","*",SP_SUL!P697)</f>
        <v>*</v>
      </c>
      <c r="K696" s="82">
        <f>IF(SP_SUL!AK697="","*",SP_SUL!AK697)</f>
        <v>0</v>
      </c>
      <c r="L696" s="82" t="str">
        <f>IF(SP_SUL!AM697="","*",SP_SUL!AM697)</f>
        <v>-</v>
      </c>
      <c r="M696" s="82">
        <f>IF(SP_SUL!AP697="","*",SP_SUL!AP697)</f>
        <v>0</v>
      </c>
      <c r="N696" s="82" t="str">
        <f>IF(SP_SUL!AM697="","*",SP_SUL!AM697)</f>
        <v>-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 t="str">
        <f>IF(SP_SUL!B698="","*",SP_SUL!B698)</f>
        <v>*</v>
      </c>
      <c r="B697" s="82" t="str">
        <f>IF(SP_SUL!X698="","*",SP_SUL!X698)</f>
        <v>*</v>
      </c>
      <c r="C697" s="82" t="str">
        <f>IF(SP_SUL!S698="","*",SP_SUL!S698)</f>
        <v>-</v>
      </c>
      <c r="D697" s="82" t="str">
        <f>IF(SP_SUL!T698="","*",SP_SUL!T698)</f>
        <v>-</v>
      </c>
      <c r="E697" s="82" t="str">
        <f>IF(SP_SUL!D698="","*",SP_SUL!D698)</f>
        <v>*</v>
      </c>
      <c r="F697" s="82" t="str">
        <f>IF(SP_SUL!H698="","*",SP_SUL!H698)</f>
        <v>*</v>
      </c>
      <c r="G697" s="82" t="str">
        <f>IF(SP_SUL!M698="","*",SP_SUL!M698)</f>
        <v>-</v>
      </c>
      <c r="H697" s="115" t="str">
        <f>IF(SP_SUL!K698="","*",SP_SUL!K698)</f>
        <v>*</v>
      </c>
      <c r="I697" s="112" t="str">
        <f>IF(SP_SUL!O698="","*",SP_SUL!O698)</f>
        <v>*</v>
      </c>
      <c r="J697" s="112" t="str">
        <f>IF(SP_SUL!P698="","*",SP_SUL!P698)</f>
        <v>*</v>
      </c>
      <c r="K697" s="82">
        <f>IF(SP_SUL!AK698="","*",SP_SUL!AK698)</f>
        <v>0</v>
      </c>
      <c r="L697" s="82" t="str">
        <f>IF(SP_SUL!AM698="","*",SP_SUL!AM698)</f>
        <v>-</v>
      </c>
      <c r="M697" s="82">
        <f>IF(SP_SUL!AP698="","*",SP_SUL!AP698)</f>
        <v>0</v>
      </c>
      <c r="N697" s="82" t="str">
        <f>IF(SP_SUL!AM698="","*",SP_SUL!AM698)</f>
        <v>-</v>
      </c>
      <c r="O697" s="109" t="str">
        <f>IF(SP_SUL!BH698="","*",SP_SUL!BH698)</f>
        <v>*</v>
      </c>
      <c r="P697" s="145" t="str">
        <f>IF($A$2=1,IF(SP_SUL!BJ698="","*",SP_SUL!BJ698),IF(SP_SUL!BK698="","*",SP_SUL!BK698))</f>
        <v>*</v>
      </c>
    </row>
    <row r="698" spans="1:16" hidden="1">
      <c r="A698" s="81" t="str">
        <f>IF(SP_SUL!B699="","*",SP_SUL!B699)</f>
        <v>*</v>
      </c>
      <c r="B698" s="82" t="str">
        <f>IF(SP_SUL!X699="","*",SP_SUL!X699)</f>
        <v>*</v>
      </c>
      <c r="C698" s="82" t="str">
        <f>IF(SP_SUL!S699="","*",SP_SUL!S699)</f>
        <v>-</v>
      </c>
      <c r="D698" s="82" t="str">
        <f>IF(SP_SUL!T699="","*",SP_SUL!T699)</f>
        <v>-</v>
      </c>
      <c r="E698" s="82" t="str">
        <f>IF(SP_SUL!D699="","*",SP_SUL!D699)</f>
        <v>*</v>
      </c>
      <c r="F698" s="82" t="str">
        <f>IF(SP_SUL!H699="","*",SP_SUL!H699)</f>
        <v>*</v>
      </c>
      <c r="G698" s="82" t="str">
        <f>IF(SP_SUL!M699="","*",SP_SUL!M699)</f>
        <v>-</v>
      </c>
      <c r="H698" s="115" t="str">
        <f>IF(SP_SUL!K699="","*",SP_SUL!K699)</f>
        <v>*</v>
      </c>
      <c r="I698" s="112" t="str">
        <f>IF(SP_SUL!O699="","*",SP_SUL!O699)</f>
        <v>*</v>
      </c>
      <c r="J698" s="112" t="str">
        <f>IF(SP_SUL!P699="","*",SP_SUL!P699)</f>
        <v>*</v>
      </c>
      <c r="K698" s="82">
        <f>IF(SP_SUL!AK699="","*",SP_SUL!AK699)</f>
        <v>0</v>
      </c>
      <c r="L698" s="82" t="str">
        <f>IF(SP_SUL!AM699="","*",SP_SUL!AM699)</f>
        <v>-</v>
      </c>
      <c r="M698" s="82">
        <f>IF(SP_SUL!AP699="","*",SP_SUL!AP699)</f>
        <v>0</v>
      </c>
      <c r="N698" s="82" t="str">
        <f>IF(SP_SUL!AM699="","*",SP_SUL!AM699)</f>
        <v>-</v>
      </c>
      <c r="O698" s="109" t="str">
        <f>IF(SP_SUL!BH699="","*",SP_SUL!BH699)</f>
        <v>*</v>
      </c>
      <c r="P698" s="145" t="str">
        <f>IF($A$2=1,IF(SP_SUL!BJ699="","*",SP_SUL!BJ699),IF(SP_SUL!BK699="","*",SP_SUL!BK699))</f>
        <v>*</v>
      </c>
    </row>
    <row r="699" spans="1:16" hidden="1">
      <c r="A699" s="81" t="str">
        <f>IF(SP_SUL!B700="","*",SP_SUL!B700)</f>
        <v>*</v>
      </c>
      <c r="B699" s="82" t="str">
        <f>IF(SP_SUL!X700="","*",SP_SUL!X700)</f>
        <v>*</v>
      </c>
      <c r="C699" s="82" t="str">
        <f>IF(SP_SUL!S700="","*",SP_SUL!S700)</f>
        <v>-</v>
      </c>
      <c r="D699" s="82" t="str">
        <f>IF(SP_SUL!T700="","*",SP_SUL!T700)</f>
        <v>-</v>
      </c>
      <c r="E699" s="82" t="str">
        <f>IF(SP_SUL!D700="","*",SP_SUL!D700)</f>
        <v>*</v>
      </c>
      <c r="F699" s="82" t="str">
        <f>IF(SP_SUL!H700="","*",SP_SUL!H700)</f>
        <v>*</v>
      </c>
      <c r="G699" s="82" t="str">
        <f>IF(SP_SUL!M700="","*",SP_SUL!M700)</f>
        <v>-</v>
      </c>
      <c r="H699" s="115" t="str">
        <f>IF(SP_SUL!K700="","*",SP_SUL!K700)</f>
        <v>*</v>
      </c>
      <c r="I699" s="112" t="str">
        <f>IF(SP_SUL!O700="","*",SP_SUL!O700)</f>
        <v>*</v>
      </c>
      <c r="J699" s="112" t="str">
        <f>IF(SP_SUL!P700="","*",SP_SUL!P700)</f>
        <v>*</v>
      </c>
      <c r="K699" s="82">
        <f>IF(SP_SUL!AK700="","*",SP_SUL!AK700)</f>
        <v>0</v>
      </c>
      <c r="L699" s="82" t="str">
        <f>IF(SP_SUL!AM700="","*",SP_SUL!AM700)</f>
        <v>-</v>
      </c>
      <c r="M699" s="82">
        <f>IF(SP_SUL!AP700="","*",SP_SUL!AP700)</f>
        <v>0</v>
      </c>
      <c r="N699" s="82" t="str">
        <f>IF(SP_SUL!AM700="","*",SP_SUL!AM700)</f>
        <v>-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*</v>
      </c>
      <c r="C700" s="82" t="str">
        <f>IF(SP_SUL!S701="","*",SP_SUL!S701)</f>
        <v>-</v>
      </c>
      <c r="D700" s="82" t="str">
        <f>IF(SP_SUL!T701="","*",SP_SUL!T701)</f>
        <v>-</v>
      </c>
      <c r="E700" s="82" t="str">
        <f>IF(SP_SUL!D701="","*",SP_SUL!D701)</f>
        <v>*</v>
      </c>
      <c r="F700" s="82" t="str">
        <f>IF(SP_SUL!H701="","*",SP_SUL!H701)</f>
        <v>*</v>
      </c>
      <c r="G700" s="82" t="str">
        <f>IF(SP_SUL!M701="","*",SP_SUL!M701)</f>
        <v>-</v>
      </c>
      <c r="H700" s="115" t="str">
        <f>IF(SP_SUL!K701="","*",SP_SUL!K701)</f>
        <v>*</v>
      </c>
      <c r="I700" s="112" t="str">
        <f>IF(SP_SUL!O701="","*",SP_SUL!O701)</f>
        <v>*</v>
      </c>
      <c r="J700" s="112" t="str">
        <f>IF(SP_SUL!P701="","*",SP_SUL!P701)</f>
        <v>*</v>
      </c>
      <c r="K700" s="82">
        <f>IF(SP_SUL!AK701="","*",SP_SUL!AK701)</f>
        <v>0</v>
      </c>
      <c r="L700" s="82" t="str">
        <f>IF(SP_SUL!AM701="","*",SP_SUL!AM701)</f>
        <v>-</v>
      </c>
      <c r="M700" s="82">
        <f>IF(SP_SUL!AP701="","*",SP_SUL!AP701)</f>
        <v>0</v>
      </c>
      <c r="N700" s="82" t="str">
        <f>IF(SP_SUL!AM701="","*",SP_SUL!AM701)</f>
        <v>-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*</v>
      </c>
      <c r="C701" s="82" t="str">
        <f>IF(SP_SUL!S702="","*",SP_SUL!S702)</f>
        <v>-</v>
      </c>
      <c r="D701" s="82" t="str">
        <f>IF(SP_SUL!T702="","*",SP_SUL!T702)</f>
        <v>-</v>
      </c>
      <c r="E701" s="82" t="str">
        <f>IF(SP_SUL!D702="","*",SP_SUL!D702)</f>
        <v>*</v>
      </c>
      <c r="F701" s="82" t="str">
        <f>IF(SP_SUL!H702="","*",SP_SUL!H702)</f>
        <v>*</v>
      </c>
      <c r="G701" s="82" t="str">
        <f>IF(SP_SUL!M702="","*",SP_SUL!M702)</f>
        <v>-</v>
      </c>
      <c r="H701" s="115" t="str">
        <f>IF(SP_SUL!K702="","*",SP_SUL!K702)</f>
        <v>*</v>
      </c>
      <c r="I701" s="112" t="str">
        <f>IF(SP_SUL!O702="","*",SP_SUL!O702)</f>
        <v>*</v>
      </c>
      <c r="J701" s="112" t="str">
        <f>IF(SP_SUL!P702="","*",SP_SUL!P702)</f>
        <v>*</v>
      </c>
      <c r="K701" s="82">
        <f>IF(SP_SUL!AK702="","*",SP_SUL!AK702)</f>
        <v>0</v>
      </c>
      <c r="L701" s="82" t="str">
        <f>IF(SP_SUL!AM702="","*",SP_SUL!AM702)</f>
        <v>-</v>
      </c>
      <c r="M701" s="82">
        <f>IF(SP_SUL!AP702="","*",SP_SUL!AP702)</f>
        <v>0</v>
      </c>
      <c r="N701" s="82" t="str">
        <f>IF(SP_SUL!AM702="","*",SP_SUL!AM702)</f>
        <v>-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 t="str">
        <f>IF(SP_SUL!B705="","*",SP_SUL!B705)</f>
        <v>*</v>
      </c>
      <c r="B704" s="82" t="str">
        <f>IF(SP_SUL!X705="","*",SP_SUL!X705)</f>
        <v>*</v>
      </c>
      <c r="C704" s="82" t="str">
        <f>IF(SP_SUL!S705="","*",SP_SUL!S705)</f>
        <v>-</v>
      </c>
      <c r="D704" s="82" t="str">
        <f>IF(SP_SUL!T705="","*",SP_SUL!T705)</f>
        <v>-</v>
      </c>
      <c r="E704" s="82" t="str">
        <f>IF(SP_SUL!D705="","*",SP_SUL!D705)</f>
        <v>*</v>
      </c>
      <c r="F704" s="82" t="str">
        <f>IF(SP_SUL!H705="","*",SP_SUL!H705)</f>
        <v>*</v>
      </c>
      <c r="G704" s="82" t="str">
        <f>IF(SP_SUL!M705="","*",SP_SUL!M705)</f>
        <v>-</v>
      </c>
      <c r="H704" s="115" t="str">
        <f>IF(SP_SUL!K705="","*",SP_SUL!K705)</f>
        <v>*</v>
      </c>
      <c r="I704" s="112" t="str">
        <f>IF(SP_SUL!O705="","*",SP_SUL!O705)</f>
        <v>*</v>
      </c>
      <c r="J704" s="112" t="str">
        <f>IF(SP_SUL!P705="","*",SP_SUL!P705)</f>
        <v>*</v>
      </c>
      <c r="K704" s="82">
        <f>IF(SP_SUL!AK705="","*",SP_SUL!AK705)</f>
        <v>0</v>
      </c>
      <c r="L704" s="82" t="str">
        <f>IF(SP_SUL!AM705="","*",SP_SUL!AM705)</f>
        <v>-</v>
      </c>
      <c r="M704" s="82">
        <f>IF(SP_SUL!AP705="","*",SP_SUL!AP705)</f>
        <v>0</v>
      </c>
      <c r="N704" s="82" t="str">
        <f>IF(SP_SUL!AM705="","*",SP_SUL!AM705)</f>
        <v>-</v>
      </c>
      <c r="O704" s="109" t="str">
        <f>IF(SP_SUL!BH705="","*",SP_SUL!BH705)</f>
        <v>*</v>
      </c>
      <c r="P704" s="145" t="str">
        <f>IF($A$2=1,IF(SP_SUL!BJ705="","*",SP_SUL!BJ705),IF(SP_SUL!BK705="","*",SP_SUL!BK705))</f>
        <v>*</v>
      </c>
    </row>
    <row r="705" spans="1:16" hidden="1">
      <c r="A705" s="81" t="str">
        <f>IF(SP_SUL!B706="","*",SP_SUL!B706)</f>
        <v>*</v>
      </c>
      <c r="B705" s="82" t="str">
        <f>IF(SP_SUL!X706="","*",SP_SUL!X706)</f>
        <v>*</v>
      </c>
      <c r="C705" s="82" t="str">
        <f>IF(SP_SUL!S706="","*",SP_SUL!S706)</f>
        <v>-</v>
      </c>
      <c r="D705" s="82" t="str">
        <f>IF(SP_SUL!T706="","*",SP_SUL!T706)</f>
        <v>-</v>
      </c>
      <c r="E705" s="82" t="str">
        <f>IF(SP_SUL!D706="","*",SP_SUL!D706)</f>
        <v>*</v>
      </c>
      <c r="F705" s="82" t="str">
        <f>IF(SP_SUL!H706="","*",SP_SUL!H706)</f>
        <v>*</v>
      </c>
      <c r="G705" s="82" t="str">
        <f>IF(SP_SUL!M706="","*",SP_SUL!M706)</f>
        <v>-</v>
      </c>
      <c r="H705" s="115" t="str">
        <f>IF(SP_SUL!K706="","*",SP_SUL!K706)</f>
        <v>*</v>
      </c>
      <c r="I705" s="112" t="str">
        <f>IF(SP_SUL!O706="","*",SP_SUL!O706)</f>
        <v>*</v>
      </c>
      <c r="J705" s="112" t="str">
        <f>IF(SP_SUL!P706="","*",SP_SUL!P706)</f>
        <v>*</v>
      </c>
      <c r="K705" s="82">
        <f>IF(SP_SUL!AK706="","*",SP_SUL!AK706)</f>
        <v>0</v>
      </c>
      <c r="L705" s="82" t="str">
        <f>IF(SP_SUL!AM706="","*",SP_SUL!AM706)</f>
        <v>-</v>
      </c>
      <c r="M705" s="82">
        <f>IF(SP_SUL!AP706="","*",SP_SUL!AP706)</f>
        <v>0</v>
      </c>
      <c r="N705" s="82" t="str">
        <f>IF(SP_SUL!AM706="","*",SP_SUL!AM706)</f>
        <v>-</v>
      </c>
      <c r="O705" s="109" t="str">
        <f>IF(SP_SUL!BH706="","*",SP_SUL!BH706)</f>
        <v>*</v>
      </c>
      <c r="P705" s="145" t="str">
        <f>IF($A$2=1,IF(SP_SUL!BJ706="","*",SP_SUL!BJ706),IF(SP_SUL!BK706="","*",SP_SUL!BK706))</f>
        <v>*</v>
      </c>
    </row>
    <row r="706" spans="1:16" hidden="1">
      <c r="A706" s="81" t="str">
        <f>IF(SP_SUL!B707="","*",SP_SUL!B707)</f>
        <v>*</v>
      </c>
      <c r="B706" s="82" t="str">
        <f>IF(SP_SUL!X707="","*",SP_SUL!X707)</f>
        <v>*</v>
      </c>
      <c r="C706" s="82" t="str">
        <f>IF(SP_SUL!S707="","*",SP_SUL!S707)</f>
        <v>-</v>
      </c>
      <c r="D706" s="82" t="str">
        <f>IF(SP_SUL!T707="","*",SP_SUL!T707)</f>
        <v>-</v>
      </c>
      <c r="E706" s="82" t="str">
        <f>IF(SP_SUL!D707="","*",SP_SUL!D707)</f>
        <v>*</v>
      </c>
      <c r="F706" s="82" t="str">
        <f>IF(SP_SUL!H707="","*",SP_SUL!H707)</f>
        <v>*</v>
      </c>
      <c r="G706" s="82" t="str">
        <f>IF(SP_SUL!M707="","*",SP_SUL!M707)</f>
        <v>-</v>
      </c>
      <c r="H706" s="115" t="str">
        <f>IF(SP_SUL!K707="","*",SP_SUL!K707)</f>
        <v>*</v>
      </c>
      <c r="I706" s="112" t="str">
        <f>IF(SP_SUL!O707="","*",SP_SUL!O707)</f>
        <v>*</v>
      </c>
      <c r="J706" s="112" t="str">
        <f>IF(SP_SUL!P707="","*",SP_SUL!P707)</f>
        <v>*</v>
      </c>
      <c r="K706" s="82">
        <f>IF(SP_SUL!AK707="","*",SP_SUL!AK707)</f>
        <v>0</v>
      </c>
      <c r="L706" s="82" t="str">
        <f>IF(SP_SUL!AM707="","*",SP_SUL!AM707)</f>
        <v>-</v>
      </c>
      <c r="M706" s="82">
        <f>IF(SP_SUL!AP707="","*",SP_SUL!AP707)</f>
        <v>0</v>
      </c>
      <c r="N706" s="82" t="str">
        <f>IF(SP_SUL!AM707="","*",SP_SUL!AM707)</f>
        <v>-</v>
      </c>
      <c r="O706" s="109" t="str">
        <f>IF(SP_SUL!BH707="","*",SP_SUL!BH707)</f>
        <v>*</v>
      </c>
      <c r="P706" s="145" t="str">
        <f>IF($A$2=1,IF(SP_SUL!BJ707="","*",SP_SUL!BJ707),IF(SP_SUL!BK707="","*",SP_SUL!BK707))</f>
        <v>*</v>
      </c>
    </row>
    <row r="707" spans="1:16" hidden="1">
      <c r="A707" s="81" t="str">
        <f>IF(SP_SUL!B708="","*",SP_SUL!B708)</f>
        <v>*</v>
      </c>
      <c r="B707" s="82" t="str">
        <f>IF(SP_SUL!X708="","*",SP_SUL!X708)</f>
        <v>*</v>
      </c>
      <c r="C707" s="82" t="str">
        <f>IF(SP_SUL!S708="","*",SP_SUL!S708)</f>
        <v>-</v>
      </c>
      <c r="D707" s="82" t="str">
        <f>IF(SP_SUL!T708="","*",SP_SUL!T708)</f>
        <v>-</v>
      </c>
      <c r="E707" s="82" t="str">
        <f>IF(SP_SUL!D708="","*",SP_SUL!D708)</f>
        <v>*</v>
      </c>
      <c r="F707" s="82" t="str">
        <f>IF(SP_SUL!H708="","*",SP_SUL!H708)</f>
        <v>*</v>
      </c>
      <c r="G707" s="82" t="str">
        <f>IF(SP_SUL!M708="","*",SP_SUL!M708)</f>
        <v>-</v>
      </c>
      <c r="H707" s="115" t="str">
        <f>IF(SP_SUL!K708="","*",SP_SUL!K708)</f>
        <v>*</v>
      </c>
      <c r="I707" s="112" t="str">
        <f>IF(SP_SUL!O708="","*",SP_SUL!O708)</f>
        <v>*</v>
      </c>
      <c r="J707" s="112" t="str">
        <f>IF(SP_SUL!P708="","*",SP_SUL!P708)</f>
        <v>*</v>
      </c>
      <c r="K707" s="82">
        <f>IF(SP_SUL!AK708="","*",SP_SUL!AK708)</f>
        <v>0</v>
      </c>
      <c r="L707" s="82" t="str">
        <f>IF(SP_SUL!AM708="","*",SP_SUL!AM708)</f>
        <v>-</v>
      </c>
      <c r="M707" s="82">
        <f>IF(SP_SUL!AP708="","*",SP_SUL!AP708)</f>
        <v>0</v>
      </c>
      <c r="N707" s="82" t="str">
        <f>IF(SP_SUL!AM708="","*",SP_SUL!AM708)</f>
        <v>-</v>
      </c>
      <c r="O707" s="109" t="str">
        <f>IF(SP_SUL!BH708="","*",SP_SUL!BH708)</f>
        <v>*</v>
      </c>
      <c r="P707" s="145" t="str">
        <f>IF($A$2=1,IF(SP_SUL!BJ708="","*",SP_SUL!BJ708),IF(SP_SUL!BK708="","*",SP_SUL!BK708))</f>
        <v>*</v>
      </c>
    </row>
    <row r="708" spans="1:16" hidden="1">
      <c r="A708" s="81" t="str">
        <f>IF(SP_SUL!B709="","*",SP_SUL!B709)</f>
        <v>*</v>
      </c>
      <c r="B708" s="82" t="str">
        <f>IF(SP_SUL!X709="","*",SP_SUL!X709)</f>
        <v>*</v>
      </c>
      <c r="C708" s="82" t="str">
        <f>IF(SP_SUL!S709="","*",SP_SUL!S709)</f>
        <v>-</v>
      </c>
      <c r="D708" s="82" t="str">
        <f>IF(SP_SUL!T709="","*",SP_SUL!T709)</f>
        <v>-</v>
      </c>
      <c r="E708" s="82" t="str">
        <f>IF(SP_SUL!D709="","*",SP_SUL!D709)</f>
        <v>*</v>
      </c>
      <c r="F708" s="82" t="str">
        <f>IF(SP_SUL!H709="","*",SP_SUL!H709)</f>
        <v>*</v>
      </c>
      <c r="G708" s="82" t="str">
        <f>IF(SP_SUL!M709="","*",SP_SUL!M709)</f>
        <v>-</v>
      </c>
      <c r="H708" s="115" t="str">
        <f>IF(SP_SUL!K709="","*",SP_SUL!K709)</f>
        <v>*</v>
      </c>
      <c r="I708" s="112" t="str">
        <f>IF(SP_SUL!O709="","*",SP_SUL!O709)</f>
        <v>*</v>
      </c>
      <c r="J708" s="112" t="str">
        <f>IF(SP_SUL!P709="","*",SP_SUL!P709)</f>
        <v>*</v>
      </c>
      <c r="K708" s="82">
        <f>IF(SP_SUL!AK709="","*",SP_SUL!AK709)</f>
        <v>0</v>
      </c>
      <c r="L708" s="82" t="str">
        <f>IF(SP_SUL!AM709="","*",SP_SUL!AM709)</f>
        <v>-</v>
      </c>
      <c r="M708" s="82">
        <f>IF(SP_SUL!AP709="","*",SP_SUL!AP709)</f>
        <v>0</v>
      </c>
      <c r="N708" s="82" t="str">
        <f>IF(SP_SUL!AM709="","*",SP_SUL!AM709)</f>
        <v>-</v>
      </c>
      <c r="O708" s="109" t="str">
        <f>IF(SP_SUL!BH709="","*",SP_SUL!BH709)</f>
        <v>*</v>
      </c>
      <c r="P708" s="145" t="str">
        <f>IF($A$2=1,IF(SP_SUL!BJ709="","*",SP_SUL!BJ709),IF(SP_SUL!BK709="","*",SP_SUL!BK709))</f>
        <v>*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 t="str">
        <f>IF(SP_SUL!B711="","*",SP_SUL!B711)</f>
        <v>*</v>
      </c>
      <c r="B710" s="82" t="str">
        <f>IF(SP_SUL!X711="","*",SP_SUL!X711)</f>
        <v>*</v>
      </c>
      <c r="C710" s="82" t="str">
        <f>IF(SP_SUL!S711="","*",SP_SUL!S711)</f>
        <v>-</v>
      </c>
      <c r="D710" s="82" t="str">
        <f>IF(SP_SUL!T711="","*",SP_SUL!T711)</f>
        <v>-</v>
      </c>
      <c r="E710" s="82" t="str">
        <f>IF(SP_SUL!D711="","*",SP_SUL!D711)</f>
        <v>*</v>
      </c>
      <c r="F710" s="82" t="str">
        <f>IF(SP_SUL!H711="","*",SP_SUL!H711)</f>
        <v>*</v>
      </c>
      <c r="G710" s="82" t="str">
        <f>IF(SP_SUL!M711="","*",SP_SUL!M711)</f>
        <v>-</v>
      </c>
      <c r="H710" s="115" t="str">
        <f>IF(SP_SUL!K711="","*",SP_SUL!K711)</f>
        <v>*</v>
      </c>
      <c r="I710" s="112" t="str">
        <f>IF(SP_SUL!O711="","*",SP_SUL!O711)</f>
        <v>*</v>
      </c>
      <c r="J710" s="112" t="str">
        <f>IF(SP_SUL!P711="","*",SP_SUL!P711)</f>
        <v>*</v>
      </c>
      <c r="K710" s="82">
        <f>IF(SP_SUL!AK711="","*",SP_SUL!AK711)</f>
        <v>0</v>
      </c>
      <c r="L710" s="82" t="str">
        <f>IF(SP_SUL!AM711="","*",SP_SUL!AM711)</f>
        <v>-</v>
      </c>
      <c r="M710" s="82">
        <f>IF(SP_SUL!AP711="","*",SP_SUL!AP711)</f>
        <v>0</v>
      </c>
      <c r="N710" s="82" t="str">
        <f>IF(SP_SUL!AM711="","*",SP_SUL!AM711)</f>
        <v>-</v>
      </c>
      <c r="O710" s="109" t="str">
        <f>IF(SP_SUL!BH711="","*",SP_SUL!BH711)</f>
        <v>*</v>
      </c>
      <c r="P710" s="145" t="str">
        <f>IF($A$2=1,IF(SP_SUL!BJ711="","*",SP_SUL!BJ711),IF(SP_SUL!BK711="","*",SP_SUL!BK711))</f>
        <v>*</v>
      </c>
    </row>
    <row r="711" spans="1:16" hidden="1">
      <c r="A711" s="81" t="str">
        <f>IF(SP_SUL!B712="","*",SP_SUL!B712)</f>
        <v>*</v>
      </c>
      <c r="B711" s="82" t="str">
        <f>IF(SP_SUL!X712="","*",SP_SUL!X712)</f>
        <v>*</v>
      </c>
      <c r="C711" s="82" t="str">
        <f>IF(SP_SUL!S712="","*",SP_SUL!S712)</f>
        <v>-</v>
      </c>
      <c r="D711" s="82" t="str">
        <f>IF(SP_SUL!T712="","*",SP_SUL!T712)</f>
        <v>-</v>
      </c>
      <c r="E711" s="82" t="str">
        <f>IF(SP_SUL!D712="","*",SP_SUL!D712)</f>
        <v>*</v>
      </c>
      <c r="F711" s="82" t="str">
        <f>IF(SP_SUL!H712="","*",SP_SUL!H712)</f>
        <v>*</v>
      </c>
      <c r="G711" s="82" t="str">
        <f>IF(SP_SUL!M712="","*",SP_SUL!M712)</f>
        <v>-</v>
      </c>
      <c r="H711" s="115" t="str">
        <f>IF(SP_SUL!K712="","*",SP_SUL!K712)</f>
        <v>*</v>
      </c>
      <c r="I711" s="112" t="str">
        <f>IF(SP_SUL!O712="","*",SP_SUL!O712)</f>
        <v>*</v>
      </c>
      <c r="J711" s="112" t="str">
        <f>IF(SP_SUL!P712="","*",SP_SUL!P712)</f>
        <v>*</v>
      </c>
      <c r="K711" s="82">
        <f>IF(SP_SUL!AK712="","*",SP_SUL!AK712)</f>
        <v>0</v>
      </c>
      <c r="L711" s="82" t="str">
        <f>IF(SP_SUL!AM712="","*",SP_SUL!AM712)</f>
        <v>-</v>
      </c>
      <c r="M711" s="82">
        <f>IF(SP_SUL!AP712="","*",SP_SUL!AP712)</f>
        <v>0</v>
      </c>
      <c r="N711" s="82" t="str">
        <f>IF(SP_SUL!AM712="","*",SP_SUL!AM712)</f>
        <v>-</v>
      </c>
      <c r="O711" s="109" t="str">
        <f>IF(SP_SUL!BH712="","*",SP_SUL!BH712)</f>
        <v>*</v>
      </c>
      <c r="P711" s="145" t="str">
        <f>IF($A$2=1,IF(SP_SUL!BJ712="","*",SP_SUL!BJ712),IF(SP_SUL!BK712="","*",SP_SUL!BK712))</f>
        <v>*</v>
      </c>
    </row>
    <row r="712" spans="1:16" hidden="1">
      <c r="A712" s="81" t="str">
        <f>IF(SP_SUL!B713="","*",SP_SUL!B713)</f>
        <v>*</v>
      </c>
      <c r="B712" s="82" t="str">
        <f>IF(SP_SUL!X713="","*",SP_SUL!X713)</f>
        <v>*</v>
      </c>
      <c r="C712" s="82" t="str">
        <f>IF(SP_SUL!S713="","*",SP_SUL!S713)</f>
        <v>-</v>
      </c>
      <c r="D712" s="82" t="str">
        <f>IF(SP_SUL!T713="","*",SP_SUL!T713)</f>
        <v>-</v>
      </c>
      <c r="E712" s="82" t="str">
        <f>IF(SP_SUL!D713="","*",SP_SUL!D713)</f>
        <v>*</v>
      </c>
      <c r="F712" s="82" t="str">
        <f>IF(SP_SUL!H713="","*",SP_SUL!H713)</f>
        <v>*</v>
      </c>
      <c r="G712" s="82" t="str">
        <f>IF(SP_SUL!M713="","*",SP_SUL!M713)</f>
        <v>-</v>
      </c>
      <c r="H712" s="115" t="str">
        <f>IF(SP_SUL!K713="","*",SP_SUL!K713)</f>
        <v>*</v>
      </c>
      <c r="I712" s="112" t="str">
        <f>IF(SP_SUL!O713="","*",SP_SUL!O713)</f>
        <v>*</v>
      </c>
      <c r="J712" s="112" t="str">
        <f>IF(SP_SUL!P713="","*",SP_SUL!P713)</f>
        <v>*</v>
      </c>
      <c r="K712" s="82">
        <f>IF(SP_SUL!AK713="","*",SP_SUL!AK713)</f>
        <v>0</v>
      </c>
      <c r="L712" s="82" t="str">
        <f>IF(SP_SUL!AM713="","*",SP_SUL!AM713)</f>
        <v>-</v>
      </c>
      <c r="M712" s="82">
        <f>IF(SP_SUL!AP713="","*",SP_SUL!AP713)</f>
        <v>0</v>
      </c>
      <c r="N712" s="82" t="str">
        <f>IF(SP_SUL!AM713="","*",SP_SUL!AM713)</f>
        <v>-</v>
      </c>
      <c r="O712" s="109" t="str">
        <f>IF(SP_SUL!BH713="","*",SP_SUL!BH713)</f>
        <v>*</v>
      </c>
      <c r="P712" s="145" t="str">
        <f>IF($A$2=1,IF(SP_SUL!BJ713="","*",SP_SUL!BJ713),IF(SP_SUL!BK713="","*",SP_SUL!BK713))</f>
        <v>*</v>
      </c>
    </row>
    <row r="713" spans="1:16" hidden="1">
      <c r="A713" s="81" t="str">
        <f>IF(SP_SUL!B714="","*",SP_SUL!B714)</f>
        <v>*</v>
      </c>
      <c r="B713" s="82" t="str">
        <f>IF(SP_SUL!X714="","*",SP_SUL!X714)</f>
        <v>*</v>
      </c>
      <c r="C713" s="82" t="str">
        <f>IF(SP_SUL!S714="","*",SP_SUL!S714)</f>
        <v>-</v>
      </c>
      <c r="D713" s="82" t="str">
        <f>IF(SP_SUL!T714="","*",SP_SUL!T714)</f>
        <v>-</v>
      </c>
      <c r="E713" s="82" t="str">
        <f>IF(SP_SUL!D714="","*",SP_SUL!D714)</f>
        <v>*</v>
      </c>
      <c r="F713" s="82" t="str">
        <f>IF(SP_SUL!H714="","*",SP_SUL!H714)</f>
        <v>*</v>
      </c>
      <c r="G713" s="82" t="str">
        <f>IF(SP_SUL!M714="","*",SP_SUL!M714)</f>
        <v>-</v>
      </c>
      <c r="H713" s="115" t="str">
        <f>IF(SP_SUL!K714="","*",SP_SUL!K714)</f>
        <v>*</v>
      </c>
      <c r="I713" s="112" t="str">
        <f>IF(SP_SUL!O714="","*",SP_SUL!O714)</f>
        <v>*</v>
      </c>
      <c r="J713" s="112" t="str">
        <f>IF(SP_SUL!P714="","*",SP_SUL!P714)</f>
        <v>*</v>
      </c>
      <c r="K713" s="82">
        <f>IF(SP_SUL!AK714="","*",SP_SUL!AK714)</f>
        <v>0</v>
      </c>
      <c r="L713" s="82" t="str">
        <f>IF(SP_SUL!AM714="","*",SP_SUL!AM714)</f>
        <v>-</v>
      </c>
      <c r="M713" s="82">
        <f>IF(SP_SUL!AP714="","*",SP_SUL!AP714)</f>
        <v>0</v>
      </c>
      <c r="N713" s="82" t="str">
        <f>IF(SP_SUL!AM714="","*",SP_SUL!AM714)</f>
        <v>-</v>
      </c>
      <c r="O713" s="109" t="str">
        <f>IF(SP_SUL!BH714="","*",SP_SUL!BH714)</f>
        <v>*</v>
      </c>
      <c r="P713" s="145" t="str">
        <f>IF($A$2=1,IF(SP_SUL!BJ714="","*",SP_SUL!BJ714),IF(SP_SUL!BK714="","*",SP_SUL!BK714))</f>
        <v>*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 t="str">
        <f>IF(SP_SUL!B717="","*",SP_SUL!B717)</f>
        <v>*</v>
      </c>
      <c r="B716" s="82" t="str">
        <f>IF(SP_SUL!X717="","*",SP_SUL!X717)</f>
        <v>*</v>
      </c>
      <c r="C716" s="82" t="str">
        <f>IF(SP_SUL!S717="","*",SP_SUL!S717)</f>
        <v>-</v>
      </c>
      <c r="D716" s="82" t="str">
        <f>IF(SP_SUL!T717="","*",SP_SUL!T717)</f>
        <v>-</v>
      </c>
      <c r="E716" s="82" t="str">
        <f>IF(SP_SUL!D717="","*",SP_SUL!D717)</f>
        <v>*</v>
      </c>
      <c r="F716" s="82" t="str">
        <f>IF(SP_SUL!H717="","*",SP_SUL!H717)</f>
        <v>*</v>
      </c>
      <c r="G716" s="82" t="str">
        <f>IF(SP_SUL!M717="","*",SP_SUL!M717)</f>
        <v>-</v>
      </c>
      <c r="H716" s="115" t="str">
        <f>IF(SP_SUL!K717="","*",SP_SUL!K717)</f>
        <v>*</v>
      </c>
      <c r="I716" s="112" t="str">
        <f>IF(SP_SUL!O717="","*",SP_SUL!O717)</f>
        <v>*</v>
      </c>
      <c r="J716" s="112" t="str">
        <f>IF(SP_SUL!P717="","*",SP_SUL!P717)</f>
        <v>*</v>
      </c>
      <c r="K716" s="82">
        <f>IF(SP_SUL!AK717="","*",SP_SUL!AK717)</f>
        <v>0</v>
      </c>
      <c r="L716" s="82" t="str">
        <f>IF(SP_SUL!AM717="","*",SP_SUL!AM717)</f>
        <v>-</v>
      </c>
      <c r="M716" s="82">
        <f>IF(SP_SUL!AP717="","*",SP_SUL!AP717)</f>
        <v>0</v>
      </c>
      <c r="N716" s="82" t="str">
        <f>IF(SP_SUL!AM717="","*",SP_SUL!AM717)</f>
        <v>-</v>
      </c>
      <c r="O716" s="109" t="str">
        <f>IF(SP_SUL!BH717="","*",SP_SUL!BH717)</f>
        <v>*</v>
      </c>
      <c r="P716" s="145" t="str">
        <f>IF($A$2=1,IF(SP_SUL!BJ717="","*",SP_SUL!BJ717),IF(SP_SUL!BK717="","*",SP_SUL!BK717))</f>
        <v>*</v>
      </c>
    </row>
    <row r="717" spans="1:16" hidden="1">
      <c r="A717" s="81" t="str">
        <f>IF(SP_SUL!B718="","*",SP_SUL!B718)</f>
        <v>*</v>
      </c>
      <c r="B717" s="82" t="str">
        <f>IF(SP_SUL!X718="","*",SP_SUL!X718)</f>
        <v>*</v>
      </c>
      <c r="C717" s="82" t="str">
        <f>IF(SP_SUL!S718="","*",SP_SUL!S718)</f>
        <v>-</v>
      </c>
      <c r="D717" s="82" t="str">
        <f>IF(SP_SUL!T718="","*",SP_SUL!T718)</f>
        <v>-</v>
      </c>
      <c r="E717" s="82" t="str">
        <f>IF(SP_SUL!D718="","*",SP_SUL!D718)</f>
        <v>*</v>
      </c>
      <c r="F717" s="82" t="str">
        <f>IF(SP_SUL!H718="","*",SP_SUL!H718)</f>
        <v>*</v>
      </c>
      <c r="G717" s="82" t="str">
        <f>IF(SP_SUL!M718="","*",SP_SUL!M718)</f>
        <v>-</v>
      </c>
      <c r="H717" s="115" t="str">
        <f>IF(SP_SUL!K718="","*",SP_SUL!K718)</f>
        <v>*</v>
      </c>
      <c r="I717" s="112" t="str">
        <f>IF(SP_SUL!O718="","*",SP_SUL!O718)</f>
        <v>*</v>
      </c>
      <c r="J717" s="112" t="str">
        <f>IF(SP_SUL!P718="","*",SP_SUL!P718)</f>
        <v>*</v>
      </c>
      <c r="K717" s="82">
        <f>IF(SP_SUL!AK718="","*",SP_SUL!AK718)</f>
        <v>0</v>
      </c>
      <c r="L717" s="82" t="str">
        <f>IF(SP_SUL!AM718="","*",SP_SUL!AM718)</f>
        <v>-</v>
      </c>
      <c r="M717" s="82">
        <f>IF(SP_SUL!AP718="","*",SP_SUL!AP718)</f>
        <v>0</v>
      </c>
      <c r="N717" s="82" t="str">
        <f>IF(SP_SUL!AM718="","*",SP_SUL!AM718)</f>
        <v>-</v>
      </c>
      <c r="O717" s="109" t="str">
        <f>IF(SP_SUL!BH718="","*",SP_SUL!BH718)</f>
        <v>*</v>
      </c>
      <c r="P717" s="145" t="str">
        <f>IF($A$2=1,IF(SP_SUL!BJ718="","*",SP_SUL!BJ718),IF(SP_SUL!BK718="","*",SP_SUL!BK718))</f>
        <v>*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 t="str">
        <f>IF(SP_SUL!B720="","*",SP_SUL!B720)</f>
        <v>*</v>
      </c>
      <c r="B719" s="82" t="str">
        <f>IF(SP_SUL!X720="","*",SP_SUL!X720)</f>
        <v>*</v>
      </c>
      <c r="C719" s="82" t="str">
        <f>IF(SP_SUL!S720="","*",SP_SUL!S720)</f>
        <v>-</v>
      </c>
      <c r="D719" s="82" t="str">
        <f>IF(SP_SUL!T720="","*",SP_SUL!T720)</f>
        <v>-</v>
      </c>
      <c r="E719" s="82" t="str">
        <f>IF(SP_SUL!D720="","*",SP_SUL!D720)</f>
        <v>*</v>
      </c>
      <c r="F719" s="82" t="str">
        <f>IF(SP_SUL!H720="","*",SP_SUL!H720)</f>
        <v>*</v>
      </c>
      <c r="G719" s="82" t="str">
        <f>IF(SP_SUL!M720="","*",SP_SUL!M720)</f>
        <v>-</v>
      </c>
      <c r="H719" s="115" t="str">
        <f>IF(SP_SUL!K720="","*",SP_SUL!K720)</f>
        <v>*</v>
      </c>
      <c r="I719" s="112" t="str">
        <f>IF(SP_SUL!O720="","*",SP_SUL!O720)</f>
        <v>*</v>
      </c>
      <c r="J719" s="112" t="str">
        <f>IF(SP_SUL!P720="","*",SP_SUL!P720)</f>
        <v>*</v>
      </c>
      <c r="K719" s="82">
        <f>IF(SP_SUL!AK720="","*",SP_SUL!AK720)</f>
        <v>0</v>
      </c>
      <c r="L719" s="82" t="str">
        <f>IF(SP_SUL!AM720="","*",SP_SUL!AM720)</f>
        <v>-</v>
      </c>
      <c r="M719" s="82">
        <f>IF(SP_SUL!AP720="","*",SP_SUL!AP720)</f>
        <v>0</v>
      </c>
      <c r="N719" s="82" t="str">
        <f>IF(SP_SUL!AM720="","*",SP_SUL!AM720)</f>
        <v>-</v>
      </c>
      <c r="O719" s="109" t="str">
        <f>IF(SP_SUL!BH720="","*",SP_SUL!BH720)</f>
        <v>*</v>
      </c>
      <c r="P719" s="145" t="str">
        <f>IF($A$2=1,IF(SP_SUL!BJ720="","*",SP_SUL!BJ720),IF(SP_SUL!BK720="","*",SP_SUL!BK720))</f>
        <v>*</v>
      </c>
    </row>
    <row r="720" spans="1:16" hidden="1">
      <c r="A720" s="81" t="str">
        <f>IF(SP_SUL!B721="","*",SP_SUL!B721)</f>
        <v>*</v>
      </c>
      <c r="B720" s="82" t="str">
        <f>IF(SP_SUL!X721="","*",SP_SUL!X721)</f>
        <v>*</v>
      </c>
      <c r="C720" s="82" t="str">
        <f>IF(SP_SUL!S721="","*",SP_SUL!S721)</f>
        <v>-</v>
      </c>
      <c r="D720" s="82" t="str">
        <f>IF(SP_SUL!T721="","*",SP_SUL!T721)</f>
        <v>-</v>
      </c>
      <c r="E720" s="82" t="str">
        <f>IF(SP_SUL!D721="","*",SP_SUL!D721)</f>
        <v>*</v>
      </c>
      <c r="F720" s="82" t="str">
        <f>IF(SP_SUL!H721="","*",SP_SUL!H721)</f>
        <v>*</v>
      </c>
      <c r="G720" s="82" t="str">
        <f>IF(SP_SUL!M721="","*",SP_SUL!M721)</f>
        <v>-</v>
      </c>
      <c r="H720" s="115" t="str">
        <f>IF(SP_SUL!K721="","*",SP_SUL!K721)</f>
        <v>*</v>
      </c>
      <c r="I720" s="112" t="str">
        <f>IF(SP_SUL!O721="","*",SP_SUL!O721)</f>
        <v>*</v>
      </c>
      <c r="J720" s="112" t="str">
        <f>IF(SP_SUL!P721="","*",SP_SUL!P721)</f>
        <v>*</v>
      </c>
      <c r="K720" s="82">
        <f>IF(SP_SUL!AK721="","*",SP_SUL!AK721)</f>
        <v>0</v>
      </c>
      <c r="L720" s="82" t="str">
        <f>IF(SP_SUL!AM721="","*",SP_SUL!AM721)</f>
        <v>-</v>
      </c>
      <c r="M720" s="82">
        <f>IF(SP_SUL!AP721="","*",SP_SUL!AP721)</f>
        <v>0</v>
      </c>
      <c r="N720" s="82" t="str">
        <f>IF(SP_SUL!AM721="","*",SP_SUL!AM721)</f>
        <v>-</v>
      </c>
      <c r="O720" s="109" t="str">
        <f>IF(SP_SUL!BH721="","*",SP_SUL!BH721)</f>
        <v>*</v>
      </c>
      <c r="P720" s="145" t="str">
        <f>IF($A$2=1,IF(SP_SUL!BJ721="","*",SP_SUL!BJ721),IF(SP_SUL!BK721="","*",SP_SUL!BK721))</f>
        <v>*</v>
      </c>
    </row>
    <row r="721" spans="1:16" hidden="1">
      <c r="A721" s="81" t="str">
        <f>IF(SP_SUL!B722="","*",SP_SUL!B722)</f>
        <v>*</v>
      </c>
      <c r="B721" s="82" t="str">
        <f>IF(SP_SUL!X722="","*",SP_SUL!X722)</f>
        <v>*</v>
      </c>
      <c r="C721" s="82" t="str">
        <f>IF(SP_SUL!S722="","*",SP_SUL!S722)</f>
        <v>-</v>
      </c>
      <c r="D721" s="82" t="str">
        <f>IF(SP_SUL!T722="","*",SP_SUL!T722)</f>
        <v>-</v>
      </c>
      <c r="E721" s="82" t="str">
        <f>IF(SP_SUL!D722="","*",SP_SUL!D722)</f>
        <v>*</v>
      </c>
      <c r="F721" s="82" t="str">
        <f>IF(SP_SUL!H722="","*",SP_SUL!H722)</f>
        <v>*</v>
      </c>
      <c r="G721" s="82" t="str">
        <f>IF(SP_SUL!M722="","*",SP_SUL!M722)</f>
        <v>-</v>
      </c>
      <c r="H721" s="115" t="str">
        <f>IF(SP_SUL!K722="","*",SP_SUL!K722)</f>
        <v>*</v>
      </c>
      <c r="I721" s="112" t="str">
        <f>IF(SP_SUL!O722="","*",SP_SUL!O722)</f>
        <v>*</v>
      </c>
      <c r="J721" s="112" t="str">
        <f>IF(SP_SUL!P722="","*",SP_SUL!P722)</f>
        <v>*</v>
      </c>
      <c r="K721" s="82">
        <f>IF(SP_SUL!AK722="","*",SP_SUL!AK722)</f>
        <v>0</v>
      </c>
      <c r="L721" s="82" t="str">
        <f>IF(SP_SUL!AM722="","*",SP_SUL!AM722)</f>
        <v>-</v>
      </c>
      <c r="M721" s="82">
        <f>IF(SP_SUL!AP722="","*",SP_SUL!AP722)</f>
        <v>0</v>
      </c>
      <c r="N721" s="82" t="str">
        <f>IF(SP_SUL!AM722="","*",SP_SUL!AM722)</f>
        <v>-</v>
      </c>
      <c r="O721" s="109" t="str">
        <f>IF(SP_SUL!BH722="","*",SP_SUL!BH722)</f>
        <v>*</v>
      </c>
      <c r="P721" s="145" t="str">
        <f>IF($A$2=1,IF(SP_SUL!BJ722="","*",SP_SUL!BJ722),IF(SP_SUL!BK722="","*",SP_SUL!BK722))</f>
        <v>*</v>
      </c>
    </row>
    <row r="722" spans="1:16" hidden="1">
      <c r="A722" s="81" t="str">
        <f>IF(SP_SUL!B723="","*",SP_SUL!B723)</f>
        <v>*</v>
      </c>
      <c r="B722" s="82" t="str">
        <f>IF(SP_SUL!X723="","*",SP_SUL!X723)</f>
        <v>*</v>
      </c>
      <c r="C722" s="82" t="str">
        <f>IF(SP_SUL!S723="","*",SP_SUL!S723)</f>
        <v>-</v>
      </c>
      <c r="D722" s="82" t="str">
        <f>IF(SP_SUL!T723="","*",SP_SUL!T723)</f>
        <v>-</v>
      </c>
      <c r="E722" s="82" t="str">
        <f>IF(SP_SUL!D723="","*",SP_SUL!D723)</f>
        <v>*</v>
      </c>
      <c r="F722" s="82" t="str">
        <f>IF(SP_SUL!H723="","*",SP_SUL!H723)</f>
        <v>*</v>
      </c>
      <c r="G722" s="82" t="str">
        <f>IF(SP_SUL!M723="","*",SP_SUL!M723)</f>
        <v>-</v>
      </c>
      <c r="H722" s="115" t="str">
        <f>IF(SP_SUL!K723="","*",SP_SUL!K723)</f>
        <v>*</v>
      </c>
      <c r="I722" s="112" t="str">
        <f>IF(SP_SUL!O723="","*",SP_SUL!O723)</f>
        <v>*</v>
      </c>
      <c r="J722" s="112" t="str">
        <f>IF(SP_SUL!P723="","*",SP_SUL!P723)</f>
        <v>*</v>
      </c>
      <c r="K722" s="82">
        <f>IF(SP_SUL!AK723="","*",SP_SUL!AK723)</f>
        <v>0</v>
      </c>
      <c r="L722" s="82" t="str">
        <f>IF(SP_SUL!AM723="","*",SP_SUL!AM723)</f>
        <v>-</v>
      </c>
      <c r="M722" s="82">
        <f>IF(SP_SUL!AP723="","*",SP_SUL!AP723)</f>
        <v>0</v>
      </c>
      <c r="N722" s="82" t="str">
        <f>IF(SP_SUL!AM723="","*",SP_SUL!AM723)</f>
        <v>-</v>
      </c>
      <c r="O722" s="109" t="str">
        <f>IF(SP_SUL!BH723="","*",SP_SUL!BH723)</f>
        <v>*</v>
      </c>
      <c r="P722" s="145" t="str">
        <f>IF($A$2=1,IF(SP_SUL!BJ723="","*",SP_SUL!BJ723),IF(SP_SUL!BK723="","*",SP_SUL!BK723))</f>
        <v>*</v>
      </c>
    </row>
    <row r="723" spans="1:16" hidden="1">
      <c r="A723" s="81" t="str">
        <f>IF(SP_SUL!B724="","*",SP_SUL!B724)</f>
        <v>*</v>
      </c>
      <c r="B723" s="82" t="str">
        <f>IF(SP_SUL!X724="","*",SP_SUL!X724)</f>
        <v>*</v>
      </c>
      <c r="C723" s="82" t="str">
        <f>IF(SP_SUL!S724="","*",SP_SUL!S724)</f>
        <v>-</v>
      </c>
      <c r="D723" s="82" t="str">
        <f>IF(SP_SUL!T724="","*",SP_SUL!T724)</f>
        <v>-</v>
      </c>
      <c r="E723" s="82" t="str">
        <f>IF(SP_SUL!D724="","*",SP_SUL!D724)</f>
        <v>*</v>
      </c>
      <c r="F723" s="82" t="str">
        <f>IF(SP_SUL!H724="","*",SP_SUL!H724)</f>
        <v>*</v>
      </c>
      <c r="G723" s="82" t="str">
        <f>IF(SP_SUL!M724="","*",SP_SUL!M724)</f>
        <v>-</v>
      </c>
      <c r="H723" s="115" t="str">
        <f>IF(SP_SUL!K724="","*",SP_SUL!K724)</f>
        <v>*</v>
      </c>
      <c r="I723" s="112" t="str">
        <f>IF(SP_SUL!O724="","*",SP_SUL!O724)</f>
        <v>*</v>
      </c>
      <c r="J723" s="112" t="str">
        <f>IF(SP_SUL!P724="","*",SP_SUL!P724)</f>
        <v>*</v>
      </c>
      <c r="K723" s="82">
        <f>IF(SP_SUL!AK724="","*",SP_SUL!AK724)</f>
        <v>0</v>
      </c>
      <c r="L723" s="82" t="str">
        <f>IF(SP_SUL!AM724="","*",SP_SUL!AM724)</f>
        <v>-</v>
      </c>
      <c r="M723" s="82">
        <f>IF(SP_SUL!AP724="","*",SP_SUL!AP724)</f>
        <v>0</v>
      </c>
      <c r="N723" s="82" t="str">
        <f>IF(SP_SUL!AM724="","*",SP_SUL!AM724)</f>
        <v>-</v>
      </c>
      <c r="O723" s="109" t="str">
        <f>IF(SP_SUL!BH724="","*",SP_SUL!BH724)</f>
        <v>*</v>
      </c>
      <c r="P723" s="145" t="str">
        <f>IF($A$2=1,IF(SP_SUL!BJ724="","*",SP_SUL!BJ724),IF(SP_SUL!BK724="","*",SP_SUL!BK724))</f>
        <v>*</v>
      </c>
    </row>
    <row r="724" spans="1:16" hidden="1">
      <c r="A724" s="81" t="str">
        <f>IF(SP_SUL!B725="","*",SP_SUL!B725)</f>
        <v>*</v>
      </c>
      <c r="B724" s="82" t="str">
        <f>IF(SP_SUL!X725="","*",SP_SUL!X725)</f>
        <v>*</v>
      </c>
      <c r="C724" s="82" t="str">
        <f>IF(SP_SUL!S725="","*",SP_SUL!S725)</f>
        <v>-</v>
      </c>
      <c r="D724" s="82" t="str">
        <f>IF(SP_SUL!T725="","*",SP_SUL!T725)</f>
        <v>-</v>
      </c>
      <c r="E724" s="82" t="str">
        <f>IF(SP_SUL!D725="","*",SP_SUL!D725)</f>
        <v>*</v>
      </c>
      <c r="F724" s="82" t="str">
        <f>IF(SP_SUL!H725="","*",SP_SUL!H725)</f>
        <v>*</v>
      </c>
      <c r="G724" s="82" t="str">
        <f>IF(SP_SUL!M725="","*",SP_SUL!M725)</f>
        <v>-</v>
      </c>
      <c r="H724" s="115" t="str">
        <f>IF(SP_SUL!K725="","*",SP_SUL!K725)</f>
        <v>*</v>
      </c>
      <c r="I724" s="112" t="str">
        <f>IF(SP_SUL!O725="","*",SP_SUL!O725)</f>
        <v>*</v>
      </c>
      <c r="J724" s="112" t="str">
        <f>IF(SP_SUL!P725="","*",SP_SUL!P725)</f>
        <v>*</v>
      </c>
      <c r="K724" s="82">
        <f>IF(SP_SUL!AK725="","*",SP_SUL!AK725)</f>
        <v>0</v>
      </c>
      <c r="L724" s="82" t="str">
        <f>IF(SP_SUL!AM725="","*",SP_SUL!AM725)</f>
        <v>-</v>
      </c>
      <c r="M724" s="82">
        <f>IF(SP_SUL!AP725="","*",SP_SUL!AP725)</f>
        <v>0</v>
      </c>
      <c r="N724" s="82" t="str">
        <f>IF(SP_SUL!AM725="","*",SP_SUL!AM725)</f>
        <v>-</v>
      </c>
      <c r="O724" s="109" t="str">
        <f>IF(SP_SUL!BH725="","*",SP_SUL!BH725)</f>
        <v>*</v>
      </c>
      <c r="P724" s="145" t="str">
        <f>IF($A$2=1,IF(SP_SUL!BJ725="","*",SP_SUL!BJ725),IF(SP_SUL!BK725="","*",SP_SUL!BK725))</f>
        <v>*</v>
      </c>
    </row>
    <row r="725" spans="1:16" hidden="1">
      <c r="A725" s="81" t="str">
        <f>IF(SP_SUL!B726="","*",SP_SUL!B726)</f>
        <v>*</v>
      </c>
      <c r="B725" s="82" t="str">
        <f>IF(SP_SUL!X726="","*",SP_SUL!X726)</f>
        <v>*</v>
      </c>
      <c r="C725" s="82" t="str">
        <f>IF(SP_SUL!S726="","*",SP_SUL!S726)</f>
        <v>-</v>
      </c>
      <c r="D725" s="82" t="str">
        <f>IF(SP_SUL!T726="","*",SP_SUL!T726)</f>
        <v>-</v>
      </c>
      <c r="E725" s="82" t="str">
        <f>IF(SP_SUL!D726="","*",SP_SUL!D726)</f>
        <v>*</v>
      </c>
      <c r="F725" s="82" t="str">
        <f>IF(SP_SUL!H726="","*",SP_SUL!H726)</f>
        <v>*</v>
      </c>
      <c r="G725" s="82" t="str">
        <f>IF(SP_SUL!M726="","*",SP_SUL!M726)</f>
        <v>-</v>
      </c>
      <c r="H725" s="115" t="str">
        <f>IF(SP_SUL!K726="","*",SP_SUL!K726)</f>
        <v>*</v>
      </c>
      <c r="I725" s="112" t="str">
        <f>IF(SP_SUL!O726="","*",SP_SUL!O726)</f>
        <v>*</v>
      </c>
      <c r="J725" s="112" t="str">
        <f>IF(SP_SUL!P726="","*",SP_SUL!P726)</f>
        <v>*</v>
      </c>
      <c r="K725" s="82">
        <f>IF(SP_SUL!AK726="","*",SP_SUL!AK726)</f>
        <v>0</v>
      </c>
      <c r="L725" s="82" t="str">
        <f>IF(SP_SUL!AM726="","*",SP_SUL!AM726)</f>
        <v>-</v>
      </c>
      <c r="M725" s="82">
        <f>IF(SP_SUL!AP726="","*",SP_SUL!AP726)</f>
        <v>0</v>
      </c>
      <c r="N725" s="82" t="str">
        <f>IF(SP_SUL!AM726="","*",SP_SUL!AM726)</f>
        <v>-</v>
      </c>
      <c r="O725" s="109" t="str">
        <f>IF(SP_SUL!BH726="","*",SP_SUL!BH726)</f>
        <v>*</v>
      </c>
      <c r="P725" s="145" t="str">
        <f>IF($A$2=1,IF(SP_SUL!BJ726="","*",SP_SUL!BJ726),IF(SP_SUL!BK726="","*",SP_SUL!BK726))</f>
        <v>*</v>
      </c>
    </row>
    <row r="726" spans="1:16" hidden="1">
      <c r="A726" s="81" t="str">
        <f>IF(SP_SUL!B727="","*",SP_SUL!B727)</f>
        <v>*</v>
      </c>
      <c r="B726" s="82" t="str">
        <f>IF(SP_SUL!X727="","*",SP_SUL!X727)</f>
        <v>*</v>
      </c>
      <c r="C726" s="82" t="str">
        <f>IF(SP_SUL!S727="","*",SP_SUL!S727)</f>
        <v>-</v>
      </c>
      <c r="D726" s="82" t="str">
        <f>IF(SP_SUL!T727="","*",SP_SUL!T727)</f>
        <v>-</v>
      </c>
      <c r="E726" s="82" t="str">
        <f>IF(SP_SUL!D727="","*",SP_SUL!D727)</f>
        <v>*</v>
      </c>
      <c r="F726" s="82" t="str">
        <f>IF(SP_SUL!H727="","*",SP_SUL!H727)</f>
        <v>*</v>
      </c>
      <c r="G726" s="82" t="str">
        <f>IF(SP_SUL!M727="","*",SP_SUL!M727)</f>
        <v>-</v>
      </c>
      <c r="H726" s="115" t="str">
        <f>IF(SP_SUL!K727="","*",SP_SUL!K727)</f>
        <v>*</v>
      </c>
      <c r="I726" s="112" t="str">
        <f>IF(SP_SUL!O727="","*",SP_SUL!O727)</f>
        <v>*</v>
      </c>
      <c r="J726" s="112" t="str">
        <f>IF(SP_SUL!P727="","*",SP_SUL!P727)</f>
        <v>*</v>
      </c>
      <c r="K726" s="82">
        <f>IF(SP_SUL!AK727="","*",SP_SUL!AK727)</f>
        <v>0</v>
      </c>
      <c r="L726" s="82" t="str">
        <f>IF(SP_SUL!AM727="","*",SP_SUL!AM727)</f>
        <v>-</v>
      </c>
      <c r="M726" s="82">
        <f>IF(SP_SUL!AP727="","*",SP_SUL!AP727)</f>
        <v>0</v>
      </c>
      <c r="N726" s="82" t="str">
        <f>IF(SP_SUL!AM727="","*",SP_SUL!AM727)</f>
        <v>-</v>
      </c>
      <c r="O726" s="109" t="str">
        <f>IF(SP_SUL!BH727="","*",SP_SUL!BH727)</f>
        <v>*</v>
      </c>
      <c r="P726" s="145" t="str">
        <f>IF($A$2=1,IF(SP_SUL!BJ727="","*",SP_SUL!BJ727),IF(SP_SUL!BK727="","*",SP_SUL!BK727))</f>
        <v>*</v>
      </c>
    </row>
    <row r="727" spans="1:16" hidden="1">
      <c r="A727" s="81" t="str">
        <f>IF(SP_SUL!B728="","*",SP_SUL!B728)</f>
        <v>*</v>
      </c>
      <c r="B727" s="82" t="str">
        <f>IF(SP_SUL!X728="","*",SP_SUL!X728)</f>
        <v>*</v>
      </c>
      <c r="C727" s="82" t="str">
        <f>IF(SP_SUL!S728="","*",SP_SUL!S728)</f>
        <v>-</v>
      </c>
      <c r="D727" s="82" t="str">
        <f>IF(SP_SUL!T728="","*",SP_SUL!T728)</f>
        <v>-</v>
      </c>
      <c r="E727" s="82" t="str">
        <f>IF(SP_SUL!D728="","*",SP_SUL!D728)</f>
        <v>*</v>
      </c>
      <c r="F727" s="82" t="str">
        <f>IF(SP_SUL!H728="","*",SP_SUL!H728)</f>
        <v>*</v>
      </c>
      <c r="G727" s="82" t="str">
        <f>IF(SP_SUL!M728="","*",SP_SUL!M728)</f>
        <v>-</v>
      </c>
      <c r="H727" s="115" t="str">
        <f>IF(SP_SUL!K728="","*",SP_SUL!K728)</f>
        <v>*</v>
      </c>
      <c r="I727" s="112" t="str">
        <f>IF(SP_SUL!O728="","*",SP_SUL!O728)</f>
        <v>*</v>
      </c>
      <c r="J727" s="112" t="str">
        <f>IF(SP_SUL!P728="","*",SP_SUL!P728)</f>
        <v>*</v>
      </c>
      <c r="K727" s="82">
        <f>IF(SP_SUL!AK728="","*",SP_SUL!AK728)</f>
        <v>0</v>
      </c>
      <c r="L727" s="82" t="str">
        <f>IF(SP_SUL!AM728="","*",SP_SUL!AM728)</f>
        <v>-</v>
      </c>
      <c r="M727" s="82">
        <f>IF(SP_SUL!AP728="","*",SP_SUL!AP728)</f>
        <v>0</v>
      </c>
      <c r="N727" s="82" t="str">
        <f>IF(SP_SUL!AM728="","*",SP_SUL!AM728)</f>
        <v>-</v>
      </c>
      <c r="O727" s="109" t="str">
        <f>IF(SP_SUL!BH728="","*",SP_SUL!BH728)</f>
        <v>*</v>
      </c>
      <c r="P727" s="145" t="str">
        <f>IF($A$2=1,IF(SP_SUL!BJ728="","*",SP_SUL!BJ728),IF(SP_SUL!BK728="","*",SP_SUL!BK728))</f>
        <v>*</v>
      </c>
    </row>
    <row r="728" spans="1:16" hidden="1">
      <c r="A728" s="81" t="str">
        <f>IF(SP_SUL!B729="","*",SP_SUL!B729)</f>
        <v>*</v>
      </c>
      <c r="B728" s="82" t="str">
        <f>IF(SP_SUL!X729="","*",SP_SUL!X729)</f>
        <v>*</v>
      </c>
      <c r="C728" s="82" t="str">
        <f>IF(SP_SUL!S729="","*",SP_SUL!S729)</f>
        <v>-</v>
      </c>
      <c r="D728" s="82" t="str">
        <f>IF(SP_SUL!T729="","*",SP_SUL!T729)</f>
        <v>-</v>
      </c>
      <c r="E728" s="82" t="str">
        <f>IF(SP_SUL!D729="","*",SP_SUL!D729)</f>
        <v>*</v>
      </c>
      <c r="F728" s="82" t="str">
        <f>IF(SP_SUL!H729="","*",SP_SUL!H729)</f>
        <v>*</v>
      </c>
      <c r="G728" s="82" t="str">
        <f>IF(SP_SUL!M729="","*",SP_SUL!M729)</f>
        <v>-</v>
      </c>
      <c r="H728" s="115" t="str">
        <f>IF(SP_SUL!K729="","*",SP_SUL!K729)</f>
        <v>*</v>
      </c>
      <c r="I728" s="112" t="str">
        <f>IF(SP_SUL!O729="","*",SP_SUL!O729)</f>
        <v>*</v>
      </c>
      <c r="J728" s="112" t="str">
        <f>IF(SP_SUL!P729="","*",SP_SUL!P729)</f>
        <v>*</v>
      </c>
      <c r="K728" s="82">
        <f>IF(SP_SUL!AK729="","*",SP_SUL!AK729)</f>
        <v>0</v>
      </c>
      <c r="L728" s="82" t="str">
        <f>IF(SP_SUL!AM729="","*",SP_SUL!AM729)</f>
        <v>-</v>
      </c>
      <c r="M728" s="82">
        <f>IF(SP_SUL!AP729="","*",SP_SUL!AP729)</f>
        <v>0</v>
      </c>
      <c r="N728" s="82" t="str">
        <f>IF(SP_SUL!AM729="","*",SP_SUL!AM729)</f>
        <v>-</v>
      </c>
      <c r="O728" s="109" t="str">
        <f>IF(SP_SUL!BH729="","*",SP_SUL!BH729)</f>
        <v>*</v>
      </c>
      <c r="P728" s="145" t="str">
        <f>IF($A$2=1,IF(SP_SUL!BJ729="","*",SP_SUL!BJ729),IF(SP_SUL!BK729="","*",SP_SUL!BK729))</f>
        <v>*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 t="str">
        <f>IF(SP_SUL!B733="","*",SP_SUL!B733)</f>
        <v>*</v>
      </c>
      <c r="B732" s="82" t="str">
        <f>IF(SP_SUL!X733="","*",SP_SUL!X733)</f>
        <v>*</v>
      </c>
      <c r="C732" s="82" t="str">
        <f>IF(SP_SUL!S733="","*",SP_SUL!S733)</f>
        <v>-</v>
      </c>
      <c r="D732" s="82" t="str">
        <f>IF(SP_SUL!T733="","*",SP_SUL!T733)</f>
        <v>-</v>
      </c>
      <c r="E732" s="82" t="str">
        <f>IF(SP_SUL!D733="","*",SP_SUL!D733)</f>
        <v>*</v>
      </c>
      <c r="F732" s="82" t="str">
        <f>IF(SP_SUL!H733="","*",SP_SUL!H733)</f>
        <v>*</v>
      </c>
      <c r="G732" s="82" t="str">
        <f>IF(SP_SUL!M733="","*",SP_SUL!M733)</f>
        <v>-</v>
      </c>
      <c r="H732" s="115" t="str">
        <f>IF(SP_SUL!K733="","*",SP_SUL!K733)</f>
        <v>*</v>
      </c>
      <c r="I732" s="112" t="str">
        <f>IF(SP_SUL!O733="","*",SP_SUL!O733)</f>
        <v>*</v>
      </c>
      <c r="J732" s="112" t="str">
        <f>IF(SP_SUL!P733="","*",SP_SUL!P733)</f>
        <v>*</v>
      </c>
      <c r="K732" s="82">
        <f>IF(SP_SUL!AK733="","*",SP_SUL!AK733)</f>
        <v>0</v>
      </c>
      <c r="L732" s="82" t="str">
        <f>IF(SP_SUL!AM733="","*",SP_SUL!AM733)</f>
        <v>-</v>
      </c>
      <c r="M732" s="82">
        <f>IF(SP_SUL!AP733="","*",SP_SUL!AP733)</f>
        <v>0</v>
      </c>
      <c r="N732" s="82" t="str">
        <f>IF(SP_SUL!AM733="","*",SP_SUL!AM733)</f>
        <v>-</v>
      </c>
      <c r="O732" s="109" t="str">
        <f>IF(SP_SUL!BH733="","*",SP_SUL!BH733)</f>
        <v>*</v>
      </c>
      <c r="P732" s="145" t="str">
        <f>IF($A$2=1,IF(SP_SUL!BJ733="","*",SP_SUL!BJ733),IF(SP_SUL!BK733="","*",SP_SUL!BK733))</f>
        <v>*</v>
      </c>
    </row>
    <row r="733" spans="1:16" hidden="1">
      <c r="A733" s="81" t="str">
        <f>IF(SP_SUL!B734="","*",SP_SUL!B734)</f>
        <v>*</v>
      </c>
      <c r="B733" s="82" t="str">
        <f>IF(SP_SUL!X734="","*",SP_SUL!X734)</f>
        <v>*</v>
      </c>
      <c r="C733" s="82" t="str">
        <f>IF(SP_SUL!S734="","*",SP_SUL!S734)</f>
        <v>-</v>
      </c>
      <c r="D733" s="82" t="str">
        <f>IF(SP_SUL!T734="","*",SP_SUL!T734)</f>
        <v>-</v>
      </c>
      <c r="E733" s="82" t="str">
        <f>IF(SP_SUL!D734="","*",SP_SUL!D734)</f>
        <v>*</v>
      </c>
      <c r="F733" s="82" t="str">
        <f>IF(SP_SUL!H734="","*",SP_SUL!H734)</f>
        <v>*</v>
      </c>
      <c r="G733" s="82" t="str">
        <f>IF(SP_SUL!M734="","*",SP_SUL!M734)</f>
        <v>-</v>
      </c>
      <c r="H733" s="115" t="str">
        <f>IF(SP_SUL!K734="","*",SP_SUL!K734)</f>
        <v>*</v>
      </c>
      <c r="I733" s="112" t="str">
        <f>IF(SP_SUL!O734="","*",SP_SUL!O734)</f>
        <v>*</v>
      </c>
      <c r="J733" s="112" t="str">
        <f>IF(SP_SUL!P734="","*",SP_SUL!P734)</f>
        <v>*</v>
      </c>
      <c r="K733" s="82">
        <f>IF(SP_SUL!AK734="","*",SP_SUL!AK734)</f>
        <v>0</v>
      </c>
      <c r="L733" s="82" t="str">
        <f>IF(SP_SUL!AM734="","*",SP_SUL!AM734)</f>
        <v>-</v>
      </c>
      <c r="M733" s="82">
        <f>IF(SP_SUL!AP734="","*",SP_SUL!AP734)</f>
        <v>0</v>
      </c>
      <c r="N733" s="82" t="str">
        <f>IF(SP_SUL!AM734="","*",SP_SUL!AM734)</f>
        <v>-</v>
      </c>
      <c r="O733" s="109" t="str">
        <f>IF(SP_SUL!BH734="","*",SP_SUL!BH734)</f>
        <v>*</v>
      </c>
      <c r="P733" s="145" t="str">
        <f>IF($A$2=1,IF(SP_SUL!BJ734="","*",SP_SUL!BJ734),IF(SP_SUL!BK734="","*",SP_SUL!BK734))</f>
        <v>*</v>
      </c>
    </row>
    <row r="734" spans="1:16" hidden="1">
      <c r="A734" s="81" t="str">
        <f>IF(SP_SUL!B735="","*",SP_SUL!B735)</f>
        <v>*</v>
      </c>
      <c r="B734" s="82" t="str">
        <f>IF(SP_SUL!X735="","*",SP_SUL!X735)</f>
        <v>*</v>
      </c>
      <c r="C734" s="82" t="str">
        <f>IF(SP_SUL!S735="","*",SP_SUL!S735)</f>
        <v>-</v>
      </c>
      <c r="D734" s="82" t="str">
        <f>IF(SP_SUL!T735="","*",SP_SUL!T735)</f>
        <v>-</v>
      </c>
      <c r="E734" s="82" t="str">
        <f>IF(SP_SUL!D735="","*",SP_SUL!D735)</f>
        <v>*</v>
      </c>
      <c r="F734" s="82" t="str">
        <f>IF(SP_SUL!H735="","*",SP_SUL!H735)</f>
        <v>*</v>
      </c>
      <c r="G734" s="82" t="str">
        <f>IF(SP_SUL!M735="","*",SP_SUL!M735)</f>
        <v>-</v>
      </c>
      <c r="H734" s="115" t="str">
        <f>IF(SP_SUL!K735="","*",SP_SUL!K735)</f>
        <v>*</v>
      </c>
      <c r="I734" s="112" t="str">
        <f>IF(SP_SUL!O735="","*",SP_SUL!O735)</f>
        <v>*</v>
      </c>
      <c r="J734" s="112" t="str">
        <f>IF(SP_SUL!P735="","*",SP_SUL!P735)</f>
        <v>*</v>
      </c>
      <c r="K734" s="82">
        <f>IF(SP_SUL!AK735="","*",SP_SUL!AK735)</f>
        <v>0</v>
      </c>
      <c r="L734" s="82" t="str">
        <f>IF(SP_SUL!AM735="","*",SP_SUL!AM735)</f>
        <v>-</v>
      </c>
      <c r="M734" s="82">
        <f>IF(SP_SUL!AP735="","*",SP_SUL!AP735)</f>
        <v>0</v>
      </c>
      <c r="N734" s="82" t="str">
        <f>IF(SP_SUL!AM735="","*",SP_SUL!AM735)</f>
        <v>-</v>
      </c>
      <c r="O734" s="109" t="str">
        <f>IF(SP_SUL!BH735="","*",SP_SUL!BH735)</f>
        <v>*</v>
      </c>
      <c r="P734" s="145" t="str">
        <f>IF($A$2=1,IF(SP_SUL!BJ735="","*",SP_SUL!BJ735),IF(SP_SUL!BK735="","*",SP_SUL!BK735))</f>
        <v>*</v>
      </c>
    </row>
    <row r="735" spans="1:16" hidden="1">
      <c r="A735" s="81" t="str">
        <f>IF(SP_SUL!B736="","*",SP_SUL!B736)</f>
        <v>*</v>
      </c>
      <c r="B735" s="82" t="str">
        <f>IF(SP_SUL!X736="","*",SP_SUL!X736)</f>
        <v>*</v>
      </c>
      <c r="C735" s="82" t="str">
        <f>IF(SP_SUL!S736="","*",SP_SUL!S736)</f>
        <v>-</v>
      </c>
      <c r="D735" s="82" t="str">
        <f>IF(SP_SUL!T736="","*",SP_SUL!T736)</f>
        <v>-</v>
      </c>
      <c r="E735" s="82" t="str">
        <f>IF(SP_SUL!D736="","*",SP_SUL!D736)</f>
        <v>*</v>
      </c>
      <c r="F735" s="82" t="str">
        <f>IF(SP_SUL!H736="","*",SP_SUL!H736)</f>
        <v>*</v>
      </c>
      <c r="G735" s="82" t="str">
        <f>IF(SP_SUL!M736="","*",SP_SUL!M736)</f>
        <v>-</v>
      </c>
      <c r="H735" s="115" t="str">
        <f>IF(SP_SUL!K736="","*",SP_SUL!K736)</f>
        <v>*</v>
      </c>
      <c r="I735" s="112" t="str">
        <f>IF(SP_SUL!O736="","*",SP_SUL!O736)</f>
        <v>*</v>
      </c>
      <c r="J735" s="112" t="str">
        <f>IF(SP_SUL!P736="","*",SP_SUL!P736)</f>
        <v>*</v>
      </c>
      <c r="K735" s="82">
        <f>IF(SP_SUL!AK736="","*",SP_SUL!AK736)</f>
        <v>0</v>
      </c>
      <c r="L735" s="82" t="str">
        <f>IF(SP_SUL!AM736="","*",SP_SUL!AM736)</f>
        <v>-</v>
      </c>
      <c r="M735" s="82">
        <f>IF(SP_SUL!AP736="","*",SP_SUL!AP736)</f>
        <v>0</v>
      </c>
      <c r="N735" s="82" t="str">
        <f>IF(SP_SUL!AM736="","*",SP_SUL!AM736)</f>
        <v>-</v>
      </c>
      <c r="O735" s="109" t="str">
        <f>IF(SP_SUL!BH736="","*",SP_SUL!BH736)</f>
        <v>*</v>
      </c>
      <c r="P735" s="145" t="str">
        <f>IF($A$2=1,IF(SP_SUL!BJ736="","*",SP_SUL!BJ736),IF(SP_SUL!BK736="","*",SP_SUL!BK736))</f>
        <v>*</v>
      </c>
    </row>
    <row r="736" spans="1:16" hidden="1">
      <c r="A736" s="81" t="str">
        <f>IF(SP_SUL!B737="","*",SP_SUL!B737)</f>
        <v>*</v>
      </c>
      <c r="B736" s="82" t="str">
        <f>IF(SP_SUL!X737="","*",SP_SUL!X737)</f>
        <v>*</v>
      </c>
      <c r="C736" s="82" t="str">
        <f>IF(SP_SUL!S737="","*",SP_SUL!S737)</f>
        <v>-</v>
      </c>
      <c r="D736" s="82" t="str">
        <f>IF(SP_SUL!T737="","*",SP_SUL!T737)</f>
        <v>-</v>
      </c>
      <c r="E736" s="82" t="str">
        <f>IF(SP_SUL!D737="","*",SP_SUL!D737)</f>
        <v>*</v>
      </c>
      <c r="F736" s="82" t="str">
        <f>IF(SP_SUL!H737="","*",SP_SUL!H737)</f>
        <v>*</v>
      </c>
      <c r="G736" s="82" t="str">
        <f>IF(SP_SUL!M737="","*",SP_SUL!M737)</f>
        <v>-</v>
      </c>
      <c r="H736" s="115" t="str">
        <f>IF(SP_SUL!K737="","*",SP_SUL!K737)</f>
        <v>*</v>
      </c>
      <c r="I736" s="112" t="str">
        <f>IF(SP_SUL!O737="","*",SP_SUL!O737)</f>
        <v>*</v>
      </c>
      <c r="J736" s="112" t="str">
        <f>IF(SP_SUL!P737="","*",SP_SUL!P737)</f>
        <v>*</v>
      </c>
      <c r="K736" s="82">
        <f>IF(SP_SUL!AK737="","*",SP_SUL!AK737)</f>
        <v>0</v>
      </c>
      <c r="L736" s="82" t="str">
        <f>IF(SP_SUL!AM737="","*",SP_SUL!AM737)</f>
        <v>-</v>
      </c>
      <c r="M736" s="82">
        <f>IF(SP_SUL!AP737="","*",SP_SUL!AP737)</f>
        <v>0</v>
      </c>
      <c r="N736" s="82" t="str">
        <f>IF(SP_SUL!AM737="","*",SP_SUL!AM737)</f>
        <v>-</v>
      </c>
      <c r="O736" s="109" t="str">
        <f>IF(SP_SUL!BH737="","*",SP_SUL!BH737)</f>
        <v>*</v>
      </c>
      <c r="P736" s="145" t="str">
        <f>IF($A$2=1,IF(SP_SUL!BJ737="","*",SP_SUL!BJ737),IF(SP_SUL!BK737="","*",SP_SUL!BK737))</f>
        <v>*</v>
      </c>
    </row>
    <row r="737" spans="1:16" hidden="1">
      <c r="A737" s="81" t="str">
        <f>IF(SP_SUL!B738="","*",SP_SUL!B738)</f>
        <v>*</v>
      </c>
      <c r="B737" s="82" t="str">
        <f>IF(SP_SUL!X738="","*",SP_SUL!X738)</f>
        <v>*</v>
      </c>
      <c r="C737" s="82" t="str">
        <f>IF(SP_SUL!S738="","*",SP_SUL!S738)</f>
        <v>-</v>
      </c>
      <c r="D737" s="82" t="str">
        <f>IF(SP_SUL!T738="","*",SP_SUL!T738)</f>
        <v>-</v>
      </c>
      <c r="E737" s="82" t="str">
        <f>IF(SP_SUL!D738="","*",SP_SUL!D738)</f>
        <v>*</v>
      </c>
      <c r="F737" s="82" t="str">
        <f>IF(SP_SUL!H738="","*",SP_SUL!H738)</f>
        <v>*</v>
      </c>
      <c r="G737" s="82" t="str">
        <f>IF(SP_SUL!M738="","*",SP_SUL!M738)</f>
        <v>-</v>
      </c>
      <c r="H737" s="115" t="str">
        <f>IF(SP_SUL!K738="","*",SP_SUL!K738)</f>
        <v>*</v>
      </c>
      <c r="I737" s="112" t="str">
        <f>IF(SP_SUL!O738="","*",SP_SUL!O738)</f>
        <v>*</v>
      </c>
      <c r="J737" s="112" t="str">
        <f>IF(SP_SUL!P738="","*",SP_SUL!P738)</f>
        <v>*</v>
      </c>
      <c r="K737" s="82">
        <f>IF(SP_SUL!AK738="","*",SP_SUL!AK738)</f>
        <v>0</v>
      </c>
      <c r="L737" s="82" t="str">
        <f>IF(SP_SUL!AM738="","*",SP_SUL!AM738)</f>
        <v>-</v>
      </c>
      <c r="M737" s="82">
        <f>IF(SP_SUL!AP738="","*",SP_SUL!AP738)</f>
        <v>0</v>
      </c>
      <c r="N737" s="82" t="str">
        <f>IF(SP_SUL!AM738="","*",SP_SUL!AM738)</f>
        <v>-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 t="str">
        <f>IF(SP_SUL!B739="","*",SP_SUL!B739)</f>
        <v>*</v>
      </c>
      <c r="B738" s="82" t="str">
        <f>IF(SP_SUL!X739="","*",SP_SUL!X739)</f>
        <v>*</v>
      </c>
      <c r="C738" s="82" t="str">
        <f>IF(SP_SUL!S739="","*",SP_SUL!S739)</f>
        <v>-</v>
      </c>
      <c r="D738" s="82" t="str">
        <f>IF(SP_SUL!T739="","*",SP_SUL!T739)</f>
        <v>-</v>
      </c>
      <c r="E738" s="82" t="str">
        <f>IF(SP_SUL!D739="","*",SP_SUL!D739)</f>
        <v>*</v>
      </c>
      <c r="F738" s="82" t="str">
        <f>IF(SP_SUL!H739="","*",SP_SUL!H739)</f>
        <v>*</v>
      </c>
      <c r="G738" s="82" t="str">
        <f>IF(SP_SUL!M739="","*",SP_SUL!M739)</f>
        <v>-</v>
      </c>
      <c r="H738" s="115" t="str">
        <f>IF(SP_SUL!K739="","*",SP_SUL!K739)</f>
        <v>*</v>
      </c>
      <c r="I738" s="112" t="str">
        <f>IF(SP_SUL!O739="","*",SP_SUL!O739)</f>
        <v>*</v>
      </c>
      <c r="J738" s="112" t="str">
        <f>IF(SP_SUL!P739="","*",SP_SUL!P739)</f>
        <v>*</v>
      </c>
      <c r="K738" s="82">
        <f>IF(SP_SUL!AK739="","*",SP_SUL!AK739)</f>
        <v>0</v>
      </c>
      <c r="L738" s="82" t="str">
        <f>IF(SP_SUL!AM739="","*",SP_SUL!AM739)</f>
        <v>-</v>
      </c>
      <c r="M738" s="82">
        <f>IF(SP_SUL!AP739="","*",SP_SUL!AP739)</f>
        <v>0</v>
      </c>
      <c r="N738" s="82" t="str">
        <f>IF(SP_SUL!AM739="","*",SP_SUL!AM739)</f>
        <v>-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 t="str">
        <f>IF(SP_SUL!B740="","*",SP_SUL!B740)</f>
        <v>*</v>
      </c>
      <c r="B739" s="82" t="str">
        <f>IF(SP_SUL!X740="","*",SP_SUL!X740)</f>
        <v>*</v>
      </c>
      <c r="C739" s="82" t="str">
        <f>IF(SP_SUL!S740="","*",SP_SUL!S740)</f>
        <v>-</v>
      </c>
      <c r="D739" s="82" t="str">
        <f>IF(SP_SUL!T740="","*",SP_SUL!T740)</f>
        <v>-</v>
      </c>
      <c r="E739" s="82" t="str">
        <f>IF(SP_SUL!D740="","*",SP_SUL!D740)</f>
        <v>*</v>
      </c>
      <c r="F739" s="82" t="str">
        <f>IF(SP_SUL!H740="","*",SP_SUL!H740)</f>
        <v>*</v>
      </c>
      <c r="G739" s="82" t="str">
        <f>IF(SP_SUL!M740="","*",SP_SUL!M740)</f>
        <v>-</v>
      </c>
      <c r="H739" s="115" t="str">
        <f>IF(SP_SUL!K740="","*",SP_SUL!K740)</f>
        <v>*</v>
      </c>
      <c r="I739" s="112" t="str">
        <f>IF(SP_SUL!O740="","*",SP_SUL!O740)</f>
        <v>*</v>
      </c>
      <c r="J739" s="112" t="str">
        <f>IF(SP_SUL!P740="","*",SP_SUL!P740)</f>
        <v>*</v>
      </c>
      <c r="K739" s="82">
        <f>IF(SP_SUL!AK740="","*",SP_SUL!AK740)</f>
        <v>0</v>
      </c>
      <c r="L739" s="82" t="str">
        <f>IF(SP_SUL!AM740="","*",SP_SUL!AM740)</f>
        <v>-</v>
      </c>
      <c r="M739" s="82">
        <f>IF(SP_SUL!AP740="","*",SP_SUL!AP740)</f>
        <v>0</v>
      </c>
      <c r="N739" s="82" t="str">
        <f>IF(SP_SUL!AM740="","*",SP_SUL!AM740)</f>
        <v>-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 t="str">
        <f>IF(SP_SUL!B741="","*",SP_SUL!B741)</f>
        <v>*</v>
      </c>
      <c r="B740" s="82" t="str">
        <f>IF(SP_SUL!X741="","*",SP_SUL!X741)</f>
        <v>*</v>
      </c>
      <c r="C740" s="82" t="str">
        <f>IF(SP_SUL!S741="","*",SP_SUL!S741)</f>
        <v>-</v>
      </c>
      <c r="D740" s="82" t="str">
        <f>IF(SP_SUL!T741="","*",SP_SUL!T741)</f>
        <v>-</v>
      </c>
      <c r="E740" s="82" t="str">
        <f>IF(SP_SUL!D741="","*",SP_SUL!D741)</f>
        <v>*</v>
      </c>
      <c r="F740" s="82" t="str">
        <f>IF(SP_SUL!H741="","*",SP_SUL!H741)</f>
        <v>*</v>
      </c>
      <c r="G740" s="82" t="str">
        <f>IF(SP_SUL!M741="","*",SP_SUL!M741)</f>
        <v>-</v>
      </c>
      <c r="H740" s="115" t="str">
        <f>IF(SP_SUL!K741="","*",SP_SUL!K741)</f>
        <v>*</v>
      </c>
      <c r="I740" s="112" t="str">
        <f>IF(SP_SUL!O741="","*",SP_SUL!O741)</f>
        <v>*</v>
      </c>
      <c r="J740" s="112" t="str">
        <f>IF(SP_SUL!P741="","*",SP_SUL!P741)</f>
        <v>*</v>
      </c>
      <c r="K740" s="82">
        <f>IF(SP_SUL!AK741="","*",SP_SUL!AK741)</f>
        <v>0</v>
      </c>
      <c r="L740" s="82" t="str">
        <f>IF(SP_SUL!AM741="","*",SP_SUL!AM741)</f>
        <v>-</v>
      </c>
      <c r="M740" s="82">
        <f>IF(SP_SUL!AP741="","*",SP_SUL!AP741)</f>
        <v>0</v>
      </c>
      <c r="N740" s="82" t="str">
        <f>IF(SP_SUL!AM741="","*",SP_SUL!AM741)</f>
        <v>-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 t="str">
        <f>IF(SP_SUL!B744="","*",SP_SUL!B744)</f>
        <v>*</v>
      </c>
      <c r="B743" s="82" t="str">
        <f>IF(SP_SUL!X744="","*",SP_SUL!X744)</f>
        <v>*</v>
      </c>
      <c r="C743" s="82" t="str">
        <f>IF(SP_SUL!S744="","*",SP_SUL!S744)</f>
        <v>-</v>
      </c>
      <c r="D743" s="82" t="str">
        <f>IF(SP_SUL!T744="","*",SP_SUL!T744)</f>
        <v>-</v>
      </c>
      <c r="E743" s="82" t="str">
        <f>IF(SP_SUL!D744="","*",SP_SUL!D744)</f>
        <v>*</v>
      </c>
      <c r="F743" s="82" t="str">
        <f>IF(SP_SUL!H744="","*",SP_SUL!H744)</f>
        <v>*</v>
      </c>
      <c r="G743" s="82" t="str">
        <f>IF(SP_SUL!M744="","*",SP_SUL!M744)</f>
        <v>-</v>
      </c>
      <c r="H743" s="115" t="str">
        <f>IF(SP_SUL!K744="","*",SP_SUL!K744)</f>
        <v>*</v>
      </c>
      <c r="I743" s="112" t="str">
        <f>IF(SP_SUL!O744="","*",SP_SUL!O744)</f>
        <v>*</v>
      </c>
      <c r="J743" s="112" t="str">
        <f>IF(SP_SUL!P744="","*",SP_SUL!P744)</f>
        <v>*</v>
      </c>
      <c r="K743" s="82">
        <f>IF(SP_SUL!AK744="","*",SP_SUL!AK744)</f>
        <v>0</v>
      </c>
      <c r="L743" s="82" t="str">
        <f>IF(SP_SUL!AM744="","*",SP_SUL!AM744)</f>
        <v>-</v>
      </c>
      <c r="M743" s="82">
        <f>IF(SP_SUL!AP744="","*",SP_SUL!AP744)</f>
        <v>0</v>
      </c>
      <c r="N743" s="82" t="str">
        <f>IF(SP_SUL!AM744="","*",SP_SUL!AM744)</f>
        <v>-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 t="str">
        <f>IF(SP_SUL!B745="","*",SP_SUL!B745)</f>
        <v>*</v>
      </c>
      <c r="B744" s="82" t="str">
        <f>IF(SP_SUL!X745="","*",SP_SUL!X745)</f>
        <v>*</v>
      </c>
      <c r="C744" s="82" t="str">
        <f>IF(SP_SUL!S745="","*",SP_SUL!S745)</f>
        <v>-</v>
      </c>
      <c r="D744" s="82" t="str">
        <f>IF(SP_SUL!T745="","*",SP_SUL!T745)</f>
        <v>-</v>
      </c>
      <c r="E744" s="82" t="str">
        <f>IF(SP_SUL!D745="","*",SP_SUL!D745)</f>
        <v>*</v>
      </c>
      <c r="F744" s="82" t="str">
        <f>IF(SP_SUL!H745="","*",SP_SUL!H745)</f>
        <v>*</v>
      </c>
      <c r="G744" s="82" t="str">
        <f>IF(SP_SUL!M745="","*",SP_SUL!M745)</f>
        <v>-</v>
      </c>
      <c r="H744" s="115" t="str">
        <f>IF(SP_SUL!K745="","*",SP_SUL!K745)</f>
        <v>*</v>
      </c>
      <c r="I744" s="112" t="str">
        <f>IF(SP_SUL!O745="","*",SP_SUL!O745)</f>
        <v>*</v>
      </c>
      <c r="J744" s="112" t="str">
        <f>IF(SP_SUL!P745="","*",SP_SUL!P745)</f>
        <v>*</v>
      </c>
      <c r="K744" s="82">
        <f>IF(SP_SUL!AK745="","*",SP_SUL!AK745)</f>
        <v>0</v>
      </c>
      <c r="L744" s="82" t="str">
        <f>IF(SP_SUL!AM745="","*",SP_SUL!AM745)</f>
        <v>-</v>
      </c>
      <c r="M744" s="82">
        <f>IF(SP_SUL!AP745="","*",SP_SUL!AP745)</f>
        <v>0</v>
      </c>
      <c r="N744" s="82" t="str">
        <f>IF(SP_SUL!AM745="","*",SP_SUL!AM745)</f>
        <v>-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 t="str">
        <f>IF(SP_SUL!B746="","*",SP_SUL!B746)</f>
        <v>*</v>
      </c>
      <c r="B745" s="82" t="str">
        <f>IF(SP_SUL!X746="","*",SP_SUL!X746)</f>
        <v>*</v>
      </c>
      <c r="C745" s="82" t="str">
        <f>IF(SP_SUL!S746="","*",SP_SUL!S746)</f>
        <v>-</v>
      </c>
      <c r="D745" s="82" t="str">
        <f>IF(SP_SUL!T746="","*",SP_SUL!T746)</f>
        <v>-</v>
      </c>
      <c r="E745" s="82" t="str">
        <f>IF(SP_SUL!D746="","*",SP_SUL!D746)</f>
        <v>*</v>
      </c>
      <c r="F745" s="82" t="str">
        <f>IF(SP_SUL!H746="","*",SP_SUL!H746)</f>
        <v>*</v>
      </c>
      <c r="G745" s="82" t="str">
        <f>IF(SP_SUL!M746="","*",SP_SUL!M746)</f>
        <v>-</v>
      </c>
      <c r="H745" s="115" t="str">
        <f>IF(SP_SUL!K746="","*",SP_SUL!K746)</f>
        <v>*</v>
      </c>
      <c r="I745" s="112" t="str">
        <f>IF(SP_SUL!O746="","*",SP_SUL!O746)</f>
        <v>*</v>
      </c>
      <c r="J745" s="112" t="str">
        <f>IF(SP_SUL!P746="","*",SP_SUL!P746)</f>
        <v>*</v>
      </c>
      <c r="K745" s="82">
        <f>IF(SP_SUL!AK746="","*",SP_SUL!AK746)</f>
        <v>0</v>
      </c>
      <c r="L745" s="82" t="str">
        <f>IF(SP_SUL!AM746="","*",SP_SUL!AM746)</f>
        <v>-</v>
      </c>
      <c r="M745" s="82">
        <f>IF(SP_SUL!AP746="","*",SP_SUL!AP746)</f>
        <v>0</v>
      </c>
      <c r="N745" s="82" t="str">
        <f>IF(SP_SUL!AM746="","*",SP_SUL!AM746)</f>
        <v>-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 t="str">
        <f>IF(SP_SUL!B747="","*",SP_SUL!B747)</f>
        <v>*</v>
      </c>
      <c r="B746" s="82" t="str">
        <f>IF(SP_SUL!X747="","*",SP_SUL!X747)</f>
        <v>*</v>
      </c>
      <c r="C746" s="82" t="str">
        <f>IF(SP_SUL!S747="","*",SP_SUL!S747)</f>
        <v>-</v>
      </c>
      <c r="D746" s="82" t="str">
        <f>IF(SP_SUL!T747="","*",SP_SUL!T747)</f>
        <v>-</v>
      </c>
      <c r="E746" s="82" t="str">
        <f>IF(SP_SUL!D747="","*",SP_SUL!D747)</f>
        <v>*</v>
      </c>
      <c r="F746" s="82" t="str">
        <f>IF(SP_SUL!H747="","*",SP_SUL!H747)</f>
        <v>*</v>
      </c>
      <c r="G746" s="82" t="str">
        <f>IF(SP_SUL!M747="","*",SP_SUL!M747)</f>
        <v>-</v>
      </c>
      <c r="H746" s="115" t="str">
        <f>IF(SP_SUL!K747="","*",SP_SUL!K747)</f>
        <v>*</v>
      </c>
      <c r="I746" s="112" t="str">
        <f>IF(SP_SUL!O747="","*",SP_SUL!O747)</f>
        <v>*</v>
      </c>
      <c r="J746" s="112" t="str">
        <f>IF(SP_SUL!P747="","*",SP_SUL!P747)</f>
        <v>*</v>
      </c>
      <c r="K746" s="82">
        <f>IF(SP_SUL!AK747="","*",SP_SUL!AK747)</f>
        <v>0</v>
      </c>
      <c r="L746" s="82" t="str">
        <f>IF(SP_SUL!AM747="","*",SP_SUL!AM747)</f>
        <v>-</v>
      </c>
      <c r="M746" s="82">
        <f>IF(SP_SUL!AP747="","*",SP_SUL!AP747)</f>
        <v>0</v>
      </c>
      <c r="N746" s="82" t="str">
        <f>IF(SP_SUL!AM747="","*",SP_SUL!AM747)</f>
        <v>-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 t="str">
        <f>IF(SP_SUL!B748="","*",SP_SUL!B748)</f>
        <v>*</v>
      </c>
      <c r="B747" s="82" t="str">
        <f>IF(SP_SUL!X748="","*",SP_SUL!X748)</f>
        <v>*</v>
      </c>
      <c r="C747" s="82" t="str">
        <f>IF(SP_SUL!S748="","*",SP_SUL!S748)</f>
        <v>-</v>
      </c>
      <c r="D747" s="82" t="str">
        <f>IF(SP_SUL!T748="","*",SP_SUL!T748)</f>
        <v>-</v>
      </c>
      <c r="E747" s="82" t="str">
        <f>IF(SP_SUL!D748="","*",SP_SUL!D748)</f>
        <v>*</v>
      </c>
      <c r="F747" s="82" t="str">
        <f>IF(SP_SUL!H748="","*",SP_SUL!H748)</f>
        <v>*</v>
      </c>
      <c r="G747" s="82" t="str">
        <f>IF(SP_SUL!M748="","*",SP_SUL!M748)</f>
        <v>-</v>
      </c>
      <c r="H747" s="115" t="str">
        <f>IF(SP_SUL!K748="","*",SP_SUL!K748)</f>
        <v>*</v>
      </c>
      <c r="I747" s="112" t="str">
        <f>IF(SP_SUL!O748="","*",SP_SUL!O748)</f>
        <v>*</v>
      </c>
      <c r="J747" s="112" t="str">
        <f>IF(SP_SUL!P748="","*",SP_SUL!P748)</f>
        <v>*</v>
      </c>
      <c r="K747" s="82">
        <f>IF(SP_SUL!AK748="","*",SP_SUL!AK748)</f>
        <v>0</v>
      </c>
      <c r="L747" s="82" t="str">
        <f>IF(SP_SUL!AM748="","*",SP_SUL!AM748)</f>
        <v>-</v>
      </c>
      <c r="M747" s="82">
        <f>IF(SP_SUL!AP748="","*",SP_SUL!AP748)</f>
        <v>0</v>
      </c>
      <c r="N747" s="82" t="str">
        <f>IF(SP_SUL!AM748="","*",SP_SUL!AM748)</f>
        <v>-</v>
      </c>
      <c r="O747" s="109" t="str">
        <f>IF(SP_SUL!BH748="","*",SP_SUL!BH748)</f>
        <v>*</v>
      </c>
      <c r="P747" s="145" t="str">
        <f>IF($A$2=1,IF(SP_SUL!BJ748="","*",SP_SUL!BJ748),IF(SP_SUL!BK748="","*",SP_SUL!BK748))</f>
        <v>*</v>
      </c>
    </row>
    <row r="748" spans="1:16" hidden="1">
      <c r="A748" s="81" t="str">
        <f>IF(SP_SUL!B749="","*",SP_SUL!B749)</f>
        <v>*</v>
      </c>
      <c r="B748" s="82" t="str">
        <f>IF(SP_SUL!X749="","*",SP_SUL!X749)</f>
        <v>*</v>
      </c>
      <c r="C748" s="82" t="str">
        <f>IF(SP_SUL!S749="","*",SP_SUL!S749)</f>
        <v>-</v>
      </c>
      <c r="D748" s="82" t="str">
        <f>IF(SP_SUL!T749="","*",SP_SUL!T749)</f>
        <v>-</v>
      </c>
      <c r="E748" s="82" t="str">
        <f>IF(SP_SUL!D749="","*",SP_SUL!D749)</f>
        <v>*</v>
      </c>
      <c r="F748" s="82" t="str">
        <f>IF(SP_SUL!H749="","*",SP_SUL!H749)</f>
        <v>*</v>
      </c>
      <c r="G748" s="82" t="str">
        <f>IF(SP_SUL!M749="","*",SP_SUL!M749)</f>
        <v>-</v>
      </c>
      <c r="H748" s="115" t="str">
        <f>IF(SP_SUL!K749="","*",SP_SUL!K749)</f>
        <v>*</v>
      </c>
      <c r="I748" s="112" t="str">
        <f>IF(SP_SUL!O749="","*",SP_SUL!O749)</f>
        <v>*</v>
      </c>
      <c r="J748" s="112" t="str">
        <f>IF(SP_SUL!P749="","*",SP_SUL!P749)</f>
        <v>*</v>
      </c>
      <c r="K748" s="82">
        <f>IF(SP_SUL!AK749="","*",SP_SUL!AK749)</f>
        <v>0</v>
      </c>
      <c r="L748" s="82" t="str">
        <f>IF(SP_SUL!AM749="","*",SP_SUL!AM749)</f>
        <v>-</v>
      </c>
      <c r="M748" s="82">
        <f>IF(SP_SUL!AP749="","*",SP_SUL!AP749)</f>
        <v>0</v>
      </c>
      <c r="N748" s="82" t="str">
        <f>IF(SP_SUL!AM749="","*",SP_SUL!AM749)</f>
        <v>-</v>
      </c>
      <c r="O748" s="109" t="str">
        <f>IF(SP_SUL!BH749="","*",SP_SUL!BH749)</f>
        <v>*</v>
      </c>
      <c r="P748" s="145" t="str">
        <f>IF($A$2=1,IF(SP_SUL!BJ749="","*",SP_SUL!BJ749),IF(SP_SUL!BK749="","*",SP_SUL!BK749))</f>
        <v>*</v>
      </c>
    </row>
    <row r="749" spans="1:16" hidden="1">
      <c r="A749" s="81" t="str">
        <f>IF(SP_SUL!B750="","*",SP_SUL!B750)</f>
        <v>*</v>
      </c>
      <c r="B749" s="82" t="str">
        <f>IF(SP_SUL!X750="","*",SP_SUL!X750)</f>
        <v>*</v>
      </c>
      <c r="C749" s="82" t="str">
        <f>IF(SP_SUL!S750="","*",SP_SUL!S750)</f>
        <v>-</v>
      </c>
      <c r="D749" s="82" t="str">
        <f>IF(SP_SUL!T750="","*",SP_SUL!T750)</f>
        <v>-</v>
      </c>
      <c r="E749" s="82" t="str">
        <f>IF(SP_SUL!D750="","*",SP_SUL!D750)</f>
        <v>*</v>
      </c>
      <c r="F749" s="82" t="str">
        <f>IF(SP_SUL!H750="","*",SP_SUL!H750)</f>
        <v>*</v>
      </c>
      <c r="G749" s="82" t="str">
        <f>IF(SP_SUL!M750="","*",SP_SUL!M750)</f>
        <v>-</v>
      </c>
      <c r="H749" s="115" t="str">
        <f>IF(SP_SUL!K750="","*",SP_SUL!K750)</f>
        <v>*</v>
      </c>
      <c r="I749" s="112" t="str">
        <f>IF(SP_SUL!O750="","*",SP_SUL!O750)</f>
        <v>*</v>
      </c>
      <c r="J749" s="112" t="str">
        <f>IF(SP_SUL!P750="","*",SP_SUL!P750)</f>
        <v>*</v>
      </c>
      <c r="K749" s="82">
        <f>IF(SP_SUL!AK750="","*",SP_SUL!AK750)</f>
        <v>0</v>
      </c>
      <c r="L749" s="82" t="str">
        <f>IF(SP_SUL!AM750="","*",SP_SUL!AM750)</f>
        <v>-</v>
      </c>
      <c r="M749" s="82">
        <f>IF(SP_SUL!AP750="","*",SP_SUL!AP750)</f>
        <v>0</v>
      </c>
      <c r="N749" s="82" t="str">
        <f>IF(SP_SUL!AM750="","*",SP_SUL!AM750)</f>
        <v>-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 t="str">
        <f>IF(SP_SUL!B751="","*",SP_SUL!B751)</f>
        <v>*</v>
      </c>
      <c r="B750" s="82" t="str">
        <f>IF(SP_SUL!X751="","*",SP_SUL!X751)</f>
        <v>*</v>
      </c>
      <c r="C750" s="82" t="str">
        <f>IF(SP_SUL!S751="","*",SP_SUL!S751)</f>
        <v>-</v>
      </c>
      <c r="D750" s="82" t="str">
        <f>IF(SP_SUL!T751="","*",SP_SUL!T751)</f>
        <v>-</v>
      </c>
      <c r="E750" s="82" t="str">
        <f>IF(SP_SUL!D751="","*",SP_SUL!D751)</f>
        <v>*</v>
      </c>
      <c r="F750" s="82" t="str">
        <f>IF(SP_SUL!H751="","*",SP_SUL!H751)</f>
        <v>*</v>
      </c>
      <c r="G750" s="82" t="str">
        <f>IF(SP_SUL!M751="","*",SP_SUL!M751)</f>
        <v>-</v>
      </c>
      <c r="H750" s="115" t="str">
        <f>IF(SP_SUL!K751="","*",SP_SUL!K751)</f>
        <v>*</v>
      </c>
      <c r="I750" s="112" t="str">
        <f>IF(SP_SUL!O751="","*",SP_SUL!O751)</f>
        <v>*</v>
      </c>
      <c r="J750" s="112" t="str">
        <f>IF(SP_SUL!P751="","*",SP_SUL!P751)</f>
        <v>*</v>
      </c>
      <c r="K750" s="82">
        <f>IF(SP_SUL!AK751="","*",SP_SUL!AK751)</f>
        <v>0</v>
      </c>
      <c r="L750" s="82" t="str">
        <f>IF(SP_SUL!AM751="","*",SP_SUL!AM751)</f>
        <v>-</v>
      </c>
      <c r="M750" s="82">
        <f>IF(SP_SUL!AP751="","*",SP_SUL!AP751)</f>
        <v>0</v>
      </c>
      <c r="N750" s="82" t="str">
        <f>IF(SP_SUL!AM751="","*",SP_SUL!AM751)</f>
        <v>-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 t="str">
        <f>IF(SP_SUL!B752="","*",SP_SUL!B752)</f>
        <v>*</v>
      </c>
      <c r="B751" s="82" t="str">
        <f>IF(SP_SUL!X752="","*",SP_SUL!X752)</f>
        <v>*</v>
      </c>
      <c r="C751" s="82" t="str">
        <f>IF(SP_SUL!S752="","*",SP_SUL!S752)</f>
        <v>-</v>
      </c>
      <c r="D751" s="82" t="str">
        <f>IF(SP_SUL!T752="","*",SP_SUL!T752)</f>
        <v>-</v>
      </c>
      <c r="E751" s="82" t="str">
        <f>IF(SP_SUL!D752="","*",SP_SUL!D752)</f>
        <v>*</v>
      </c>
      <c r="F751" s="82" t="str">
        <f>IF(SP_SUL!H752="","*",SP_SUL!H752)</f>
        <v>*</v>
      </c>
      <c r="G751" s="82" t="str">
        <f>IF(SP_SUL!M752="","*",SP_SUL!M752)</f>
        <v>-</v>
      </c>
      <c r="H751" s="115" t="str">
        <f>IF(SP_SUL!K752="","*",SP_SUL!K752)</f>
        <v>*</v>
      </c>
      <c r="I751" s="112" t="str">
        <f>IF(SP_SUL!O752="","*",SP_SUL!O752)</f>
        <v>*</v>
      </c>
      <c r="J751" s="112" t="str">
        <f>IF(SP_SUL!P752="","*",SP_SUL!P752)</f>
        <v>*</v>
      </c>
      <c r="K751" s="82">
        <f>IF(SP_SUL!AK752="","*",SP_SUL!AK752)</f>
        <v>0</v>
      </c>
      <c r="L751" s="82" t="str">
        <f>IF(SP_SUL!AM752="","*",SP_SUL!AM752)</f>
        <v>-</v>
      </c>
      <c r="M751" s="82">
        <f>IF(SP_SUL!AP752="","*",SP_SUL!AP752)</f>
        <v>0</v>
      </c>
      <c r="N751" s="82" t="str">
        <f>IF(SP_SUL!AM752="","*",SP_SUL!AM752)</f>
        <v>-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 t="str">
        <f>IF(SP_SUL!B753="","*",SP_SUL!B753)</f>
        <v>*</v>
      </c>
      <c r="B752" s="82" t="str">
        <f>IF(SP_SUL!X753="","*",SP_SUL!X753)</f>
        <v>*</v>
      </c>
      <c r="C752" s="82" t="str">
        <f>IF(SP_SUL!S753="","*",SP_SUL!S753)</f>
        <v>-</v>
      </c>
      <c r="D752" s="82" t="str">
        <f>IF(SP_SUL!T753="","*",SP_SUL!T753)</f>
        <v>-</v>
      </c>
      <c r="E752" s="82" t="str">
        <f>IF(SP_SUL!D753="","*",SP_SUL!D753)</f>
        <v>*</v>
      </c>
      <c r="F752" s="82" t="str">
        <f>IF(SP_SUL!H753="","*",SP_SUL!H753)</f>
        <v>*</v>
      </c>
      <c r="G752" s="82" t="str">
        <f>IF(SP_SUL!M753="","*",SP_SUL!M753)</f>
        <v>-</v>
      </c>
      <c r="H752" s="115" t="str">
        <f>IF(SP_SUL!K753="","*",SP_SUL!K753)</f>
        <v>*</v>
      </c>
      <c r="I752" s="112" t="str">
        <f>IF(SP_SUL!O753="","*",SP_SUL!O753)</f>
        <v>*</v>
      </c>
      <c r="J752" s="112" t="str">
        <f>IF(SP_SUL!P753="","*",SP_SUL!P753)</f>
        <v>*</v>
      </c>
      <c r="K752" s="82">
        <f>IF(SP_SUL!AK753="","*",SP_SUL!AK753)</f>
        <v>0</v>
      </c>
      <c r="L752" s="82" t="str">
        <f>IF(SP_SUL!AM753="","*",SP_SUL!AM753)</f>
        <v>-</v>
      </c>
      <c r="M752" s="82">
        <f>IF(SP_SUL!AP753="","*",SP_SUL!AP753)</f>
        <v>0</v>
      </c>
      <c r="N752" s="82" t="str">
        <f>IF(SP_SUL!AM753="","*",SP_SUL!AM753)</f>
        <v>-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-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 t="str">
        <f>IF(SP_SUL!B755="","*",SP_SUL!B755)</f>
        <v>*</v>
      </c>
      <c r="B754" s="82" t="str">
        <f>IF(SP_SUL!X755="","*",SP_SUL!X755)</f>
        <v>*</v>
      </c>
      <c r="C754" s="82" t="str">
        <f>IF(SP_SUL!S755="","*",SP_SUL!S755)</f>
        <v>-</v>
      </c>
      <c r="D754" s="82" t="str">
        <f>IF(SP_SUL!T755="","*",SP_SUL!T755)</f>
        <v>-</v>
      </c>
      <c r="E754" s="82" t="str">
        <f>IF(SP_SUL!D755="","*",SP_SUL!D755)</f>
        <v>*</v>
      </c>
      <c r="F754" s="82" t="str">
        <f>IF(SP_SUL!H755="","*",SP_SUL!H755)</f>
        <v>*</v>
      </c>
      <c r="G754" s="82" t="str">
        <f>IF(SP_SUL!M755="","*",SP_SUL!M755)</f>
        <v>-</v>
      </c>
      <c r="H754" s="115" t="str">
        <f>IF(SP_SUL!K755="","*",SP_SUL!K755)</f>
        <v>*</v>
      </c>
      <c r="I754" s="112" t="str">
        <f>IF(SP_SUL!O755="","*",SP_SUL!O755)</f>
        <v>*</v>
      </c>
      <c r="J754" s="112" t="str">
        <f>IF(SP_SUL!P755="","*",SP_SUL!P755)</f>
        <v>*</v>
      </c>
      <c r="K754" s="82">
        <f>IF(SP_SUL!AK755="","*",SP_SUL!AK755)</f>
        <v>0</v>
      </c>
      <c r="L754" s="82" t="str">
        <f>IF(SP_SUL!AM755="","*",SP_SUL!AM755)</f>
        <v>-</v>
      </c>
      <c r="M754" s="82">
        <f>IF(SP_SUL!AP755="","*",SP_SUL!AP755)</f>
        <v>0</v>
      </c>
      <c r="N754" s="82" t="str">
        <f>IF(SP_SUL!AM755="","*",SP_SUL!AM755)</f>
        <v>-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 t="str">
        <f>IF(SP_SUL!B756="","*",SP_SUL!B756)</f>
        <v>*</v>
      </c>
      <c r="B755" s="82" t="str">
        <f>IF(SP_SUL!X756="","*",SP_SUL!X756)</f>
        <v>*</v>
      </c>
      <c r="C755" s="82" t="str">
        <f>IF(SP_SUL!S756="","*",SP_SUL!S756)</f>
        <v>-</v>
      </c>
      <c r="D755" s="82" t="str">
        <f>IF(SP_SUL!T756="","*",SP_SUL!T756)</f>
        <v>-</v>
      </c>
      <c r="E755" s="82" t="str">
        <f>IF(SP_SUL!D756="","*",SP_SUL!D756)</f>
        <v>*</v>
      </c>
      <c r="F755" s="82" t="str">
        <f>IF(SP_SUL!H756="","*",SP_SUL!H756)</f>
        <v>*</v>
      </c>
      <c r="G755" s="82" t="str">
        <f>IF(SP_SUL!M756="","*",SP_SUL!M756)</f>
        <v>-</v>
      </c>
      <c r="H755" s="115" t="str">
        <f>IF(SP_SUL!K756="","*",SP_SUL!K756)</f>
        <v>*</v>
      </c>
      <c r="I755" s="112" t="str">
        <f>IF(SP_SUL!O756="","*",SP_SUL!O756)</f>
        <v>*</v>
      </c>
      <c r="J755" s="112" t="str">
        <f>IF(SP_SUL!P756="","*",SP_SUL!P756)</f>
        <v>*</v>
      </c>
      <c r="K755" s="82">
        <f>IF(SP_SUL!AK756="","*",SP_SUL!AK756)</f>
        <v>0</v>
      </c>
      <c r="L755" s="82" t="str">
        <f>IF(SP_SUL!AM756="","*",SP_SUL!AM756)</f>
        <v>-</v>
      </c>
      <c r="M755" s="82">
        <f>IF(SP_SUL!AP756="","*",SP_SUL!AP756)</f>
        <v>0</v>
      </c>
      <c r="N755" s="82" t="str">
        <f>IF(SP_SUL!AM756="","*",SP_SUL!AM756)</f>
        <v>-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*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*</v>
      </c>
      <c r="C757" s="82" t="str">
        <f>IF(SP_SUL!S758="","*",SP_SUL!S758)</f>
        <v>-</v>
      </c>
      <c r="D757" s="82" t="str">
        <f>IF(SP_SUL!T758="","*",SP_SUL!T758)</f>
        <v>-</v>
      </c>
      <c r="E757" s="82" t="str">
        <f>IF(SP_SUL!D758="","*",SP_SUL!D758)</f>
        <v>*</v>
      </c>
      <c r="F757" s="82" t="str">
        <f>IF(SP_SUL!H758="","*",SP_SUL!H758)</f>
        <v>*</v>
      </c>
      <c r="G757" s="82" t="str">
        <f>IF(SP_SUL!M758="","*",SP_SUL!M758)</f>
        <v>-</v>
      </c>
      <c r="H757" s="115" t="str">
        <f>IF(SP_SUL!K758="","*",SP_SUL!K758)</f>
        <v>*</v>
      </c>
      <c r="I757" s="112" t="str">
        <f>IF(SP_SUL!O758="","*",SP_SUL!O758)</f>
        <v>*</v>
      </c>
      <c r="J757" s="112" t="str">
        <f>IF(SP_SUL!P758="","*",SP_SUL!P758)</f>
        <v>*</v>
      </c>
      <c r="K757" s="82">
        <f>IF(SP_SUL!AK758="","*",SP_SUL!AK758)</f>
        <v>0</v>
      </c>
      <c r="L757" s="82" t="str">
        <f>IF(SP_SUL!AM758="","*",SP_SUL!AM758)</f>
        <v>-</v>
      </c>
      <c r="M757" s="82">
        <f>IF(SP_SUL!AP758="","*",SP_SUL!AP758)</f>
        <v>0</v>
      </c>
      <c r="N757" s="82" t="str">
        <f>IF(SP_SUL!AM758="","*",SP_SUL!AM758)</f>
        <v>-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*</v>
      </c>
      <c r="C758" s="82" t="str">
        <f>IF(SP_SUL!S759="","*",SP_SUL!S759)</f>
        <v>-</v>
      </c>
      <c r="D758" s="82" t="str">
        <f>IF(SP_SUL!T759="","*",SP_SUL!T759)</f>
        <v>-</v>
      </c>
      <c r="E758" s="82" t="str">
        <f>IF(SP_SUL!D759="","*",SP_SUL!D759)</f>
        <v>*</v>
      </c>
      <c r="F758" s="82" t="str">
        <f>IF(SP_SUL!H759="","*",SP_SUL!H759)</f>
        <v>*</v>
      </c>
      <c r="G758" s="82" t="str">
        <f>IF(SP_SUL!M759="","*",SP_SUL!M759)</f>
        <v>-</v>
      </c>
      <c r="H758" s="115" t="str">
        <f>IF(SP_SUL!K759="","*",SP_SUL!K759)</f>
        <v>*</v>
      </c>
      <c r="I758" s="112" t="str">
        <f>IF(SP_SUL!O759="","*",SP_SUL!O759)</f>
        <v>*</v>
      </c>
      <c r="J758" s="112" t="str">
        <f>IF(SP_SUL!P759="","*",SP_SUL!P759)</f>
        <v>*</v>
      </c>
      <c r="K758" s="82">
        <f>IF(SP_SUL!AK759="","*",SP_SUL!AK759)</f>
        <v>0</v>
      </c>
      <c r="L758" s="82" t="str">
        <f>IF(SP_SUL!AM759="","*",SP_SUL!AM759)</f>
        <v>-</v>
      </c>
      <c r="M758" s="82">
        <f>IF(SP_SUL!AP759="","*",SP_SUL!AP759)</f>
        <v>0</v>
      </c>
      <c r="N758" s="82" t="str">
        <f>IF(SP_SUL!AM759="","*",SP_SUL!AM759)</f>
        <v>-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*</v>
      </c>
      <c r="C759" s="82" t="str">
        <f>IF(SP_SUL!S760="","*",SP_SUL!S760)</f>
        <v>-</v>
      </c>
      <c r="D759" s="82" t="str">
        <f>IF(SP_SUL!T760="","*",SP_SUL!T760)</f>
        <v>-</v>
      </c>
      <c r="E759" s="82" t="str">
        <f>IF(SP_SUL!D760="","*",SP_SUL!D760)</f>
        <v>*</v>
      </c>
      <c r="F759" s="82" t="str">
        <f>IF(SP_SUL!H760="","*",SP_SUL!H760)</f>
        <v>*</v>
      </c>
      <c r="G759" s="82" t="str">
        <f>IF(SP_SUL!M760="","*",SP_SUL!M760)</f>
        <v>-</v>
      </c>
      <c r="H759" s="115" t="str">
        <f>IF(SP_SUL!K760="","*",SP_SUL!K760)</f>
        <v>*</v>
      </c>
      <c r="I759" s="112" t="str">
        <f>IF(SP_SUL!O760="","*",SP_SUL!O760)</f>
        <v>*</v>
      </c>
      <c r="J759" s="112" t="str">
        <f>IF(SP_SUL!P760="","*",SP_SUL!P760)</f>
        <v>*</v>
      </c>
      <c r="K759" s="82">
        <f>IF(SP_SUL!AK760="","*",SP_SUL!AK760)</f>
        <v>0</v>
      </c>
      <c r="L759" s="82" t="str">
        <f>IF(SP_SUL!AM760="","*",SP_SUL!AM760)</f>
        <v>-</v>
      </c>
      <c r="M759" s="82">
        <f>IF(SP_SUL!AP760="","*",SP_SUL!AP760)</f>
        <v>0</v>
      </c>
      <c r="N759" s="82" t="str">
        <f>IF(SP_SUL!AM760="","*",SP_SUL!AM760)</f>
        <v>-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 t="str">
        <f>IF(SP_SUL!B761="","*",SP_SUL!B761)</f>
        <v>*</v>
      </c>
      <c r="B760" s="82" t="str">
        <f>IF(SP_SUL!X761="","*",SP_SUL!X761)</f>
        <v>*</v>
      </c>
      <c r="C760" s="82" t="str">
        <f>IF(SP_SUL!S761="","*",SP_SUL!S761)</f>
        <v>-</v>
      </c>
      <c r="D760" s="82" t="str">
        <f>IF(SP_SUL!T761="","*",SP_SUL!T761)</f>
        <v>-</v>
      </c>
      <c r="E760" s="82" t="str">
        <f>IF(SP_SUL!D761="","*",SP_SUL!D761)</f>
        <v>*</v>
      </c>
      <c r="F760" s="82" t="str">
        <f>IF(SP_SUL!H761="","*",SP_SUL!H761)</f>
        <v>*</v>
      </c>
      <c r="G760" s="82" t="str">
        <f>IF(SP_SUL!M761="","*",SP_SUL!M761)</f>
        <v>-</v>
      </c>
      <c r="H760" s="115" t="str">
        <f>IF(SP_SUL!K761="","*",SP_SUL!K761)</f>
        <v>*</v>
      </c>
      <c r="I760" s="112" t="str">
        <f>IF(SP_SUL!O761="","*",SP_SUL!O761)</f>
        <v>*</v>
      </c>
      <c r="J760" s="112" t="str">
        <f>IF(SP_SUL!P761="","*",SP_SUL!P761)</f>
        <v>*</v>
      </c>
      <c r="K760" s="82">
        <f>IF(SP_SUL!AK761="","*",SP_SUL!AK761)</f>
        <v>0</v>
      </c>
      <c r="L760" s="82" t="str">
        <f>IF(SP_SUL!AM761="","*",SP_SUL!AM761)</f>
        <v>-</v>
      </c>
      <c r="M760" s="82">
        <f>IF(SP_SUL!AP761="","*",SP_SUL!AP761)</f>
        <v>0</v>
      </c>
      <c r="N760" s="82" t="str">
        <f>IF(SP_SUL!AM761="","*",SP_SUL!AM761)</f>
        <v>-</v>
      </c>
      <c r="O760" s="109" t="str">
        <f>IF(SP_SUL!BH761="","*",SP_SUL!BH761)</f>
        <v>*</v>
      </c>
      <c r="P760" s="145" t="str">
        <f>IF($A$2=1,IF(SP_SUL!BJ761="","*",SP_SUL!BJ761),IF(SP_SUL!BK761="","*",SP_SUL!BK761))</f>
        <v>*</v>
      </c>
    </row>
    <row r="761" spans="1:16" hidden="1">
      <c r="A761" s="81" t="str">
        <f>IF(SP_SUL!B762="","*",SP_SUL!B762)</f>
        <v>*</v>
      </c>
      <c r="B761" s="82" t="str">
        <f>IF(SP_SUL!X762="","*",SP_SUL!X762)</f>
        <v>*</v>
      </c>
      <c r="C761" s="82" t="str">
        <f>IF(SP_SUL!S762="","*",SP_SUL!S762)</f>
        <v>-</v>
      </c>
      <c r="D761" s="82" t="str">
        <f>IF(SP_SUL!T762="","*",SP_SUL!T762)</f>
        <v>-</v>
      </c>
      <c r="E761" s="82" t="str">
        <f>IF(SP_SUL!D762="","*",SP_SUL!D762)</f>
        <v>*</v>
      </c>
      <c r="F761" s="82" t="str">
        <f>IF(SP_SUL!H762="","*",SP_SUL!H762)</f>
        <v>*</v>
      </c>
      <c r="G761" s="82" t="str">
        <f>IF(SP_SUL!M762="","*",SP_SUL!M762)</f>
        <v>-</v>
      </c>
      <c r="H761" s="115" t="str">
        <f>IF(SP_SUL!K762="","*",SP_SUL!K762)</f>
        <v>*</v>
      </c>
      <c r="I761" s="112" t="str">
        <f>IF(SP_SUL!O762="","*",SP_SUL!O762)</f>
        <v>*</v>
      </c>
      <c r="J761" s="112" t="str">
        <f>IF(SP_SUL!P762="","*",SP_SUL!P762)</f>
        <v>*</v>
      </c>
      <c r="K761" s="82">
        <f>IF(SP_SUL!AK762="","*",SP_SUL!AK762)</f>
        <v>0</v>
      </c>
      <c r="L761" s="82" t="str">
        <f>IF(SP_SUL!AM762="","*",SP_SUL!AM762)</f>
        <v>-</v>
      </c>
      <c r="M761" s="82">
        <f>IF(SP_SUL!AP762="","*",SP_SUL!AP762)</f>
        <v>0</v>
      </c>
      <c r="N761" s="82" t="str">
        <f>IF(SP_SUL!AM762="","*",SP_SUL!AM762)</f>
        <v>-</v>
      </c>
      <c r="O761" s="109" t="str">
        <f>IF(SP_SUL!BH762="","*",SP_SUL!BH762)</f>
        <v>*</v>
      </c>
      <c r="P761" s="145" t="str">
        <f>IF($A$2=1,IF(SP_SUL!BJ762="","*",SP_SUL!BJ762),IF(SP_SUL!BK762="","*",SP_SUL!BK762))</f>
        <v>*</v>
      </c>
    </row>
    <row r="762" spans="1:16" hidden="1">
      <c r="A762" s="81" t="str">
        <f>IF(SP_SUL!B763="","*",SP_SUL!B763)</f>
        <v>*</v>
      </c>
      <c r="B762" s="82" t="str">
        <f>IF(SP_SUL!X763="","*",SP_SUL!X763)</f>
        <v>*</v>
      </c>
      <c r="C762" s="82" t="str">
        <f>IF(SP_SUL!S763="","*",SP_SUL!S763)</f>
        <v>-</v>
      </c>
      <c r="D762" s="82" t="str">
        <f>IF(SP_SUL!T763="","*",SP_SUL!T763)</f>
        <v>-</v>
      </c>
      <c r="E762" s="82" t="str">
        <f>IF(SP_SUL!D763="","*",SP_SUL!D763)</f>
        <v>*</v>
      </c>
      <c r="F762" s="82" t="str">
        <f>IF(SP_SUL!H763="","*",SP_SUL!H763)</f>
        <v>*</v>
      </c>
      <c r="G762" s="82" t="str">
        <f>IF(SP_SUL!M763="","*",SP_SUL!M763)</f>
        <v>-</v>
      </c>
      <c r="H762" s="115" t="str">
        <f>IF(SP_SUL!K763="","*",SP_SUL!K763)</f>
        <v>*</v>
      </c>
      <c r="I762" s="112" t="str">
        <f>IF(SP_SUL!O763="","*",SP_SUL!O763)</f>
        <v>*</v>
      </c>
      <c r="J762" s="112" t="str">
        <f>IF(SP_SUL!P763="","*",SP_SUL!P763)</f>
        <v>*</v>
      </c>
      <c r="K762" s="82">
        <f>IF(SP_SUL!AK763="","*",SP_SUL!AK763)</f>
        <v>0</v>
      </c>
      <c r="L762" s="82" t="str">
        <f>IF(SP_SUL!AM763="","*",SP_SUL!AM763)</f>
        <v>-</v>
      </c>
      <c r="M762" s="82">
        <f>IF(SP_SUL!AP763="","*",SP_SUL!AP763)</f>
        <v>0</v>
      </c>
      <c r="N762" s="82" t="str">
        <f>IF(SP_SUL!AM763="","*",SP_SUL!AM763)</f>
        <v>-</v>
      </c>
      <c r="O762" s="109" t="str">
        <f>IF(SP_SUL!BH763="","*",SP_SUL!BH763)</f>
        <v>*</v>
      </c>
      <c r="P762" s="145" t="str">
        <f>IF($A$2=1,IF(SP_SUL!BJ763="","*",SP_SUL!BJ763),IF(SP_SUL!BK763="","*",SP_SUL!BK763))</f>
        <v>*</v>
      </c>
    </row>
    <row r="763" spans="1:16" hidden="1">
      <c r="A763" s="81" t="str">
        <f>IF(SP_SUL!B764="","*",SP_SUL!B764)</f>
        <v>*</v>
      </c>
      <c r="B763" s="82" t="str">
        <f>IF(SP_SUL!X764="","*",SP_SUL!X764)</f>
        <v>*</v>
      </c>
      <c r="C763" s="82" t="str">
        <f>IF(SP_SUL!S764="","*",SP_SUL!S764)</f>
        <v>-</v>
      </c>
      <c r="D763" s="82" t="str">
        <f>IF(SP_SUL!T764="","*",SP_SUL!T764)</f>
        <v>-</v>
      </c>
      <c r="E763" s="82" t="str">
        <f>IF(SP_SUL!D764="","*",SP_SUL!D764)</f>
        <v>*</v>
      </c>
      <c r="F763" s="82" t="str">
        <f>IF(SP_SUL!H764="","*",SP_SUL!H764)</f>
        <v>*</v>
      </c>
      <c r="G763" s="82" t="str">
        <f>IF(SP_SUL!M764="","*",SP_SUL!M764)</f>
        <v>-</v>
      </c>
      <c r="H763" s="115" t="str">
        <f>IF(SP_SUL!K764="","*",SP_SUL!K764)</f>
        <v>*</v>
      </c>
      <c r="I763" s="112" t="str">
        <f>IF(SP_SUL!O764="","*",SP_SUL!O764)</f>
        <v>*</v>
      </c>
      <c r="J763" s="112" t="str">
        <f>IF(SP_SUL!P764="","*",SP_SUL!P764)</f>
        <v>*</v>
      </c>
      <c r="K763" s="82">
        <f>IF(SP_SUL!AK764="","*",SP_SUL!AK764)</f>
        <v>0</v>
      </c>
      <c r="L763" s="82" t="str">
        <f>IF(SP_SUL!AM764="","*",SP_SUL!AM764)</f>
        <v>-</v>
      </c>
      <c r="M763" s="82">
        <f>IF(SP_SUL!AP764="","*",SP_SUL!AP764)</f>
        <v>0</v>
      </c>
      <c r="N763" s="82" t="str">
        <f>IF(SP_SUL!AM764="","*",SP_SUL!AM764)</f>
        <v>-</v>
      </c>
      <c r="O763" s="109" t="str">
        <f>IF(SP_SUL!BH764="","*",SP_SUL!BH764)</f>
        <v>*</v>
      </c>
      <c r="P763" s="145" t="str">
        <f>IF($A$2=1,IF(SP_SUL!BJ764="","*",SP_SUL!BJ764),IF(SP_SUL!BK764="","*",SP_SUL!BK764))</f>
        <v>*</v>
      </c>
    </row>
    <row r="764" spans="1:16" hidden="1">
      <c r="A764" s="81" t="str">
        <f>IF(SP_SUL!B765="","*",SP_SUL!B765)</f>
        <v>*</v>
      </c>
      <c r="B764" s="82" t="str">
        <f>IF(SP_SUL!X765="","*",SP_SUL!X765)</f>
        <v>*</v>
      </c>
      <c r="C764" s="82" t="str">
        <f>IF(SP_SUL!S765="","*",SP_SUL!S765)</f>
        <v>-</v>
      </c>
      <c r="D764" s="82" t="str">
        <f>IF(SP_SUL!T765="","*",SP_SUL!T765)</f>
        <v>-</v>
      </c>
      <c r="E764" s="82" t="str">
        <f>IF(SP_SUL!D765="","*",SP_SUL!D765)</f>
        <v>*</v>
      </c>
      <c r="F764" s="82" t="str">
        <f>IF(SP_SUL!H765="","*",SP_SUL!H765)</f>
        <v>*</v>
      </c>
      <c r="G764" s="82" t="str">
        <f>IF(SP_SUL!M765="","*",SP_SUL!M765)</f>
        <v>-</v>
      </c>
      <c r="H764" s="115" t="str">
        <f>IF(SP_SUL!K765="","*",SP_SUL!K765)</f>
        <v>*</v>
      </c>
      <c r="I764" s="112" t="str">
        <f>IF(SP_SUL!O765="","*",SP_SUL!O765)</f>
        <v>*</v>
      </c>
      <c r="J764" s="112" t="str">
        <f>IF(SP_SUL!P765="","*",SP_SUL!P765)</f>
        <v>*</v>
      </c>
      <c r="K764" s="82">
        <f>IF(SP_SUL!AK765="","*",SP_SUL!AK765)</f>
        <v>0</v>
      </c>
      <c r="L764" s="82" t="str">
        <f>IF(SP_SUL!AM765="","*",SP_SUL!AM765)</f>
        <v>-</v>
      </c>
      <c r="M764" s="82">
        <f>IF(SP_SUL!AP765="","*",SP_SUL!AP765)</f>
        <v>0</v>
      </c>
      <c r="N764" s="82" t="str">
        <f>IF(SP_SUL!AM765="","*",SP_SUL!AM765)</f>
        <v>-</v>
      </c>
      <c r="O764" s="109" t="str">
        <f>IF(SP_SUL!BH765="","*",SP_SUL!BH765)</f>
        <v>*</v>
      </c>
      <c r="P764" s="145" t="str">
        <f>IF($A$2=1,IF(SP_SUL!BJ765="","*",SP_SUL!BJ765),IF(SP_SUL!BK765="","*",SP_SUL!BK765))</f>
        <v>*</v>
      </c>
    </row>
    <row r="765" spans="1:16" hidden="1">
      <c r="A765" s="81" t="str">
        <f>IF(SP_SUL!B766="","*",SP_SUL!B766)</f>
        <v>*</v>
      </c>
      <c r="B765" s="82" t="str">
        <f>IF(SP_SUL!X766="","*",SP_SUL!X766)</f>
        <v>*</v>
      </c>
      <c r="C765" s="82" t="str">
        <f>IF(SP_SUL!S766="","*",SP_SUL!S766)</f>
        <v>-</v>
      </c>
      <c r="D765" s="82" t="str">
        <f>IF(SP_SUL!T766="","*",SP_SUL!T766)</f>
        <v>-</v>
      </c>
      <c r="E765" s="82" t="str">
        <f>IF(SP_SUL!D766="","*",SP_SUL!D766)</f>
        <v>*</v>
      </c>
      <c r="F765" s="82" t="str">
        <f>IF(SP_SUL!H766="","*",SP_SUL!H766)</f>
        <v>*</v>
      </c>
      <c r="G765" s="82" t="str">
        <f>IF(SP_SUL!M766="","*",SP_SUL!M766)</f>
        <v>-</v>
      </c>
      <c r="H765" s="115" t="str">
        <f>IF(SP_SUL!K766="","*",SP_SUL!K766)</f>
        <v>*</v>
      </c>
      <c r="I765" s="112" t="str">
        <f>IF(SP_SUL!O766="","*",SP_SUL!O766)</f>
        <v>*</v>
      </c>
      <c r="J765" s="112" t="str">
        <f>IF(SP_SUL!P766="","*",SP_SUL!P766)</f>
        <v>*</v>
      </c>
      <c r="K765" s="82">
        <f>IF(SP_SUL!AK766="","*",SP_SUL!AK766)</f>
        <v>0</v>
      </c>
      <c r="L765" s="82" t="str">
        <f>IF(SP_SUL!AM766="","*",SP_SUL!AM766)</f>
        <v>-</v>
      </c>
      <c r="M765" s="82">
        <f>IF(SP_SUL!AP766="","*",SP_SUL!AP766)</f>
        <v>0</v>
      </c>
      <c r="N765" s="82" t="str">
        <f>IF(SP_SUL!AM766="","*",SP_SUL!AM766)</f>
        <v>-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 t="str">
        <f>IF(SP_SUL!B767="","*",SP_SUL!B767)</f>
        <v>*</v>
      </c>
      <c r="B766" s="82" t="str">
        <f>IF(SP_SUL!X767="","*",SP_SUL!X767)</f>
        <v>*</v>
      </c>
      <c r="C766" s="82" t="str">
        <f>IF(SP_SUL!S767="","*",SP_SUL!S767)</f>
        <v>-</v>
      </c>
      <c r="D766" s="82" t="str">
        <f>IF(SP_SUL!T767="","*",SP_SUL!T767)</f>
        <v>-</v>
      </c>
      <c r="E766" s="82" t="str">
        <f>IF(SP_SUL!D767="","*",SP_SUL!D767)</f>
        <v>*</v>
      </c>
      <c r="F766" s="82" t="str">
        <f>IF(SP_SUL!H767="","*",SP_SUL!H767)</f>
        <v>*</v>
      </c>
      <c r="G766" s="82" t="str">
        <f>IF(SP_SUL!M767="","*",SP_SUL!M767)</f>
        <v>-</v>
      </c>
      <c r="H766" s="115" t="str">
        <f>IF(SP_SUL!K767="","*",SP_SUL!K767)</f>
        <v>*</v>
      </c>
      <c r="I766" s="112" t="str">
        <f>IF(SP_SUL!O767="","*",SP_SUL!O767)</f>
        <v>*</v>
      </c>
      <c r="J766" s="112" t="str">
        <f>IF(SP_SUL!P767="","*",SP_SUL!P767)</f>
        <v>*</v>
      </c>
      <c r="K766" s="82">
        <f>IF(SP_SUL!AK767="","*",SP_SUL!AK767)</f>
        <v>0</v>
      </c>
      <c r="L766" s="82" t="str">
        <f>IF(SP_SUL!AM767="","*",SP_SUL!AM767)</f>
        <v>-</v>
      </c>
      <c r="M766" s="82">
        <f>IF(SP_SUL!AP767="","*",SP_SUL!AP767)</f>
        <v>0</v>
      </c>
      <c r="N766" s="82" t="str">
        <f>IF(SP_SUL!AM767="","*",SP_SUL!AM767)</f>
        <v>-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 t="str">
        <f>IF(SP_SUL!B768="","*",SP_SUL!B768)</f>
        <v>*</v>
      </c>
      <c r="B767" s="82" t="str">
        <f>IF(SP_SUL!X768="","*",SP_SUL!X768)</f>
        <v>*</v>
      </c>
      <c r="C767" s="82" t="str">
        <f>IF(SP_SUL!S768="","*",SP_SUL!S768)</f>
        <v>-</v>
      </c>
      <c r="D767" s="82" t="str">
        <f>IF(SP_SUL!T768="","*",SP_SUL!T768)</f>
        <v>-</v>
      </c>
      <c r="E767" s="82" t="str">
        <f>IF(SP_SUL!D768="","*",SP_SUL!D768)</f>
        <v>*</v>
      </c>
      <c r="F767" s="82" t="str">
        <f>IF(SP_SUL!H768="","*",SP_SUL!H768)</f>
        <v>*</v>
      </c>
      <c r="G767" s="82" t="str">
        <f>IF(SP_SUL!M768="","*",SP_SUL!M768)</f>
        <v>-</v>
      </c>
      <c r="H767" s="115" t="str">
        <f>IF(SP_SUL!K768="","*",SP_SUL!K768)</f>
        <v>*</v>
      </c>
      <c r="I767" s="112" t="str">
        <f>IF(SP_SUL!O768="","*",SP_SUL!O768)</f>
        <v>*</v>
      </c>
      <c r="J767" s="112" t="str">
        <f>IF(SP_SUL!P768="","*",SP_SUL!P768)</f>
        <v>*</v>
      </c>
      <c r="K767" s="82">
        <f>IF(SP_SUL!AK768="","*",SP_SUL!AK768)</f>
        <v>0</v>
      </c>
      <c r="L767" s="82" t="str">
        <f>IF(SP_SUL!AM768="","*",SP_SUL!AM768)</f>
        <v>-</v>
      </c>
      <c r="M767" s="82">
        <f>IF(SP_SUL!AP768="","*",SP_SUL!AP768)</f>
        <v>0</v>
      </c>
      <c r="N767" s="82" t="str">
        <f>IF(SP_SUL!AM768="","*",SP_SUL!AM768)</f>
        <v>-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 t="str">
        <f>IF(SP_SUL!B769="","*",SP_SUL!B769)</f>
        <v>*</v>
      </c>
      <c r="B768" s="82" t="str">
        <f>IF(SP_SUL!X769="","*",SP_SUL!X769)</f>
        <v>*</v>
      </c>
      <c r="C768" s="82" t="str">
        <f>IF(SP_SUL!S769="","*",SP_SUL!S769)</f>
        <v>-</v>
      </c>
      <c r="D768" s="82" t="str">
        <f>IF(SP_SUL!T769="","*",SP_SUL!T769)</f>
        <v>-</v>
      </c>
      <c r="E768" s="82" t="str">
        <f>IF(SP_SUL!D769="","*",SP_SUL!D769)</f>
        <v>*</v>
      </c>
      <c r="F768" s="82" t="str">
        <f>IF(SP_SUL!H769="","*",SP_SUL!H769)</f>
        <v>*</v>
      </c>
      <c r="G768" s="82" t="str">
        <f>IF(SP_SUL!M769="","*",SP_SUL!M769)</f>
        <v>-</v>
      </c>
      <c r="H768" s="115" t="str">
        <f>IF(SP_SUL!K769="","*",SP_SUL!K769)</f>
        <v>*</v>
      </c>
      <c r="I768" s="112" t="str">
        <f>IF(SP_SUL!O769="","*",SP_SUL!O769)</f>
        <v>*</v>
      </c>
      <c r="J768" s="112" t="str">
        <f>IF(SP_SUL!P769="","*",SP_SUL!P769)</f>
        <v>*</v>
      </c>
      <c r="K768" s="82">
        <f>IF(SP_SUL!AK769="","*",SP_SUL!AK769)</f>
        <v>0</v>
      </c>
      <c r="L768" s="82" t="str">
        <f>IF(SP_SUL!AM769="","*",SP_SUL!AM769)</f>
        <v>-</v>
      </c>
      <c r="M768" s="82">
        <f>IF(SP_SUL!AP769="","*",SP_SUL!AP769)</f>
        <v>0</v>
      </c>
      <c r="N768" s="82" t="str">
        <f>IF(SP_SUL!AM769="","*",SP_SUL!AM769)</f>
        <v>-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 t="str">
        <f>IF(SP_SUL!B773="","*",SP_SUL!B773)</f>
        <v>*</v>
      </c>
      <c r="B772" s="82" t="str">
        <f>IF(SP_SUL!X773="","*",SP_SUL!X773)</f>
        <v>*</v>
      </c>
      <c r="C772" s="82" t="str">
        <f>IF(SP_SUL!S773="","*",SP_SUL!S773)</f>
        <v>-</v>
      </c>
      <c r="D772" s="82" t="str">
        <f>IF(SP_SUL!T773="","*",SP_SUL!T773)</f>
        <v>-</v>
      </c>
      <c r="E772" s="82" t="str">
        <f>IF(SP_SUL!D773="","*",SP_SUL!D773)</f>
        <v>*</v>
      </c>
      <c r="F772" s="82" t="str">
        <f>IF(SP_SUL!H773="","*",SP_SUL!H773)</f>
        <v>*</v>
      </c>
      <c r="G772" s="82" t="str">
        <f>IF(SP_SUL!M773="","*",SP_SUL!M773)</f>
        <v>-</v>
      </c>
      <c r="H772" s="115" t="str">
        <f>IF(SP_SUL!K773="","*",SP_SUL!K773)</f>
        <v>*</v>
      </c>
      <c r="I772" s="112" t="str">
        <f>IF(SP_SUL!O773="","*",SP_SUL!O773)</f>
        <v>*</v>
      </c>
      <c r="J772" s="112" t="str">
        <f>IF(SP_SUL!P773="","*",SP_SUL!P773)</f>
        <v>*</v>
      </c>
      <c r="K772" s="82">
        <f>IF(SP_SUL!AK773="","*",SP_SUL!AK773)</f>
        <v>0</v>
      </c>
      <c r="L772" s="82" t="str">
        <f>IF(SP_SUL!AM773="","*",SP_SUL!AM773)</f>
        <v>-</v>
      </c>
      <c r="M772" s="82">
        <f>IF(SP_SUL!AP773="","*",SP_SUL!AP773)</f>
        <v>0</v>
      </c>
      <c r="N772" s="82" t="str">
        <f>IF(SP_SUL!AM773="","*",SP_SUL!AM773)</f>
        <v>-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 t="str">
        <f>IF(SP_SUL!B774="","*",SP_SUL!B774)</f>
        <v>*</v>
      </c>
      <c r="B773" s="82" t="str">
        <f>IF(SP_SUL!X774="","*",SP_SUL!X774)</f>
        <v>*</v>
      </c>
      <c r="C773" s="82" t="str">
        <f>IF(SP_SUL!S774="","*",SP_SUL!S774)</f>
        <v>-</v>
      </c>
      <c r="D773" s="82" t="str">
        <f>IF(SP_SUL!T774="","*",SP_SUL!T774)</f>
        <v>-</v>
      </c>
      <c r="E773" s="82" t="str">
        <f>IF(SP_SUL!D774="","*",SP_SUL!D774)</f>
        <v>*</v>
      </c>
      <c r="F773" s="82" t="str">
        <f>IF(SP_SUL!H774="","*",SP_SUL!H774)</f>
        <v>*</v>
      </c>
      <c r="G773" s="82" t="str">
        <f>IF(SP_SUL!M774="","*",SP_SUL!M774)</f>
        <v>-</v>
      </c>
      <c r="H773" s="115" t="str">
        <f>IF(SP_SUL!K774="","*",SP_SUL!K774)</f>
        <v>*</v>
      </c>
      <c r="I773" s="112" t="str">
        <f>IF(SP_SUL!O774="","*",SP_SUL!O774)</f>
        <v>*</v>
      </c>
      <c r="J773" s="112" t="str">
        <f>IF(SP_SUL!P774="","*",SP_SUL!P774)</f>
        <v>*</v>
      </c>
      <c r="K773" s="82">
        <f>IF(SP_SUL!AK774="","*",SP_SUL!AK774)</f>
        <v>0</v>
      </c>
      <c r="L773" s="82" t="str">
        <f>IF(SP_SUL!AM774="","*",SP_SUL!AM774)</f>
        <v>-</v>
      </c>
      <c r="M773" s="82">
        <f>IF(SP_SUL!AP774="","*",SP_SUL!AP774)</f>
        <v>0</v>
      </c>
      <c r="N773" s="82" t="str">
        <f>IF(SP_SUL!AM774="","*",SP_SUL!AM774)</f>
        <v>-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 t="str">
        <f>IF(SP_SUL!B776="","*",SP_SUL!B776)</f>
        <v>*</v>
      </c>
      <c r="B775" s="82" t="str">
        <f>IF(SP_SUL!X776="","*",SP_SUL!X776)</f>
        <v>*</v>
      </c>
      <c r="C775" s="82" t="str">
        <f>IF(SP_SUL!S776="","*",SP_SUL!S776)</f>
        <v>-</v>
      </c>
      <c r="D775" s="82" t="str">
        <f>IF(SP_SUL!T776="","*",SP_SUL!T776)</f>
        <v>-</v>
      </c>
      <c r="E775" s="82" t="str">
        <f>IF(SP_SUL!D776="","*",SP_SUL!D776)</f>
        <v>*</v>
      </c>
      <c r="F775" s="82" t="str">
        <f>IF(SP_SUL!H776="","*",SP_SUL!H776)</f>
        <v>*</v>
      </c>
      <c r="G775" s="82" t="str">
        <f>IF(SP_SUL!M776="","*",SP_SUL!M776)</f>
        <v>-</v>
      </c>
      <c r="H775" s="115" t="str">
        <f>IF(SP_SUL!K776="","*",SP_SUL!K776)</f>
        <v>*</v>
      </c>
      <c r="I775" s="112" t="str">
        <f>IF(SP_SUL!O776="","*",SP_SUL!O776)</f>
        <v>*</v>
      </c>
      <c r="J775" s="112" t="str">
        <f>IF(SP_SUL!P776="","*",SP_SUL!P776)</f>
        <v>*</v>
      </c>
      <c r="K775" s="82">
        <f>IF(SP_SUL!AK776="","*",SP_SUL!AK776)</f>
        <v>0</v>
      </c>
      <c r="L775" s="82" t="str">
        <f>IF(SP_SUL!AM776="","*",SP_SUL!AM776)</f>
        <v>-</v>
      </c>
      <c r="M775" s="82">
        <f>IF(SP_SUL!AP776="","*",SP_SUL!AP776)</f>
        <v>0</v>
      </c>
      <c r="N775" s="82" t="str">
        <f>IF(SP_SUL!AM776="","*",SP_SUL!AM776)</f>
        <v>-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 t="str">
        <f>IF(SP_SUL!B777="","*",SP_SUL!B777)</f>
        <v>*</v>
      </c>
      <c r="B776" s="82" t="str">
        <f>IF(SP_SUL!X777="","*",SP_SUL!X777)</f>
        <v>*</v>
      </c>
      <c r="C776" s="82" t="str">
        <f>IF(SP_SUL!S777="","*",SP_SUL!S777)</f>
        <v>-</v>
      </c>
      <c r="D776" s="82" t="str">
        <f>IF(SP_SUL!T777="","*",SP_SUL!T777)</f>
        <v>-</v>
      </c>
      <c r="E776" s="82" t="str">
        <f>IF(SP_SUL!D777="","*",SP_SUL!D777)</f>
        <v>*</v>
      </c>
      <c r="F776" s="82" t="str">
        <f>IF(SP_SUL!H777="","*",SP_SUL!H777)</f>
        <v>*</v>
      </c>
      <c r="G776" s="82" t="str">
        <f>IF(SP_SUL!M777="","*",SP_SUL!M777)</f>
        <v>-</v>
      </c>
      <c r="H776" s="115" t="str">
        <f>IF(SP_SUL!K777="","*",SP_SUL!K777)</f>
        <v>*</v>
      </c>
      <c r="I776" s="112" t="str">
        <f>IF(SP_SUL!O777="","*",SP_SUL!O777)</f>
        <v>*</v>
      </c>
      <c r="J776" s="112" t="str">
        <f>IF(SP_SUL!P777="","*",SP_SUL!P777)</f>
        <v>*</v>
      </c>
      <c r="K776" s="82">
        <f>IF(SP_SUL!AK777="","*",SP_SUL!AK777)</f>
        <v>0</v>
      </c>
      <c r="L776" s="82" t="str">
        <f>IF(SP_SUL!AM777="","*",SP_SUL!AM777)</f>
        <v>-</v>
      </c>
      <c r="M776" s="82">
        <f>IF(SP_SUL!AP777="","*",SP_SUL!AP777)</f>
        <v>0</v>
      </c>
      <c r="N776" s="82" t="str">
        <f>IF(SP_SUL!AM777="","*",SP_SUL!AM777)</f>
        <v>-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 t="str">
        <f>IF(SP_SUL!B779="","*",SP_SUL!B779)</f>
        <v>*</v>
      </c>
      <c r="B778" s="82" t="str">
        <f>IF(SP_SUL!X779="","*",SP_SUL!X779)</f>
        <v>*</v>
      </c>
      <c r="C778" s="82" t="str">
        <f>IF(SP_SUL!S779="","*",SP_SUL!S779)</f>
        <v>-</v>
      </c>
      <c r="D778" s="82" t="str">
        <f>IF(SP_SUL!T779="","*",SP_SUL!T779)</f>
        <v>-</v>
      </c>
      <c r="E778" s="82" t="str">
        <f>IF(SP_SUL!D779="","*",SP_SUL!D779)</f>
        <v>*</v>
      </c>
      <c r="F778" s="82" t="str">
        <f>IF(SP_SUL!H779="","*",SP_SUL!H779)</f>
        <v>*</v>
      </c>
      <c r="G778" s="82" t="str">
        <f>IF(SP_SUL!M779="","*",SP_SUL!M779)</f>
        <v>-</v>
      </c>
      <c r="H778" s="115" t="str">
        <f>IF(SP_SUL!K779="","*",SP_SUL!K779)</f>
        <v>*</v>
      </c>
      <c r="I778" s="112" t="str">
        <f>IF(SP_SUL!O779="","*",SP_SUL!O779)</f>
        <v>*</v>
      </c>
      <c r="J778" s="112" t="str">
        <f>IF(SP_SUL!P779="","*",SP_SUL!P779)</f>
        <v>*</v>
      </c>
      <c r="K778" s="82">
        <f>IF(SP_SUL!AK779="","*",SP_SUL!AK779)</f>
        <v>0</v>
      </c>
      <c r="L778" s="82" t="str">
        <f>IF(SP_SUL!AM779="","*",SP_SUL!AM779)</f>
        <v>-</v>
      </c>
      <c r="M778" s="82">
        <f>IF(SP_SUL!AP779="","*",SP_SUL!AP779)</f>
        <v>0</v>
      </c>
      <c r="N778" s="82" t="str">
        <f>IF(SP_SUL!AM779="","*",SP_SUL!AM779)</f>
        <v>-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 t="str">
        <f>IF(SP_SUL!B780="","*",SP_SUL!B780)</f>
        <v>*</v>
      </c>
      <c r="B779" s="82" t="str">
        <f>IF(SP_SUL!X780="","*",SP_SUL!X780)</f>
        <v>*</v>
      </c>
      <c r="C779" s="82" t="str">
        <f>IF(SP_SUL!S780="","*",SP_SUL!S780)</f>
        <v>-</v>
      </c>
      <c r="D779" s="82" t="str">
        <f>IF(SP_SUL!T780="","*",SP_SUL!T780)</f>
        <v>-</v>
      </c>
      <c r="E779" s="82" t="str">
        <f>IF(SP_SUL!D780="","*",SP_SUL!D780)</f>
        <v>*</v>
      </c>
      <c r="F779" s="82" t="str">
        <f>IF(SP_SUL!H780="","*",SP_SUL!H780)</f>
        <v>*</v>
      </c>
      <c r="G779" s="82" t="str">
        <f>IF(SP_SUL!M780="","*",SP_SUL!M780)</f>
        <v>-</v>
      </c>
      <c r="H779" s="115" t="str">
        <f>IF(SP_SUL!K780="","*",SP_SUL!K780)</f>
        <v>*</v>
      </c>
      <c r="I779" s="112" t="str">
        <f>IF(SP_SUL!O780="","*",SP_SUL!O780)</f>
        <v>*</v>
      </c>
      <c r="J779" s="112" t="str">
        <f>IF(SP_SUL!P780="","*",SP_SUL!P780)</f>
        <v>*</v>
      </c>
      <c r="K779" s="82">
        <f>IF(SP_SUL!AK780="","*",SP_SUL!AK780)</f>
        <v>0</v>
      </c>
      <c r="L779" s="82" t="str">
        <f>IF(SP_SUL!AM780="","*",SP_SUL!AM780)</f>
        <v>-</v>
      </c>
      <c r="M779" s="82">
        <f>IF(SP_SUL!AP780="","*",SP_SUL!AP780)</f>
        <v>0</v>
      </c>
      <c r="N779" s="82" t="str">
        <f>IF(SP_SUL!AM780="","*",SP_SUL!AM780)</f>
        <v>-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 t="str">
        <f>IF(SP_SUL!B781="","*",SP_SUL!B781)</f>
        <v>*</v>
      </c>
      <c r="B780" s="82" t="str">
        <f>IF(SP_SUL!X781="","*",SP_SUL!X781)</f>
        <v>*</v>
      </c>
      <c r="C780" s="82" t="str">
        <f>IF(SP_SUL!S781="","*",SP_SUL!S781)</f>
        <v>-</v>
      </c>
      <c r="D780" s="82" t="str">
        <f>IF(SP_SUL!T781="","*",SP_SUL!T781)</f>
        <v>-</v>
      </c>
      <c r="E780" s="82" t="str">
        <f>IF(SP_SUL!D781="","*",SP_SUL!D781)</f>
        <v>*</v>
      </c>
      <c r="F780" s="82" t="str">
        <f>IF(SP_SUL!H781="","*",SP_SUL!H781)</f>
        <v>*</v>
      </c>
      <c r="G780" s="82" t="str">
        <f>IF(SP_SUL!M781="","*",SP_SUL!M781)</f>
        <v>-</v>
      </c>
      <c r="H780" s="115" t="str">
        <f>IF(SP_SUL!K781="","*",SP_SUL!K781)</f>
        <v>*</v>
      </c>
      <c r="I780" s="112" t="str">
        <f>IF(SP_SUL!O781="","*",SP_SUL!O781)</f>
        <v>*</v>
      </c>
      <c r="J780" s="112" t="str">
        <f>IF(SP_SUL!P781="","*",SP_SUL!P781)</f>
        <v>*</v>
      </c>
      <c r="K780" s="82">
        <f>IF(SP_SUL!AK781="","*",SP_SUL!AK781)</f>
        <v>0</v>
      </c>
      <c r="L780" s="82" t="str">
        <f>IF(SP_SUL!AM781="","*",SP_SUL!AM781)</f>
        <v>-</v>
      </c>
      <c r="M780" s="82">
        <f>IF(SP_SUL!AP781="","*",SP_SUL!AP781)</f>
        <v>0</v>
      </c>
      <c r="N780" s="82" t="str">
        <f>IF(SP_SUL!AM781="","*",SP_SUL!AM781)</f>
        <v>-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 t="str">
        <f>IF(SP_SUL!B782="","*",SP_SUL!B782)</f>
        <v>*</v>
      </c>
      <c r="B781" s="82" t="str">
        <f>IF(SP_SUL!X782="","*",SP_SUL!X782)</f>
        <v>*</v>
      </c>
      <c r="C781" s="82" t="str">
        <f>IF(SP_SUL!S782="","*",SP_SUL!S782)</f>
        <v>-</v>
      </c>
      <c r="D781" s="82" t="str">
        <f>IF(SP_SUL!T782="","*",SP_SUL!T782)</f>
        <v>-</v>
      </c>
      <c r="E781" s="82" t="str">
        <f>IF(SP_SUL!D782="","*",SP_SUL!D782)</f>
        <v>*</v>
      </c>
      <c r="F781" s="82" t="str">
        <f>IF(SP_SUL!H782="","*",SP_SUL!H782)</f>
        <v>*</v>
      </c>
      <c r="G781" s="82" t="str">
        <f>IF(SP_SUL!M782="","*",SP_SUL!M782)</f>
        <v>-</v>
      </c>
      <c r="H781" s="115" t="str">
        <f>IF(SP_SUL!K782="","*",SP_SUL!K782)</f>
        <v>*</v>
      </c>
      <c r="I781" s="112" t="str">
        <f>IF(SP_SUL!O782="","*",SP_SUL!O782)</f>
        <v>*</v>
      </c>
      <c r="J781" s="112" t="str">
        <f>IF(SP_SUL!P782="","*",SP_SUL!P782)</f>
        <v>*</v>
      </c>
      <c r="K781" s="82">
        <f>IF(SP_SUL!AK782="","*",SP_SUL!AK782)</f>
        <v>0</v>
      </c>
      <c r="L781" s="82" t="str">
        <f>IF(SP_SUL!AM782="","*",SP_SUL!AM782)</f>
        <v>-</v>
      </c>
      <c r="M781" s="82">
        <f>IF(SP_SUL!AP782="","*",SP_SUL!AP782)</f>
        <v>0</v>
      </c>
      <c r="N781" s="82" t="str">
        <f>IF(SP_SUL!AM782="","*",SP_SUL!AM782)</f>
        <v>-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*</v>
      </c>
      <c r="C782" s="82" t="str">
        <f>IF(SP_SUL!S783="","*",SP_SUL!S783)</f>
        <v>-</v>
      </c>
      <c r="D782" s="82" t="str">
        <f>IF(SP_SUL!T783="","*",SP_SUL!T783)</f>
        <v>-</v>
      </c>
      <c r="E782" s="82" t="str">
        <f>IF(SP_SUL!D783="","*",SP_SUL!D783)</f>
        <v>*</v>
      </c>
      <c r="F782" s="82" t="str">
        <f>IF(SP_SUL!H783="","*",SP_SUL!H783)</f>
        <v>*</v>
      </c>
      <c r="G782" s="82" t="str">
        <f>IF(SP_SUL!M783="","*",SP_SUL!M783)</f>
        <v>-</v>
      </c>
      <c r="H782" s="115" t="str">
        <f>IF(SP_SUL!K783="","*",SP_SUL!K783)</f>
        <v>*</v>
      </c>
      <c r="I782" s="112" t="str">
        <f>IF(SP_SUL!O783="","*",SP_SUL!O783)</f>
        <v>*</v>
      </c>
      <c r="J782" s="112" t="str">
        <f>IF(SP_SUL!P783="","*",SP_SUL!P783)</f>
        <v>*</v>
      </c>
      <c r="K782" s="82">
        <f>IF(SP_SUL!AK783="","*",SP_SUL!AK783)</f>
        <v>0</v>
      </c>
      <c r="L782" s="82" t="str">
        <f>IF(SP_SUL!AM783="","*",SP_SUL!AM783)</f>
        <v>-</v>
      </c>
      <c r="M782" s="82">
        <f>IF(SP_SUL!AP783="","*",SP_SUL!AP783)</f>
        <v>0</v>
      </c>
      <c r="N782" s="82" t="str">
        <f>IF(SP_SUL!AM783="","*",SP_SUL!AM783)</f>
        <v>-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*</v>
      </c>
      <c r="C783" s="82" t="str">
        <f>IF(SP_SUL!S784="","*",SP_SUL!S784)</f>
        <v>-</v>
      </c>
      <c r="D783" s="82" t="str">
        <f>IF(SP_SUL!T784="","*",SP_SUL!T784)</f>
        <v>-</v>
      </c>
      <c r="E783" s="82" t="str">
        <f>IF(SP_SUL!D784="","*",SP_SUL!D784)</f>
        <v>*</v>
      </c>
      <c r="F783" s="82" t="str">
        <f>IF(SP_SUL!H784="","*",SP_SUL!H784)</f>
        <v>*</v>
      </c>
      <c r="G783" s="82" t="str">
        <f>IF(SP_SUL!M784="","*",SP_SUL!M784)</f>
        <v>-</v>
      </c>
      <c r="H783" s="115" t="str">
        <f>IF(SP_SUL!K784="","*",SP_SUL!K784)</f>
        <v>*</v>
      </c>
      <c r="I783" s="112" t="str">
        <f>IF(SP_SUL!O784="","*",SP_SUL!O784)</f>
        <v>*</v>
      </c>
      <c r="J783" s="112" t="str">
        <f>IF(SP_SUL!P784="","*",SP_SUL!P784)</f>
        <v>*</v>
      </c>
      <c r="K783" s="82">
        <f>IF(SP_SUL!AK784="","*",SP_SUL!AK784)</f>
        <v>0</v>
      </c>
      <c r="L783" s="82" t="str">
        <f>IF(SP_SUL!AM784="","*",SP_SUL!AM784)</f>
        <v>-</v>
      </c>
      <c r="M783" s="82">
        <f>IF(SP_SUL!AP784="","*",SP_SUL!AP784)</f>
        <v>0</v>
      </c>
      <c r="N783" s="82" t="str">
        <f>IF(SP_SUL!AM784="","*",SP_SUL!AM784)</f>
        <v>-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 t="str">
        <f>IF(SP_SUL!B785="","*",SP_SUL!B785)</f>
        <v>*</v>
      </c>
      <c r="B784" s="82" t="str">
        <f>IF(SP_SUL!X785="","*",SP_SUL!X785)</f>
        <v>*</v>
      </c>
      <c r="C784" s="82" t="str">
        <f>IF(SP_SUL!S785="","*",SP_SUL!S785)</f>
        <v>-</v>
      </c>
      <c r="D784" s="82" t="str">
        <f>IF(SP_SUL!T785="","*",SP_SUL!T785)</f>
        <v>-</v>
      </c>
      <c r="E784" s="82" t="str">
        <f>IF(SP_SUL!D785="","*",SP_SUL!D785)</f>
        <v>*</v>
      </c>
      <c r="F784" s="82" t="str">
        <f>IF(SP_SUL!H785="","*",SP_SUL!H785)</f>
        <v>*</v>
      </c>
      <c r="G784" s="82" t="str">
        <f>IF(SP_SUL!M785="","*",SP_SUL!M785)</f>
        <v>-</v>
      </c>
      <c r="H784" s="115" t="str">
        <f>IF(SP_SUL!K785="","*",SP_SUL!K785)</f>
        <v>*</v>
      </c>
      <c r="I784" s="112" t="str">
        <f>IF(SP_SUL!O785="","*",SP_SUL!O785)</f>
        <v>*</v>
      </c>
      <c r="J784" s="112" t="str">
        <f>IF(SP_SUL!P785="","*",SP_SUL!P785)</f>
        <v>*</v>
      </c>
      <c r="K784" s="82">
        <f>IF(SP_SUL!AK785="","*",SP_SUL!AK785)</f>
        <v>0</v>
      </c>
      <c r="L784" s="82" t="str">
        <f>IF(SP_SUL!AM785="","*",SP_SUL!AM785)</f>
        <v>-</v>
      </c>
      <c r="M784" s="82">
        <f>IF(SP_SUL!AP785="","*",SP_SUL!AP785)</f>
        <v>0</v>
      </c>
      <c r="N784" s="82" t="str">
        <f>IF(SP_SUL!AM785="","*",SP_SUL!AM785)</f>
        <v>-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 t="str">
        <f>IF(SP_SUL!B786="","*",SP_SUL!B786)</f>
        <v>*</v>
      </c>
      <c r="B785" s="82" t="str">
        <f>IF(SP_SUL!X786="","*",SP_SUL!X786)</f>
        <v>*</v>
      </c>
      <c r="C785" s="82" t="str">
        <f>IF(SP_SUL!S786="","*",SP_SUL!S786)</f>
        <v>-</v>
      </c>
      <c r="D785" s="82" t="str">
        <f>IF(SP_SUL!T786="","*",SP_SUL!T786)</f>
        <v>-</v>
      </c>
      <c r="E785" s="82" t="str">
        <f>IF(SP_SUL!D786="","*",SP_SUL!D786)</f>
        <v>*</v>
      </c>
      <c r="F785" s="82" t="str">
        <f>IF(SP_SUL!H786="","*",SP_SUL!H786)</f>
        <v>*</v>
      </c>
      <c r="G785" s="82" t="str">
        <f>IF(SP_SUL!M786="","*",SP_SUL!M786)</f>
        <v>-</v>
      </c>
      <c r="H785" s="115" t="str">
        <f>IF(SP_SUL!K786="","*",SP_SUL!K786)</f>
        <v>*</v>
      </c>
      <c r="I785" s="112" t="str">
        <f>IF(SP_SUL!O786="","*",SP_SUL!O786)</f>
        <v>*</v>
      </c>
      <c r="J785" s="112" t="str">
        <f>IF(SP_SUL!P786="","*",SP_SUL!P786)</f>
        <v>*</v>
      </c>
      <c r="K785" s="82">
        <f>IF(SP_SUL!AK786="","*",SP_SUL!AK786)</f>
        <v>0</v>
      </c>
      <c r="L785" s="82" t="str">
        <f>IF(SP_SUL!AM786="","*",SP_SUL!AM786)</f>
        <v>-</v>
      </c>
      <c r="M785" s="82">
        <f>IF(SP_SUL!AP786="","*",SP_SUL!AP786)</f>
        <v>0</v>
      </c>
      <c r="N785" s="82" t="str">
        <f>IF(SP_SUL!AM786="","*",SP_SUL!AM786)</f>
        <v>-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 t="str">
        <f>IF(SP_SUL!B787="","*",SP_SUL!B787)</f>
        <v>*</v>
      </c>
      <c r="B786" s="82" t="str">
        <f>IF(SP_SUL!X787="","*",SP_SUL!X787)</f>
        <v>*</v>
      </c>
      <c r="C786" s="82" t="str">
        <f>IF(SP_SUL!S787="","*",SP_SUL!S787)</f>
        <v>-</v>
      </c>
      <c r="D786" s="82" t="str">
        <f>IF(SP_SUL!T787="","*",SP_SUL!T787)</f>
        <v>-</v>
      </c>
      <c r="E786" s="82" t="str">
        <f>IF(SP_SUL!D787="","*",SP_SUL!D787)</f>
        <v>*</v>
      </c>
      <c r="F786" s="82" t="str">
        <f>IF(SP_SUL!H787="","*",SP_SUL!H787)</f>
        <v>*</v>
      </c>
      <c r="G786" s="82" t="str">
        <f>IF(SP_SUL!M787="","*",SP_SUL!M787)</f>
        <v>-</v>
      </c>
      <c r="H786" s="115" t="str">
        <f>IF(SP_SUL!K787="","*",SP_SUL!K787)</f>
        <v>*</v>
      </c>
      <c r="I786" s="112" t="str">
        <f>IF(SP_SUL!O787="","*",SP_SUL!O787)</f>
        <v>*</v>
      </c>
      <c r="J786" s="112" t="str">
        <f>IF(SP_SUL!P787="","*",SP_SUL!P787)</f>
        <v>*</v>
      </c>
      <c r="K786" s="82">
        <f>IF(SP_SUL!AK787="","*",SP_SUL!AK787)</f>
        <v>0</v>
      </c>
      <c r="L786" s="82" t="str">
        <f>IF(SP_SUL!AM787="","*",SP_SUL!AM787)</f>
        <v>-</v>
      </c>
      <c r="M786" s="82">
        <f>IF(SP_SUL!AP787="","*",SP_SUL!AP787)</f>
        <v>0</v>
      </c>
      <c r="N786" s="82" t="str">
        <f>IF(SP_SUL!AM787="","*",SP_SUL!AM787)</f>
        <v>-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 t="str">
        <f>IF(SP_SUL!B788="","*",SP_SUL!B788)</f>
        <v>*</v>
      </c>
      <c r="B787" s="82" t="str">
        <f>IF(SP_SUL!X788="","*",SP_SUL!X788)</f>
        <v>*</v>
      </c>
      <c r="C787" s="82" t="str">
        <f>IF(SP_SUL!S788="","*",SP_SUL!S788)</f>
        <v>-</v>
      </c>
      <c r="D787" s="82" t="str">
        <f>IF(SP_SUL!T788="","*",SP_SUL!T788)</f>
        <v>-</v>
      </c>
      <c r="E787" s="82" t="str">
        <f>IF(SP_SUL!D788="","*",SP_SUL!D788)</f>
        <v>*</v>
      </c>
      <c r="F787" s="82" t="str">
        <f>IF(SP_SUL!H788="","*",SP_SUL!H788)</f>
        <v>*</v>
      </c>
      <c r="G787" s="82" t="str">
        <f>IF(SP_SUL!M788="","*",SP_SUL!M788)</f>
        <v>-</v>
      </c>
      <c r="H787" s="115" t="str">
        <f>IF(SP_SUL!K788="","*",SP_SUL!K788)</f>
        <v>*</v>
      </c>
      <c r="I787" s="112" t="str">
        <f>IF(SP_SUL!O788="","*",SP_SUL!O788)</f>
        <v>*</v>
      </c>
      <c r="J787" s="112" t="str">
        <f>IF(SP_SUL!P788="","*",SP_SUL!P788)</f>
        <v>*</v>
      </c>
      <c r="K787" s="82">
        <f>IF(SP_SUL!AK788="","*",SP_SUL!AK788)</f>
        <v>0</v>
      </c>
      <c r="L787" s="82" t="str">
        <f>IF(SP_SUL!AM788="","*",SP_SUL!AM788)</f>
        <v>-</v>
      </c>
      <c r="M787" s="82">
        <f>IF(SP_SUL!AP788="","*",SP_SUL!AP788)</f>
        <v>0</v>
      </c>
      <c r="N787" s="82" t="str">
        <f>IF(SP_SUL!AM788="","*",SP_SUL!AM788)</f>
        <v>-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 t="str">
        <f>IF(SP_SUL!B789="","*",SP_SUL!B789)</f>
        <v>*</v>
      </c>
      <c r="B788" s="82" t="str">
        <f>IF(SP_SUL!X789="","*",SP_SUL!X789)</f>
        <v>*</v>
      </c>
      <c r="C788" s="82" t="str">
        <f>IF(SP_SUL!S789="","*",SP_SUL!S789)</f>
        <v>-</v>
      </c>
      <c r="D788" s="82" t="str">
        <f>IF(SP_SUL!T789="","*",SP_SUL!T789)</f>
        <v>-</v>
      </c>
      <c r="E788" s="82" t="str">
        <f>IF(SP_SUL!D789="","*",SP_SUL!D789)</f>
        <v>*</v>
      </c>
      <c r="F788" s="82" t="str">
        <f>IF(SP_SUL!H789="","*",SP_SUL!H789)</f>
        <v>*</v>
      </c>
      <c r="G788" s="82" t="str">
        <f>IF(SP_SUL!M789="","*",SP_SUL!M789)</f>
        <v>-</v>
      </c>
      <c r="H788" s="115" t="str">
        <f>IF(SP_SUL!K789="","*",SP_SUL!K789)</f>
        <v>*</v>
      </c>
      <c r="I788" s="112" t="str">
        <f>IF(SP_SUL!O789="","*",SP_SUL!O789)</f>
        <v>*</v>
      </c>
      <c r="J788" s="112" t="str">
        <f>IF(SP_SUL!P789="","*",SP_SUL!P789)</f>
        <v>*</v>
      </c>
      <c r="K788" s="82">
        <f>IF(SP_SUL!AK789="","*",SP_SUL!AK789)</f>
        <v>0</v>
      </c>
      <c r="L788" s="82" t="str">
        <f>IF(SP_SUL!AM789="","*",SP_SUL!AM789)</f>
        <v>-</v>
      </c>
      <c r="M788" s="82">
        <f>IF(SP_SUL!AP789="","*",SP_SUL!AP789)</f>
        <v>0</v>
      </c>
      <c r="N788" s="82" t="str">
        <f>IF(SP_SUL!AM789="","*",SP_SUL!AM789)</f>
        <v>-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 t="str">
        <f>IF(SP_SUL!B791="","*",SP_SUL!B791)</f>
        <v>*</v>
      </c>
      <c r="B790" s="82" t="str">
        <f>IF(SP_SUL!X791="","*",SP_SUL!X791)</f>
        <v>*</v>
      </c>
      <c r="C790" s="82" t="str">
        <f>IF(SP_SUL!S791="","*",SP_SUL!S791)</f>
        <v>-</v>
      </c>
      <c r="D790" s="82" t="str">
        <f>IF(SP_SUL!T791="","*",SP_SUL!T791)</f>
        <v>-</v>
      </c>
      <c r="E790" s="82" t="str">
        <f>IF(SP_SUL!D791="","*",SP_SUL!D791)</f>
        <v>*</v>
      </c>
      <c r="F790" s="82" t="str">
        <f>IF(SP_SUL!H791="","*",SP_SUL!H791)</f>
        <v>*</v>
      </c>
      <c r="G790" s="82" t="str">
        <f>IF(SP_SUL!M791="","*",SP_SUL!M791)</f>
        <v>-</v>
      </c>
      <c r="H790" s="115" t="str">
        <f>IF(SP_SUL!K791="","*",SP_SUL!K791)</f>
        <v>*</v>
      </c>
      <c r="I790" s="112" t="str">
        <f>IF(SP_SUL!O791="","*",SP_SUL!O791)</f>
        <v>*</v>
      </c>
      <c r="J790" s="112" t="str">
        <f>IF(SP_SUL!P791="","*",SP_SUL!P791)</f>
        <v>*</v>
      </c>
      <c r="K790" s="82">
        <f>IF(SP_SUL!AK791="","*",SP_SUL!AK791)</f>
        <v>0</v>
      </c>
      <c r="L790" s="82" t="str">
        <f>IF(SP_SUL!AM791="","*",SP_SUL!AM791)</f>
        <v>-</v>
      </c>
      <c r="M790" s="82">
        <f>IF(SP_SUL!AP791="","*",SP_SUL!AP791)</f>
        <v>0</v>
      </c>
      <c r="N790" s="82" t="str">
        <f>IF(SP_SUL!AM791="","*",SP_SUL!AM791)</f>
        <v>-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 t="str">
        <f>IF(SP_SUL!B792="","*",SP_SUL!B792)</f>
        <v>*</v>
      </c>
      <c r="B791" s="82" t="str">
        <f>IF(SP_SUL!X792="","*",SP_SUL!X792)</f>
        <v>*</v>
      </c>
      <c r="C791" s="82" t="str">
        <f>IF(SP_SUL!S792="","*",SP_SUL!S792)</f>
        <v>-</v>
      </c>
      <c r="D791" s="82" t="str">
        <f>IF(SP_SUL!T792="","*",SP_SUL!T792)</f>
        <v>-</v>
      </c>
      <c r="E791" s="82" t="str">
        <f>IF(SP_SUL!D792="","*",SP_SUL!D792)</f>
        <v>*</v>
      </c>
      <c r="F791" s="82" t="str">
        <f>IF(SP_SUL!H792="","*",SP_SUL!H792)</f>
        <v>*</v>
      </c>
      <c r="G791" s="82" t="str">
        <f>IF(SP_SUL!M792="","*",SP_SUL!M792)</f>
        <v>-</v>
      </c>
      <c r="H791" s="115" t="str">
        <f>IF(SP_SUL!K792="","*",SP_SUL!K792)</f>
        <v>*</v>
      </c>
      <c r="I791" s="112" t="str">
        <f>IF(SP_SUL!O792="","*",SP_SUL!O792)</f>
        <v>*</v>
      </c>
      <c r="J791" s="112" t="str">
        <f>IF(SP_SUL!P792="","*",SP_SUL!P792)</f>
        <v>*</v>
      </c>
      <c r="K791" s="82">
        <f>IF(SP_SUL!AK792="","*",SP_SUL!AK792)</f>
        <v>0</v>
      </c>
      <c r="L791" s="82" t="str">
        <f>IF(SP_SUL!AM792="","*",SP_SUL!AM792)</f>
        <v>-</v>
      </c>
      <c r="M791" s="82">
        <f>IF(SP_SUL!AP792="","*",SP_SUL!AP792)</f>
        <v>0</v>
      </c>
      <c r="N791" s="82" t="str">
        <f>IF(SP_SUL!AM792="","*",SP_SUL!AM792)</f>
        <v>-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 t="str">
        <f>IF(SP_SUL!B793="","*",SP_SUL!B793)</f>
        <v>*</v>
      </c>
      <c r="B792" s="82" t="str">
        <f>IF(SP_SUL!X793="","*",SP_SUL!X793)</f>
        <v>*</v>
      </c>
      <c r="C792" s="82" t="str">
        <f>IF(SP_SUL!S793="","*",SP_SUL!S793)</f>
        <v>-</v>
      </c>
      <c r="D792" s="82" t="str">
        <f>IF(SP_SUL!T793="","*",SP_SUL!T793)</f>
        <v>-</v>
      </c>
      <c r="E792" s="82" t="str">
        <f>IF(SP_SUL!D793="","*",SP_SUL!D793)</f>
        <v>*</v>
      </c>
      <c r="F792" s="82" t="str">
        <f>IF(SP_SUL!H793="","*",SP_SUL!H793)</f>
        <v>*</v>
      </c>
      <c r="G792" s="82" t="str">
        <f>IF(SP_SUL!M793="","*",SP_SUL!M793)</f>
        <v>-</v>
      </c>
      <c r="H792" s="115" t="str">
        <f>IF(SP_SUL!K793="","*",SP_SUL!K793)</f>
        <v>*</v>
      </c>
      <c r="I792" s="112" t="str">
        <f>IF(SP_SUL!O793="","*",SP_SUL!O793)</f>
        <v>*</v>
      </c>
      <c r="J792" s="112" t="str">
        <f>IF(SP_SUL!P793="","*",SP_SUL!P793)</f>
        <v>*</v>
      </c>
      <c r="K792" s="82">
        <f>IF(SP_SUL!AK793="","*",SP_SUL!AK793)</f>
        <v>0</v>
      </c>
      <c r="L792" s="82" t="str">
        <f>IF(SP_SUL!AM793="","*",SP_SUL!AM793)</f>
        <v>-</v>
      </c>
      <c r="M792" s="82">
        <f>IF(SP_SUL!AP793="","*",SP_SUL!AP793)</f>
        <v>0</v>
      </c>
      <c r="N792" s="82" t="str">
        <f>IF(SP_SUL!AM793="","*",SP_SUL!AM793)</f>
        <v>-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 t="str">
        <f>IF(SP_SUL!B794="","*",SP_SUL!B794)</f>
        <v>*</v>
      </c>
      <c r="B793" s="82" t="str">
        <f>IF(SP_SUL!X794="","*",SP_SUL!X794)</f>
        <v>*</v>
      </c>
      <c r="C793" s="82" t="str">
        <f>IF(SP_SUL!S794="","*",SP_SUL!S794)</f>
        <v>-</v>
      </c>
      <c r="D793" s="82" t="str">
        <f>IF(SP_SUL!T794="","*",SP_SUL!T794)</f>
        <v>-</v>
      </c>
      <c r="E793" s="82" t="str">
        <f>IF(SP_SUL!D794="","*",SP_SUL!D794)</f>
        <v>*</v>
      </c>
      <c r="F793" s="82" t="str">
        <f>IF(SP_SUL!H794="","*",SP_SUL!H794)</f>
        <v>*</v>
      </c>
      <c r="G793" s="82" t="str">
        <f>IF(SP_SUL!M794="","*",SP_SUL!M794)</f>
        <v>-</v>
      </c>
      <c r="H793" s="115" t="str">
        <f>IF(SP_SUL!K794="","*",SP_SUL!K794)</f>
        <v>*</v>
      </c>
      <c r="I793" s="112" t="str">
        <f>IF(SP_SUL!O794="","*",SP_SUL!O794)</f>
        <v>*</v>
      </c>
      <c r="J793" s="112" t="str">
        <f>IF(SP_SUL!P794="","*",SP_SUL!P794)</f>
        <v>*</v>
      </c>
      <c r="K793" s="82">
        <f>IF(SP_SUL!AK794="","*",SP_SUL!AK794)</f>
        <v>0</v>
      </c>
      <c r="L793" s="82" t="str">
        <f>IF(SP_SUL!AM794="","*",SP_SUL!AM794)</f>
        <v>-</v>
      </c>
      <c r="M793" s="82">
        <f>IF(SP_SUL!AP794="","*",SP_SUL!AP794)</f>
        <v>0</v>
      </c>
      <c r="N793" s="82" t="str">
        <f>IF(SP_SUL!AM794="","*",SP_SUL!AM794)</f>
        <v>-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 t="str">
        <f>IF(SP_SUL!B797="","*",SP_SUL!B797)</f>
        <v>*</v>
      </c>
      <c r="B796" s="82" t="str">
        <f>IF(SP_SUL!X797="","*",SP_SUL!X797)</f>
        <v>*</v>
      </c>
      <c r="C796" s="82" t="str">
        <f>IF(SP_SUL!S797="","*",SP_SUL!S797)</f>
        <v>-</v>
      </c>
      <c r="D796" s="82" t="str">
        <f>IF(SP_SUL!T797="","*",SP_SUL!T797)</f>
        <v>-</v>
      </c>
      <c r="E796" s="82" t="str">
        <f>IF(SP_SUL!D797="","*",SP_SUL!D797)</f>
        <v>*</v>
      </c>
      <c r="F796" s="82" t="str">
        <f>IF(SP_SUL!H797="","*",SP_SUL!H797)</f>
        <v>*</v>
      </c>
      <c r="G796" s="82" t="str">
        <f>IF(SP_SUL!M797="","*",SP_SUL!M797)</f>
        <v>-</v>
      </c>
      <c r="H796" s="115" t="str">
        <f>IF(SP_SUL!K797="","*",SP_SUL!K797)</f>
        <v>*</v>
      </c>
      <c r="I796" s="112" t="str">
        <f>IF(SP_SUL!O797="","*",SP_SUL!O797)</f>
        <v>*</v>
      </c>
      <c r="J796" s="112" t="str">
        <f>IF(SP_SUL!P797="","*",SP_SUL!P797)</f>
        <v>*</v>
      </c>
      <c r="K796" s="82">
        <f>IF(SP_SUL!AK797="","*",SP_SUL!AK797)</f>
        <v>0</v>
      </c>
      <c r="L796" s="82" t="str">
        <f>IF(SP_SUL!AM797="","*",SP_SUL!AM797)</f>
        <v>-</v>
      </c>
      <c r="M796" s="82">
        <f>IF(SP_SUL!AP797="","*",SP_SUL!AP797)</f>
        <v>0</v>
      </c>
      <c r="N796" s="82" t="str">
        <f>IF(SP_SUL!AM797="","*",SP_SUL!AM797)</f>
        <v>-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 t="str">
        <f>IF(SP_SUL!B798="","*",SP_SUL!B798)</f>
        <v>*</v>
      </c>
      <c r="B797" s="82" t="str">
        <f>IF(SP_SUL!X798="","*",SP_SUL!X798)</f>
        <v>*</v>
      </c>
      <c r="C797" s="82" t="str">
        <f>IF(SP_SUL!S798="","*",SP_SUL!S798)</f>
        <v>-</v>
      </c>
      <c r="D797" s="82" t="str">
        <f>IF(SP_SUL!T798="","*",SP_SUL!T798)</f>
        <v>-</v>
      </c>
      <c r="E797" s="82" t="str">
        <f>IF(SP_SUL!D798="","*",SP_SUL!D798)</f>
        <v>*</v>
      </c>
      <c r="F797" s="82" t="str">
        <f>IF(SP_SUL!H798="","*",SP_SUL!H798)</f>
        <v>*</v>
      </c>
      <c r="G797" s="82" t="str">
        <f>IF(SP_SUL!M798="","*",SP_SUL!M798)</f>
        <v>-</v>
      </c>
      <c r="H797" s="115" t="str">
        <f>IF(SP_SUL!K798="","*",SP_SUL!K798)</f>
        <v>*</v>
      </c>
      <c r="I797" s="112" t="str">
        <f>IF(SP_SUL!O798="","*",SP_SUL!O798)</f>
        <v>*</v>
      </c>
      <c r="J797" s="112" t="str">
        <f>IF(SP_SUL!P798="","*",SP_SUL!P798)</f>
        <v>*</v>
      </c>
      <c r="K797" s="82">
        <f>IF(SP_SUL!AK798="","*",SP_SUL!AK798)</f>
        <v>0</v>
      </c>
      <c r="L797" s="82" t="str">
        <f>IF(SP_SUL!AM798="","*",SP_SUL!AM798)</f>
        <v>-</v>
      </c>
      <c r="M797" s="82">
        <f>IF(SP_SUL!AP798="","*",SP_SUL!AP798)</f>
        <v>0</v>
      </c>
      <c r="N797" s="82" t="str">
        <f>IF(SP_SUL!AM798="","*",SP_SUL!AM798)</f>
        <v>-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 t="str">
        <f>IF(SP_SUL!B799="","*",SP_SUL!B799)</f>
        <v>*</v>
      </c>
      <c r="B798" s="82" t="str">
        <f>IF(SP_SUL!X799="","*",SP_SUL!X799)</f>
        <v>*</v>
      </c>
      <c r="C798" s="82" t="str">
        <f>IF(SP_SUL!S799="","*",SP_SUL!S799)</f>
        <v>-</v>
      </c>
      <c r="D798" s="82" t="str">
        <f>IF(SP_SUL!T799="","*",SP_SUL!T799)</f>
        <v>-</v>
      </c>
      <c r="E798" s="82" t="str">
        <f>IF(SP_SUL!D799="","*",SP_SUL!D799)</f>
        <v>*</v>
      </c>
      <c r="F798" s="82" t="str">
        <f>IF(SP_SUL!H799="","*",SP_SUL!H799)</f>
        <v>*</v>
      </c>
      <c r="G798" s="82" t="str">
        <f>IF(SP_SUL!M799="","*",SP_SUL!M799)</f>
        <v>-</v>
      </c>
      <c r="H798" s="115" t="str">
        <f>IF(SP_SUL!K799="","*",SP_SUL!K799)</f>
        <v>*</v>
      </c>
      <c r="I798" s="112" t="str">
        <f>IF(SP_SUL!O799="","*",SP_SUL!O799)</f>
        <v>*</v>
      </c>
      <c r="J798" s="112" t="str">
        <f>IF(SP_SUL!P799="","*",SP_SUL!P799)</f>
        <v>*</v>
      </c>
      <c r="K798" s="82">
        <f>IF(SP_SUL!AK799="","*",SP_SUL!AK799)</f>
        <v>0</v>
      </c>
      <c r="L798" s="82" t="str">
        <f>IF(SP_SUL!AM799="","*",SP_SUL!AM799)</f>
        <v>-</v>
      </c>
      <c r="M798" s="82">
        <f>IF(SP_SUL!AP799="","*",SP_SUL!AP799)</f>
        <v>0</v>
      </c>
      <c r="N798" s="82" t="str">
        <f>IF(SP_SUL!AM799="","*",SP_SUL!AM799)</f>
        <v>-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 t="str">
        <f>IF(SP_SUL!B800="","*",SP_SUL!B800)</f>
        <v>*</v>
      </c>
      <c r="B799" s="82" t="str">
        <f>IF(SP_SUL!X800="","*",SP_SUL!X800)</f>
        <v>*</v>
      </c>
      <c r="C799" s="82" t="str">
        <f>IF(SP_SUL!S800="","*",SP_SUL!S800)</f>
        <v>-</v>
      </c>
      <c r="D799" s="82" t="str">
        <f>IF(SP_SUL!T800="","*",SP_SUL!T800)</f>
        <v>-</v>
      </c>
      <c r="E799" s="82" t="str">
        <f>IF(SP_SUL!D800="","*",SP_SUL!D800)</f>
        <v>*</v>
      </c>
      <c r="F799" s="82" t="str">
        <f>IF(SP_SUL!H800="","*",SP_SUL!H800)</f>
        <v>*</v>
      </c>
      <c r="G799" s="82" t="str">
        <f>IF(SP_SUL!M800="","*",SP_SUL!M800)</f>
        <v>-</v>
      </c>
      <c r="H799" s="115" t="str">
        <f>IF(SP_SUL!K800="","*",SP_SUL!K800)</f>
        <v>*</v>
      </c>
      <c r="I799" s="112" t="str">
        <f>IF(SP_SUL!O800="","*",SP_SUL!O800)</f>
        <v>*</v>
      </c>
      <c r="J799" s="112" t="str">
        <f>IF(SP_SUL!P800="","*",SP_SUL!P800)</f>
        <v>*</v>
      </c>
      <c r="K799" s="82">
        <f>IF(SP_SUL!AK800="","*",SP_SUL!AK800)</f>
        <v>0</v>
      </c>
      <c r="L799" s="82" t="str">
        <f>IF(SP_SUL!AM800="","*",SP_SUL!AM800)</f>
        <v>-</v>
      </c>
      <c r="M799" s="82">
        <f>IF(SP_SUL!AP800="","*",SP_SUL!AP800)</f>
        <v>0</v>
      </c>
      <c r="N799" s="82" t="str">
        <f>IF(SP_SUL!AM800="","*",SP_SUL!AM800)</f>
        <v>-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 t="str">
        <f>IF(SP_SUL!B801="","*",SP_SUL!B801)</f>
        <v>*</v>
      </c>
      <c r="B800" s="82" t="str">
        <f>IF(SP_SUL!X801="","*",SP_SUL!X801)</f>
        <v>*</v>
      </c>
      <c r="C800" s="82" t="str">
        <f>IF(SP_SUL!S801="","*",SP_SUL!S801)</f>
        <v>-</v>
      </c>
      <c r="D800" s="82" t="str">
        <f>IF(SP_SUL!T801="","*",SP_SUL!T801)</f>
        <v>-</v>
      </c>
      <c r="E800" s="82" t="str">
        <f>IF(SP_SUL!D801="","*",SP_SUL!D801)</f>
        <v>*</v>
      </c>
      <c r="F800" s="82" t="str">
        <f>IF(SP_SUL!H801="","*",SP_SUL!H801)</f>
        <v>*</v>
      </c>
      <c r="G800" s="82" t="str">
        <f>IF(SP_SUL!M801="","*",SP_SUL!M801)</f>
        <v>-</v>
      </c>
      <c r="H800" s="115" t="str">
        <f>IF(SP_SUL!K801="","*",SP_SUL!K801)</f>
        <v>*</v>
      </c>
      <c r="I800" s="112" t="str">
        <f>IF(SP_SUL!O801="","*",SP_SUL!O801)</f>
        <v>*</v>
      </c>
      <c r="J800" s="112" t="str">
        <f>IF(SP_SUL!P801="","*",SP_SUL!P801)</f>
        <v>*</v>
      </c>
      <c r="K800" s="82">
        <f>IF(SP_SUL!AK801="","*",SP_SUL!AK801)</f>
        <v>0</v>
      </c>
      <c r="L800" s="82" t="str">
        <f>IF(SP_SUL!AM801="","*",SP_SUL!AM801)</f>
        <v>-</v>
      </c>
      <c r="M800" s="82">
        <f>IF(SP_SUL!AP801="","*",SP_SUL!AP801)</f>
        <v>0</v>
      </c>
      <c r="N800" s="82" t="str">
        <f>IF(SP_SUL!AM801="","*",SP_SUL!AM801)</f>
        <v>-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 t="str">
        <f>IF(SP_SUL!B802="","*",SP_SUL!B802)</f>
        <v>*</v>
      </c>
      <c r="B801" s="82" t="str">
        <f>IF(SP_SUL!X802="","*",SP_SUL!X802)</f>
        <v>*</v>
      </c>
      <c r="C801" s="82" t="str">
        <f>IF(SP_SUL!S802="","*",SP_SUL!S802)</f>
        <v>-</v>
      </c>
      <c r="D801" s="82" t="str">
        <f>IF(SP_SUL!T802="","*",SP_SUL!T802)</f>
        <v>-</v>
      </c>
      <c r="E801" s="82" t="str">
        <f>IF(SP_SUL!D802="","*",SP_SUL!D802)</f>
        <v>*</v>
      </c>
      <c r="F801" s="82" t="str">
        <f>IF(SP_SUL!H802="","*",SP_SUL!H802)</f>
        <v>*</v>
      </c>
      <c r="G801" s="82" t="str">
        <f>IF(SP_SUL!M802="","*",SP_SUL!M802)</f>
        <v>-</v>
      </c>
      <c r="H801" s="115" t="str">
        <f>IF(SP_SUL!K802="","*",SP_SUL!K802)</f>
        <v>*</v>
      </c>
      <c r="I801" s="112" t="str">
        <f>IF(SP_SUL!O802="","*",SP_SUL!O802)</f>
        <v>*</v>
      </c>
      <c r="J801" s="112" t="str">
        <f>IF(SP_SUL!P802="","*",SP_SUL!P802)</f>
        <v>*</v>
      </c>
      <c r="K801" s="82">
        <f>IF(SP_SUL!AK802="","*",SP_SUL!AK802)</f>
        <v>0</v>
      </c>
      <c r="L801" s="82" t="str">
        <f>IF(SP_SUL!AM802="","*",SP_SUL!AM802)</f>
        <v>-</v>
      </c>
      <c r="M801" s="82">
        <f>IF(SP_SUL!AP802="","*",SP_SUL!AP802)</f>
        <v>0</v>
      </c>
      <c r="N801" s="82" t="str">
        <f>IF(SP_SUL!AM802="","*",SP_SUL!AM802)</f>
        <v>-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 t="str">
        <f>IF(SP_SUL!B803="","*",SP_SUL!B803)</f>
        <v>*</v>
      </c>
      <c r="B802" s="82" t="str">
        <f>IF(SP_SUL!X803="","*",SP_SUL!X803)</f>
        <v>*</v>
      </c>
      <c r="C802" s="82" t="str">
        <f>IF(SP_SUL!S803="","*",SP_SUL!S803)</f>
        <v>-</v>
      </c>
      <c r="D802" s="82" t="str">
        <f>IF(SP_SUL!T803="","*",SP_SUL!T803)</f>
        <v>-</v>
      </c>
      <c r="E802" s="82" t="str">
        <f>IF(SP_SUL!D803="","*",SP_SUL!D803)</f>
        <v>*</v>
      </c>
      <c r="F802" s="82" t="str">
        <f>IF(SP_SUL!H803="","*",SP_SUL!H803)</f>
        <v>*</v>
      </c>
      <c r="G802" s="82" t="str">
        <f>IF(SP_SUL!M803="","*",SP_SUL!M803)</f>
        <v>-</v>
      </c>
      <c r="H802" s="115" t="str">
        <f>IF(SP_SUL!K803="","*",SP_SUL!K803)</f>
        <v>*</v>
      </c>
      <c r="I802" s="112" t="str">
        <f>IF(SP_SUL!O803="","*",SP_SUL!O803)</f>
        <v>*</v>
      </c>
      <c r="J802" s="112" t="str">
        <f>IF(SP_SUL!P803="","*",SP_SUL!P803)</f>
        <v>*</v>
      </c>
      <c r="K802" s="82">
        <f>IF(SP_SUL!AK803="","*",SP_SUL!AK803)</f>
        <v>0</v>
      </c>
      <c r="L802" s="82" t="str">
        <f>IF(SP_SUL!AM803="","*",SP_SUL!AM803)</f>
        <v>-</v>
      </c>
      <c r="M802" s="82">
        <f>IF(SP_SUL!AP803="","*",SP_SUL!AP803)</f>
        <v>0</v>
      </c>
      <c r="N802" s="82" t="str">
        <f>IF(SP_SUL!AM803="","*",SP_SUL!AM803)</f>
        <v>-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 t="str">
        <f>IF(SP_SUL!B804="","*",SP_SUL!B804)</f>
        <v>*</v>
      </c>
      <c r="B803" s="82" t="str">
        <f>IF(SP_SUL!X804="","*",SP_SUL!X804)</f>
        <v>*</v>
      </c>
      <c r="C803" s="82" t="str">
        <f>IF(SP_SUL!S804="","*",SP_SUL!S804)</f>
        <v>-</v>
      </c>
      <c r="D803" s="82" t="str">
        <f>IF(SP_SUL!T804="","*",SP_SUL!T804)</f>
        <v>-</v>
      </c>
      <c r="E803" s="82" t="str">
        <f>IF(SP_SUL!D804="","*",SP_SUL!D804)</f>
        <v>*</v>
      </c>
      <c r="F803" s="82" t="str">
        <f>IF(SP_SUL!H804="","*",SP_SUL!H804)</f>
        <v>*</v>
      </c>
      <c r="G803" s="82" t="str">
        <f>IF(SP_SUL!M804="","*",SP_SUL!M804)</f>
        <v>-</v>
      </c>
      <c r="H803" s="115" t="str">
        <f>IF(SP_SUL!K804="","*",SP_SUL!K804)</f>
        <v>*</v>
      </c>
      <c r="I803" s="112" t="str">
        <f>IF(SP_SUL!O804="","*",SP_SUL!O804)</f>
        <v>*</v>
      </c>
      <c r="J803" s="112" t="str">
        <f>IF(SP_SUL!P804="","*",SP_SUL!P804)</f>
        <v>*</v>
      </c>
      <c r="K803" s="82">
        <f>IF(SP_SUL!AK804="","*",SP_SUL!AK804)</f>
        <v>0</v>
      </c>
      <c r="L803" s="82" t="str">
        <f>IF(SP_SUL!AM804="","*",SP_SUL!AM804)</f>
        <v>-</v>
      </c>
      <c r="M803" s="82">
        <f>IF(SP_SUL!AP804="","*",SP_SUL!AP804)</f>
        <v>0</v>
      </c>
      <c r="N803" s="82" t="str">
        <f>IF(SP_SUL!AM804="","*",SP_SUL!AM804)</f>
        <v>-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*</v>
      </c>
      <c r="D1002" s="82" t="str">
        <f>IF(SP_SUL!T1003="","*",SP_SUL!T1003)</f>
        <v>*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*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 t="str">
        <f>IF(SP_SUL!AK1003="","*",SP_SUL!AK1003)</f>
        <v>*</v>
      </c>
      <c r="L1002" s="82" t="str">
        <f>IF(SP_SUL!AM1003="","*",SP_SUL!AM1003)</f>
        <v>*</v>
      </c>
      <c r="M1002" s="82" t="str">
        <f>IF(SP_SUL!AP1003="","*",SP_SUL!AP1003)</f>
        <v>*</v>
      </c>
      <c r="N1002" s="82" t="str">
        <f>IF(SP_SUL!AM1003="","*",SP_SUL!AM1003)</f>
        <v>*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636" workbookViewId="0">
      <selection activeCell="A4" sqref="A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5"/>
      <c r="B1" s="256"/>
      <c r="C1" s="257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8" t="s">
        <v>1043</v>
      </c>
      <c r="Q1" s="259"/>
      <c r="R1" s="110"/>
      <c r="S1" s="83"/>
      <c r="T1" s="85"/>
      <c r="U1" s="260" t="s">
        <v>2006</v>
      </c>
      <c r="V1" s="260"/>
      <c r="W1" s="260"/>
    </row>
    <row r="2" spans="1:23" ht="15" customHeight="1">
      <c r="A2" s="86" t="s">
        <v>2007</v>
      </c>
      <c r="B2" s="86" t="s">
        <v>2002</v>
      </c>
      <c r="C2" s="86" t="s">
        <v>411</v>
      </c>
      <c r="D2" s="87" t="s">
        <v>995</v>
      </c>
      <c r="E2" s="87" t="s">
        <v>4</v>
      </c>
      <c r="F2" s="87" t="s">
        <v>2001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2008</v>
      </c>
      <c r="T2" s="90" t="s">
        <v>998</v>
      </c>
      <c r="U2" s="137">
        <f ca="1">TODAY()-1</f>
        <v>46077</v>
      </c>
      <c r="V2" s="137">
        <f ca="1">U2-1</f>
        <v>46076</v>
      </c>
      <c r="W2" s="137">
        <f ca="1">V2-1</f>
        <v>46075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 t="str">
        <f ca="1">_xlfn.XLOOKUP(G9&amp;$W$2,BS_CONTROLE[CHAVE],BS_CONTROLE[Quantidade_11],"-")</f>
        <v>-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0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112</v>
      </c>
      <c r="W18" s="136" t="str">
        <f ca="1">_xlfn.XLOOKUP(G18&amp;$W$2,BS_CONTROLE[CHAVE],BS_CONTROLE[Quantidade_11],"-")</f>
        <v>-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1550</v>
      </c>
      <c r="W24" s="136" t="str">
        <f ca="1">_xlfn.XLOOKUP(G24&amp;$W$2,BS_CONTROLE[CHAVE],BS_CONTROLE[Quantidade_11],"-")</f>
        <v>-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312</v>
      </c>
      <c r="W25" s="136" t="str">
        <f ca="1">_xlfn.XLOOKUP(G25&amp;$W$2,BS_CONTROLE[CHAVE],BS_CONTROLE[Quantidade_11],"-")</f>
        <v>-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>
        <f ca="1">_xlfn.XLOOKUP(G33&amp;$V$2,BS_CONTROLE[CHAVE],BS_CONTROLE[Quantidade_11],"-")</f>
        <v>1</v>
      </c>
      <c r="W33" s="136" t="str">
        <f ca="1">_xlfn.XLOOKUP(G33&amp;$W$2,BS_CONTROLE[CHAVE],BS_CONTROLE[Quantidade_11],"-")</f>
        <v>-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1</v>
      </c>
      <c r="W34" s="136" t="str">
        <f ca="1">_xlfn.XLOOKUP(G34&amp;$W$2,BS_CONTROLE[CHAVE],BS_CONTROLE[Quantidade_11],"-")</f>
        <v>-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 t="str">
        <f ca="1">_xlfn.XLOOKUP(G41&amp;$W$2,BS_CONTROLE[CHAVE],BS_CONTROLE[Quantidade_11],"-")</f>
        <v>-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>
        <f ca="1">_xlfn.XLOOKUP(G44&amp;$V$2,BS_CONTROLE[CHAVE],BS_CONTROLE[Quantidade_11],"-")</f>
        <v>0</v>
      </c>
      <c r="W44" s="136" t="str">
        <f ca="1">_xlfn.XLOOKUP(G44&amp;$W$2,BS_CONTROLE[CHAVE],BS_CONTROLE[Quantidade_11],"-")</f>
        <v>-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 t="str">
        <f ca="1">_xlfn.XLOOKUP(G45&amp;$W$2,BS_CONTROLE[CHAVE],BS_CONTROLE[Quantidade_11],"-")</f>
        <v>-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112</v>
      </c>
      <c r="W53" s="136" t="str">
        <f ca="1">_xlfn.XLOOKUP(G53&amp;$W$2,BS_CONTROLE[CHAVE],BS_CONTROLE[Quantidade_11],"-")</f>
        <v>-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1550</v>
      </c>
      <c r="W57" s="136" t="str">
        <f ca="1">_xlfn.XLOOKUP(G57&amp;$W$2,BS_CONTROLE[CHAVE],BS_CONTROLE[Quantidade_11],"-")</f>
        <v>-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312</v>
      </c>
      <c r="W58" s="136" t="str">
        <f ca="1">_xlfn.XLOOKUP(G58&amp;$W$2,BS_CONTROLE[CHAVE],BS_CONTROLE[Quantidade_11],"-")</f>
        <v>-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>
        <f ca="1">_xlfn.XLOOKUP(G69&amp;$V$2,BS_CONTROLE[CHAVE],BS_CONTROLE[Quantidade_11],"-")</f>
        <v>1</v>
      </c>
      <c r="W69" s="136" t="str">
        <f ca="1">_xlfn.XLOOKUP(G69&amp;$W$2,BS_CONTROLE[CHAVE],BS_CONTROLE[Quantidade_11],"-")</f>
        <v>-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>
        <f ca="1">_xlfn.XLOOKUP(G75&amp;$V$2,BS_CONTROLE[CHAVE],BS_CONTROLE[Quantidade_11],"-")</f>
        <v>0</v>
      </c>
      <c r="W75" s="136" t="str">
        <f ca="1">_xlfn.XLOOKUP(G75&amp;$W$2,BS_CONTROLE[CHAVE],BS_CONTROLE[Quantidade_11],"-")</f>
        <v>-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 t="str">
        <f ca="1">_xlfn.XLOOKUP(G77&amp;$W$2,BS_CONTROLE[CHAVE],BS_CONTROLE[Quantidade_11],"-")</f>
        <v>-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 t="str">
        <f ca="1">_xlfn.XLOOKUP(G84&amp;$W$2,BS_CONTROLE[CHAVE],BS_CONTROLE[Quantidade_11],"-")</f>
        <v>-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112</v>
      </c>
      <c r="W85" s="136" t="str">
        <f ca="1">_xlfn.XLOOKUP(G85&amp;$W$2,BS_CONTROLE[CHAVE],BS_CONTROLE[Quantidade_11],"-")</f>
        <v>-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1550</v>
      </c>
      <c r="W88" s="136" t="str">
        <f ca="1">_xlfn.XLOOKUP(G88&amp;$W$2,BS_CONTROLE[CHAVE],BS_CONTROLE[Quantidade_11],"-")</f>
        <v>-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312</v>
      </c>
      <c r="W89" s="136" t="str">
        <f ca="1">_xlfn.XLOOKUP(G89&amp;$W$2,BS_CONTROLE[CHAVE],BS_CONTROLE[Quantidade_11],"-")</f>
        <v>-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 t="str">
        <f ca="1">_xlfn.XLOOKUP(G98&amp;$W$2,BS_CONTROLE[CHAVE],BS_CONTROLE[Quantidade_11],"-")</f>
        <v>-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>
        <f ca="1">_xlfn.XLOOKUP(G99&amp;$V$2,BS_CONTROLE[CHAVE],BS_CONTROLE[Quantidade_11],"-")</f>
        <v>1</v>
      </c>
      <c r="W99" s="136" t="str">
        <f ca="1">_xlfn.XLOOKUP(G99&amp;$W$2,BS_CONTROLE[CHAVE],BS_CONTROLE[Quantidade_11],"-")</f>
        <v>-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>
        <f ca="1">_xlfn.XLOOKUP(G102&amp;$V$2,BS_CONTROLE[CHAVE],BS_CONTROLE[Quantidade_11],"-")</f>
        <v>0</v>
      </c>
      <c r="W102" s="136" t="str">
        <f ca="1">_xlfn.XLOOKUP(G102&amp;$W$2,BS_CONTROLE[CHAVE],BS_CONTROLE[Quantidade_11],"-")</f>
        <v>-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 t="str">
        <f ca="1">_xlfn.XLOOKUP(G103&amp;$W$2,BS_CONTROLE[CHAVE],BS_CONTROLE[Quantidade_11],"-")</f>
        <v>-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 t="str">
        <f ca="1">_xlfn.XLOOKUP(G104&amp;$W$2,BS_CONTROLE[CHAVE],BS_CONTROLE[Quantidade_11],"-")</f>
        <v>-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0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 t="str">
        <f ca="1">_xlfn.XLOOKUP(G110&amp;$W$2,BS_CONTROLE[CHAVE],BS_CONTROLE[Quantidade_11],"-")</f>
        <v>-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112</v>
      </c>
      <c r="W112" s="136" t="str">
        <f ca="1">_xlfn.XLOOKUP(G112&amp;$W$2,BS_CONTROLE[CHAVE],BS_CONTROLE[Quantidade_11],"-")</f>
        <v>-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1550</v>
      </c>
      <c r="W114" s="136" t="str">
        <f ca="1">_xlfn.XLOOKUP(G114&amp;$W$2,BS_CONTROLE[CHAVE],BS_CONTROLE[Quantidade_11],"-")</f>
        <v>-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312</v>
      </c>
      <c r="W115" s="136" t="str">
        <f ca="1">_xlfn.XLOOKUP(G115&amp;$W$2,BS_CONTROLE[CHAVE],BS_CONTROLE[Quantidade_11],"-")</f>
        <v>-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 t="str">
        <f ca="1">_xlfn.XLOOKUP(G125&amp;$W$2,BS_CONTROLE[CHAVE],BS_CONTROLE[Quantidade_11],"-")</f>
        <v>-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>
        <f ca="1">_xlfn.XLOOKUP(G128&amp;$V$2,BS_CONTROLE[CHAVE],BS_CONTROLE[Quantidade_11],"-")</f>
        <v>0</v>
      </c>
      <c r="W128" s="136" t="str">
        <f ca="1">_xlfn.XLOOKUP(G128&amp;$W$2,BS_CONTROLE[CHAVE],BS_CONTROLE[Quantidade_11],"-")</f>
        <v>-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 t="str">
        <f ca="1">_xlfn.XLOOKUP(G129&amp;$W$2,BS_CONTROLE[CHAVE],BS_CONTROLE[Quantidade_11],"-")</f>
        <v>-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 t="str">
        <f ca="1">_xlfn.XLOOKUP(G130&amp;$W$2,BS_CONTROLE[CHAVE],BS_CONTROLE[Quantidade_11],"-")</f>
        <v>-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 t="str">
        <f ca="1">_xlfn.XLOOKUP(G137&amp;$W$2,BS_CONTROLE[CHAVE],BS_CONTROLE[Quantidade_11],"-")</f>
        <v>-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112</v>
      </c>
      <c r="W139" s="136" t="str">
        <f ca="1">_xlfn.XLOOKUP(G139&amp;$W$2,BS_CONTROLE[CHAVE],BS_CONTROLE[Quantidade_11],"-")</f>
        <v>-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1550</v>
      </c>
      <c r="W142" s="136" t="str">
        <f ca="1">_xlfn.XLOOKUP(G142&amp;$W$2,BS_CONTROLE[CHAVE],BS_CONTROLE[Quantidade_11],"-")</f>
        <v>-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312</v>
      </c>
      <c r="W143" s="136" t="str">
        <f ca="1">_xlfn.XLOOKUP(G143&amp;$W$2,BS_CONTROLE[CHAVE],BS_CONTROLE[Quantidade_11],"-")</f>
        <v>-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 t="str">
        <f ca="1">_xlfn.XLOOKUP(G147&amp;$W$2,BS_CONTROLE[CHAVE],BS_CONTROLE[Quantidade_11],"-")</f>
        <v>-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>
        <f ca="1">_xlfn.XLOOKUP(G150&amp;$V$2,BS_CONTROLE[CHAVE],BS_CONTROLE[Quantidade_11],"-")</f>
        <v>1</v>
      </c>
      <c r="W150" s="136" t="str">
        <f ca="1">_xlfn.XLOOKUP(G150&amp;$W$2,BS_CONTROLE[CHAVE],BS_CONTROLE[Quantidade_11],"-")</f>
        <v>-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0</v>
      </c>
      <c r="W159" s="136" t="str">
        <f ca="1">_xlfn.XLOOKUP(G159&amp;$W$2,BS_CONTROLE[CHAVE],BS_CONTROLE[Quantidade_11],"-")</f>
        <v>-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 t="str">
        <f ca="1">_xlfn.XLOOKUP(G160&amp;$W$2,BS_CONTROLE[CHAVE],BS_CONTROLE[Quantidade_11],"-")</f>
        <v>-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>
        <f ca="1">_xlfn.XLOOKUP(G163&amp;$U$2,BS_CONTROLE[CHAVE],BS_CONTROLE[Quantidade_11],"-")</f>
        <v>0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1550</v>
      </c>
      <c r="W171" s="136" t="str">
        <f ca="1">_xlfn.XLOOKUP(G171&amp;$W$2,BS_CONTROLE[CHAVE],BS_CONTROLE[Quantidade_11],"-")</f>
        <v>-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0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 t="str">
        <f ca="1">_xlfn.XLOOKUP(G181&amp;$W$2,BS_CONTROLE[CHAVE],BS_CONTROLE[Quantidade_11],"-")</f>
        <v>-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>
        <f ca="1">_xlfn.XLOOKUP(G184&amp;$V$2,BS_CONTROLE[CHAVE],BS_CONTROLE[Quantidade_11],"-")</f>
        <v>1</v>
      </c>
      <c r="W184" s="136" t="str">
        <f ca="1">_xlfn.XLOOKUP(G184&amp;$W$2,BS_CONTROLE[CHAVE],BS_CONTROLE[Quantidade_11],"-")</f>
        <v>-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>
        <f ca="1">_xlfn.XLOOKUP(G187&amp;$V$2,BS_CONTROLE[CHAVE],BS_CONTROLE[Quantidade_11],"-")</f>
        <v>1</v>
      </c>
      <c r="W187" s="136" t="str">
        <f ca="1">_xlfn.XLOOKUP(G187&amp;$W$2,BS_CONTROLE[CHAVE],BS_CONTROLE[Quantidade_11],"-")</f>
        <v>-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 t="str">
        <f ca="1">_xlfn.XLOOKUP(G194&amp;$W$2,BS_CONTROLE[CHAVE],BS_CONTROLE[Quantidade_11],"-")</f>
        <v>-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312</v>
      </c>
      <c r="W196" s="136" t="str">
        <f ca="1">_xlfn.XLOOKUP(G196&amp;$W$2,BS_CONTROLE[CHAVE],BS_CONTROLE[Quantidade_11],"-")</f>
        <v>-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 t="str">
        <f ca="1">_xlfn.XLOOKUP(G199&amp;$W$2,BS_CONTROLE[CHAVE],BS_CONTROLE[Quantidade_11],"-")</f>
        <v>-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112</v>
      </c>
      <c r="W200" s="136" t="str">
        <f ca="1">_xlfn.XLOOKUP(G200&amp;$W$2,BS_CONTROLE[CHAVE],BS_CONTROLE[Quantidade_11],"-")</f>
        <v>-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1550</v>
      </c>
      <c r="W204" s="136" t="str">
        <f ca="1">_xlfn.XLOOKUP(G204&amp;$W$2,BS_CONTROLE[CHAVE],BS_CONTROLE[Quantidade_11],"-")</f>
        <v>-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 t="str">
        <f ca="1">_xlfn.XLOOKUP(G214&amp;$W$2,BS_CONTROLE[CHAVE],BS_CONTROLE[Quantidade_11],"-")</f>
        <v>-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 t="str">
        <f ca="1">_xlfn.XLOOKUP(G221&amp;$W$2,BS_CONTROLE[CHAVE],BS_CONTROLE[Quantidade_11],"-")</f>
        <v>-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312</v>
      </c>
      <c r="W223" s="136" t="str">
        <f ca="1">_xlfn.XLOOKUP(G223&amp;$W$2,BS_CONTROLE[CHAVE],BS_CONTROLE[Quantidade_11],"-")</f>
        <v>-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0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112</v>
      </c>
      <c r="W228" s="136" t="str">
        <f ca="1">_xlfn.XLOOKUP(G228&amp;$W$2,BS_CONTROLE[CHAVE],BS_CONTROLE[Quantidade_11],"-")</f>
        <v>-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1550</v>
      </c>
      <c r="W234" s="136" t="str">
        <f ca="1">_xlfn.XLOOKUP(G234&amp;$W$2,BS_CONTROLE[CHAVE],BS_CONTROLE[Quantidade_11],"-")</f>
        <v>-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0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0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>
        <f ca="1">_xlfn.XLOOKUP(G244&amp;$V$2,BS_CONTROLE[CHAVE],BS_CONTROLE[Quantidade_11],"-")</f>
        <v>1</v>
      </c>
      <c r="W244" s="136" t="str">
        <f ca="1">_xlfn.XLOOKUP(G244&amp;$W$2,BS_CONTROLE[CHAVE],BS_CONTROLE[Quantidade_11],"-")</f>
        <v>-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1</v>
      </c>
      <c r="W248" s="136" t="str">
        <f ca="1">_xlfn.XLOOKUP(G248&amp;$W$2,BS_CONTROLE[CHAVE],BS_CONTROLE[Quantidade_11],"-")</f>
        <v>-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 t="str">
        <f ca="1">_xlfn.XLOOKUP(G250&amp;$W$2,BS_CONTROLE[CHAVE],BS_CONTROLE[Quantidade_11],"-")</f>
        <v>-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 t="str">
        <f ca="1">_xlfn.XLOOKUP(G253&amp;$W$2,BS_CONTROLE[CHAVE],BS_CONTROLE[Quantidade_11],"-")</f>
        <v>-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 t="str">
        <f ca="1">_xlfn.XLOOKUP(G254&amp;$W$2,BS_CONTROLE[CHAVE],BS_CONTROLE[Quantidade_11],"-")</f>
        <v>-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312</v>
      </c>
      <c r="W256" s="136" t="str">
        <f ca="1">_xlfn.XLOOKUP(G256&amp;$W$2,BS_CONTROLE[CHAVE],BS_CONTROLE[Quantidade_11],"-")</f>
        <v>-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 t="str">
        <f ca="1">_xlfn.XLOOKUP(G260&amp;$W$2,BS_CONTROLE[CHAVE],BS_CONTROLE[Quantidade_11],"-")</f>
        <v>-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112</v>
      </c>
      <c r="W261" s="136" t="str">
        <f ca="1">_xlfn.XLOOKUP(G261&amp;$W$2,BS_CONTROLE[CHAVE],BS_CONTROLE[Quantidade_11],"-")</f>
        <v>-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1550</v>
      </c>
      <c r="W268" s="136" t="str">
        <f ca="1">_xlfn.XLOOKUP(G268&amp;$W$2,BS_CONTROLE[CHAVE],BS_CONTROLE[Quantidade_11],"-")</f>
        <v>-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>
        <f ca="1">_xlfn.XLOOKUP(G272&amp;$V$2,BS_CONTROLE[CHAVE],BS_CONTROLE[Quantidade_11],"-")</f>
        <v>0</v>
      </c>
      <c r="W272" s="136" t="str">
        <f ca="1">_xlfn.XLOOKUP(G272&amp;$W$2,BS_CONTROLE[CHAVE],BS_CONTROLE[Quantidade_11],"-")</f>
        <v>-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0</v>
      </c>
      <c r="W277" s="136" t="str">
        <f ca="1">_xlfn.XLOOKUP(G277&amp;$W$2,BS_CONTROLE[CHAVE],BS_CONTROLE[Quantidade_11],"-")</f>
        <v>-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 t="str">
        <f ca="1">_xlfn.XLOOKUP(G280&amp;$W$2,BS_CONTROLE[CHAVE],BS_CONTROLE[Quantidade_11],"-")</f>
        <v>-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 t="str">
        <f ca="1">_xlfn.XLOOKUP(G281&amp;$W$2,BS_CONTROLE[CHAVE],BS_CONTROLE[Quantidade_11],"-")</f>
        <v>-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312</v>
      </c>
      <c r="W283" s="136" t="str">
        <f ca="1">_xlfn.XLOOKUP(G283&amp;$W$2,BS_CONTROLE[CHAVE],BS_CONTROLE[Quantidade_11],"-")</f>
        <v>-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 t="str">
        <f ca="1">_xlfn.XLOOKUP(G286&amp;$W$2,BS_CONTROLE[CHAVE],BS_CONTROLE[Quantidade_11],"-")</f>
        <v>-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112</v>
      </c>
      <c r="W287" s="136" t="str">
        <f ca="1">_xlfn.XLOOKUP(G287&amp;$W$2,BS_CONTROLE[CHAVE],BS_CONTROLE[Quantidade_11],"-")</f>
        <v>-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>
        <f ca="1">_xlfn.XLOOKUP(G288&amp;$V$2,BS_CONTROLE[CHAVE],BS_CONTROLE[Quantidade_11],"-")</f>
        <v>0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1550</v>
      </c>
      <c r="W291" s="136" t="str">
        <f ca="1">_xlfn.XLOOKUP(G291&amp;$W$2,BS_CONTROLE[CHAVE],BS_CONTROLE[Quantidade_11],"-")</f>
        <v>-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 t="str">
        <f ca="1">_xlfn.XLOOKUP(G298&amp;$W$2,BS_CONTROLE[CHAVE],BS_CONTROLE[Quantidade_11],"-")</f>
        <v>-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>
        <f ca="1">_xlfn.XLOOKUP(G300&amp;$V$2,BS_CONTROLE[CHAVE],BS_CONTROLE[Quantidade_11],"-")</f>
        <v>1</v>
      </c>
      <c r="W300" s="136" t="str">
        <f ca="1">_xlfn.XLOOKUP(G300&amp;$W$2,BS_CONTROLE[CHAVE],BS_CONTROLE[Quantidade_11],"-")</f>
        <v>-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0</v>
      </c>
      <c r="W303" s="136" t="str">
        <f ca="1">_xlfn.XLOOKUP(G303&amp;$W$2,BS_CONTROLE[CHAVE],BS_CONTROLE[Quantidade_11],"-")</f>
        <v>-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 t="str">
        <f ca="1">_xlfn.XLOOKUP(G305&amp;$W$2,BS_CONTROLE[CHAVE],BS_CONTROLE[Quantidade_11],"-")</f>
        <v>-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 t="str">
        <f ca="1">_xlfn.XLOOKUP(G306&amp;$W$2,BS_CONTROLE[CHAVE],BS_CONTROLE[Quantidade_11],"-")</f>
        <v>-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312</v>
      </c>
      <c r="W308" s="136" t="str">
        <f ca="1">_xlfn.XLOOKUP(G308&amp;$W$2,BS_CONTROLE[CHAVE],BS_CONTROLE[Quantidade_11],"-")</f>
        <v>-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 t="str">
        <f ca="1">_xlfn.XLOOKUP(G310&amp;$W$2,BS_CONTROLE[CHAVE],BS_CONTROLE[Quantidade_11],"-")</f>
        <v>-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112</v>
      </c>
      <c r="W312" s="136" t="str">
        <f ca="1">_xlfn.XLOOKUP(G312&amp;$W$2,BS_CONTROLE[CHAVE],BS_CONTROLE[Quantidade_11],"-")</f>
        <v>-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>
        <f ca="1">_xlfn.XLOOKUP(G316&amp;$U$2,BS_CONTROLE[CHAVE],BS_CONTROLE[Quantidade_11],"-")</f>
        <v>0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1550</v>
      </c>
      <c r="W318" s="136" t="str">
        <f ca="1">_xlfn.XLOOKUP(G318&amp;$W$2,BS_CONTROLE[CHAVE],BS_CONTROLE[Quantidade_11],"-")</f>
        <v>-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0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>
        <f ca="1">_xlfn.XLOOKUP(G324&amp;$V$2,BS_CONTROLE[CHAVE],BS_CONTROLE[Quantidade_11],"-")</f>
        <v>0</v>
      </c>
      <c r="W324" s="136" t="str">
        <f ca="1">_xlfn.XLOOKUP(G324&amp;$W$2,BS_CONTROLE[CHAVE],BS_CONTROLE[Quantidade_11],"-")</f>
        <v>-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>
        <f ca="1">_xlfn.XLOOKUP(G325&amp;$V$2,BS_CONTROLE[CHAVE],BS_CONTROLE[Quantidade_11],"-")</f>
        <v>0</v>
      </c>
      <c r="W325" s="136" t="str">
        <f ca="1">_xlfn.XLOOKUP(G325&amp;$W$2,BS_CONTROLE[CHAVE],BS_CONTROLE[Quantidade_11],"-")</f>
        <v>-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1</v>
      </c>
      <c r="W329" s="136" t="str">
        <f ca="1">_xlfn.XLOOKUP(G329&amp;$W$2,BS_CONTROLE[CHAVE],BS_CONTROLE[Quantidade_11],"-")</f>
        <v>-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>
        <f ca="1">_xlfn.XLOOKUP(G335&amp;$V$2,BS_CONTROLE[CHAVE],BS_CONTROLE[Quantidade_11],"-")</f>
        <v>1</v>
      </c>
      <c r="W335" s="136" t="str">
        <f ca="1">_xlfn.XLOOKUP(G335&amp;$W$2,BS_CONTROLE[CHAVE],BS_CONTROLE[Quantidade_11],"-")</f>
        <v>-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>
        <f ca="1">_xlfn.XLOOKUP(G336&amp;$V$2,BS_CONTROLE[CHAVE],BS_CONTROLE[Quantidade_11],"-")</f>
        <v>0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>
        <f ca="1">_xlfn.XLOOKUP(G338&amp;$V$2,BS_CONTROLE[CHAVE],BS_CONTROLE[Quantidade_11],"-")</f>
        <v>0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 t="str">
        <f ca="1">_xlfn.XLOOKUP(G341&amp;$W$2,BS_CONTROLE[CHAVE],BS_CONTROLE[Quantidade_11],"-")</f>
        <v>-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 t="str">
        <f ca="1">_xlfn.XLOOKUP(G346&amp;$W$2,BS_CONTROLE[CHAVE],BS_CONTROLE[Quantidade_11],"-")</f>
        <v>-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 t="str">
        <f ca="1">_xlfn.XLOOKUP(G347&amp;$W$2,BS_CONTROLE[CHAVE],BS_CONTROLE[Quantidade_11],"-")</f>
        <v>-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 t="str">
        <f ca="1">_xlfn.XLOOKUP(G349&amp;$W$2,BS_CONTROLE[CHAVE],BS_CONTROLE[Quantidade_11],"-")</f>
        <v>-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1550</v>
      </c>
      <c r="W357" s="136" t="str">
        <f ca="1">_xlfn.XLOOKUP(G357&amp;$W$2,BS_CONTROLE[CHAVE],BS_CONTROLE[Quantidade_11],"-")</f>
        <v>-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>
        <f ca="1">_xlfn.XLOOKUP(G361&amp;$V$2,BS_CONTROLE[CHAVE],BS_CONTROLE[Quantidade_11],"-")</f>
        <v>0</v>
      </c>
      <c r="W361" s="136" t="str">
        <f ca="1">_xlfn.XLOOKUP(G361&amp;$W$2,BS_CONTROLE[CHAVE],BS_CONTROLE[Quantidade_11],"-")</f>
        <v>-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>
        <f ca="1">_xlfn.XLOOKUP(G362&amp;$V$2,BS_CONTROLE[CHAVE],BS_CONTROLE[Quantidade_11],"-")</f>
        <v>0</v>
      </c>
      <c r="W362" s="136" t="str">
        <f ca="1">_xlfn.XLOOKUP(G362&amp;$W$2,BS_CONTROLE[CHAVE],BS_CONTROLE[Quantidade_11],"-")</f>
        <v>-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>
        <f ca="1">_xlfn.XLOOKUP(G364&amp;$V$2,BS_CONTROLE[CHAVE],BS_CONTROLE[Quantidade_11],"-")</f>
        <v>1</v>
      </c>
      <c r="W364" s="136" t="str">
        <f ca="1">_xlfn.XLOOKUP(G364&amp;$W$2,BS_CONTROLE[CHAVE],BS_CONTROLE[Quantidade_11],"-")</f>
        <v>-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0</v>
      </c>
      <c r="W365" s="136" t="str">
        <f ca="1">_xlfn.XLOOKUP(G365&amp;$W$2,BS_CONTROLE[CHAVE],BS_CONTROLE[Quantidade_11],"-")</f>
        <v>-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 t="str">
        <f ca="1">_xlfn.XLOOKUP(G370&amp;$W$2,BS_CONTROLE[CHAVE],BS_CONTROLE[Quantidade_11],"-")</f>
        <v>-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 t="str">
        <f ca="1">_xlfn.XLOOKUP(G371&amp;$W$2,BS_CONTROLE[CHAVE],BS_CONTROLE[Quantidade_11],"-")</f>
        <v>-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312</v>
      </c>
      <c r="W372" s="136" t="str">
        <f ca="1">_xlfn.XLOOKUP(G372&amp;$W$2,BS_CONTROLE[CHAVE],BS_CONTROLE[Quantidade_11],"-")</f>
        <v>-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 t="str">
        <f ca="1">_xlfn.XLOOKUP(G374&amp;$W$2,BS_CONTROLE[CHAVE],BS_CONTROLE[Quantidade_11],"-")</f>
        <v>-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112</v>
      </c>
      <c r="W376" s="136" t="str">
        <f ca="1">_xlfn.XLOOKUP(G376&amp;$W$2,BS_CONTROLE[CHAVE],BS_CONTROLE[Quantidade_11],"-")</f>
        <v>-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1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1550</v>
      </c>
      <c r="W383" s="136" t="str">
        <f ca="1">_xlfn.XLOOKUP(G383&amp;$W$2,BS_CONTROLE[CHAVE],BS_CONTROLE[Quantidade_11],"-")</f>
        <v>-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>
        <f ca="1">_xlfn.XLOOKUP(G387&amp;$V$2,BS_CONTROLE[CHAVE],BS_CONTROLE[Quantidade_11],"-")</f>
        <v>0</v>
      </c>
      <c r="W387" s="136" t="str">
        <f ca="1">_xlfn.XLOOKUP(G387&amp;$W$2,BS_CONTROLE[CHAVE],BS_CONTROLE[Quantidade_11],"-")</f>
        <v>-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>
        <f ca="1">_xlfn.XLOOKUP(G388&amp;$V$2,BS_CONTROLE[CHAVE],BS_CONTROLE[Quantidade_11],"-")</f>
        <v>0</v>
      </c>
      <c r="W388" s="136" t="str">
        <f ca="1">_xlfn.XLOOKUP(G388&amp;$W$2,BS_CONTROLE[CHAVE],BS_CONTROLE[Quantidade_11],"-")</f>
        <v>-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>
        <f ca="1">_xlfn.XLOOKUP(G391&amp;$V$2,BS_CONTROLE[CHAVE],BS_CONTROLE[Quantidade_11],"-")</f>
        <v>1</v>
      </c>
      <c r="W391" s="136" t="str">
        <f ca="1">_xlfn.XLOOKUP(G391&amp;$W$2,BS_CONTROLE[CHAVE],BS_CONTROLE[Quantidade_11],"-")</f>
        <v>-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>
        <f ca="1">_xlfn.XLOOKUP(G392&amp;$V$2,BS_CONTROLE[CHAVE],BS_CONTROLE[Quantidade_11],"-")</f>
        <v>1</v>
      </c>
      <c r="W392" s="136" t="str">
        <f ca="1">_xlfn.XLOOKUP(G392&amp;$W$2,BS_CONTROLE[CHAVE],BS_CONTROLE[Quantidade_11],"-")</f>
        <v>-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>
        <f ca="1">_xlfn.XLOOKUP(G393&amp;$V$2,BS_CONTROLE[CHAVE],BS_CONTROLE[Quantidade_11],"-")</f>
        <v>0</v>
      </c>
      <c r="W393" s="136" t="str">
        <f ca="1">_xlfn.XLOOKUP(G393&amp;$W$2,BS_CONTROLE[CHAVE],BS_CONTROLE[Quantidade_11],"-")</f>
        <v>-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0</v>
      </c>
      <c r="W397" s="136" t="str">
        <f ca="1">_xlfn.XLOOKUP(G397&amp;$W$2,BS_CONTROLE[CHAVE],BS_CONTROLE[Quantidade_11],"-")</f>
        <v>-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 t="str">
        <f ca="1">_xlfn.XLOOKUP(G398&amp;$W$2,BS_CONTROLE[CHAVE],BS_CONTROLE[Quantidade_11],"-")</f>
        <v>-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312</v>
      </c>
      <c r="W399" s="136" t="str">
        <f ca="1">_xlfn.XLOOKUP(G399&amp;$W$2,BS_CONTROLE[CHAVE],BS_CONTROLE[Quantidade_11],"-")</f>
        <v>-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 t="str">
        <f ca="1">_xlfn.XLOOKUP(G401&amp;$W$2,BS_CONTROLE[CHAVE],BS_CONTROLE[Quantidade_11],"-")</f>
        <v>-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112</v>
      </c>
      <c r="W402" s="136" t="str">
        <f ca="1">_xlfn.XLOOKUP(G402&amp;$W$2,BS_CONTROLE[CHAVE],BS_CONTROLE[Quantidade_11],"-")</f>
        <v>-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>
        <f ca="1">_xlfn.XLOOKUP(G408&amp;$U$2,BS_CONTROLE[CHAVE],BS_CONTROLE[Quantidade_11],"-")</f>
        <v>0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1550</v>
      </c>
      <c r="W409" s="136" t="str">
        <f ca="1">_xlfn.XLOOKUP(G409&amp;$W$2,BS_CONTROLE[CHAVE],BS_CONTROLE[Quantidade_11],"-")</f>
        <v>-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>
        <f ca="1">_xlfn.XLOOKUP(G416&amp;$V$2,BS_CONTROLE[CHAVE],BS_CONTROLE[Quantidade_11],"-")</f>
        <v>0</v>
      </c>
      <c r="W416" s="136" t="str">
        <f ca="1">_xlfn.XLOOKUP(G416&amp;$W$2,BS_CONTROLE[CHAVE],BS_CONTROLE[Quantidade_11],"-")</f>
        <v>-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>
        <f ca="1">_xlfn.XLOOKUP(G417&amp;$V$2,BS_CONTROLE[CHAVE],BS_CONTROLE[Quantidade_11],"-")</f>
        <v>0</v>
      </c>
      <c r="W417" s="136" t="str">
        <f ca="1">_xlfn.XLOOKUP(G417&amp;$W$2,BS_CONTROLE[CHAVE],BS_CONTROLE[Quantidade_11],"-")</f>
        <v>-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>
        <f ca="1">_xlfn.XLOOKUP(G421&amp;$V$2,BS_CONTROLE[CHAVE],BS_CONTROLE[Quantidade_11],"-")</f>
        <v>1</v>
      </c>
      <c r="W421" s="136" t="str">
        <f ca="1">_xlfn.XLOOKUP(G421&amp;$W$2,BS_CONTROLE[CHAVE],BS_CONTROLE[Quantidade_11],"-")</f>
        <v>-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>
        <f ca="1">_xlfn.XLOOKUP(G425&amp;$V$2,BS_CONTROLE[CHAVE],BS_CONTROLE[Quantidade_11],"-")</f>
        <v>1</v>
      </c>
      <c r="W425" s="136" t="str">
        <f ca="1">_xlfn.XLOOKUP(G425&amp;$W$2,BS_CONTROLE[CHAVE],BS_CONTROLE[Quantidade_11],"-")</f>
        <v>-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>
        <f ca="1">_xlfn.XLOOKUP(G429&amp;$V$2,BS_CONTROLE[CHAVE],BS_CONTROLE[Quantidade_11],"-")</f>
        <v>0</v>
      </c>
      <c r="W429" s="136" t="str">
        <f ca="1">_xlfn.XLOOKUP(G429&amp;$W$2,BS_CONTROLE[CHAVE],BS_CONTROLE[Quantidade_11],"-")</f>
        <v>-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1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0</v>
      </c>
      <c r="W432" s="136" t="str">
        <f ca="1">_xlfn.XLOOKUP(G432&amp;$W$2,BS_CONTROLE[CHAVE],BS_CONTROLE[Quantidade_11],"-")</f>
        <v>-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 t="str">
        <f ca="1">_xlfn.XLOOKUP(G433&amp;$W$2,BS_CONTROLE[CHAVE],BS_CONTROLE[Quantidade_11],"-")</f>
        <v>-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312</v>
      </c>
      <c r="W434" s="136" t="str">
        <f ca="1">_xlfn.XLOOKUP(G434&amp;$W$2,BS_CONTROLE[CHAVE],BS_CONTROLE[Quantidade_11],"-")</f>
        <v>-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 t="str">
        <f ca="1">_xlfn.XLOOKUP(G436&amp;$W$2,BS_CONTROLE[CHAVE],BS_CONTROLE[Quantidade_11],"-")</f>
        <v>-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112</v>
      </c>
      <c r="W438" s="136" t="str">
        <f ca="1">_xlfn.XLOOKUP(G438&amp;$W$2,BS_CONTROLE[CHAVE],BS_CONTROLE[Quantidade_11],"-")</f>
        <v>-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0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1550</v>
      </c>
      <c r="W445" s="136" t="str">
        <f ca="1">_xlfn.XLOOKUP(G445&amp;$W$2,BS_CONTROLE[CHAVE],BS_CONTROLE[Quantidade_11],"-")</f>
        <v>-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>
        <f ca="1">_xlfn.XLOOKUP(G451&amp;$V$2,BS_CONTROLE[CHAVE],BS_CONTROLE[Quantidade_11],"-")</f>
        <v>0</v>
      </c>
      <c r="W451" s="136" t="str">
        <f ca="1">_xlfn.XLOOKUP(G451&amp;$W$2,BS_CONTROLE[CHAVE],BS_CONTROLE[Quantidade_11],"-")</f>
        <v>-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>
        <f ca="1">_xlfn.XLOOKUP(G452&amp;$V$2,BS_CONTROLE[CHAVE],BS_CONTROLE[Quantidade_11],"-")</f>
        <v>0</v>
      </c>
      <c r="W452" s="136" t="str">
        <f ca="1">_xlfn.XLOOKUP(G452&amp;$W$2,BS_CONTROLE[CHAVE],BS_CONTROLE[Quantidade_11],"-")</f>
        <v>-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>
        <f ca="1">_xlfn.XLOOKUP(G453&amp;$V$2,BS_CONTROLE[CHAVE],BS_CONTROLE[Quantidade_11],"-")</f>
        <v>1</v>
      </c>
      <c r="W453" s="136" t="str">
        <f ca="1">_xlfn.XLOOKUP(G453&amp;$W$2,BS_CONTROLE[CHAVE],BS_CONTROLE[Quantidade_11],"-")</f>
        <v>-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>
        <f ca="1">_xlfn.XLOOKUP(G457&amp;$V$2,BS_CONTROLE[CHAVE],BS_CONTROLE[Quantidade_11],"-")</f>
        <v>1</v>
      </c>
      <c r="W457" s="136" t="str">
        <f ca="1">_xlfn.XLOOKUP(G457&amp;$W$2,BS_CONTROLE[CHAVE],BS_CONTROLE[Quantidade_11],"-")</f>
        <v>-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>
        <f ca="1">_xlfn.XLOOKUP(G459&amp;$V$2,BS_CONTROLE[CHAVE],BS_CONTROLE[Quantidade_11],"-")</f>
        <v>0</v>
      </c>
      <c r="W459" s="136" t="str">
        <f ca="1">_xlfn.XLOOKUP(G459&amp;$W$2,BS_CONTROLE[CHAVE],BS_CONTROLE[Quantidade_11],"-")</f>
        <v>-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1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>
        <f ca="1">_xlfn.XLOOKUP(G463&amp;$V$2,BS_CONTROLE[CHAVE],BS_CONTROLE[Quantidade_11],"-")</f>
        <v>0</v>
      </c>
      <c r="W463" s="136" t="str">
        <f ca="1">_xlfn.XLOOKUP(G463&amp;$W$2,BS_CONTROLE[CHAVE],BS_CONTROLE[Quantidade_11],"-")</f>
        <v>-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 t="str">
        <f ca="1">_xlfn.XLOOKUP(G464&amp;$W$2,BS_CONTROLE[CHAVE],BS_CONTROLE[Quantidade_11],"-")</f>
        <v>-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312</v>
      </c>
      <c r="W465" s="136" t="str">
        <f ca="1">_xlfn.XLOOKUP(G465&amp;$W$2,BS_CONTROLE[CHAVE],BS_CONTROLE[Quantidade_11],"-")</f>
        <v>-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112</v>
      </c>
      <c r="W468" s="136" t="str">
        <f ca="1">_xlfn.XLOOKUP(G468&amp;$W$2,BS_CONTROLE[CHAVE],BS_CONTROLE[Quantidade_11],"-")</f>
        <v>-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1550</v>
      </c>
      <c r="W474" s="136" t="str">
        <f ca="1">_xlfn.XLOOKUP(G474&amp;$W$2,BS_CONTROLE[CHAVE],BS_CONTROLE[Quantidade_11],"-")</f>
        <v>-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>
        <f ca="1">_xlfn.XLOOKUP(G484&amp;$V$2,BS_CONTROLE[CHAVE],BS_CONTROLE[Quantidade_11],"-")</f>
        <v>0</v>
      </c>
      <c r="W484" s="136" t="str">
        <f ca="1">_xlfn.XLOOKUP(G484&amp;$W$2,BS_CONTROLE[CHAVE],BS_CONTROLE[Quantidade_11],"-")</f>
        <v>-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>
        <f ca="1">_xlfn.XLOOKUP(G486&amp;$V$2,BS_CONTROLE[CHAVE],BS_CONTROLE[Quantidade_11],"-")</f>
        <v>0</v>
      </c>
      <c r="W486" s="136" t="str">
        <f ca="1">_xlfn.XLOOKUP(G486&amp;$W$2,BS_CONTROLE[CHAVE],BS_CONTROLE[Quantidade_11],"-")</f>
        <v>-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>
        <f ca="1">_xlfn.XLOOKUP(G488&amp;$V$2,BS_CONTROLE[CHAVE],BS_CONTROLE[Quantidade_11],"-")</f>
        <v>1</v>
      </c>
      <c r="W488" s="136" t="str">
        <f ca="1">_xlfn.XLOOKUP(G488&amp;$W$2,BS_CONTROLE[CHAVE],BS_CONTROLE[Quantidade_11],"-")</f>
        <v>-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>
        <f ca="1">_xlfn.XLOOKUP(G490&amp;$V$2,BS_CONTROLE[CHAVE],BS_CONTROLE[Quantidade_11],"-")</f>
        <v>1</v>
      </c>
      <c r="W490" s="136" t="str">
        <f ca="1">_xlfn.XLOOKUP(G490&amp;$W$2,BS_CONTROLE[CHAVE],BS_CONTROLE[Quantidade_11],"-")</f>
        <v>-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>
        <f ca="1">_xlfn.XLOOKUP(G491&amp;$V$2,BS_CONTROLE[CHAVE],BS_CONTROLE[Quantidade_11],"-")</f>
        <v>0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>
        <f ca="1">_xlfn.XLOOKUP(G496&amp;$V$2,BS_CONTROLE[CHAVE],BS_CONTROLE[Quantidade_11],"-")</f>
        <v>0</v>
      </c>
      <c r="W496" s="136" t="str">
        <f ca="1">_xlfn.XLOOKUP(G496&amp;$W$2,BS_CONTROLE[CHAVE],BS_CONTROLE[Quantidade_11],"-")</f>
        <v>-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 t="str">
        <f ca="1">_xlfn.XLOOKUP(G498&amp;$W$2,BS_CONTROLE[CHAVE],BS_CONTROLE[Quantidade_11],"-")</f>
        <v>-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312</v>
      </c>
      <c r="W499" s="136" t="str">
        <f ca="1">_xlfn.XLOOKUP(G499&amp;$W$2,BS_CONTROLE[CHAVE],BS_CONTROLE[Quantidade_11],"-")</f>
        <v>-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112</v>
      </c>
      <c r="W501" s="136" t="str">
        <f ca="1">_xlfn.XLOOKUP(G501&amp;$W$2,BS_CONTROLE[CHAVE],BS_CONTROLE[Quantidade_11],"-")</f>
        <v>-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 t="str">
        <f ca="1">_xlfn.XLOOKUP(G502&amp;$W$2,BS_CONTROLE[CHAVE],BS_CONTROLE[Quantidade_11],"-")</f>
        <v>-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 t="str">
        <f ca="1">_xlfn.XLOOKUP(G503&amp;$W$2,BS_CONTROLE[CHAVE],BS_CONTROLE[Quantidade_11],"-")</f>
        <v>-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>
        <f ca="1">_xlfn.XLOOKUP(G506&amp;$V$2,BS_CONTROLE[CHAVE],BS_CONTROLE[Quantidade_11],"-")</f>
        <v>0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>
        <f ca="1">_xlfn.XLOOKUP(G511&amp;$U$2,BS_CONTROLE[CHAVE],BS_CONTROLE[Quantidade_11],"-")</f>
        <v>0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1550</v>
      </c>
      <c r="W512" s="136" t="str">
        <f ca="1">_xlfn.XLOOKUP(G512&amp;$W$2,BS_CONTROLE[CHAVE],BS_CONTROLE[Quantidade_11],"-")</f>
        <v>-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0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>
        <f ca="1">_xlfn.XLOOKUP(G520&amp;$V$2,BS_CONTROLE[CHAVE],BS_CONTROLE[Quantidade_11],"-")</f>
        <v>0</v>
      </c>
      <c r="W520" s="136" t="str">
        <f ca="1">_xlfn.XLOOKUP(G520&amp;$W$2,BS_CONTROLE[CHAVE],BS_CONTROLE[Quantidade_11],"-")</f>
        <v>-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>
        <f ca="1">_xlfn.XLOOKUP(G522&amp;$V$2,BS_CONTROLE[CHAVE],BS_CONTROLE[Quantidade_11],"-")</f>
        <v>0</v>
      </c>
      <c r="W522" s="136" t="str">
        <f ca="1">_xlfn.XLOOKUP(G522&amp;$W$2,BS_CONTROLE[CHAVE],BS_CONTROLE[Quantidade_11],"-")</f>
        <v>-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>
        <f ca="1">_xlfn.XLOOKUP(G524&amp;$U$2,BS_CONTROLE[CHAVE],BS_CONTROLE[Quantidade_11],"-")</f>
        <v>0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>
        <f ca="1">_xlfn.XLOOKUP(G525&amp;$V$2,BS_CONTROLE[CHAVE],BS_CONTROLE[Quantidade_11],"-")</f>
        <v>1</v>
      </c>
      <c r="W525" s="136" t="str">
        <f ca="1">_xlfn.XLOOKUP(G525&amp;$W$2,BS_CONTROLE[CHAVE],BS_CONTROLE[Quantidade_11],"-")</f>
        <v>-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>
        <f ca="1">_xlfn.XLOOKUP(G531&amp;$V$2,BS_CONTROLE[CHAVE],BS_CONTROLE[Quantidade_11],"-")</f>
        <v>1</v>
      </c>
      <c r="W531" s="136" t="str">
        <f ca="1">_xlfn.XLOOKUP(G531&amp;$W$2,BS_CONTROLE[CHAVE],BS_CONTROLE[Quantidade_11],"-")</f>
        <v>-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>
        <f ca="1">_xlfn.XLOOKUP(G532&amp;$V$2,BS_CONTROLE[CHAVE],BS_CONTROLE[Quantidade_11],"-")</f>
        <v>0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>
        <f ca="1">_xlfn.XLOOKUP(G533&amp;$U$2,BS_CONTROLE[CHAVE],BS_CONTROLE[Quantidade_11],"-")</f>
        <v>0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>
        <f ca="1">_xlfn.XLOOKUP(G536&amp;$V$2,BS_CONTROLE[CHAVE],BS_CONTROLE[Quantidade_11],"-")</f>
        <v>0</v>
      </c>
      <c r="W536" s="136" t="str">
        <f ca="1">_xlfn.XLOOKUP(G536&amp;$W$2,BS_CONTROLE[CHAVE],BS_CONTROLE[Quantidade_11],"-")</f>
        <v>-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>
        <f ca="1">_xlfn.XLOOKUP(G539&amp;$V$2,BS_CONTROLE[CHAVE],BS_CONTROLE[Quantidade_11],"-")</f>
        <v>0</v>
      </c>
      <c r="W539" s="136" t="str">
        <f ca="1">_xlfn.XLOOKUP(G539&amp;$W$2,BS_CONTROLE[CHAVE],BS_CONTROLE[Quantidade_11],"-")</f>
        <v>-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1</v>
      </c>
      <c r="W540" s="136" t="str">
        <f ca="1">_xlfn.XLOOKUP(G540&amp;$W$2,BS_CONTROLE[CHAVE],BS_CONTROLE[Quantidade_11],"-")</f>
        <v>-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1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>
        <f ca="1">_xlfn.XLOOKUP(G549&amp;$V$2,BS_CONTROLE[CHAVE],BS_CONTROLE[Quantidade_11],"-")</f>
        <v>0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0</v>
      </c>
      <c r="V553" s="136">
        <f ca="1">_xlfn.XLOOKUP(G553&amp;$V$2,BS_CONTROLE[CHAVE],BS_CONTROLE[Quantidade_11],"-")</f>
        <v>312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0</v>
      </c>
      <c r="V554" s="136">
        <f ca="1">_xlfn.XLOOKUP(G554&amp;$V$2,BS_CONTROLE[CHAVE],BS_CONTROLE[Quantidade_11],"-")</f>
        <v>0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>
        <f ca="1">_xlfn.XLOOKUP(G555&amp;$V$2,BS_CONTROLE[CHAVE],BS_CONTROLE[Quantidade_11],"-")</f>
        <v>0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>
        <f ca="1">_xlfn.XLOOKUP(G556&amp;$V$2,BS_CONTROLE[CHAVE],BS_CONTROLE[Quantidade_11],"-")</f>
        <v>0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>
        <f ca="1">_xlfn.XLOOKUP(G557&amp;$V$2,BS_CONTROLE[CHAVE],BS_CONTROLE[Quantidade_11],"-")</f>
        <v>0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>
        <f ca="1">_xlfn.XLOOKUP(G558&amp;$V$2,BS_CONTROLE[CHAVE],BS_CONTROLE[Quantidade_11],"-")</f>
        <v>1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>
        <f ca="1">_xlfn.XLOOKUP(G559&amp;$V$2,BS_CONTROLE[CHAVE],BS_CONTROLE[Quantidade_11],"-")</f>
        <v>1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>
        <f ca="1">_xlfn.XLOOKUP(G562&amp;$V$2,BS_CONTROLE[CHAVE],BS_CONTROLE[Quantidade_11],"-")</f>
        <v>0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>
        <f ca="1">_xlfn.XLOOKUP(G565&amp;$U$2,BS_CONTROLE[CHAVE],BS_CONTROLE[Quantidade_11],"-")</f>
        <v>0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>
        <f ca="1">_xlfn.XLOOKUP(G567&amp;$W$2,BS_CONTROLE[CHAVE],BS_CONTROLE[Quantidade_11],"-")</f>
        <v>0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>
        <f ca="1">_xlfn.XLOOKUP(G570&amp;$U$2,BS_CONTROLE[CHAVE],BS_CONTROLE[Quantidade_11],"-")</f>
        <v>0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1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312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112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1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>
        <f ca="1">_xlfn.XLOOKUP(G580&amp;$V$2,BS_CONTROLE[CHAVE],BS_CONTROLE[Quantidade_11],"-")</f>
        <v>0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>
        <f ca="1">_xlfn.XLOOKUP(G581&amp;$V$2,BS_CONTROLE[CHAVE],BS_CONTROLE[Quantidade_11],"-")</f>
        <v>0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>
        <f ca="1">_xlfn.XLOOKUP(G582&amp;$V$2,BS_CONTROLE[CHAVE],BS_CONTROLE[Quantidade_11],"-")</f>
        <v>0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0</v>
      </c>
      <c r="V583" s="136">
        <f ca="1">_xlfn.XLOOKUP(G583&amp;$V$2,BS_CONTROLE[CHAVE],BS_CONTROLE[Quantidade_11],"-")</f>
        <v>312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>
        <f ca="1">_xlfn.XLOOKUP(G584&amp;$U$2,BS_CONTROLE[CHAVE],BS_CONTROLE[Quantidade_11],"-")</f>
        <v>0</v>
      </c>
      <c r="V584" s="136">
        <f ca="1">_xlfn.XLOOKUP(G584&amp;$V$2,BS_CONTROLE[CHAVE],BS_CONTROLE[Quantidade_11],"-")</f>
        <v>1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1550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>
        <f ca="1">_xlfn.XLOOKUP(G586&amp;$U$2,BS_CONTROLE[CHAVE],BS_CONTROLE[Quantidade_11],"-")</f>
        <v>0</v>
      </c>
      <c r="V586" s="136">
        <f ca="1">_xlfn.XLOOKUP(G586&amp;$V$2,BS_CONTROLE[CHAVE],BS_CONTROLE[Quantidade_11],"-")</f>
        <v>0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0</v>
      </c>
      <c r="V587" s="136">
        <f ca="1">_xlfn.XLOOKUP(G587&amp;$V$2,BS_CONTROLE[CHAVE],BS_CONTROLE[Quantidade_11],"-")</f>
        <v>0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>
        <f ca="1">_xlfn.XLOOKUP(G588&amp;$V$2,BS_CONTROLE[CHAVE],BS_CONTROLE[Quantidade_11],"-")</f>
        <v>0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>
        <f ca="1">_xlfn.XLOOKUP(G589&amp;$V$2,BS_CONTROLE[CHAVE],BS_CONTROLE[Quantidade_11],"-")</f>
        <v>0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>
        <f ca="1">_xlfn.XLOOKUP(G590&amp;$V$2,BS_CONTROLE[CHAVE],BS_CONTROLE[Quantidade_11],"-")</f>
        <v>0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>
        <f ca="1">_xlfn.XLOOKUP(G591&amp;$V$2,BS_CONTROLE[CHAVE],BS_CONTROLE[Quantidade_11],"-")</f>
        <v>1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>
        <f ca="1">_xlfn.XLOOKUP(G592&amp;$V$2,BS_CONTROLE[CHAVE],BS_CONTROLE[Quantidade_11],"-")</f>
        <v>1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>
        <f ca="1">_xlfn.XLOOKUP(G593&amp;$V$2,BS_CONTROLE[CHAVE],BS_CONTROLE[Quantidade_11],"-")</f>
        <v>0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>
        <f ca="1">_xlfn.XLOOKUP(G594&amp;$V$2,BS_CONTROLE[CHAVE],BS_CONTROLE[Quantidade_11],"-")</f>
        <v>0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 t="str">
        <f ca="1">_xlfn.XLOOKUP(G595&amp;$U$2,BS_CONTROLE[CHAVE],BS_CONTROLE[Quantidade_11],"-")</f>
        <v>-</v>
      </c>
      <c r="V595" s="136">
        <f ca="1">_xlfn.XLOOKUP(G595&amp;$V$2,BS_CONTROLE[CHAVE],BS_CONTROLE[Quantidade_11],"-")</f>
        <v>0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>
        <f ca="1">_xlfn.XLOOKUP(G597&amp;$U$2,BS_CONTROLE[CHAVE],BS_CONTROLE[Quantidade_11],"-")</f>
        <v>0</v>
      </c>
      <c r="V597" s="136">
        <f ca="1">_xlfn.XLOOKUP(G597&amp;$V$2,BS_CONTROLE[CHAVE],BS_CONTROLE[Quantidade_11],"-")</f>
        <v>0</v>
      </c>
      <c r="W597" s="136">
        <f ca="1">_xlfn.XLOOKUP(G597&amp;$W$2,BS_CONTROLE[CHAVE],BS_CONTROLE[Quantidade_11],"-")</f>
        <v>0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>
        <f ca="1">_xlfn.XLOOKUP(G598&amp;$V$2,BS_CONTROLE[CHAVE],BS_CONTROLE[Quantidade_11],"-")</f>
        <v>0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>
        <f ca="1">_xlfn.XLOOKUP(G600&amp;$U$2,BS_CONTROLE[CHAVE],BS_CONTROLE[Quantidade_11],"-")</f>
        <v>0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0</v>
      </c>
      <c r="V601" s="136">
        <f ca="1">_xlfn.XLOOKUP(G601&amp;$V$2,BS_CONTROLE[CHAVE],BS_CONTROLE[Quantidade_11],"-")</f>
        <v>0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0</v>
      </c>
      <c r="V602" s="136">
        <f ca="1">_xlfn.XLOOKUP(G602&amp;$V$2,BS_CONTROLE[CHAVE],BS_CONTROLE[Quantidade_11],"-")</f>
        <v>1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8.3333333333333329E-2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0</v>
      </c>
      <c r="V604" s="136">
        <f ca="1">_xlfn.XLOOKUP(G604&amp;$V$2,BS_CONTROLE[CHAVE],BS_CONTROLE[Quantidade_11],"-")</f>
        <v>312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>
        <f ca="1">_xlfn.XLOOKUP(G605&amp;$U$2,BS_CONTROLE[CHAVE],BS_CONTROLE[Quantidade_11],"-")</f>
        <v>100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>
        <f ca="1">_xlfn.XLOOKUP(G607&amp;$U$2,BS_CONTROLE[CHAVE],BS_CONTROLE[Quantidade_11],"-")</f>
        <v>0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>
        <f ca="1">_xlfn.XLOOKUP(G608&amp;$U$2,BS_CONTROLE[CHAVE],BS_CONTROLE[Quantidade_11],"-")</f>
        <v>0</v>
      </c>
      <c r="V608" s="136">
        <f ca="1">_xlfn.XLOOKUP(G608&amp;$V$2,BS_CONTROLE[CHAVE],BS_CONTROLE[Quantidade_11],"-")</f>
        <v>0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>
        <f ca="1">_xlfn.XLOOKUP(G609&amp;$U$2,BS_CONTROLE[CHAVE],BS_CONTROLE[Quantidade_11],"-")</f>
        <v>0</v>
      </c>
      <c r="V609" s="136">
        <f ca="1">_xlfn.XLOOKUP(G609&amp;$V$2,BS_CONTROLE[CHAVE],BS_CONTROLE[Quantidade_11],"-")</f>
        <v>112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>
        <f ca="1">_xlfn.XLOOKUP(G610&amp;$V$2,BS_CONTROLE[CHAVE],BS_CONTROLE[Quantidade_11],"-")</f>
        <v>0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>
        <f ca="1">_xlfn.XLOOKUP(G611&amp;$V$2,BS_CONTROLE[CHAVE],BS_CONTROLE[Quantidade_11],"-")</f>
        <v>0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 t="str">
        <f ca="1">_xlfn.XLOOKUP(G612&amp;$U$2,BS_CONTROLE[CHAVE],BS_CONTROLE[Quantidade_11],"-")</f>
        <v>-</v>
      </c>
      <c r="V612" s="136">
        <f ca="1">_xlfn.XLOOKUP(G612&amp;$V$2,BS_CONTROLE[CHAVE],BS_CONTROLE[Quantidade_11],"-")</f>
        <v>0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0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>
        <f ca="1">_xlfn.XLOOKUP(G614&amp;$U$2,BS_CONTROLE[CHAVE],BS_CONTROLE[Quantidade_11],"-")</f>
        <v>0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>
        <f ca="1">_xlfn.XLOOKUP(G615&amp;$U$2,BS_CONTROLE[CHAVE],BS_CONTROLE[Quantidade_11],"-")</f>
        <v>0</v>
      </c>
      <c r="V615" s="136">
        <f ca="1">_xlfn.XLOOKUP(G615&amp;$V$2,BS_CONTROLE[CHAVE],BS_CONTROLE[Quantidade_11],"-")</f>
        <v>312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1550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>
        <f ca="1">_xlfn.XLOOKUP(G617&amp;$U$2,BS_CONTROLE[CHAVE],BS_CONTROLE[Quantidade_11],"-")</f>
        <v>0</v>
      </c>
      <c r="V617" s="136">
        <f ca="1">_xlfn.XLOOKUP(G617&amp;$V$2,BS_CONTROLE[CHAVE],BS_CONTROLE[Quantidade_11],"-")</f>
        <v>0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>
        <f ca="1">_xlfn.XLOOKUP(G619&amp;$U$2,BS_CONTROLE[CHAVE],BS_CONTROLE[Quantidade_11],"-")</f>
        <v>0</v>
      </c>
      <c r="V619" s="136">
        <f ca="1">_xlfn.XLOOKUP(G619&amp;$V$2,BS_CONTROLE[CHAVE],BS_CONTROLE[Quantidade_11],"-")</f>
        <v>1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>
        <f ca="1">_xlfn.XLOOKUP(G620&amp;$U$2,BS_CONTROLE[CHAVE],BS_CONTROLE[Quantidade_11],"-")</f>
        <v>0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>
        <f ca="1">_xlfn.XLOOKUP(G621&amp;$U$2,BS_CONTROLE[CHAVE],BS_CONTROLE[Quantidade_11],"-")</f>
        <v>0</v>
      </c>
      <c r="V621" s="136">
        <f ca="1">_xlfn.XLOOKUP(G621&amp;$V$2,BS_CONTROLE[CHAVE],BS_CONTROLE[Quantidade_11],"-")</f>
        <v>0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>
        <f ca="1">_xlfn.XLOOKUP(G623&amp;$U$2,BS_CONTROLE[CHAVE],BS_CONTROLE[Quantidade_11],"-")</f>
        <v>0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>
        <f ca="1">_xlfn.XLOOKUP(G624&amp;$U$2,BS_CONTROLE[CHAVE],BS_CONTROLE[Quantidade_11],"-")</f>
        <v>0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>
        <f ca="1">_xlfn.XLOOKUP(G627&amp;$U$2,BS_CONTROLE[CHAVE],BS_CONTROLE[Quantidade_11],"-")</f>
        <v>0</v>
      </c>
      <c r="V627" s="136">
        <f ca="1">_xlfn.XLOOKUP(G627&amp;$V$2,BS_CONTROLE[CHAVE],BS_CONTROLE[Quantidade_11],"-")</f>
        <v>0</v>
      </c>
      <c r="W627" s="136">
        <f ca="1">_xlfn.XLOOKUP(G627&amp;$W$2,BS_CONTROLE[CHAVE],BS_CONTROLE[Quantidade_11],"-")</f>
        <v>0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0</v>
      </c>
      <c r="V628" s="136">
        <f ca="1">_xlfn.XLOOKUP(G628&amp;$V$2,BS_CONTROLE[CHAVE],BS_CONTROLE[Quantidade_11],"-")</f>
        <v>0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>
        <f ca="1">_xlfn.XLOOKUP(G631&amp;$U$2,BS_CONTROLE[CHAVE],BS_CONTROLE[Quantidade_11],"-")</f>
        <v>0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0</v>
      </c>
      <c r="V632" s="136">
        <f ca="1">_xlfn.XLOOKUP(G632&amp;$V$2,BS_CONTROLE[CHAVE],BS_CONTROLE[Quantidade_11],"-")</f>
        <v>0</v>
      </c>
      <c r="W632" s="136" t="str">
        <f ca="1">_xlfn.XLOOKUP(G632&amp;$W$2,BS_CONTROLE[CHAVE],BS_CONTROLE[Quantidade_11],"-")</f>
        <v>-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0</v>
      </c>
      <c r="V633" s="136">
        <f ca="1">_xlfn.XLOOKUP(G633&amp;$V$2,BS_CONTROLE[CHAVE],BS_CONTROLE[Quantidade_11],"-")</f>
        <v>1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0</v>
      </c>
      <c r="V634" s="136">
        <f ca="1">_xlfn.XLOOKUP(G634&amp;$V$2,BS_CONTROLE[CHAVE],BS_CONTROLE[Quantidade_11],"-")</f>
        <v>312</v>
      </c>
      <c r="W634" s="136" t="str">
        <f ca="1">_xlfn.XLOOKUP(G634&amp;$W$2,BS_CONTROLE[CHAVE],BS_CONTROLE[Quantidade_11],"-")</f>
        <v>-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 t="str">
        <f ca="1">_xlfn.XLOOKUP(G636&amp;$W$2,BS_CONTROLE[CHAVE],BS_CONTROLE[Quantidade_11],"-")</f>
        <v>-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>
        <f ca="1">_xlfn.XLOOKUP(G637&amp;$U$2,BS_CONTROLE[CHAVE],BS_CONTROLE[Quantidade_11],"-")</f>
        <v>0</v>
      </c>
      <c r="V637" s="136">
        <f ca="1">_xlfn.XLOOKUP(G637&amp;$V$2,BS_CONTROLE[CHAVE],BS_CONTROLE[Quantidade_11],"-")</f>
        <v>0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>
        <f ca="1">_xlfn.XLOOKUP(G638&amp;$U$2,BS_CONTROLE[CHAVE],BS_CONTROLE[Quantidade_11],"-")</f>
        <v>0</v>
      </c>
      <c r="V638" s="136">
        <f ca="1">_xlfn.XLOOKUP(G638&amp;$V$2,BS_CONTROLE[CHAVE],BS_CONTROLE[Quantidade_11],"-")</f>
        <v>0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>
        <f ca="1">_xlfn.XLOOKUP(G639&amp;$U$2,BS_CONTROLE[CHAVE],BS_CONTROLE[Quantidade_11],"-")</f>
        <v>0</v>
      </c>
      <c r="V639" s="136">
        <f ca="1">_xlfn.XLOOKUP(G639&amp;$V$2,BS_CONTROLE[CHAVE],BS_CONTROLE[Quantidade_11],"-")</f>
        <v>112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>
        <f ca="1">_xlfn.XLOOKUP(G640&amp;$V$2,BS_CONTROLE[CHAVE],BS_CONTROLE[Quantidade_11],"-")</f>
        <v>0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>
        <f ca="1">_xlfn.XLOOKUP(G641&amp;$V$2,BS_CONTROLE[CHAVE],BS_CONTROLE[Quantidade_11],"-")</f>
        <v>0</v>
      </c>
      <c r="W641" s="136" t="str">
        <f ca="1">_xlfn.XLOOKUP(G641&amp;$W$2,BS_CONTROLE[CHAVE],BS_CONTROLE[Quantidade_11],"-")</f>
        <v>-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 t="str">
        <f ca="1">_xlfn.XLOOKUP(G642&amp;$U$2,BS_CONTROLE[CHAVE],BS_CONTROLE[Quantidade_11],"-")</f>
        <v>-</v>
      </c>
      <c r="V642" s="136">
        <f ca="1">_xlfn.XLOOKUP(G642&amp;$V$2,BS_CONTROLE[CHAVE],BS_CONTROLE[Quantidade_11],"-")</f>
        <v>0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>
        <f ca="1">_xlfn.XLOOKUP(G643&amp;$U$2,BS_CONTROLE[CHAVE],BS_CONTROLE[Quantidade_11],"-")</f>
        <v>100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>
        <f ca="1">_xlfn.XLOOKUP(G645&amp;$U$2,BS_CONTROLE[CHAVE],BS_CONTROLE[Quantidade_11],"-")</f>
        <v>0</v>
      </c>
      <c r="V645" s="136">
        <f ca="1">_xlfn.XLOOKUP(G645&amp;$V$2,BS_CONTROLE[CHAVE],BS_CONTROLE[Quantidade_11],"-")</f>
        <v>312</v>
      </c>
      <c r="W645" s="136" t="str">
        <f ca="1">_xlfn.XLOOKUP(G645&amp;$W$2,BS_CONTROLE[CHAVE],BS_CONTROLE[Quantidade_11],"-")</f>
        <v>-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1550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>
        <f ca="1">_xlfn.XLOOKUP(G647&amp;$U$2,BS_CONTROLE[CHAVE],BS_CONTROLE[Quantidade_11],"-")</f>
        <v>0</v>
      </c>
      <c r="V647" s="136">
        <f ca="1">_xlfn.XLOOKUP(G647&amp;$V$2,BS_CONTROLE[CHAVE],BS_CONTROLE[Quantidade_11],"-")</f>
        <v>0</v>
      </c>
      <c r="W647" s="136" t="str">
        <f ca="1">_xlfn.XLOOKUP(G647&amp;$W$2,BS_CONTROLE[CHAVE],BS_CONTROLE[Quantidade_11],"-")</f>
        <v>-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>
        <f ca="1">_xlfn.XLOOKUP(G648&amp;$U$2,BS_CONTROLE[CHAVE],BS_CONTROLE[Quantidade_11],"-")</f>
        <v>0</v>
      </c>
      <c r="V648" s="136">
        <f ca="1">_xlfn.XLOOKUP(G648&amp;$V$2,BS_CONTROLE[CHAVE],BS_CONTROLE[Quantidade_11],"-")</f>
        <v>1</v>
      </c>
      <c r="W648" s="136" t="str">
        <f ca="1">_xlfn.XLOOKUP(G648&amp;$W$2,BS_CONTROLE[CHAVE],BS_CONTROLE[Quantidade_11],"-")</f>
        <v>-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 t="str">
        <f ca="1">_xlfn.XLOOKUP(G649&amp;$U$2,BS_CONTROLE[CHAVE],BS_CONTROLE[Quantidade_11],"-")</f>
        <v>-</v>
      </c>
      <c r="V649" s="136">
        <f ca="1">_xlfn.XLOOKUP(G649&amp;$V$2,BS_CONTROLE[CHAVE],BS_CONTROLE[Quantidade_11],"-")</f>
        <v>1</v>
      </c>
      <c r="W649" s="136" t="str">
        <f ca="1">_xlfn.XLOOKUP(G649&amp;$W$2,BS_CONTROLE[CHAVE],BS_CONTROLE[Quantidade_11],"-")</f>
        <v>-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>
        <f ca="1">_xlfn.XLOOKUP(G650&amp;$U$2,BS_CONTROLE[CHAVE],BS_CONTROLE[Quantidade_11],"-")</f>
        <v>0</v>
      </c>
      <c r="V650" s="136">
        <f ca="1">_xlfn.XLOOKUP(G650&amp;$V$2,BS_CONTROLE[CHAVE],BS_CONTROLE[Quantidade_11],"-")</f>
        <v>0</v>
      </c>
      <c r="W650" s="136" t="str">
        <f ca="1">_xlfn.XLOOKUP(G650&amp;$W$2,BS_CONTROLE[CHAVE],BS_CONTROLE[Quantidade_11],"-")</f>
        <v>-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0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 t="str">
        <f ca="1">_xlfn.XLOOKUP(G652&amp;$W$2,BS_CONTROLE[CHAVE],BS_CONTROLE[Quantidade_11],"-")</f>
        <v>-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 t="str">
        <f ca="1">_xlfn.XLOOKUP(G653&amp;$U$2,BS_CONTROLE[CHAVE],BS_CONTROLE[Quantidade_11],"-")</f>
        <v>-</v>
      </c>
      <c r="V653" s="136">
        <f ca="1">_xlfn.XLOOKUP(G653&amp;$V$2,BS_CONTROLE[CHAVE],BS_CONTROLE[Quantidade_11],"-")</f>
        <v>0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0</v>
      </c>
      <c r="V654" s="136">
        <f ca="1">_xlfn.XLOOKUP(G654&amp;$V$2,BS_CONTROLE[CHAVE],BS_CONTROLE[Quantidade_11],"-")</f>
        <v>0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IF(SP_SUL!Y671="","*",SP_SUL!Y671)</f>
        <v>*</v>
      </c>
      <c r="B667" s="144" t="str">
        <f>IF(SP_SUL!X671="","*",SP_SUL!X671)</f>
        <v>*</v>
      </c>
      <c r="C667" s="144" t="str">
        <f>IF(SP_SUL!Z671="","*",SP_SUL!Z671)</f>
        <v>*</v>
      </c>
      <c r="D667" s="138" t="str">
        <f>IF(SP_SUL!S671="","*",SP_SUL!S671)</f>
        <v>-</v>
      </c>
      <c r="E667" s="138" t="str">
        <f>IF(SP_SUL!T671="","*",SP_SUL!T671)</f>
        <v>-</v>
      </c>
      <c r="F667" s="143" t="str">
        <f>IF(SP_SUL!B671="","*",SP_SUL!B671)</f>
        <v>*</v>
      </c>
      <c r="G667" s="143" t="str">
        <f>IF(SP_SUL!D671="","*",SP_SUL!D671)</f>
        <v>*</v>
      </c>
      <c r="H667" s="143" t="str">
        <f>IF(SP_SUL!F671="","*",SP_SUL!F671)</f>
        <v>*</v>
      </c>
      <c r="I667" s="143" t="str">
        <f>IF(SP_SUL!H671="","*",SP_SUL!H671)</f>
        <v>*</v>
      </c>
      <c r="J667" s="143" t="str">
        <f>IF(SP_SUL!I671="","*",SP_SUL!I671)</f>
        <v>*</v>
      </c>
      <c r="K667" s="138" t="str">
        <f>IF(SP_SUL!M671="","*",SP_SUL!M671)</f>
        <v>-</v>
      </c>
      <c r="L667" s="138" t="str">
        <f>IF(SP_SUL!N671="","*",SP_SUL!N671)</f>
        <v>-</v>
      </c>
      <c r="M667" s="139" t="str">
        <f>IF(SP_SUL!J671="","*",SP_SUL!J671)</f>
        <v>*</v>
      </c>
      <c r="N667" s="142" t="str">
        <f>IF(SP_SUL!K671="","*",SP_SUL!K671)</f>
        <v>*</v>
      </c>
      <c r="O667" s="142" t="str">
        <f>IF(SP_SUL!L671="","*",SP_SUL!L671)</f>
        <v>*</v>
      </c>
      <c r="P667" s="141" t="str">
        <f>IF(SP_SUL!O671="","*",SP_SUL!O671)</f>
        <v>*</v>
      </c>
      <c r="Q667" s="141" t="str">
        <f>IF(SP_SUL!P671="","*",SP_SUL!P671)</f>
        <v>*</v>
      </c>
      <c r="R667" s="143" t="str">
        <f>IF(SP_SUL!Q671="","*",CONCATENATE(SP_SUL!Q671," ",SP_SUL!R671))</f>
        <v>*</v>
      </c>
      <c r="S667" s="143" t="str">
        <f>IF(SP_SUL!V671="","*",SP_SUL!V671)</f>
        <v>*</v>
      </c>
      <c r="T667" s="143" t="str">
        <f>IF(SP_SUL!W671="","*",SP_SUL!W671)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IF(SP_SUL!Y672="","*",SP_SUL!Y672)</f>
        <v>*</v>
      </c>
      <c r="B668" s="144" t="str">
        <f>IF(SP_SUL!X672="","*",SP_SUL!X672)</f>
        <v>*</v>
      </c>
      <c r="C668" s="144" t="str">
        <f>IF(SP_SUL!Z672="","*",SP_SUL!Z672)</f>
        <v>*</v>
      </c>
      <c r="D668" s="138" t="str">
        <f>IF(SP_SUL!S672="","*",SP_SUL!S672)</f>
        <v>-</v>
      </c>
      <c r="E668" s="138" t="str">
        <f>IF(SP_SUL!T672="","*",SP_SUL!T672)</f>
        <v>-</v>
      </c>
      <c r="F668" s="143" t="str">
        <f>IF(SP_SUL!B672="","*",SP_SUL!B672)</f>
        <v>*</v>
      </c>
      <c r="G668" s="143" t="str">
        <f>IF(SP_SUL!D672="","*",SP_SUL!D672)</f>
        <v>*</v>
      </c>
      <c r="H668" s="143" t="str">
        <f>IF(SP_SUL!F672="","*",SP_SUL!F672)</f>
        <v>*</v>
      </c>
      <c r="I668" s="143" t="str">
        <f>IF(SP_SUL!H672="","*",SP_SUL!H672)</f>
        <v>*</v>
      </c>
      <c r="J668" s="143" t="str">
        <f>IF(SP_SUL!I672="","*",SP_SUL!I672)</f>
        <v>*</v>
      </c>
      <c r="K668" s="138" t="str">
        <f>IF(SP_SUL!M672="","*",SP_SUL!M672)</f>
        <v>-</v>
      </c>
      <c r="L668" s="138" t="str">
        <f>IF(SP_SUL!N672="","*",SP_SUL!N672)</f>
        <v>-</v>
      </c>
      <c r="M668" s="139" t="str">
        <f>IF(SP_SUL!J672="","*",SP_SUL!J672)</f>
        <v>*</v>
      </c>
      <c r="N668" s="142" t="str">
        <f>IF(SP_SUL!K672="","*",SP_SUL!K672)</f>
        <v>*</v>
      </c>
      <c r="O668" s="142" t="str">
        <f>IF(SP_SUL!L672="","*",SP_SUL!L672)</f>
        <v>*</v>
      </c>
      <c r="P668" s="141" t="str">
        <f>IF(SP_SUL!O672="","*",SP_SUL!O672)</f>
        <v>*</v>
      </c>
      <c r="Q668" s="141" t="str">
        <f>IF(SP_SUL!P672="","*",SP_SUL!P672)</f>
        <v>*</v>
      </c>
      <c r="R668" s="143" t="str">
        <f>IF(SP_SUL!Q672="","*",CONCATENATE(SP_SUL!Q672," ",SP_SUL!R672))</f>
        <v>*</v>
      </c>
      <c r="S668" s="143" t="str">
        <f>IF(SP_SUL!V672="","*",SP_SUL!V672)</f>
        <v>*</v>
      </c>
      <c r="T668" s="143" t="str">
        <f>IF(SP_SUL!W672="","*",SP_SUL!W672)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IF(SP_SUL!Y673="","*",SP_SUL!Y673)</f>
        <v>*</v>
      </c>
      <c r="B669" s="144" t="str">
        <f>IF(SP_SUL!X673="","*",SP_SUL!X673)</f>
        <v>*</v>
      </c>
      <c r="C669" s="144" t="str">
        <f>IF(SP_SUL!Z673="","*",SP_SUL!Z673)</f>
        <v>*</v>
      </c>
      <c r="D669" s="138" t="str">
        <f>IF(SP_SUL!S673="","*",SP_SUL!S673)</f>
        <v>-</v>
      </c>
      <c r="E669" s="138" t="str">
        <f>IF(SP_SUL!T673="","*",SP_SUL!T673)</f>
        <v>-</v>
      </c>
      <c r="F669" s="143" t="str">
        <f>IF(SP_SUL!B673="","*",SP_SUL!B673)</f>
        <v>*</v>
      </c>
      <c r="G669" s="143" t="str">
        <f>IF(SP_SUL!D673="","*",SP_SUL!D673)</f>
        <v>*</v>
      </c>
      <c r="H669" s="143" t="str">
        <f>IF(SP_SUL!F673="","*",SP_SUL!F673)</f>
        <v>*</v>
      </c>
      <c r="I669" s="143" t="str">
        <f>IF(SP_SUL!H673="","*",SP_SUL!H673)</f>
        <v>*</v>
      </c>
      <c r="J669" s="143" t="str">
        <f>IF(SP_SUL!I673="","*",SP_SUL!I673)</f>
        <v>*</v>
      </c>
      <c r="K669" s="138" t="str">
        <f>IF(SP_SUL!M673="","*",SP_SUL!M673)</f>
        <v>-</v>
      </c>
      <c r="L669" s="138" t="str">
        <f>IF(SP_SUL!N673="","*",SP_SUL!N673)</f>
        <v>-</v>
      </c>
      <c r="M669" s="139" t="str">
        <f>IF(SP_SUL!J673="","*",SP_SUL!J673)</f>
        <v>*</v>
      </c>
      <c r="N669" s="142" t="str">
        <f>IF(SP_SUL!K673="","*",SP_SUL!K673)</f>
        <v>*</v>
      </c>
      <c r="O669" s="142" t="str">
        <f>IF(SP_SUL!L673="","*",SP_SUL!L673)</f>
        <v>*</v>
      </c>
      <c r="P669" s="141" t="str">
        <f>IF(SP_SUL!O673="","*",SP_SUL!O673)</f>
        <v>*</v>
      </c>
      <c r="Q669" s="141" t="str">
        <f>IF(SP_SUL!P673="","*",SP_SUL!P673)</f>
        <v>*</v>
      </c>
      <c r="R669" s="143" t="str">
        <f>IF(SP_SUL!Q673="","*",CONCATENATE(SP_SUL!Q673," ",SP_SUL!R673))</f>
        <v>*</v>
      </c>
      <c r="S669" s="143" t="str">
        <f>IF(SP_SUL!V673="","*",SP_SUL!V673)</f>
        <v>*</v>
      </c>
      <c r="T669" s="143" t="str">
        <f>IF(SP_SUL!W673="","*",SP_SUL!W673)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IF(SP_SUL!Y674="","*",SP_SUL!Y674)</f>
        <v>*</v>
      </c>
      <c r="B670" s="144" t="str">
        <f>IF(SP_SUL!X674="","*",SP_SUL!X674)</f>
        <v>*</v>
      </c>
      <c r="C670" s="144" t="str">
        <f>IF(SP_SUL!Z674="","*",SP_SUL!Z674)</f>
        <v>*</v>
      </c>
      <c r="D670" s="138" t="str">
        <f>IF(SP_SUL!S674="","*",SP_SUL!S674)</f>
        <v>-</v>
      </c>
      <c r="E670" s="138" t="str">
        <f>IF(SP_SUL!T674="","*",SP_SUL!T674)</f>
        <v>-</v>
      </c>
      <c r="F670" s="143" t="str">
        <f>IF(SP_SUL!B674="","*",SP_SUL!B674)</f>
        <v>*</v>
      </c>
      <c r="G670" s="143" t="str">
        <f>IF(SP_SUL!D674="","*",SP_SUL!D674)</f>
        <v>*</v>
      </c>
      <c r="H670" s="143" t="str">
        <f>IF(SP_SUL!F674="","*",SP_SUL!F674)</f>
        <v>*</v>
      </c>
      <c r="I670" s="143" t="str">
        <f>IF(SP_SUL!H674="","*",SP_SUL!H674)</f>
        <v>*</v>
      </c>
      <c r="J670" s="143" t="str">
        <f>IF(SP_SUL!I674="","*",SP_SUL!I674)</f>
        <v>*</v>
      </c>
      <c r="K670" s="138" t="str">
        <f>IF(SP_SUL!M674="","*",SP_SUL!M674)</f>
        <v>-</v>
      </c>
      <c r="L670" s="138" t="str">
        <f>IF(SP_SUL!N674="","*",SP_SUL!N674)</f>
        <v>-</v>
      </c>
      <c r="M670" s="139" t="str">
        <f>IF(SP_SUL!J674="","*",SP_SUL!J674)</f>
        <v>*</v>
      </c>
      <c r="N670" s="142" t="str">
        <f>IF(SP_SUL!K674="","*",SP_SUL!K674)</f>
        <v>*</v>
      </c>
      <c r="O670" s="142" t="str">
        <f>IF(SP_SUL!L674="","*",SP_SUL!L674)</f>
        <v>*</v>
      </c>
      <c r="P670" s="141" t="str">
        <f>IF(SP_SUL!O674="","*",SP_SUL!O674)</f>
        <v>*</v>
      </c>
      <c r="Q670" s="141" t="str">
        <f>IF(SP_SUL!P674="","*",SP_SUL!P674)</f>
        <v>*</v>
      </c>
      <c r="R670" s="143" t="str">
        <f>IF(SP_SUL!Q674="","*",CONCATENATE(SP_SUL!Q674," ",SP_SUL!R674))</f>
        <v>*</v>
      </c>
      <c r="S670" s="143" t="str">
        <f>IF(SP_SUL!V674="","*",SP_SUL!V674)</f>
        <v>*</v>
      </c>
      <c r="T670" s="143" t="str">
        <f>IF(SP_SUL!W674="","*",SP_SUL!W674)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IF(SP_SUL!Y675="","*",SP_SUL!Y675)</f>
        <v>*</v>
      </c>
      <c r="B671" s="144" t="str">
        <f>IF(SP_SUL!X675="","*",SP_SUL!X675)</f>
        <v>*</v>
      </c>
      <c r="C671" s="144" t="str">
        <f>IF(SP_SUL!Z675="","*",SP_SUL!Z675)</f>
        <v>*</v>
      </c>
      <c r="D671" s="138" t="str">
        <f>IF(SP_SUL!S675="","*",SP_SUL!S675)</f>
        <v>-</v>
      </c>
      <c r="E671" s="138" t="str">
        <f>IF(SP_SUL!T675="","*",SP_SUL!T675)</f>
        <v>-</v>
      </c>
      <c r="F671" s="143" t="str">
        <f>IF(SP_SUL!B675="","*",SP_SUL!B675)</f>
        <v>*</v>
      </c>
      <c r="G671" s="143" t="str">
        <f>IF(SP_SUL!D675="","*",SP_SUL!D675)</f>
        <v>*</v>
      </c>
      <c r="H671" s="143" t="str">
        <f>IF(SP_SUL!F675="","*",SP_SUL!F675)</f>
        <v>*</v>
      </c>
      <c r="I671" s="143" t="str">
        <f>IF(SP_SUL!H675="","*",SP_SUL!H675)</f>
        <v>*</v>
      </c>
      <c r="J671" s="143" t="str">
        <f>IF(SP_SUL!I675="","*",SP_SUL!I675)</f>
        <v>*</v>
      </c>
      <c r="K671" s="138" t="str">
        <f>IF(SP_SUL!M675="","*",SP_SUL!M675)</f>
        <v>-</v>
      </c>
      <c r="L671" s="138" t="str">
        <f>IF(SP_SUL!N675="","*",SP_SUL!N675)</f>
        <v>-</v>
      </c>
      <c r="M671" s="139" t="str">
        <f>IF(SP_SUL!J675="","*",SP_SUL!J675)</f>
        <v>*</v>
      </c>
      <c r="N671" s="142" t="str">
        <f>IF(SP_SUL!K675="","*",SP_SUL!K675)</f>
        <v>*</v>
      </c>
      <c r="O671" s="142" t="str">
        <f>IF(SP_SUL!L675="","*",SP_SUL!L675)</f>
        <v>*</v>
      </c>
      <c r="P671" s="141" t="str">
        <f>IF(SP_SUL!O675="","*",SP_SUL!O675)</f>
        <v>*</v>
      </c>
      <c r="Q671" s="141" t="str">
        <f>IF(SP_SUL!P675="","*",SP_SUL!P675)</f>
        <v>*</v>
      </c>
      <c r="R671" s="143" t="str">
        <f>IF(SP_SUL!Q675="","*",CONCATENATE(SP_SUL!Q675," ",SP_SUL!R675))</f>
        <v>*</v>
      </c>
      <c r="S671" s="143" t="str">
        <f>IF(SP_SUL!V675="","*",SP_SUL!V675)</f>
        <v>*</v>
      </c>
      <c r="T671" s="143" t="str">
        <f>IF(SP_SUL!W675="","*",SP_SUL!W675)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IF(SP_SUL!Y676="","*",SP_SUL!Y676)</f>
        <v>*</v>
      </c>
      <c r="B672" s="144" t="str">
        <f>IF(SP_SUL!X676="","*",SP_SUL!X676)</f>
        <v>*</v>
      </c>
      <c r="C672" s="144" t="str">
        <f>IF(SP_SUL!Z676="","*",SP_SUL!Z676)</f>
        <v>*</v>
      </c>
      <c r="D672" s="138" t="str">
        <f>IF(SP_SUL!S676="","*",SP_SUL!S676)</f>
        <v>-</v>
      </c>
      <c r="E672" s="138" t="str">
        <f>IF(SP_SUL!T676="","*",SP_SUL!T676)</f>
        <v>-</v>
      </c>
      <c r="F672" s="143" t="str">
        <f>IF(SP_SUL!B676="","*",SP_SUL!B676)</f>
        <v>*</v>
      </c>
      <c r="G672" s="143" t="str">
        <f>IF(SP_SUL!D676="","*",SP_SUL!D676)</f>
        <v>*</v>
      </c>
      <c r="H672" s="143" t="str">
        <f>IF(SP_SUL!F676="","*",SP_SUL!F676)</f>
        <v>*</v>
      </c>
      <c r="I672" s="143" t="str">
        <f>IF(SP_SUL!H676="","*",SP_SUL!H676)</f>
        <v>*</v>
      </c>
      <c r="J672" s="143" t="str">
        <f>IF(SP_SUL!I676="","*",SP_SUL!I676)</f>
        <v>*</v>
      </c>
      <c r="K672" s="138" t="str">
        <f>IF(SP_SUL!M676="","*",SP_SUL!M676)</f>
        <v>-</v>
      </c>
      <c r="L672" s="138" t="str">
        <f>IF(SP_SUL!N676="","*",SP_SUL!N676)</f>
        <v>-</v>
      </c>
      <c r="M672" s="139" t="str">
        <f>IF(SP_SUL!J676="","*",SP_SUL!J676)</f>
        <v>*</v>
      </c>
      <c r="N672" s="142" t="str">
        <f>IF(SP_SUL!K676="","*",SP_SUL!K676)</f>
        <v>*</v>
      </c>
      <c r="O672" s="142" t="str">
        <f>IF(SP_SUL!L676="","*",SP_SUL!L676)</f>
        <v>*</v>
      </c>
      <c r="P672" s="141" t="str">
        <f>IF(SP_SUL!O676="","*",SP_SUL!O676)</f>
        <v>*</v>
      </c>
      <c r="Q672" s="141" t="str">
        <f>IF(SP_SUL!P676="","*",SP_SUL!P676)</f>
        <v>*</v>
      </c>
      <c r="R672" s="143" t="str">
        <f>IF(SP_SUL!Q676="","*",CONCATENATE(SP_SUL!Q676," ",SP_SUL!R676))</f>
        <v>*</v>
      </c>
      <c r="S672" s="143" t="str">
        <f>IF(SP_SUL!V676="","*",SP_SUL!V676)</f>
        <v>*</v>
      </c>
      <c r="T672" s="143" t="str">
        <f>IF(SP_SUL!W676="","*",SP_SUL!W676)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IF(SP_SUL!Y677="","*",SP_SUL!Y677)</f>
        <v>*</v>
      </c>
      <c r="B673" s="144" t="str">
        <f>IF(SP_SUL!X677="","*",SP_SUL!X677)</f>
        <v>*</v>
      </c>
      <c r="C673" s="144" t="str">
        <f>IF(SP_SUL!Z677="","*",SP_SUL!Z677)</f>
        <v>*</v>
      </c>
      <c r="D673" s="138" t="str">
        <f>IF(SP_SUL!S677="","*",SP_SUL!S677)</f>
        <v>-</v>
      </c>
      <c r="E673" s="138" t="str">
        <f>IF(SP_SUL!T677="","*",SP_SUL!T677)</f>
        <v>-</v>
      </c>
      <c r="F673" s="143" t="str">
        <f>IF(SP_SUL!B677="","*",SP_SUL!B677)</f>
        <v>*</v>
      </c>
      <c r="G673" s="143" t="str">
        <f>IF(SP_SUL!D677="","*",SP_SUL!D677)</f>
        <v>*</v>
      </c>
      <c r="H673" s="143" t="str">
        <f>IF(SP_SUL!F677="","*",SP_SUL!F677)</f>
        <v>*</v>
      </c>
      <c r="I673" s="143" t="str">
        <f>IF(SP_SUL!H677="","*",SP_SUL!H677)</f>
        <v>*</v>
      </c>
      <c r="J673" s="143" t="str">
        <f>IF(SP_SUL!I677="","*",SP_SUL!I677)</f>
        <v>*</v>
      </c>
      <c r="K673" s="138" t="str">
        <f>IF(SP_SUL!M677="","*",SP_SUL!M677)</f>
        <v>-</v>
      </c>
      <c r="L673" s="138" t="str">
        <f>IF(SP_SUL!N677="","*",SP_SUL!N677)</f>
        <v>-</v>
      </c>
      <c r="M673" s="139" t="str">
        <f>IF(SP_SUL!J677="","*",SP_SUL!J677)</f>
        <v>*</v>
      </c>
      <c r="N673" s="142" t="str">
        <f>IF(SP_SUL!K677="","*",SP_SUL!K677)</f>
        <v>*</v>
      </c>
      <c r="O673" s="142" t="str">
        <f>IF(SP_SUL!L677="","*",SP_SUL!L677)</f>
        <v>*</v>
      </c>
      <c r="P673" s="141" t="str">
        <f>IF(SP_SUL!O677="","*",SP_SUL!O677)</f>
        <v>*</v>
      </c>
      <c r="Q673" s="141" t="str">
        <f>IF(SP_SUL!P677="","*",SP_SUL!P677)</f>
        <v>*</v>
      </c>
      <c r="R673" s="143" t="str">
        <f>IF(SP_SUL!Q677="","*",CONCATENATE(SP_SUL!Q677," ",SP_SUL!R677))</f>
        <v>*</v>
      </c>
      <c r="S673" s="143" t="str">
        <f>IF(SP_SUL!V677="","*",SP_SUL!V677)</f>
        <v>*</v>
      </c>
      <c r="T673" s="143" t="str">
        <f>IF(SP_SUL!W677="","*",SP_SUL!W677)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IF(SP_SUL!Y678="","*",SP_SUL!Y678)</f>
        <v>*</v>
      </c>
      <c r="B674" s="144" t="str">
        <f>IF(SP_SUL!X678="","*",SP_SUL!X678)</f>
        <v>*</v>
      </c>
      <c r="C674" s="144" t="str">
        <f>IF(SP_SUL!Z678="","*",SP_SUL!Z678)</f>
        <v>*</v>
      </c>
      <c r="D674" s="138" t="str">
        <f>IF(SP_SUL!S678="","*",SP_SUL!S678)</f>
        <v>-</v>
      </c>
      <c r="E674" s="138" t="str">
        <f>IF(SP_SUL!T678="","*",SP_SUL!T678)</f>
        <v>-</v>
      </c>
      <c r="F674" s="143" t="str">
        <f>IF(SP_SUL!B678="","*",SP_SUL!B678)</f>
        <v>*</v>
      </c>
      <c r="G674" s="143" t="str">
        <f>IF(SP_SUL!D678="","*",SP_SUL!D678)</f>
        <v>*</v>
      </c>
      <c r="H674" s="143" t="str">
        <f>IF(SP_SUL!F678="","*",SP_SUL!F678)</f>
        <v>*</v>
      </c>
      <c r="I674" s="143" t="str">
        <f>IF(SP_SUL!H678="","*",SP_SUL!H678)</f>
        <v>*</v>
      </c>
      <c r="J674" s="143" t="str">
        <f>IF(SP_SUL!I678="","*",SP_SUL!I678)</f>
        <v>*</v>
      </c>
      <c r="K674" s="138" t="str">
        <f>IF(SP_SUL!M678="","*",SP_SUL!M678)</f>
        <v>-</v>
      </c>
      <c r="L674" s="138" t="str">
        <f>IF(SP_SUL!N678="","*",SP_SUL!N678)</f>
        <v>-</v>
      </c>
      <c r="M674" s="139" t="str">
        <f>IF(SP_SUL!J678="","*",SP_SUL!J678)</f>
        <v>*</v>
      </c>
      <c r="N674" s="142" t="str">
        <f>IF(SP_SUL!K678="","*",SP_SUL!K678)</f>
        <v>*</v>
      </c>
      <c r="O674" s="142" t="str">
        <f>IF(SP_SUL!L678="","*",SP_SUL!L678)</f>
        <v>*</v>
      </c>
      <c r="P674" s="141" t="str">
        <f>IF(SP_SUL!O678="","*",SP_SUL!O678)</f>
        <v>*</v>
      </c>
      <c r="Q674" s="141" t="str">
        <f>IF(SP_SUL!P678="","*",SP_SUL!P678)</f>
        <v>*</v>
      </c>
      <c r="R674" s="143" t="str">
        <f>IF(SP_SUL!Q678="","*",CONCATENATE(SP_SUL!Q678," ",SP_SUL!R678))</f>
        <v>*</v>
      </c>
      <c r="S674" s="143" t="str">
        <f>IF(SP_SUL!V678="","*",SP_SUL!V678)</f>
        <v>*</v>
      </c>
      <c r="T674" s="143" t="str">
        <f>IF(SP_SUL!W678="","*",SP_SUL!W678)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IF(SP_SUL!Y679="","*",SP_SUL!Y679)</f>
        <v>*</v>
      </c>
      <c r="B675" s="144" t="str">
        <f>IF(SP_SUL!X679="","*",SP_SUL!X679)</f>
        <v>*</v>
      </c>
      <c r="C675" s="144" t="str">
        <f>IF(SP_SUL!Z679="","*",SP_SUL!Z679)</f>
        <v>*</v>
      </c>
      <c r="D675" s="138" t="str">
        <f>IF(SP_SUL!S679="","*",SP_SUL!S679)</f>
        <v>-</v>
      </c>
      <c r="E675" s="138" t="str">
        <f>IF(SP_SUL!T679="","*",SP_SUL!T679)</f>
        <v>-</v>
      </c>
      <c r="F675" s="143" t="str">
        <f>IF(SP_SUL!B679="","*",SP_SUL!B679)</f>
        <v>*</v>
      </c>
      <c r="G675" s="143" t="str">
        <f>IF(SP_SUL!D679="","*",SP_SUL!D679)</f>
        <v>*</v>
      </c>
      <c r="H675" s="143" t="str">
        <f>IF(SP_SUL!F679="","*",SP_SUL!F679)</f>
        <v>*</v>
      </c>
      <c r="I675" s="143" t="str">
        <f>IF(SP_SUL!H679="","*",SP_SUL!H679)</f>
        <v>*</v>
      </c>
      <c r="J675" s="143" t="str">
        <f>IF(SP_SUL!I679="","*",SP_SUL!I679)</f>
        <v>*</v>
      </c>
      <c r="K675" s="138" t="str">
        <f>IF(SP_SUL!M679="","*",SP_SUL!M679)</f>
        <v>-</v>
      </c>
      <c r="L675" s="138" t="str">
        <f>IF(SP_SUL!N679="","*",SP_SUL!N679)</f>
        <v>-</v>
      </c>
      <c r="M675" s="139" t="str">
        <f>IF(SP_SUL!J679="","*",SP_SUL!J679)</f>
        <v>*</v>
      </c>
      <c r="N675" s="142" t="str">
        <f>IF(SP_SUL!K679="","*",SP_SUL!K679)</f>
        <v>*</v>
      </c>
      <c r="O675" s="142" t="str">
        <f>IF(SP_SUL!L679="","*",SP_SUL!L679)</f>
        <v>*</v>
      </c>
      <c r="P675" s="141" t="str">
        <f>IF(SP_SUL!O679="","*",SP_SUL!O679)</f>
        <v>*</v>
      </c>
      <c r="Q675" s="141" t="str">
        <f>IF(SP_SUL!P679="","*",SP_SUL!P679)</f>
        <v>*</v>
      </c>
      <c r="R675" s="143" t="str">
        <f>IF(SP_SUL!Q679="","*",CONCATENATE(SP_SUL!Q679," ",SP_SUL!R679))</f>
        <v>*</v>
      </c>
      <c r="S675" s="143" t="str">
        <f>IF(SP_SUL!V679="","*",SP_SUL!V679)</f>
        <v>*</v>
      </c>
      <c r="T675" s="143" t="str">
        <f>IF(SP_SUL!W679="","*",SP_SUL!W679)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IF(SP_SUL!Y680="","*",SP_SUL!Y680)</f>
        <v>*</v>
      </c>
      <c r="B676" s="144" t="str">
        <f>IF(SP_SUL!X680="","*",SP_SUL!X680)</f>
        <v>*</v>
      </c>
      <c r="C676" s="144" t="str">
        <f>IF(SP_SUL!Z680="","*",SP_SUL!Z680)</f>
        <v>*</v>
      </c>
      <c r="D676" s="138" t="str">
        <f>IF(SP_SUL!S680="","*",SP_SUL!S680)</f>
        <v>-</v>
      </c>
      <c r="E676" s="138" t="str">
        <f>IF(SP_SUL!T680="","*",SP_SUL!T680)</f>
        <v>-</v>
      </c>
      <c r="F676" s="143" t="str">
        <f>IF(SP_SUL!B680="","*",SP_SUL!B680)</f>
        <v>*</v>
      </c>
      <c r="G676" s="143" t="str">
        <f>IF(SP_SUL!D680="","*",SP_SUL!D680)</f>
        <v>*</v>
      </c>
      <c r="H676" s="143" t="str">
        <f>IF(SP_SUL!F680="","*",SP_SUL!F680)</f>
        <v>*</v>
      </c>
      <c r="I676" s="143" t="str">
        <f>IF(SP_SUL!H680="","*",SP_SUL!H680)</f>
        <v>*</v>
      </c>
      <c r="J676" s="143" t="str">
        <f>IF(SP_SUL!I680="","*",SP_SUL!I680)</f>
        <v>*</v>
      </c>
      <c r="K676" s="138" t="str">
        <f>IF(SP_SUL!M680="","*",SP_SUL!M680)</f>
        <v>-</v>
      </c>
      <c r="L676" s="138" t="str">
        <f>IF(SP_SUL!N680="","*",SP_SUL!N680)</f>
        <v>-</v>
      </c>
      <c r="M676" s="139" t="str">
        <f>IF(SP_SUL!J680="","*",SP_SUL!J680)</f>
        <v>*</v>
      </c>
      <c r="N676" s="142" t="str">
        <f>IF(SP_SUL!K680="","*",SP_SUL!K680)</f>
        <v>*</v>
      </c>
      <c r="O676" s="142" t="str">
        <f>IF(SP_SUL!L680="","*",SP_SUL!L680)</f>
        <v>*</v>
      </c>
      <c r="P676" s="141" t="str">
        <f>IF(SP_SUL!O680="","*",SP_SUL!O680)</f>
        <v>*</v>
      </c>
      <c r="Q676" s="141" t="str">
        <f>IF(SP_SUL!P680="","*",SP_SUL!P680)</f>
        <v>*</v>
      </c>
      <c r="R676" s="143" t="str">
        <f>IF(SP_SUL!Q680="","*",CONCATENATE(SP_SUL!Q680," ",SP_SUL!R680))</f>
        <v>*</v>
      </c>
      <c r="S676" s="143" t="str">
        <f>IF(SP_SUL!V680="","*",SP_SUL!V680)</f>
        <v>*</v>
      </c>
      <c r="T676" s="143" t="str">
        <f>IF(SP_SUL!W680="","*",SP_SUL!W680)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IF(SP_SUL!Y681="","*",SP_SUL!Y681)</f>
        <v>*</v>
      </c>
      <c r="B677" s="144" t="str">
        <f>IF(SP_SUL!X681="","*",SP_SUL!X681)</f>
        <v>*</v>
      </c>
      <c r="C677" s="144" t="str">
        <f>IF(SP_SUL!Z681="","*",SP_SUL!Z681)</f>
        <v>*</v>
      </c>
      <c r="D677" s="138" t="str">
        <f>IF(SP_SUL!S681="","*",SP_SUL!S681)</f>
        <v>-</v>
      </c>
      <c r="E677" s="138" t="str">
        <f>IF(SP_SUL!T681="","*",SP_SUL!T681)</f>
        <v>-</v>
      </c>
      <c r="F677" s="143" t="str">
        <f>IF(SP_SUL!B681="","*",SP_SUL!B681)</f>
        <v>*</v>
      </c>
      <c r="G677" s="143" t="str">
        <f>IF(SP_SUL!D681="","*",SP_SUL!D681)</f>
        <v>*</v>
      </c>
      <c r="H677" s="143" t="str">
        <f>IF(SP_SUL!F681="","*",SP_SUL!F681)</f>
        <v>*</v>
      </c>
      <c r="I677" s="143" t="str">
        <f>IF(SP_SUL!H681="","*",SP_SUL!H681)</f>
        <v>*</v>
      </c>
      <c r="J677" s="143" t="str">
        <f>IF(SP_SUL!I681="","*",SP_SUL!I681)</f>
        <v>*</v>
      </c>
      <c r="K677" s="138" t="str">
        <f>IF(SP_SUL!M681="","*",SP_SUL!M681)</f>
        <v>-</v>
      </c>
      <c r="L677" s="138" t="str">
        <f>IF(SP_SUL!N681="","*",SP_SUL!N681)</f>
        <v>-</v>
      </c>
      <c r="M677" s="139" t="str">
        <f>IF(SP_SUL!J681="","*",SP_SUL!J681)</f>
        <v>*</v>
      </c>
      <c r="N677" s="142" t="str">
        <f>IF(SP_SUL!K681="","*",SP_SUL!K681)</f>
        <v>*</v>
      </c>
      <c r="O677" s="142" t="str">
        <f>IF(SP_SUL!L681="","*",SP_SUL!L681)</f>
        <v>*</v>
      </c>
      <c r="P677" s="141" t="str">
        <f>IF(SP_SUL!O681="","*",SP_SUL!O681)</f>
        <v>*</v>
      </c>
      <c r="Q677" s="141" t="str">
        <f>IF(SP_SUL!P681="","*",SP_SUL!P681)</f>
        <v>*</v>
      </c>
      <c r="R677" s="143" t="str">
        <f>IF(SP_SUL!Q681="","*",CONCATENATE(SP_SUL!Q681," ",SP_SUL!R681))</f>
        <v>*</v>
      </c>
      <c r="S677" s="143" t="str">
        <f>IF(SP_SUL!V681="","*",SP_SUL!V681)</f>
        <v>*</v>
      </c>
      <c r="T677" s="143" t="str">
        <f>IF(SP_SUL!W681="","*",SP_SUL!W681)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IF(SP_SUL!Y682="","*",SP_SUL!Y682)</f>
        <v>*</v>
      </c>
      <c r="B678" s="144" t="str">
        <f>IF(SP_SUL!X682="","*",SP_SUL!X682)</f>
        <v>*</v>
      </c>
      <c r="C678" s="144" t="str">
        <f>IF(SP_SUL!Z682="","*",SP_SUL!Z682)</f>
        <v>*</v>
      </c>
      <c r="D678" s="138" t="str">
        <f>IF(SP_SUL!S682="","*",SP_SUL!S682)</f>
        <v>-</v>
      </c>
      <c r="E678" s="138" t="str">
        <f>IF(SP_SUL!T682="","*",SP_SUL!T682)</f>
        <v>-</v>
      </c>
      <c r="F678" s="143" t="str">
        <f>IF(SP_SUL!B682="","*",SP_SUL!B682)</f>
        <v>*</v>
      </c>
      <c r="G678" s="143" t="str">
        <f>IF(SP_SUL!D682="","*",SP_SUL!D682)</f>
        <v>*</v>
      </c>
      <c r="H678" s="143" t="str">
        <f>IF(SP_SUL!F682="","*",SP_SUL!F682)</f>
        <v>*</v>
      </c>
      <c r="I678" s="143" t="str">
        <f>IF(SP_SUL!H682="","*",SP_SUL!H682)</f>
        <v>*</v>
      </c>
      <c r="J678" s="143" t="str">
        <f>IF(SP_SUL!I682="","*",SP_SUL!I682)</f>
        <v>*</v>
      </c>
      <c r="K678" s="138" t="str">
        <f>IF(SP_SUL!M682="","*",SP_SUL!M682)</f>
        <v>-</v>
      </c>
      <c r="L678" s="138" t="str">
        <f>IF(SP_SUL!N682="","*",SP_SUL!N682)</f>
        <v>-</v>
      </c>
      <c r="M678" s="139" t="str">
        <f>IF(SP_SUL!J682="","*",SP_SUL!J682)</f>
        <v>*</v>
      </c>
      <c r="N678" s="142" t="str">
        <f>IF(SP_SUL!K682="","*",SP_SUL!K682)</f>
        <v>*</v>
      </c>
      <c r="O678" s="142" t="str">
        <f>IF(SP_SUL!L682="","*",SP_SUL!L682)</f>
        <v>*</v>
      </c>
      <c r="P678" s="141" t="str">
        <f>IF(SP_SUL!O682="","*",SP_SUL!O682)</f>
        <v>*</v>
      </c>
      <c r="Q678" s="141" t="str">
        <f>IF(SP_SUL!P682="","*",SP_SUL!P682)</f>
        <v>*</v>
      </c>
      <c r="R678" s="143" t="str">
        <f>IF(SP_SUL!Q682="","*",CONCATENATE(SP_SUL!Q682," ",SP_SUL!R682))</f>
        <v>*</v>
      </c>
      <c r="S678" s="143" t="str">
        <f>IF(SP_SUL!V682="","*",SP_SUL!V682)</f>
        <v>*</v>
      </c>
      <c r="T678" s="143" t="str">
        <f>IF(SP_SUL!W682="","*",SP_SUL!W682)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IF(SP_SUL!Y683="","*",SP_SUL!Y683)</f>
        <v>*</v>
      </c>
      <c r="B679" s="144" t="str">
        <f>IF(SP_SUL!X683="","*",SP_SUL!X683)</f>
        <v>*</v>
      </c>
      <c r="C679" s="144" t="str">
        <f>IF(SP_SUL!Z683="","*",SP_SUL!Z683)</f>
        <v>*</v>
      </c>
      <c r="D679" s="138" t="str">
        <f>IF(SP_SUL!S683="","*",SP_SUL!S683)</f>
        <v>-</v>
      </c>
      <c r="E679" s="138" t="str">
        <f>IF(SP_SUL!T683="","*",SP_SUL!T683)</f>
        <v>-</v>
      </c>
      <c r="F679" s="143" t="str">
        <f>IF(SP_SUL!B683="","*",SP_SUL!B683)</f>
        <v>*</v>
      </c>
      <c r="G679" s="143" t="str">
        <f>IF(SP_SUL!D683="","*",SP_SUL!D683)</f>
        <v>*</v>
      </c>
      <c r="H679" s="143" t="str">
        <f>IF(SP_SUL!F683="","*",SP_SUL!F683)</f>
        <v>*</v>
      </c>
      <c r="I679" s="143" t="str">
        <f>IF(SP_SUL!H683="","*",SP_SUL!H683)</f>
        <v>*</v>
      </c>
      <c r="J679" s="143" t="str">
        <f>IF(SP_SUL!I683="","*",SP_SUL!I683)</f>
        <v>*</v>
      </c>
      <c r="K679" s="138" t="str">
        <f>IF(SP_SUL!M683="","*",SP_SUL!M683)</f>
        <v>-</v>
      </c>
      <c r="L679" s="138" t="str">
        <f>IF(SP_SUL!N683="","*",SP_SUL!N683)</f>
        <v>-</v>
      </c>
      <c r="M679" s="139" t="str">
        <f>IF(SP_SUL!J683="","*",SP_SUL!J683)</f>
        <v>*</v>
      </c>
      <c r="N679" s="142" t="str">
        <f>IF(SP_SUL!K683="","*",SP_SUL!K683)</f>
        <v>*</v>
      </c>
      <c r="O679" s="142" t="str">
        <f>IF(SP_SUL!L683="","*",SP_SUL!L683)</f>
        <v>*</v>
      </c>
      <c r="P679" s="141" t="str">
        <f>IF(SP_SUL!O683="","*",SP_SUL!O683)</f>
        <v>*</v>
      </c>
      <c r="Q679" s="141" t="str">
        <f>IF(SP_SUL!P683="","*",SP_SUL!P683)</f>
        <v>*</v>
      </c>
      <c r="R679" s="143" t="str">
        <f>IF(SP_SUL!Q683="","*",CONCATENATE(SP_SUL!Q683," ",SP_SUL!R683))</f>
        <v>*</v>
      </c>
      <c r="S679" s="143" t="str">
        <f>IF(SP_SUL!V683="","*",SP_SUL!V683)</f>
        <v>*</v>
      </c>
      <c r="T679" s="143" t="str">
        <f>IF(SP_SUL!W683="","*",SP_SUL!W683)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IF(SP_SUL!Y684="","*",SP_SUL!Y684)</f>
        <v>*</v>
      </c>
      <c r="B680" s="144" t="str">
        <f>IF(SP_SUL!X684="","*",SP_SUL!X684)</f>
        <v>*</v>
      </c>
      <c r="C680" s="144" t="str">
        <f>IF(SP_SUL!Z684="","*",SP_SUL!Z684)</f>
        <v>*</v>
      </c>
      <c r="D680" s="138" t="str">
        <f>IF(SP_SUL!S684="","*",SP_SUL!S684)</f>
        <v>-</v>
      </c>
      <c r="E680" s="138" t="str">
        <f>IF(SP_SUL!T684="","*",SP_SUL!T684)</f>
        <v>-</v>
      </c>
      <c r="F680" s="143" t="str">
        <f>IF(SP_SUL!B684="","*",SP_SUL!B684)</f>
        <v>*</v>
      </c>
      <c r="G680" s="143" t="str">
        <f>IF(SP_SUL!D684="","*",SP_SUL!D684)</f>
        <v>*</v>
      </c>
      <c r="H680" s="143" t="str">
        <f>IF(SP_SUL!F684="","*",SP_SUL!F684)</f>
        <v>*</v>
      </c>
      <c r="I680" s="143" t="str">
        <f>IF(SP_SUL!H684="","*",SP_SUL!H684)</f>
        <v>*</v>
      </c>
      <c r="J680" s="143" t="str">
        <f>IF(SP_SUL!I684="","*",SP_SUL!I684)</f>
        <v>*</v>
      </c>
      <c r="K680" s="138" t="str">
        <f>IF(SP_SUL!M684="","*",SP_SUL!M684)</f>
        <v>-</v>
      </c>
      <c r="L680" s="138" t="str">
        <f>IF(SP_SUL!N684="","*",SP_SUL!N684)</f>
        <v>-</v>
      </c>
      <c r="M680" s="139" t="str">
        <f>IF(SP_SUL!J684="","*",SP_SUL!J684)</f>
        <v>*</v>
      </c>
      <c r="N680" s="142" t="str">
        <f>IF(SP_SUL!K684="","*",SP_SUL!K684)</f>
        <v>*</v>
      </c>
      <c r="O680" s="142" t="str">
        <f>IF(SP_SUL!L684="","*",SP_SUL!L684)</f>
        <v>*</v>
      </c>
      <c r="P680" s="141" t="str">
        <f>IF(SP_SUL!O684="","*",SP_SUL!O684)</f>
        <v>*</v>
      </c>
      <c r="Q680" s="141" t="str">
        <f>IF(SP_SUL!P684="","*",SP_SUL!P684)</f>
        <v>*</v>
      </c>
      <c r="R680" s="143" t="str">
        <f>IF(SP_SUL!Q684="","*",CONCATENATE(SP_SUL!Q684," ",SP_SUL!R684))</f>
        <v>*</v>
      </c>
      <c r="S680" s="143" t="str">
        <f>IF(SP_SUL!V684="","*",SP_SUL!V684)</f>
        <v>*</v>
      </c>
      <c r="T680" s="143" t="str">
        <f>IF(SP_SUL!W684="","*",SP_SUL!W684)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IF(SP_SUL!Y685="","*",SP_SUL!Y685)</f>
        <v>*</v>
      </c>
      <c r="B681" s="144" t="str">
        <f>IF(SP_SUL!X685="","*",SP_SUL!X685)</f>
        <v>*</v>
      </c>
      <c r="C681" s="144" t="str">
        <f>IF(SP_SUL!Z685="","*",SP_SUL!Z685)</f>
        <v>*</v>
      </c>
      <c r="D681" s="138" t="str">
        <f>IF(SP_SUL!S685="","*",SP_SUL!S685)</f>
        <v>-</v>
      </c>
      <c r="E681" s="138" t="str">
        <f>IF(SP_SUL!T685="","*",SP_SUL!T685)</f>
        <v>-</v>
      </c>
      <c r="F681" s="143" t="str">
        <f>IF(SP_SUL!B685="","*",SP_SUL!B685)</f>
        <v>*</v>
      </c>
      <c r="G681" s="143" t="str">
        <f>IF(SP_SUL!D685="","*",SP_SUL!D685)</f>
        <v>*</v>
      </c>
      <c r="H681" s="143" t="str">
        <f>IF(SP_SUL!F685="","*",SP_SUL!F685)</f>
        <v>*</v>
      </c>
      <c r="I681" s="143" t="str">
        <f>IF(SP_SUL!H685="","*",SP_SUL!H685)</f>
        <v>*</v>
      </c>
      <c r="J681" s="143" t="str">
        <f>IF(SP_SUL!I685="","*",SP_SUL!I685)</f>
        <v>*</v>
      </c>
      <c r="K681" s="138" t="str">
        <f>IF(SP_SUL!M685="","*",SP_SUL!M685)</f>
        <v>-</v>
      </c>
      <c r="L681" s="138" t="str">
        <f>IF(SP_SUL!N685="","*",SP_SUL!N685)</f>
        <v>-</v>
      </c>
      <c r="M681" s="139" t="str">
        <f>IF(SP_SUL!J685="","*",SP_SUL!J685)</f>
        <v>*</v>
      </c>
      <c r="N681" s="142" t="str">
        <f>IF(SP_SUL!K685="","*",SP_SUL!K685)</f>
        <v>*</v>
      </c>
      <c r="O681" s="142" t="str">
        <f>IF(SP_SUL!L685="","*",SP_SUL!L685)</f>
        <v>*</v>
      </c>
      <c r="P681" s="141" t="str">
        <f>IF(SP_SUL!O685="","*",SP_SUL!O685)</f>
        <v>*</v>
      </c>
      <c r="Q681" s="141" t="str">
        <f>IF(SP_SUL!P685="","*",SP_SUL!P685)</f>
        <v>*</v>
      </c>
      <c r="R681" s="143" t="str">
        <f>IF(SP_SUL!Q685="","*",CONCATENATE(SP_SUL!Q685," ",SP_SUL!R685))</f>
        <v>*</v>
      </c>
      <c r="S681" s="143" t="str">
        <f>IF(SP_SUL!V685="","*",SP_SUL!V685)</f>
        <v>*</v>
      </c>
      <c r="T681" s="143" t="str">
        <f>IF(SP_SUL!W685="","*",SP_SUL!W685)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IF(SP_SUL!Y686="","*",SP_SUL!Y686)</f>
        <v>*</v>
      </c>
      <c r="B682" s="144" t="str">
        <f>IF(SP_SUL!X686="","*",SP_SUL!X686)</f>
        <v>*</v>
      </c>
      <c r="C682" s="144" t="str">
        <f>IF(SP_SUL!Z686="","*",SP_SUL!Z686)</f>
        <v>*</v>
      </c>
      <c r="D682" s="138" t="str">
        <f>IF(SP_SUL!S686="","*",SP_SUL!S686)</f>
        <v>-</v>
      </c>
      <c r="E682" s="138" t="str">
        <f>IF(SP_SUL!T686="","*",SP_SUL!T686)</f>
        <v>-</v>
      </c>
      <c r="F682" s="143" t="str">
        <f>IF(SP_SUL!B686="","*",SP_SUL!B686)</f>
        <v>*</v>
      </c>
      <c r="G682" s="143" t="str">
        <f>IF(SP_SUL!D686="","*",SP_SUL!D686)</f>
        <v>*</v>
      </c>
      <c r="H682" s="143" t="str">
        <f>IF(SP_SUL!F686="","*",SP_SUL!F686)</f>
        <v>*</v>
      </c>
      <c r="I682" s="143" t="str">
        <f>IF(SP_SUL!H686="","*",SP_SUL!H686)</f>
        <v>*</v>
      </c>
      <c r="J682" s="143" t="str">
        <f>IF(SP_SUL!I686="","*",SP_SUL!I686)</f>
        <v>*</v>
      </c>
      <c r="K682" s="138" t="str">
        <f>IF(SP_SUL!M686="","*",SP_SUL!M686)</f>
        <v>-</v>
      </c>
      <c r="L682" s="138" t="str">
        <f>IF(SP_SUL!N686="","*",SP_SUL!N686)</f>
        <v>-</v>
      </c>
      <c r="M682" s="139" t="str">
        <f>IF(SP_SUL!J686="","*",SP_SUL!J686)</f>
        <v>*</v>
      </c>
      <c r="N682" s="142" t="str">
        <f>IF(SP_SUL!K686="","*",SP_SUL!K686)</f>
        <v>*</v>
      </c>
      <c r="O682" s="142" t="str">
        <f>IF(SP_SUL!L686="","*",SP_SUL!L686)</f>
        <v>*</v>
      </c>
      <c r="P682" s="141" t="str">
        <f>IF(SP_SUL!O686="","*",SP_SUL!O686)</f>
        <v>*</v>
      </c>
      <c r="Q682" s="141" t="str">
        <f>IF(SP_SUL!P686="","*",SP_SUL!P686)</f>
        <v>*</v>
      </c>
      <c r="R682" s="143" t="str">
        <f>IF(SP_SUL!Q686="","*",CONCATENATE(SP_SUL!Q686," ",SP_SUL!R686))</f>
        <v>*</v>
      </c>
      <c r="S682" s="143" t="str">
        <f>IF(SP_SUL!V686="","*",SP_SUL!V686)</f>
        <v>*</v>
      </c>
      <c r="T682" s="143" t="str">
        <f>IF(SP_SUL!W686="","*",SP_SUL!W686)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IF(SP_SUL!Y687="","*",SP_SUL!Y687)</f>
        <v>*</v>
      </c>
      <c r="B683" s="144" t="str">
        <f>IF(SP_SUL!X687="","*",SP_SUL!X687)</f>
        <v>*</v>
      </c>
      <c r="C683" s="144" t="str">
        <f>IF(SP_SUL!Z687="","*",SP_SUL!Z687)</f>
        <v>*</v>
      </c>
      <c r="D683" s="138" t="str">
        <f>IF(SP_SUL!S687="","*",SP_SUL!S687)</f>
        <v>-</v>
      </c>
      <c r="E683" s="138" t="str">
        <f>IF(SP_SUL!T687="","*",SP_SUL!T687)</f>
        <v>-</v>
      </c>
      <c r="F683" s="143" t="str">
        <f>IF(SP_SUL!B687="","*",SP_SUL!B687)</f>
        <v>*</v>
      </c>
      <c r="G683" s="143" t="str">
        <f>IF(SP_SUL!D687="","*",SP_SUL!D687)</f>
        <v>*</v>
      </c>
      <c r="H683" s="143" t="str">
        <f>IF(SP_SUL!F687="","*",SP_SUL!F687)</f>
        <v>*</v>
      </c>
      <c r="I683" s="143" t="str">
        <f>IF(SP_SUL!H687="","*",SP_SUL!H687)</f>
        <v>*</v>
      </c>
      <c r="J683" s="143" t="str">
        <f>IF(SP_SUL!I687="","*",SP_SUL!I687)</f>
        <v>*</v>
      </c>
      <c r="K683" s="138" t="str">
        <f>IF(SP_SUL!M687="","*",SP_SUL!M687)</f>
        <v>-</v>
      </c>
      <c r="L683" s="138" t="str">
        <f>IF(SP_SUL!N687="","*",SP_SUL!N687)</f>
        <v>-</v>
      </c>
      <c r="M683" s="139" t="str">
        <f>IF(SP_SUL!J687="","*",SP_SUL!J687)</f>
        <v>*</v>
      </c>
      <c r="N683" s="142" t="str">
        <f>IF(SP_SUL!K687="","*",SP_SUL!K687)</f>
        <v>*</v>
      </c>
      <c r="O683" s="142" t="str">
        <f>IF(SP_SUL!L687="","*",SP_SUL!L687)</f>
        <v>*</v>
      </c>
      <c r="P683" s="141" t="str">
        <f>IF(SP_SUL!O687="","*",SP_SUL!O687)</f>
        <v>*</v>
      </c>
      <c r="Q683" s="141" t="str">
        <f>IF(SP_SUL!P687="","*",SP_SUL!P687)</f>
        <v>*</v>
      </c>
      <c r="R683" s="143" t="str">
        <f>IF(SP_SUL!Q687="","*",CONCATENATE(SP_SUL!Q687," ",SP_SUL!R687))</f>
        <v>*</v>
      </c>
      <c r="S683" s="143" t="str">
        <f>IF(SP_SUL!V687="","*",SP_SUL!V687)</f>
        <v>*</v>
      </c>
      <c r="T683" s="143" t="str">
        <f>IF(SP_SUL!W687="","*",SP_SUL!W687)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IF(SP_SUL!Y688="","*",SP_SUL!Y688)</f>
        <v>*</v>
      </c>
      <c r="B684" s="144" t="str">
        <f>IF(SP_SUL!X688="","*",SP_SUL!X688)</f>
        <v>*</v>
      </c>
      <c r="C684" s="144" t="str">
        <f>IF(SP_SUL!Z688="","*",SP_SUL!Z688)</f>
        <v>*</v>
      </c>
      <c r="D684" s="138" t="str">
        <f>IF(SP_SUL!S688="","*",SP_SUL!S688)</f>
        <v>-</v>
      </c>
      <c r="E684" s="138" t="str">
        <f>IF(SP_SUL!T688="","*",SP_SUL!T688)</f>
        <v>-</v>
      </c>
      <c r="F684" s="143" t="str">
        <f>IF(SP_SUL!B688="","*",SP_SUL!B688)</f>
        <v>*</v>
      </c>
      <c r="G684" s="143" t="str">
        <f>IF(SP_SUL!D688="","*",SP_SUL!D688)</f>
        <v>*</v>
      </c>
      <c r="H684" s="143" t="str">
        <f>IF(SP_SUL!F688="","*",SP_SUL!F688)</f>
        <v>*</v>
      </c>
      <c r="I684" s="143" t="str">
        <f>IF(SP_SUL!H688="","*",SP_SUL!H688)</f>
        <v>*</v>
      </c>
      <c r="J684" s="143" t="str">
        <f>IF(SP_SUL!I688="","*",SP_SUL!I688)</f>
        <v>*</v>
      </c>
      <c r="K684" s="138" t="str">
        <f>IF(SP_SUL!M688="","*",SP_SUL!M688)</f>
        <v>-</v>
      </c>
      <c r="L684" s="138" t="str">
        <f>IF(SP_SUL!N688="","*",SP_SUL!N688)</f>
        <v>-</v>
      </c>
      <c r="M684" s="139" t="str">
        <f>IF(SP_SUL!J688="","*",SP_SUL!J688)</f>
        <v>*</v>
      </c>
      <c r="N684" s="142" t="str">
        <f>IF(SP_SUL!K688="","*",SP_SUL!K688)</f>
        <v>*</v>
      </c>
      <c r="O684" s="142" t="str">
        <f>IF(SP_SUL!L688="","*",SP_SUL!L688)</f>
        <v>*</v>
      </c>
      <c r="P684" s="141" t="str">
        <f>IF(SP_SUL!O688="","*",SP_SUL!O688)</f>
        <v>*</v>
      </c>
      <c r="Q684" s="141" t="str">
        <f>IF(SP_SUL!P688="","*",SP_SUL!P688)</f>
        <v>*</v>
      </c>
      <c r="R684" s="143" t="str">
        <f>IF(SP_SUL!Q688="","*",CONCATENATE(SP_SUL!Q688," ",SP_SUL!R688))</f>
        <v>*</v>
      </c>
      <c r="S684" s="143" t="str">
        <f>IF(SP_SUL!V688="","*",SP_SUL!V688)</f>
        <v>*</v>
      </c>
      <c r="T684" s="143" t="str">
        <f>IF(SP_SUL!W688="","*",SP_SUL!W688)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IF(SP_SUL!Y689="","*",SP_SUL!Y689)</f>
        <v>*</v>
      </c>
      <c r="B685" s="144" t="str">
        <f>IF(SP_SUL!X689="","*",SP_SUL!X689)</f>
        <v>*</v>
      </c>
      <c r="C685" s="144" t="str">
        <f>IF(SP_SUL!Z689="","*",SP_SUL!Z689)</f>
        <v>*</v>
      </c>
      <c r="D685" s="138" t="str">
        <f>IF(SP_SUL!S689="","*",SP_SUL!S689)</f>
        <v>-</v>
      </c>
      <c r="E685" s="138" t="str">
        <f>IF(SP_SUL!T689="","*",SP_SUL!T689)</f>
        <v>-</v>
      </c>
      <c r="F685" s="143" t="str">
        <f>IF(SP_SUL!B689="","*",SP_SUL!B689)</f>
        <v>*</v>
      </c>
      <c r="G685" s="143" t="str">
        <f>IF(SP_SUL!D689="","*",SP_SUL!D689)</f>
        <v>*</v>
      </c>
      <c r="H685" s="143" t="str">
        <f>IF(SP_SUL!F689="","*",SP_SUL!F689)</f>
        <v>*</v>
      </c>
      <c r="I685" s="143" t="str">
        <f>IF(SP_SUL!H689="","*",SP_SUL!H689)</f>
        <v>*</v>
      </c>
      <c r="J685" s="143" t="str">
        <f>IF(SP_SUL!I689="","*",SP_SUL!I689)</f>
        <v>*</v>
      </c>
      <c r="K685" s="138" t="str">
        <f>IF(SP_SUL!M689="","*",SP_SUL!M689)</f>
        <v>-</v>
      </c>
      <c r="L685" s="138" t="str">
        <f>IF(SP_SUL!N689="","*",SP_SUL!N689)</f>
        <v>-</v>
      </c>
      <c r="M685" s="139" t="str">
        <f>IF(SP_SUL!J689="","*",SP_SUL!J689)</f>
        <v>*</v>
      </c>
      <c r="N685" s="142" t="str">
        <f>IF(SP_SUL!K689="","*",SP_SUL!K689)</f>
        <v>*</v>
      </c>
      <c r="O685" s="142" t="str">
        <f>IF(SP_SUL!L689="","*",SP_SUL!L689)</f>
        <v>*</v>
      </c>
      <c r="P685" s="141" t="str">
        <f>IF(SP_SUL!O689="","*",SP_SUL!O689)</f>
        <v>*</v>
      </c>
      <c r="Q685" s="141" t="str">
        <f>IF(SP_SUL!P689="","*",SP_SUL!P689)</f>
        <v>*</v>
      </c>
      <c r="R685" s="143" t="str">
        <f>IF(SP_SUL!Q689="","*",CONCATENATE(SP_SUL!Q689," ",SP_SUL!R689))</f>
        <v>*</v>
      </c>
      <c r="S685" s="143" t="str">
        <f>IF(SP_SUL!V689="","*",SP_SUL!V689)</f>
        <v>*</v>
      </c>
      <c r="T685" s="143" t="str">
        <f>IF(SP_SUL!W689="","*",SP_SUL!W689)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IF(SP_SUL!Y690="","*",SP_SUL!Y690)</f>
        <v>*</v>
      </c>
      <c r="B686" s="144" t="str">
        <f>IF(SP_SUL!X690="","*",SP_SUL!X690)</f>
        <v>*</v>
      </c>
      <c r="C686" s="144" t="str">
        <f>IF(SP_SUL!Z690="","*",SP_SUL!Z690)</f>
        <v>*</v>
      </c>
      <c r="D686" s="138" t="str">
        <f>IF(SP_SUL!S690="","*",SP_SUL!S690)</f>
        <v>-</v>
      </c>
      <c r="E686" s="138" t="str">
        <f>IF(SP_SUL!T690="","*",SP_SUL!T690)</f>
        <v>-</v>
      </c>
      <c r="F686" s="143" t="str">
        <f>IF(SP_SUL!B690="","*",SP_SUL!B690)</f>
        <v>*</v>
      </c>
      <c r="G686" s="143" t="str">
        <f>IF(SP_SUL!D690="","*",SP_SUL!D690)</f>
        <v>*</v>
      </c>
      <c r="H686" s="143" t="str">
        <f>IF(SP_SUL!F690="","*",SP_SUL!F690)</f>
        <v>*</v>
      </c>
      <c r="I686" s="143" t="str">
        <f>IF(SP_SUL!H690="","*",SP_SUL!H690)</f>
        <v>*</v>
      </c>
      <c r="J686" s="143" t="str">
        <f>IF(SP_SUL!I690="","*",SP_SUL!I690)</f>
        <v>*</v>
      </c>
      <c r="K686" s="138" t="str">
        <f>IF(SP_SUL!M690="","*",SP_SUL!M690)</f>
        <v>-</v>
      </c>
      <c r="L686" s="138" t="str">
        <f>IF(SP_SUL!N690="","*",SP_SUL!N690)</f>
        <v>-</v>
      </c>
      <c r="M686" s="139" t="str">
        <f>IF(SP_SUL!J690="","*",SP_SUL!J690)</f>
        <v>*</v>
      </c>
      <c r="N686" s="142" t="str">
        <f>IF(SP_SUL!K690="","*",SP_SUL!K690)</f>
        <v>*</v>
      </c>
      <c r="O686" s="142" t="str">
        <f>IF(SP_SUL!L690="","*",SP_SUL!L690)</f>
        <v>*</v>
      </c>
      <c r="P686" s="141" t="str">
        <f>IF(SP_SUL!O690="","*",SP_SUL!O690)</f>
        <v>*</v>
      </c>
      <c r="Q686" s="141" t="str">
        <f>IF(SP_SUL!P690="","*",SP_SUL!P690)</f>
        <v>*</v>
      </c>
      <c r="R686" s="143" t="str">
        <f>IF(SP_SUL!Q690="","*",CONCATENATE(SP_SUL!Q690," ",SP_SUL!R690))</f>
        <v>*</v>
      </c>
      <c r="S686" s="143" t="str">
        <f>IF(SP_SUL!V690="","*",SP_SUL!V690)</f>
        <v>*</v>
      </c>
      <c r="T686" s="143" t="str">
        <f>IF(SP_SUL!W690="","*",SP_SUL!W690)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IF(SP_SUL!Y691="","*",SP_SUL!Y691)</f>
        <v>*</v>
      </c>
      <c r="B687" s="144" t="str">
        <f>IF(SP_SUL!X691="","*",SP_SUL!X691)</f>
        <v>*</v>
      </c>
      <c r="C687" s="144" t="str">
        <f>IF(SP_SUL!Z691="","*",SP_SUL!Z691)</f>
        <v>*</v>
      </c>
      <c r="D687" s="138" t="str">
        <f>IF(SP_SUL!S691="","*",SP_SUL!S691)</f>
        <v>-</v>
      </c>
      <c r="E687" s="138" t="str">
        <f>IF(SP_SUL!T691="","*",SP_SUL!T691)</f>
        <v>-</v>
      </c>
      <c r="F687" s="143" t="str">
        <f>IF(SP_SUL!B691="","*",SP_SUL!B691)</f>
        <v>*</v>
      </c>
      <c r="G687" s="143" t="str">
        <f>IF(SP_SUL!D691="","*",SP_SUL!D691)</f>
        <v>*</v>
      </c>
      <c r="H687" s="143" t="str">
        <f>IF(SP_SUL!F691="","*",SP_SUL!F691)</f>
        <v>*</v>
      </c>
      <c r="I687" s="143" t="str">
        <f>IF(SP_SUL!H691="","*",SP_SUL!H691)</f>
        <v>*</v>
      </c>
      <c r="J687" s="143" t="str">
        <f>IF(SP_SUL!I691="","*",SP_SUL!I691)</f>
        <v>*</v>
      </c>
      <c r="K687" s="138" t="str">
        <f>IF(SP_SUL!M691="","*",SP_SUL!M691)</f>
        <v>-</v>
      </c>
      <c r="L687" s="138" t="str">
        <f>IF(SP_SUL!N691="","*",SP_SUL!N691)</f>
        <v>-</v>
      </c>
      <c r="M687" s="139" t="str">
        <f>IF(SP_SUL!J691="","*",SP_SUL!J691)</f>
        <v>*</v>
      </c>
      <c r="N687" s="142" t="str">
        <f>IF(SP_SUL!K691="","*",SP_SUL!K691)</f>
        <v>*</v>
      </c>
      <c r="O687" s="142" t="str">
        <f>IF(SP_SUL!L691="","*",SP_SUL!L691)</f>
        <v>*</v>
      </c>
      <c r="P687" s="141" t="str">
        <f>IF(SP_SUL!O691="","*",SP_SUL!O691)</f>
        <v>*</v>
      </c>
      <c r="Q687" s="141" t="str">
        <f>IF(SP_SUL!P691="","*",SP_SUL!P691)</f>
        <v>*</v>
      </c>
      <c r="R687" s="143" t="str">
        <f>IF(SP_SUL!Q691="","*",CONCATENATE(SP_SUL!Q691," ",SP_SUL!R691))</f>
        <v>*</v>
      </c>
      <c r="S687" s="143" t="str">
        <f>IF(SP_SUL!V691="","*",SP_SUL!V691)</f>
        <v>*</v>
      </c>
      <c r="T687" s="143" t="str">
        <f>IF(SP_SUL!W691="","*",SP_SUL!W691)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IF(SP_SUL!Y692="","*",SP_SUL!Y692)</f>
        <v>*</v>
      </c>
      <c r="B688" s="144" t="str">
        <f>IF(SP_SUL!X692="","*",SP_SUL!X692)</f>
        <v>*</v>
      </c>
      <c r="C688" s="144" t="str">
        <f>IF(SP_SUL!Z692="","*",SP_SUL!Z692)</f>
        <v>*</v>
      </c>
      <c r="D688" s="138" t="str">
        <f>IF(SP_SUL!S692="","*",SP_SUL!S692)</f>
        <v>-</v>
      </c>
      <c r="E688" s="138" t="str">
        <f>IF(SP_SUL!T692="","*",SP_SUL!T692)</f>
        <v>-</v>
      </c>
      <c r="F688" s="143" t="str">
        <f>IF(SP_SUL!B692="","*",SP_SUL!B692)</f>
        <v>*</v>
      </c>
      <c r="G688" s="143" t="str">
        <f>IF(SP_SUL!D692="","*",SP_SUL!D692)</f>
        <v>*</v>
      </c>
      <c r="H688" s="143" t="str">
        <f>IF(SP_SUL!F692="","*",SP_SUL!F692)</f>
        <v>*</v>
      </c>
      <c r="I688" s="143" t="str">
        <f>IF(SP_SUL!H692="","*",SP_SUL!H692)</f>
        <v>*</v>
      </c>
      <c r="J688" s="143" t="str">
        <f>IF(SP_SUL!I692="","*",SP_SUL!I692)</f>
        <v>*</v>
      </c>
      <c r="K688" s="138" t="str">
        <f>IF(SP_SUL!M692="","*",SP_SUL!M692)</f>
        <v>-</v>
      </c>
      <c r="L688" s="138" t="str">
        <f>IF(SP_SUL!N692="","*",SP_SUL!N692)</f>
        <v>-</v>
      </c>
      <c r="M688" s="139" t="str">
        <f>IF(SP_SUL!J692="","*",SP_SUL!J692)</f>
        <v>*</v>
      </c>
      <c r="N688" s="142" t="str">
        <f>IF(SP_SUL!K692="","*",SP_SUL!K692)</f>
        <v>*</v>
      </c>
      <c r="O688" s="142" t="str">
        <f>IF(SP_SUL!L692="","*",SP_SUL!L692)</f>
        <v>*</v>
      </c>
      <c r="P688" s="141" t="str">
        <f>IF(SP_SUL!O692="","*",SP_SUL!O692)</f>
        <v>*</v>
      </c>
      <c r="Q688" s="141" t="str">
        <f>IF(SP_SUL!P692="","*",SP_SUL!P692)</f>
        <v>*</v>
      </c>
      <c r="R688" s="143" t="str">
        <f>IF(SP_SUL!Q692="","*",CONCATENATE(SP_SUL!Q692," ",SP_SUL!R692))</f>
        <v>*</v>
      </c>
      <c r="S688" s="143" t="str">
        <f>IF(SP_SUL!V692="","*",SP_SUL!V692)</f>
        <v>*</v>
      </c>
      <c r="T688" s="143" t="str">
        <f>IF(SP_SUL!W692="","*",SP_SUL!W692)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IF(SP_SUL!Y693="","*",SP_SUL!Y693)</f>
        <v>*</v>
      </c>
      <c r="B689" s="144" t="str">
        <f>IF(SP_SUL!X693="","*",SP_SUL!X693)</f>
        <v>*</v>
      </c>
      <c r="C689" s="144" t="str">
        <f>IF(SP_SUL!Z693="","*",SP_SUL!Z693)</f>
        <v>*</v>
      </c>
      <c r="D689" s="138" t="str">
        <f>IF(SP_SUL!S693="","*",SP_SUL!S693)</f>
        <v>-</v>
      </c>
      <c r="E689" s="138" t="str">
        <f>IF(SP_SUL!T693="","*",SP_SUL!T693)</f>
        <v>-</v>
      </c>
      <c r="F689" s="143" t="str">
        <f>IF(SP_SUL!B693="","*",SP_SUL!B693)</f>
        <v>*</v>
      </c>
      <c r="G689" s="143" t="str">
        <f>IF(SP_SUL!D693="","*",SP_SUL!D693)</f>
        <v>*</v>
      </c>
      <c r="H689" s="143" t="str">
        <f>IF(SP_SUL!F693="","*",SP_SUL!F693)</f>
        <v>*</v>
      </c>
      <c r="I689" s="143" t="str">
        <f>IF(SP_SUL!H693="","*",SP_SUL!H693)</f>
        <v>*</v>
      </c>
      <c r="J689" s="143" t="str">
        <f>IF(SP_SUL!I693="","*",SP_SUL!I693)</f>
        <v>*</v>
      </c>
      <c r="K689" s="138" t="str">
        <f>IF(SP_SUL!M693="","*",SP_SUL!M693)</f>
        <v>-</v>
      </c>
      <c r="L689" s="138" t="str">
        <f>IF(SP_SUL!N693="","*",SP_SUL!N693)</f>
        <v>-</v>
      </c>
      <c r="M689" s="139" t="str">
        <f>IF(SP_SUL!J693="","*",SP_SUL!J693)</f>
        <v>*</v>
      </c>
      <c r="N689" s="142" t="str">
        <f>IF(SP_SUL!K693="","*",SP_SUL!K693)</f>
        <v>*</v>
      </c>
      <c r="O689" s="142" t="str">
        <f>IF(SP_SUL!L693="","*",SP_SUL!L693)</f>
        <v>*</v>
      </c>
      <c r="P689" s="141" t="str">
        <f>IF(SP_SUL!O693="","*",SP_SUL!O693)</f>
        <v>*</v>
      </c>
      <c r="Q689" s="141" t="str">
        <f>IF(SP_SUL!P693="","*",SP_SUL!P693)</f>
        <v>*</v>
      </c>
      <c r="R689" s="143" t="str">
        <f>IF(SP_SUL!Q693="","*",CONCATENATE(SP_SUL!Q693," ",SP_SUL!R693))</f>
        <v>*</v>
      </c>
      <c r="S689" s="143" t="str">
        <f>IF(SP_SUL!V693="","*",SP_SUL!V693)</f>
        <v>*</v>
      </c>
      <c r="T689" s="143" t="str">
        <f>IF(SP_SUL!W693="","*",SP_SUL!W693)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IF(SP_SUL!Y694="","*",SP_SUL!Y694)</f>
        <v>*</v>
      </c>
      <c r="B690" s="144" t="str">
        <f>IF(SP_SUL!X694="","*",SP_SUL!X694)</f>
        <v>*</v>
      </c>
      <c r="C690" s="144" t="str">
        <f>IF(SP_SUL!Z694="","*",SP_SUL!Z694)</f>
        <v>*</v>
      </c>
      <c r="D690" s="138" t="str">
        <f>IF(SP_SUL!S694="","*",SP_SUL!S694)</f>
        <v>-</v>
      </c>
      <c r="E690" s="138" t="str">
        <f>IF(SP_SUL!T694="","*",SP_SUL!T694)</f>
        <v>-</v>
      </c>
      <c r="F690" s="143" t="str">
        <f>IF(SP_SUL!B694="","*",SP_SUL!B694)</f>
        <v>*</v>
      </c>
      <c r="G690" s="143" t="str">
        <f>IF(SP_SUL!D694="","*",SP_SUL!D694)</f>
        <v>*</v>
      </c>
      <c r="H690" s="143" t="str">
        <f>IF(SP_SUL!F694="","*",SP_SUL!F694)</f>
        <v>*</v>
      </c>
      <c r="I690" s="143" t="str">
        <f>IF(SP_SUL!H694="","*",SP_SUL!H694)</f>
        <v>*</v>
      </c>
      <c r="J690" s="143" t="str">
        <f>IF(SP_SUL!I694="","*",SP_SUL!I694)</f>
        <v>*</v>
      </c>
      <c r="K690" s="138" t="str">
        <f>IF(SP_SUL!M694="","*",SP_SUL!M694)</f>
        <v>-</v>
      </c>
      <c r="L690" s="138" t="str">
        <f>IF(SP_SUL!N694="","*",SP_SUL!N694)</f>
        <v>-</v>
      </c>
      <c r="M690" s="139" t="str">
        <f>IF(SP_SUL!J694="","*",SP_SUL!J694)</f>
        <v>*</v>
      </c>
      <c r="N690" s="142" t="str">
        <f>IF(SP_SUL!K694="","*",SP_SUL!K694)</f>
        <v>*</v>
      </c>
      <c r="O690" s="142" t="str">
        <f>IF(SP_SUL!L694="","*",SP_SUL!L694)</f>
        <v>*</v>
      </c>
      <c r="P690" s="141" t="str">
        <f>IF(SP_SUL!O694="","*",SP_SUL!O694)</f>
        <v>*</v>
      </c>
      <c r="Q690" s="141" t="str">
        <f>IF(SP_SUL!P694="","*",SP_SUL!P694)</f>
        <v>*</v>
      </c>
      <c r="R690" s="143" t="str">
        <f>IF(SP_SUL!Q694="","*",CONCATENATE(SP_SUL!Q694," ",SP_SUL!R694))</f>
        <v>*</v>
      </c>
      <c r="S690" s="143" t="str">
        <f>IF(SP_SUL!V694="","*",SP_SUL!V694)</f>
        <v>*</v>
      </c>
      <c r="T690" s="143" t="str">
        <f>IF(SP_SUL!W694="","*",SP_SUL!W694)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IF(SP_SUL!Y695="","*",SP_SUL!Y695)</f>
        <v>*</v>
      </c>
      <c r="B691" s="144" t="str">
        <f>IF(SP_SUL!X695="","*",SP_SUL!X695)</f>
        <v>*</v>
      </c>
      <c r="C691" s="144" t="str">
        <f>IF(SP_SUL!Z695="","*",SP_SUL!Z695)</f>
        <v>*</v>
      </c>
      <c r="D691" s="138" t="str">
        <f>IF(SP_SUL!S695="","*",SP_SUL!S695)</f>
        <v>-</v>
      </c>
      <c r="E691" s="138" t="str">
        <f>IF(SP_SUL!T695="","*",SP_SUL!T695)</f>
        <v>-</v>
      </c>
      <c r="F691" s="143" t="str">
        <f>IF(SP_SUL!B695="","*",SP_SUL!B695)</f>
        <v>*</v>
      </c>
      <c r="G691" s="143" t="str">
        <f>IF(SP_SUL!D695="","*",SP_SUL!D695)</f>
        <v>*</v>
      </c>
      <c r="H691" s="143" t="str">
        <f>IF(SP_SUL!F695="","*",SP_SUL!F695)</f>
        <v>*</v>
      </c>
      <c r="I691" s="143" t="str">
        <f>IF(SP_SUL!H695="","*",SP_SUL!H695)</f>
        <v>*</v>
      </c>
      <c r="J691" s="143" t="str">
        <f>IF(SP_SUL!I695="","*",SP_SUL!I695)</f>
        <v>*</v>
      </c>
      <c r="K691" s="138" t="str">
        <f>IF(SP_SUL!M695="","*",SP_SUL!M695)</f>
        <v>-</v>
      </c>
      <c r="L691" s="138" t="str">
        <f>IF(SP_SUL!N695="","*",SP_SUL!N695)</f>
        <v>-</v>
      </c>
      <c r="M691" s="139" t="str">
        <f>IF(SP_SUL!J695="","*",SP_SUL!J695)</f>
        <v>*</v>
      </c>
      <c r="N691" s="142" t="str">
        <f>IF(SP_SUL!K695="","*",SP_SUL!K695)</f>
        <v>*</v>
      </c>
      <c r="O691" s="142" t="str">
        <f>IF(SP_SUL!L695="","*",SP_SUL!L695)</f>
        <v>*</v>
      </c>
      <c r="P691" s="141" t="str">
        <f>IF(SP_SUL!O695="","*",SP_SUL!O695)</f>
        <v>*</v>
      </c>
      <c r="Q691" s="141" t="str">
        <f>IF(SP_SUL!P695="","*",SP_SUL!P695)</f>
        <v>*</v>
      </c>
      <c r="R691" s="143" t="str">
        <f>IF(SP_SUL!Q695="","*",CONCATENATE(SP_SUL!Q695," ",SP_SUL!R695))</f>
        <v>*</v>
      </c>
      <c r="S691" s="143" t="str">
        <f>IF(SP_SUL!V695="","*",SP_SUL!V695)</f>
        <v>*</v>
      </c>
      <c r="T691" s="143" t="str">
        <f>IF(SP_SUL!W695="","*",SP_SUL!W695)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IF(SP_SUL!Y696="","*",SP_SUL!Y696)</f>
        <v>*</v>
      </c>
      <c r="B692" s="144" t="str">
        <f>IF(SP_SUL!X696="","*",SP_SUL!X696)</f>
        <v>*</v>
      </c>
      <c r="C692" s="144" t="str">
        <f>IF(SP_SUL!Z696="","*",SP_SUL!Z696)</f>
        <v>*</v>
      </c>
      <c r="D692" s="138" t="str">
        <f>IF(SP_SUL!S696="","*",SP_SUL!S696)</f>
        <v>-</v>
      </c>
      <c r="E692" s="138" t="str">
        <f>IF(SP_SUL!T696="","*",SP_SUL!T696)</f>
        <v>-</v>
      </c>
      <c r="F692" s="143" t="str">
        <f>IF(SP_SUL!B696="","*",SP_SUL!B696)</f>
        <v>*</v>
      </c>
      <c r="G692" s="143" t="str">
        <f>IF(SP_SUL!D696="","*",SP_SUL!D696)</f>
        <v>*</v>
      </c>
      <c r="H692" s="143" t="str">
        <f>IF(SP_SUL!F696="","*",SP_SUL!F696)</f>
        <v>*</v>
      </c>
      <c r="I692" s="143" t="str">
        <f>IF(SP_SUL!H696="","*",SP_SUL!H696)</f>
        <v>*</v>
      </c>
      <c r="J692" s="143" t="str">
        <f>IF(SP_SUL!I696="","*",SP_SUL!I696)</f>
        <v>*</v>
      </c>
      <c r="K692" s="138" t="str">
        <f>IF(SP_SUL!M696="","*",SP_SUL!M696)</f>
        <v>-</v>
      </c>
      <c r="L692" s="138" t="str">
        <f>IF(SP_SUL!N696="","*",SP_SUL!N696)</f>
        <v>-</v>
      </c>
      <c r="M692" s="139" t="str">
        <f>IF(SP_SUL!J696="","*",SP_SUL!J696)</f>
        <v>*</v>
      </c>
      <c r="N692" s="142" t="str">
        <f>IF(SP_SUL!K696="","*",SP_SUL!K696)</f>
        <v>*</v>
      </c>
      <c r="O692" s="142" t="str">
        <f>IF(SP_SUL!L696="","*",SP_SUL!L696)</f>
        <v>*</v>
      </c>
      <c r="P692" s="141" t="str">
        <f>IF(SP_SUL!O696="","*",SP_SUL!O696)</f>
        <v>*</v>
      </c>
      <c r="Q692" s="141" t="str">
        <f>IF(SP_SUL!P696="","*",SP_SUL!P696)</f>
        <v>*</v>
      </c>
      <c r="R692" s="143" t="str">
        <f>IF(SP_SUL!Q696="","*",CONCATENATE(SP_SUL!Q696," ",SP_SUL!R696))</f>
        <v>*</v>
      </c>
      <c r="S692" s="143" t="str">
        <f>IF(SP_SUL!V696="","*",SP_SUL!V696)</f>
        <v>*</v>
      </c>
      <c r="T692" s="143" t="str">
        <f>IF(SP_SUL!W696="","*",SP_SUL!W696)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IF(SP_SUL!Y697="","*",SP_SUL!Y697)</f>
        <v>*</v>
      </c>
      <c r="B693" s="144" t="str">
        <f>IF(SP_SUL!X697="","*",SP_SUL!X697)</f>
        <v>*</v>
      </c>
      <c r="C693" s="144" t="str">
        <f>IF(SP_SUL!Z697="","*",SP_SUL!Z697)</f>
        <v>*</v>
      </c>
      <c r="D693" s="138" t="str">
        <f>IF(SP_SUL!S697="","*",SP_SUL!S697)</f>
        <v>-</v>
      </c>
      <c r="E693" s="138" t="str">
        <f>IF(SP_SUL!T697="","*",SP_SUL!T697)</f>
        <v>-</v>
      </c>
      <c r="F693" s="143" t="str">
        <f>IF(SP_SUL!B697="","*",SP_SUL!B697)</f>
        <v>*</v>
      </c>
      <c r="G693" s="143" t="str">
        <f>IF(SP_SUL!D697="","*",SP_SUL!D697)</f>
        <v>*</v>
      </c>
      <c r="H693" s="143" t="str">
        <f>IF(SP_SUL!F697="","*",SP_SUL!F697)</f>
        <v>*</v>
      </c>
      <c r="I693" s="143" t="str">
        <f>IF(SP_SUL!H697="","*",SP_SUL!H697)</f>
        <v>*</v>
      </c>
      <c r="J693" s="143" t="str">
        <f>IF(SP_SUL!I697="","*",SP_SUL!I697)</f>
        <v>*</v>
      </c>
      <c r="K693" s="138" t="str">
        <f>IF(SP_SUL!M697="","*",SP_SUL!M697)</f>
        <v>-</v>
      </c>
      <c r="L693" s="138" t="str">
        <f>IF(SP_SUL!N697="","*",SP_SUL!N697)</f>
        <v>-</v>
      </c>
      <c r="M693" s="139" t="str">
        <f>IF(SP_SUL!J697="","*",SP_SUL!J697)</f>
        <v>*</v>
      </c>
      <c r="N693" s="142" t="str">
        <f>IF(SP_SUL!K697="","*",SP_SUL!K697)</f>
        <v>*</v>
      </c>
      <c r="O693" s="142" t="str">
        <f>IF(SP_SUL!L697="","*",SP_SUL!L697)</f>
        <v>*</v>
      </c>
      <c r="P693" s="141" t="str">
        <f>IF(SP_SUL!O697="","*",SP_SUL!O697)</f>
        <v>*</v>
      </c>
      <c r="Q693" s="141" t="str">
        <f>IF(SP_SUL!P697="","*",SP_SUL!P697)</f>
        <v>*</v>
      </c>
      <c r="R693" s="143" t="str">
        <f>IF(SP_SUL!Q697="","*",CONCATENATE(SP_SUL!Q697," ",SP_SUL!R697))</f>
        <v>*</v>
      </c>
      <c r="S693" s="143" t="str">
        <f>IF(SP_SUL!V697="","*",SP_SUL!V697)</f>
        <v>*</v>
      </c>
      <c r="T693" s="143" t="str">
        <f>IF(SP_SUL!W697="","*",SP_SUL!W697)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IF(SP_SUL!Y698="","*",SP_SUL!Y698)</f>
        <v>*</v>
      </c>
      <c r="B694" s="144" t="str">
        <f>IF(SP_SUL!X698="","*",SP_SUL!X698)</f>
        <v>*</v>
      </c>
      <c r="C694" s="144" t="str">
        <f>IF(SP_SUL!Z698="","*",SP_SUL!Z698)</f>
        <v>*</v>
      </c>
      <c r="D694" s="138" t="str">
        <f>IF(SP_SUL!S698="","*",SP_SUL!S698)</f>
        <v>-</v>
      </c>
      <c r="E694" s="138" t="str">
        <f>IF(SP_SUL!T698="","*",SP_SUL!T698)</f>
        <v>-</v>
      </c>
      <c r="F694" s="143" t="str">
        <f>IF(SP_SUL!B698="","*",SP_SUL!B698)</f>
        <v>*</v>
      </c>
      <c r="G694" s="143" t="str">
        <f>IF(SP_SUL!D698="","*",SP_SUL!D698)</f>
        <v>*</v>
      </c>
      <c r="H694" s="143" t="str">
        <f>IF(SP_SUL!F698="","*",SP_SUL!F698)</f>
        <v>*</v>
      </c>
      <c r="I694" s="143" t="str">
        <f>IF(SP_SUL!H698="","*",SP_SUL!H698)</f>
        <v>*</v>
      </c>
      <c r="J694" s="143" t="str">
        <f>IF(SP_SUL!I698="","*",SP_SUL!I698)</f>
        <v>*</v>
      </c>
      <c r="K694" s="138" t="str">
        <f>IF(SP_SUL!M698="","*",SP_SUL!M698)</f>
        <v>-</v>
      </c>
      <c r="L694" s="138" t="str">
        <f>IF(SP_SUL!N698="","*",SP_SUL!N698)</f>
        <v>-</v>
      </c>
      <c r="M694" s="139" t="str">
        <f>IF(SP_SUL!J698="","*",SP_SUL!J698)</f>
        <v>*</v>
      </c>
      <c r="N694" s="142" t="str">
        <f>IF(SP_SUL!K698="","*",SP_SUL!K698)</f>
        <v>*</v>
      </c>
      <c r="O694" s="142" t="str">
        <f>IF(SP_SUL!L698="","*",SP_SUL!L698)</f>
        <v>*</v>
      </c>
      <c r="P694" s="141" t="str">
        <f>IF(SP_SUL!O698="","*",SP_SUL!O698)</f>
        <v>*</v>
      </c>
      <c r="Q694" s="141" t="str">
        <f>IF(SP_SUL!P698="","*",SP_SUL!P698)</f>
        <v>*</v>
      </c>
      <c r="R694" s="143" t="str">
        <f>IF(SP_SUL!Q698="","*",CONCATENATE(SP_SUL!Q698," ",SP_SUL!R698))</f>
        <v>*</v>
      </c>
      <c r="S694" s="143" t="str">
        <f>IF(SP_SUL!V698="","*",SP_SUL!V698)</f>
        <v>*</v>
      </c>
      <c r="T694" s="143" t="str">
        <f>IF(SP_SUL!W698="","*",SP_SUL!W698)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IF(SP_SUL!Y699="","*",SP_SUL!Y699)</f>
        <v>*</v>
      </c>
      <c r="B695" s="144" t="str">
        <f>IF(SP_SUL!X699="","*",SP_SUL!X699)</f>
        <v>*</v>
      </c>
      <c r="C695" s="144" t="str">
        <f>IF(SP_SUL!Z699="","*",SP_SUL!Z699)</f>
        <v>*</v>
      </c>
      <c r="D695" s="138" t="str">
        <f>IF(SP_SUL!S699="","*",SP_SUL!S699)</f>
        <v>-</v>
      </c>
      <c r="E695" s="138" t="str">
        <f>IF(SP_SUL!T699="","*",SP_SUL!T699)</f>
        <v>-</v>
      </c>
      <c r="F695" s="143" t="str">
        <f>IF(SP_SUL!B699="","*",SP_SUL!B699)</f>
        <v>*</v>
      </c>
      <c r="G695" s="143" t="str">
        <f>IF(SP_SUL!D699="","*",SP_SUL!D699)</f>
        <v>*</v>
      </c>
      <c r="H695" s="143" t="str">
        <f>IF(SP_SUL!F699="","*",SP_SUL!F699)</f>
        <v>*</v>
      </c>
      <c r="I695" s="143" t="str">
        <f>IF(SP_SUL!H699="","*",SP_SUL!H699)</f>
        <v>*</v>
      </c>
      <c r="J695" s="143" t="str">
        <f>IF(SP_SUL!I699="","*",SP_SUL!I699)</f>
        <v>*</v>
      </c>
      <c r="K695" s="138" t="str">
        <f>IF(SP_SUL!M699="","*",SP_SUL!M699)</f>
        <v>-</v>
      </c>
      <c r="L695" s="138" t="str">
        <f>IF(SP_SUL!N699="","*",SP_SUL!N699)</f>
        <v>-</v>
      </c>
      <c r="M695" s="139" t="str">
        <f>IF(SP_SUL!J699="","*",SP_SUL!J699)</f>
        <v>*</v>
      </c>
      <c r="N695" s="142" t="str">
        <f>IF(SP_SUL!K699="","*",SP_SUL!K699)</f>
        <v>*</v>
      </c>
      <c r="O695" s="142" t="str">
        <f>IF(SP_SUL!L699="","*",SP_SUL!L699)</f>
        <v>*</v>
      </c>
      <c r="P695" s="141" t="str">
        <f>IF(SP_SUL!O699="","*",SP_SUL!O699)</f>
        <v>*</v>
      </c>
      <c r="Q695" s="141" t="str">
        <f>IF(SP_SUL!P699="","*",SP_SUL!P699)</f>
        <v>*</v>
      </c>
      <c r="R695" s="143" t="str">
        <f>IF(SP_SUL!Q699="","*",CONCATENATE(SP_SUL!Q699," ",SP_SUL!R699))</f>
        <v>*</v>
      </c>
      <c r="S695" s="143" t="str">
        <f>IF(SP_SUL!V699="","*",SP_SUL!V699)</f>
        <v>*</v>
      </c>
      <c r="T695" s="143" t="str">
        <f>IF(SP_SUL!W699="","*",SP_SUL!W699)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IF(SP_SUL!Y700="","*",SP_SUL!Y700)</f>
        <v>*</v>
      </c>
      <c r="B696" s="144" t="str">
        <f>IF(SP_SUL!X700="","*",SP_SUL!X700)</f>
        <v>*</v>
      </c>
      <c r="C696" s="144" t="str">
        <f>IF(SP_SUL!Z700="","*",SP_SUL!Z700)</f>
        <v>*</v>
      </c>
      <c r="D696" s="138" t="str">
        <f>IF(SP_SUL!S700="","*",SP_SUL!S700)</f>
        <v>-</v>
      </c>
      <c r="E696" s="138" t="str">
        <f>IF(SP_SUL!T700="","*",SP_SUL!T700)</f>
        <v>-</v>
      </c>
      <c r="F696" s="143" t="str">
        <f>IF(SP_SUL!B700="","*",SP_SUL!B700)</f>
        <v>*</v>
      </c>
      <c r="G696" s="143" t="str">
        <f>IF(SP_SUL!D700="","*",SP_SUL!D700)</f>
        <v>*</v>
      </c>
      <c r="H696" s="143" t="str">
        <f>IF(SP_SUL!F700="","*",SP_SUL!F700)</f>
        <v>*</v>
      </c>
      <c r="I696" s="143" t="str">
        <f>IF(SP_SUL!H700="","*",SP_SUL!H700)</f>
        <v>*</v>
      </c>
      <c r="J696" s="143" t="str">
        <f>IF(SP_SUL!I700="","*",SP_SUL!I700)</f>
        <v>*</v>
      </c>
      <c r="K696" s="138" t="str">
        <f>IF(SP_SUL!M700="","*",SP_SUL!M700)</f>
        <v>-</v>
      </c>
      <c r="L696" s="138" t="str">
        <f>IF(SP_SUL!N700="","*",SP_SUL!N700)</f>
        <v>-</v>
      </c>
      <c r="M696" s="139" t="str">
        <f>IF(SP_SUL!J700="","*",SP_SUL!J700)</f>
        <v>*</v>
      </c>
      <c r="N696" s="142" t="str">
        <f>IF(SP_SUL!K700="","*",SP_SUL!K700)</f>
        <v>*</v>
      </c>
      <c r="O696" s="142" t="str">
        <f>IF(SP_SUL!L700="","*",SP_SUL!L700)</f>
        <v>*</v>
      </c>
      <c r="P696" s="141" t="str">
        <f>IF(SP_SUL!O700="","*",SP_SUL!O700)</f>
        <v>*</v>
      </c>
      <c r="Q696" s="141" t="str">
        <f>IF(SP_SUL!P700="","*",SP_SUL!P700)</f>
        <v>*</v>
      </c>
      <c r="R696" s="143" t="str">
        <f>IF(SP_SUL!Q700="","*",CONCATENATE(SP_SUL!Q700," ",SP_SUL!R700))</f>
        <v>*</v>
      </c>
      <c r="S696" s="143" t="str">
        <f>IF(SP_SUL!V700="","*",SP_SUL!V700)</f>
        <v>*</v>
      </c>
      <c r="T696" s="143" t="str">
        <f>IF(SP_SUL!W700="","*",SP_SUL!W700)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IF(SP_SUL!Y701="","*",SP_SUL!Y701)</f>
        <v>*</v>
      </c>
      <c r="B697" s="144" t="str">
        <f>IF(SP_SUL!X701="","*",SP_SUL!X701)</f>
        <v>*</v>
      </c>
      <c r="C697" s="144" t="str">
        <f>IF(SP_SUL!Z701="","*",SP_SUL!Z701)</f>
        <v>*</v>
      </c>
      <c r="D697" s="138" t="str">
        <f>IF(SP_SUL!S701="","*",SP_SUL!S701)</f>
        <v>-</v>
      </c>
      <c r="E697" s="138" t="str">
        <f>IF(SP_SUL!T701="","*",SP_SUL!T701)</f>
        <v>-</v>
      </c>
      <c r="F697" s="143" t="str">
        <f>IF(SP_SUL!B701="","*",SP_SUL!B701)</f>
        <v>*</v>
      </c>
      <c r="G697" s="143" t="str">
        <f>IF(SP_SUL!D701="","*",SP_SUL!D701)</f>
        <v>*</v>
      </c>
      <c r="H697" s="143" t="str">
        <f>IF(SP_SUL!F701="","*",SP_SUL!F701)</f>
        <v>*</v>
      </c>
      <c r="I697" s="143" t="str">
        <f>IF(SP_SUL!H701="","*",SP_SUL!H701)</f>
        <v>*</v>
      </c>
      <c r="J697" s="143" t="str">
        <f>IF(SP_SUL!I701="","*",SP_SUL!I701)</f>
        <v>*</v>
      </c>
      <c r="K697" s="138" t="str">
        <f>IF(SP_SUL!M701="","*",SP_SUL!M701)</f>
        <v>-</v>
      </c>
      <c r="L697" s="138" t="str">
        <f>IF(SP_SUL!N701="","*",SP_SUL!N701)</f>
        <v>-</v>
      </c>
      <c r="M697" s="139" t="str">
        <f>IF(SP_SUL!J701="","*",SP_SUL!J701)</f>
        <v>*</v>
      </c>
      <c r="N697" s="142" t="str">
        <f>IF(SP_SUL!K701="","*",SP_SUL!K701)</f>
        <v>*</v>
      </c>
      <c r="O697" s="142" t="str">
        <f>IF(SP_SUL!L701="","*",SP_SUL!L701)</f>
        <v>*</v>
      </c>
      <c r="P697" s="141" t="str">
        <f>IF(SP_SUL!O701="","*",SP_SUL!O701)</f>
        <v>*</v>
      </c>
      <c r="Q697" s="141" t="str">
        <f>IF(SP_SUL!P701="","*",SP_SUL!P701)</f>
        <v>*</v>
      </c>
      <c r="R697" s="143" t="str">
        <f>IF(SP_SUL!Q701="","*",CONCATENATE(SP_SUL!Q701," ",SP_SUL!R701))</f>
        <v>*</v>
      </c>
      <c r="S697" s="143" t="str">
        <f>IF(SP_SUL!V701="","*",SP_SUL!V701)</f>
        <v>*</v>
      </c>
      <c r="T697" s="143" t="str">
        <f>IF(SP_SUL!W701="","*",SP_SUL!W701)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IF(SP_SUL!Y702="","*",SP_SUL!Y702)</f>
        <v>*</v>
      </c>
      <c r="B698" s="144" t="str">
        <f>IF(SP_SUL!X702="","*",SP_SUL!X702)</f>
        <v>*</v>
      </c>
      <c r="C698" s="144" t="str">
        <f>IF(SP_SUL!Z702="","*",SP_SUL!Z702)</f>
        <v>*</v>
      </c>
      <c r="D698" s="138" t="str">
        <f>IF(SP_SUL!S702="","*",SP_SUL!S702)</f>
        <v>-</v>
      </c>
      <c r="E698" s="138" t="str">
        <f>IF(SP_SUL!T702="","*",SP_SUL!T702)</f>
        <v>-</v>
      </c>
      <c r="F698" s="143" t="str">
        <f>IF(SP_SUL!B702="","*",SP_SUL!B702)</f>
        <v>*</v>
      </c>
      <c r="G698" s="143" t="str">
        <f>IF(SP_SUL!D702="","*",SP_SUL!D702)</f>
        <v>*</v>
      </c>
      <c r="H698" s="143" t="str">
        <f>IF(SP_SUL!F702="","*",SP_SUL!F702)</f>
        <v>*</v>
      </c>
      <c r="I698" s="143" t="str">
        <f>IF(SP_SUL!H702="","*",SP_SUL!H702)</f>
        <v>*</v>
      </c>
      <c r="J698" s="143" t="str">
        <f>IF(SP_SUL!I702="","*",SP_SUL!I702)</f>
        <v>*</v>
      </c>
      <c r="K698" s="138" t="str">
        <f>IF(SP_SUL!M702="","*",SP_SUL!M702)</f>
        <v>-</v>
      </c>
      <c r="L698" s="138" t="str">
        <f>IF(SP_SUL!N702="","*",SP_SUL!N702)</f>
        <v>-</v>
      </c>
      <c r="M698" s="139" t="str">
        <f>IF(SP_SUL!J702="","*",SP_SUL!J702)</f>
        <v>*</v>
      </c>
      <c r="N698" s="142" t="str">
        <f>IF(SP_SUL!K702="","*",SP_SUL!K702)</f>
        <v>*</v>
      </c>
      <c r="O698" s="142" t="str">
        <f>IF(SP_SUL!L702="","*",SP_SUL!L702)</f>
        <v>*</v>
      </c>
      <c r="P698" s="141" t="str">
        <f>IF(SP_SUL!O702="","*",SP_SUL!O702)</f>
        <v>*</v>
      </c>
      <c r="Q698" s="141" t="str">
        <f>IF(SP_SUL!P702="","*",SP_SUL!P702)</f>
        <v>*</v>
      </c>
      <c r="R698" s="143" t="str">
        <f>IF(SP_SUL!Q702="","*",CONCATENATE(SP_SUL!Q702," ",SP_SUL!R702))</f>
        <v>*</v>
      </c>
      <c r="S698" s="143" t="str">
        <f>IF(SP_SUL!V702="","*",SP_SUL!V702)</f>
        <v>*</v>
      </c>
      <c r="T698" s="143" t="str">
        <f>IF(SP_SUL!W702="","*",SP_SUL!W702)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IF(SP_SUL!Y703="","*",SP_SUL!Y703)</f>
        <v>*</v>
      </c>
      <c r="B699" s="144" t="str">
        <f>IF(SP_SUL!X703="","*",SP_SUL!X703)</f>
        <v>*</v>
      </c>
      <c r="C699" s="144" t="str">
        <f>IF(SP_SUL!Z703="","*",SP_SUL!Z703)</f>
        <v>*</v>
      </c>
      <c r="D699" s="138" t="str">
        <f>IF(SP_SUL!S703="","*",SP_SUL!S703)</f>
        <v>-</v>
      </c>
      <c r="E699" s="138" t="str">
        <f>IF(SP_SUL!T703="","*",SP_SUL!T703)</f>
        <v>-</v>
      </c>
      <c r="F699" s="143" t="str">
        <f>IF(SP_SUL!B703="","*",SP_SUL!B703)</f>
        <v>*</v>
      </c>
      <c r="G699" s="143" t="str">
        <f>IF(SP_SUL!D703="","*",SP_SUL!D703)</f>
        <v>*</v>
      </c>
      <c r="H699" s="143" t="str">
        <f>IF(SP_SUL!F703="","*",SP_SUL!F703)</f>
        <v>*</v>
      </c>
      <c r="I699" s="143" t="str">
        <f>IF(SP_SUL!H703="","*",SP_SUL!H703)</f>
        <v>*</v>
      </c>
      <c r="J699" s="143" t="str">
        <f>IF(SP_SUL!I703="","*",SP_SUL!I703)</f>
        <v>*</v>
      </c>
      <c r="K699" s="138" t="str">
        <f>IF(SP_SUL!M703="","*",SP_SUL!M703)</f>
        <v>-</v>
      </c>
      <c r="L699" s="138" t="str">
        <f>IF(SP_SUL!N703="","*",SP_SUL!N703)</f>
        <v>-</v>
      </c>
      <c r="M699" s="139" t="str">
        <f>IF(SP_SUL!J703="","*",SP_SUL!J703)</f>
        <v>*</v>
      </c>
      <c r="N699" s="142" t="str">
        <f>IF(SP_SUL!K703="","*",SP_SUL!K703)</f>
        <v>*</v>
      </c>
      <c r="O699" s="142" t="str">
        <f>IF(SP_SUL!L703="","*",SP_SUL!L703)</f>
        <v>*</v>
      </c>
      <c r="P699" s="141" t="str">
        <f>IF(SP_SUL!O703="","*",SP_SUL!O703)</f>
        <v>*</v>
      </c>
      <c r="Q699" s="141" t="str">
        <f>IF(SP_SUL!P703="","*",SP_SUL!P703)</f>
        <v>*</v>
      </c>
      <c r="R699" s="143" t="str">
        <f>IF(SP_SUL!Q703="","*",CONCATENATE(SP_SUL!Q703," ",SP_SUL!R703))</f>
        <v>*</v>
      </c>
      <c r="S699" s="143" t="str">
        <f>IF(SP_SUL!V703="","*",SP_SUL!V703)</f>
        <v>*</v>
      </c>
      <c r="T699" s="143" t="str">
        <f>IF(SP_SUL!W703="","*",SP_SUL!W703)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IF(SP_SUL!Y704="","*",SP_SUL!Y704)</f>
        <v>*</v>
      </c>
      <c r="B700" s="144" t="str">
        <f>IF(SP_SUL!X704="","*",SP_SUL!X704)</f>
        <v>*</v>
      </c>
      <c r="C700" s="144" t="str">
        <f>IF(SP_SUL!Z704="","*",SP_SUL!Z704)</f>
        <v>*</v>
      </c>
      <c r="D700" s="138" t="str">
        <f>IF(SP_SUL!S704="","*",SP_SUL!S704)</f>
        <v>-</v>
      </c>
      <c r="E700" s="138" t="str">
        <f>IF(SP_SUL!T704="","*",SP_SUL!T704)</f>
        <v>-</v>
      </c>
      <c r="F700" s="143" t="str">
        <f>IF(SP_SUL!B704="","*",SP_SUL!B704)</f>
        <v>*</v>
      </c>
      <c r="G700" s="143" t="str">
        <f>IF(SP_SUL!D704="","*",SP_SUL!D704)</f>
        <v>*</v>
      </c>
      <c r="H700" s="143" t="str">
        <f>IF(SP_SUL!F704="","*",SP_SUL!F704)</f>
        <v>*</v>
      </c>
      <c r="I700" s="143" t="str">
        <f>IF(SP_SUL!H704="","*",SP_SUL!H704)</f>
        <v>*</v>
      </c>
      <c r="J700" s="143" t="str">
        <f>IF(SP_SUL!I704="","*",SP_SUL!I704)</f>
        <v>*</v>
      </c>
      <c r="K700" s="138" t="str">
        <f>IF(SP_SUL!M704="","*",SP_SUL!M704)</f>
        <v>-</v>
      </c>
      <c r="L700" s="138" t="str">
        <f>IF(SP_SUL!N704="","*",SP_SUL!N704)</f>
        <v>-</v>
      </c>
      <c r="M700" s="139" t="str">
        <f>IF(SP_SUL!J704="","*",SP_SUL!J704)</f>
        <v>*</v>
      </c>
      <c r="N700" s="142" t="str">
        <f>IF(SP_SUL!K704="","*",SP_SUL!K704)</f>
        <v>*</v>
      </c>
      <c r="O700" s="142" t="str">
        <f>IF(SP_SUL!L704="","*",SP_SUL!L704)</f>
        <v>*</v>
      </c>
      <c r="P700" s="141" t="str">
        <f>IF(SP_SUL!O704="","*",SP_SUL!O704)</f>
        <v>*</v>
      </c>
      <c r="Q700" s="141" t="str">
        <f>IF(SP_SUL!P704="","*",SP_SUL!P704)</f>
        <v>*</v>
      </c>
      <c r="R700" s="143" t="str">
        <f>IF(SP_SUL!Q704="","*",CONCATENATE(SP_SUL!Q704," ",SP_SUL!R704))</f>
        <v>*</v>
      </c>
      <c r="S700" s="143" t="str">
        <f>IF(SP_SUL!V704="","*",SP_SUL!V704)</f>
        <v>*</v>
      </c>
      <c r="T700" s="143" t="str">
        <f>IF(SP_SUL!W704="","*",SP_SUL!W704)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IF(SP_SUL!Y705="","*",SP_SUL!Y705)</f>
        <v>*</v>
      </c>
      <c r="B701" s="144" t="str">
        <f>IF(SP_SUL!X705="","*",SP_SUL!X705)</f>
        <v>*</v>
      </c>
      <c r="C701" s="144" t="str">
        <f>IF(SP_SUL!Z705="","*",SP_SUL!Z705)</f>
        <v>*</v>
      </c>
      <c r="D701" s="138" t="str">
        <f>IF(SP_SUL!S705="","*",SP_SUL!S705)</f>
        <v>-</v>
      </c>
      <c r="E701" s="138" t="str">
        <f>IF(SP_SUL!T705="","*",SP_SUL!T705)</f>
        <v>-</v>
      </c>
      <c r="F701" s="143" t="str">
        <f>IF(SP_SUL!B705="","*",SP_SUL!B705)</f>
        <v>*</v>
      </c>
      <c r="G701" s="143" t="str">
        <f>IF(SP_SUL!D705="","*",SP_SUL!D705)</f>
        <v>*</v>
      </c>
      <c r="H701" s="143" t="str">
        <f>IF(SP_SUL!F705="","*",SP_SUL!F705)</f>
        <v>*</v>
      </c>
      <c r="I701" s="143" t="str">
        <f>IF(SP_SUL!H705="","*",SP_SUL!H705)</f>
        <v>*</v>
      </c>
      <c r="J701" s="143" t="str">
        <f>IF(SP_SUL!I705="","*",SP_SUL!I705)</f>
        <v>*</v>
      </c>
      <c r="K701" s="138" t="str">
        <f>IF(SP_SUL!M705="","*",SP_SUL!M705)</f>
        <v>-</v>
      </c>
      <c r="L701" s="138" t="str">
        <f>IF(SP_SUL!N705="","*",SP_SUL!N705)</f>
        <v>-</v>
      </c>
      <c r="M701" s="139" t="str">
        <f>IF(SP_SUL!J705="","*",SP_SUL!J705)</f>
        <v>*</v>
      </c>
      <c r="N701" s="142" t="str">
        <f>IF(SP_SUL!K705="","*",SP_SUL!K705)</f>
        <v>*</v>
      </c>
      <c r="O701" s="142" t="str">
        <f>IF(SP_SUL!L705="","*",SP_SUL!L705)</f>
        <v>*</v>
      </c>
      <c r="P701" s="141" t="str">
        <f>IF(SP_SUL!O705="","*",SP_SUL!O705)</f>
        <v>*</v>
      </c>
      <c r="Q701" s="141" t="str">
        <f>IF(SP_SUL!P705="","*",SP_SUL!P705)</f>
        <v>*</v>
      </c>
      <c r="R701" s="143" t="str">
        <f>IF(SP_SUL!Q705="","*",CONCATENATE(SP_SUL!Q705," ",SP_SUL!R705))</f>
        <v>*</v>
      </c>
      <c r="S701" s="143" t="str">
        <f>IF(SP_SUL!V705="","*",SP_SUL!V705)</f>
        <v>*</v>
      </c>
      <c r="T701" s="143" t="str">
        <f>IF(SP_SUL!W705="","*",SP_SUL!W705)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IF(SP_SUL!Y706="","*",SP_SUL!Y706)</f>
        <v>*</v>
      </c>
      <c r="B702" s="144" t="str">
        <f>IF(SP_SUL!X706="","*",SP_SUL!X706)</f>
        <v>*</v>
      </c>
      <c r="C702" s="144" t="str">
        <f>IF(SP_SUL!Z706="","*",SP_SUL!Z706)</f>
        <v>*</v>
      </c>
      <c r="D702" s="138" t="str">
        <f>IF(SP_SUL!S706="","*",SP_SUL!S706)</f>
        <v>-</v>
      </c>
      <c r="E702" s="138" t="str">
        <f>IF(SP_SUL!T706="","*",SP_SUL!T706)</f>
        <v>-</v>
      </c>
      <c r="F702" s="143" t="str">
        <f>IF(SP_SUL!B706="","*",SP_SUL!B706)</f>
        <v>*</v>
      </c>
      <c r="G702" s="143" t="str">
        <f>IF(SP_SUL!D706="","*",SP_SUL!D706)</f>
        <v>*</v>
      </c>
      <c r="H702" s="143" t="str">
        <f>IF(SP_SUL!F706="","*",SP_SUL!F706)</f>
        <v>*</v>
      </c>
      <c r="I702" s="143" t="str">
        <f>IF(SP_SUL!H706="","*",SP_SUL!H706)</f>
        <v>*</v>
      </c>
      <c r="J702" s="143" t="str">
        <f>IF(SP_SUL!I706="","*",SP_SUL!I706)</f>
        <v>*</v>
      </c>
      <c r="K702" s="138" t="str">
        <f>IF(SP_SUL!M706="","*",SP_SUL!M706)</f>
        <v>-</v>
      </c>
      <c r="L702" s="138" t="str">
        <f>IF(SP_SUL!N706="","*",SP_SUL!N706)</f>
        <v>-</v>
      </c>
      <c r="M702" s="139" t="str">
        <f>IF(SP_SUL!J706="","*",SP_SUL!J706)</f>
        <v>*</v>
      </c>
      <c r="N702" s="142" t="str">
        <f>IF(SP_SUL!K706="","*",SP_SUL!K706)</f>
        <v>*</v>
      </c>
      <c r="O702" s="142" t="str">
        <f>IF(SP_SUL!L706="","*",SP_SUL!L706)</f>
        <v>*</v>
      </c>
      <c r="P702" s="141" t="str">
        <f>IF(SP_SUL!O706="","*",SP_SUL!O706)</f>
        <v>*</v>
      </c>
      <c r="Q702" s="141" t="str">
        <f>IF(SP_SUL!P706="","*",SP_SUL!P706)</f>
        <v>*</v>
      </c>
      <c r="R702" s="143" t="str">
        <f>IF(SP_SUL!Q706="","*",CONCATENATE(SP_SUL!Q706," ",SP_SUL!R706))</f>
        <v>*</v>
      </c>
      <c r="S702" s="143" t="str">
        <f>IF(SP_SUL!V706="","*",SP_SUL!V706)</f>
        <v>*</v>
      </c>
      <c r="T702" s="143" t="str">
        <f>IF(SP_SUL!W706="","*",SP_SUL!W706)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IF(SP_SUL!Y707="","*",SP_SUL!Y707)</f>
        <v>*</v>
      </c>
      <c r="B703" s="144" t="str">
        <f>IF(SP_SUL!X707="","*",SP_SUL!X707)</f>
        <v>*</v>
      </c>
      <c r="C703" s="144" t="str">
        <f>IF(SP_SUL!Z707="","*",SP_SUL!Z707)</f>
        <v>*</v>
      </c>
      <c r="D703" s="138" t="str">
        <f>IF(SP_SUL!S707="","*",SP_SUL!S707)</f>
        <v>-</v>
      </c>
      <c r="E703" s="138" t="str">
        <f>IF(SP_SUL!T707="","*",SP_SUL!T707)</f>
        <v>-</v>
      </c>
      <c r="F703" s="143" t="str">
        <f>IF(SP_SUL!B707="","*",SP_SUL!B707)</f>
        <v>*</v>
      </c>
      <c r="G703" s="143" t="str">
        <f>IF(SP_SUL!D707="","*",SP_SUL!D707)</f>
        <v>*</v>
      </c>
      <c r="H703" s="143" t="str">
        <f>IF(SP_SUL!F707="","*",SP_SUL!F707)</f>
        <v>*</v>
      </c>
      <c r="I703" s="143" t="str">
        <f>IF(SP_SUL!H707="","*",SP_SUL!H707)</f>
        <v>*</v>
      </c>
      <c r="J703" s="143" t="str">
        <f>IF(SP_SUL!I707="","*",SP_SUL!I707)</f>
        <v>*</v>
      </c>
      <c r="K703" s="138" t="str">
        <f>IF(SP_SUL!M707="","*",SP_SUL!M707)</f>
        <v>-</v>
      </c>
      <c r="L703" s="138" t="str">
        <f>IF(SP_SUL!N707="","*",SP_SUL!N707)</f>
        <v>-</v>
      </c>
      <c r="M703" s="139" t="str">
        <f>IF(SP_SUL!J707="","*",SP_SUL!J707)</f>
        <v>*</v>
      </c>
      <c r="N703" s="142" t="str">
        <f>IF(SP_SUL!K707="","*",SP_SUL!K707)</f>
        <v>*</v>
      </c>
      <c r="O703" s="142" t="str">
        <f>IF(SP_SUL!L707="","*",SP_SUL!L707)</f>
        <v>*</v>
      </c>
      <c r="P703" s="141" t="str">
        <f>IF(SP_SUL!O707="","*",SP_SUL!O707)</f>
        <v>*</v>
      </c>
      <c r="Q703" s="141" t="str">
        <f>IF(SP_SUL!P707="","*",SP_SUL!P707)</f>
        <v>*</v>
      </c>
      <c r="R703" s="143" t="str">
        <f>IF(SP_SUL!Q707="","*",CONCATENATE(SP_SUL!Q707," ",SP_SUL!R707))</f>
        <v>*</v>
      </c>
      <c r="S703" s="143" t="str">
        <f>IF(SP_SUL!V707="","*",SP_SUL!V707)</f>
        <v>*</v>
      </c>
      <c r="T703" s="143" t="str">
        <f>IF(SP_SUL!W707="","*",SP_SUL!W707)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IF(SP_SUL!Y708="","*",SP_SUL!Y708)</f>
        <v>*</v>
      </c>
      <c r="B704" s="144" t="str">
        <f>IF(SP_SUL!X708="","*",SP_SUL!X708)</f>
        <v>*</v>
      </c>
      <c r="C704" s="144" t="str">
        <f>IF(SP_SUL!Z708="","*",SP_SUL!Z708)</f>
        <v>*</v>
      </c>
      <c r="D704" s="138" t="str">
        <f>IF(SP_SUL!S708="","*",SP_SUL!S708)</f>
        <v>-</v>
      </c>
      <c r="E704" s="138" t="str">
        <f>IF(SP_SUL!T708="","*",SP_SUL!T708)</f>
        <v>-</v>
      </c>
      <c r="F704" s="143" t="str">
        <f>IF(SP_SUL!B708="","*",SP_SUL!B708)</f>
        <v>*</v>
      </c>
      <c r="G704" s="143" t="str">
        <f>IF(SP_SUL!D708="","*",SP_SUL!D708)</f>
        <v>*</v>
      </c>
      <c r="H704" s="143" t="str">
        <f>IF(SP_SUL!F708="","*",SP_SUL!F708)</f>
        <v>*</v>
      </c>
      <c r="I704" s="143" t="str">
        <f>IF(SP_SUL!H708="","*",SP_SUL!H708)</f>
        <v>*</v>
      </c>
      <c r="J704" s="143" t="str">
        <f>IF(SP_SUL!I708="","*",SP_SUL!I708)</f>
        <v>*</v>
      </c>
      <c r="K704" s="138" t="str">
        <f>IF(SP_SUL!M708="","*",SP_SUL!M708)</f>
        <v>-</v>
      </c>
      <c r="L704" s="138" t="str">
        <f>IF(SP_SUL!N708="","*",SP_SUL!N708)</f>
        <v>-</v>
      </c>
      <c r="M704" s="139" t="str">
        <f>IF(SP_SUL!J708="","*",SP_SUL!J708)</f>
        <v>*</v>
      </c>
      <c r="N704" s="142" t="str">
        <f>IF(SP_SUL!K708="","*",SP_SUL!K708)</f>
        <v>*</v>
      </c>
      <c r="O704" s="142" t="str">
        <f>IF(SP_SUL!L708="","*",SP_SUL!L708)</f>
        <v>*</v>
      </c>
      <c r="P704" s="141" t="str">
        <f>IF(SP_SUL!O708="","*",SP_SUL!O708)</f>
        <v>*</v>
      </c>
      <c r="Q704" s="141" t="str">
        <f>IF(SP_SUL!P708="","*",SP_SUL!P708)</f>
        <v>*</v>
      </c>
      <c r="R704" s="143" t="str">
        <f>IF(SP_SUL!Q708="","*",CONCATENATE(SP_SUL!Q708," ",SP_SUL!R708))</f>
        <v>*</v>
      </c>
      <c r="S704" s="143" t="str">
        <f>IF(SP_SUL!V708="","*",SP_SUL!V708)</f>
        <v>*</v>
      </c>
      <c r="T704" s="143" t="str">
        <f>IF(SP_SUL!W708="","*",SP_SUL!W708)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IF(SP_SUL!Y709="","*",SP_SUL!Y709)</f>
        <v>*</v>
      </c>
      <c r="B705" s="144" t="str">
        <f>IF(SP_SUL!X709="","*",SP_SUL!X709)</f>
        <v>*</v>
      </c>
      <c r="C705" s="144" t="str">
        <f>IF(SP_SUL!Z709="","*",SP_SUL!Z709)</f>
        <v>*</v>
      </c>
      <c r="D705" s="138" t="str">
        <f>IF(SP_SUL!S709="","*",SP_SUL!S709)</f>
        <v>-</v>
      </c>
      <c r="E705" s="138" t="str">
        <f>IF(SP_SUL!T709="","*",SP_SUL!T709)</f>
        <v>-</v>
      </c>
      <c r="F705" s="143" t="str">
        <f>IF(SP_SUL!B709="","*",SP_SUL!B709)</f>
        <v>*</v>
      </c>
      <c r="G705" s="143" t="str">
        <f>IF(SP_SUL!D709="","*",SP_SUL!D709)</f>
        <v>*</v>
      </c>
      <c r="H705" s="143" t="str">
        <f>IF(SP_SUL!F709="","*",SP_SUL!F709)</f>
        <v>*</v>
      </c>
      <c r="I705" s="143" t="str">
        <f>IF(SP_SUL!H709="","*",SP_SUL!H709)</f>
        <v>*</v>
      </c>
      <c r="J705" s="143" t="str">
        <f>IF(SP_SUL!I709="","*",SP_SUL!I709)</f>
        <v>*</v>
      </c>
      <c r="K705" s="138" t="str">
        <f>IF(SP_SUL!M709="","*",SP_SUL!M709)</f>
        <v>-</v>
      </c>
      <c r="L705" s="138" t="str">
        <f>IF(SP_SUL!N709="","*",SP_SUL!N709)</f>
        <v>-</v>
      </c>
      <c r="M705" s="139" t="str">
        <f>IF(SP_SUL!J709="","*",SP_SUL!J709)</f>
        <v>*</v>
      </c>
      <c r="N705" s="142" t="str">
        <f>IF(SP_SUL!K709="","*",SP_SUL!K709)</f>
        <v>*</v>
      </c>
      <c r="O705" s="142" t="str">
        <f>IF(SP_SUL!L709="","*",SP_SUL!L709)</f>
        <v>*</v>
      </c>
      <c r="P705" s="141" t="str">
        <f>IF(SP_SUL!O709="","*",SP_SUL!O709)</f>
        <v>*</v>
      </c>
      <c r="Q705" s="141" t="str">
        <f>IF(SP_SUL!P709="","*",SP_SUL!P709)</f>
        <v>*</v>
      </c>
      <c r="R705" s="143" t="str">
        <f>IF(SP_SUL!Q709="","*",CONCATENATE(SP_SUL!Q709," ",SP_SUL!R709))</f>
        <v>*</v>
      </c>
      <c r="S705" s="143" t="str">
        <f>IF(SP_SUL!V709="","*",SP_SUL!V709)</f>
        <v>*</v>
      </c>
      <c r="T705" s="143" t="str">
        <f>IF(SP_SUL!W709="","*",SP_SUL!W709)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IF(SP_SUL!Y710="","*",SP_SUL!Y710)</f>
        <v>*</v>
      </c>
      <c r="B706" s="144" t="str">
        <f>IF(SP_SUL!X710="","*",SP_SUL!X710)</f>
        <v>*</v>
      </c>
      <c r="C706" s="144" t="str">
        <f>IF(SP_SUL!Z710="","*",SP_SUL!Z710)</f>
        <v>*</v>
      </c>
      <c r="D706" s="138" t="str">
        <f>IF(SP_SUL!S710="","*",SP_SUL!S710)</f>
        <v>-</v>
      </c>
      <c r="E706" s="138" t="str">
        <f>IF(SP_SUL!T710="","*",SP_SUL!T710)</f>
        <v>-</v>
      </c>
      <c r="F706" s="143" t="str">
        <f>IF(SP_SUL!B710="","*",SP_SUL!B710)</f>
        <v>*</v>
      </c>
      <c r="G706" s="143" t="str">
        <f>IF(SP_SUL!D710="","*",SP_SUL!D710)</f>
        <v>*</v>
      </c>
      <c r="H706" s="143" t="str">
        <f>IF(SP_SUL!F710="","*",SP_SUL!F710)</f>
        <v>*</v>
      </c>
      <c r="I706" s="143" t="str">
        <f>IF(SP_SUL!H710="","*",SP_SUL!H710)</f>
        <v>*</v>
      </c>
      <c r="J706" s="143" t="str">
        <f>IF(SP_SUL!I710="","*",SP_SUL!I710)</f>
        <v>*</v>
      </c>
      <c r="K706" s="138" t="str">
        <f>IF(SP_SUL!M710="","*",SP_SUL!M710)</f>
        <v>-</v>
      </c>
      <c r="L706" s="138" t="str">
        <f>IF(SP_SUL!N710="","*",SP_SUL!N710)</f>
        <v>-</v>
      </c>
      <c r="M706" s="139" t="str">
        <f>IF(SP_SUL!J710="","*",SP_SUL!J710)</f>
        <v>*</v>
      </c>
      <c r="N706" s="142" t="str">
        <f>IF(SP_SUL!K710="","*",SP_SUL!K710)</f>
        <v>*</v>
      </c>
      <c r="O706" s="142" t="str">
        <f>IF(SP_SUL!L710="","*",SP_SUL!L710)</f>
        <v>*</v>
      </c>
      <c r="P706" s="141" t="str">
        <f>IF(SP_SUL!O710="","*",SP_SUL!O710)</f>
        <v>*</v>
      </c>
      <c r="Q706" s="141" t="str">
        <f>IF(SP_SUL!P710="","*",SP_SUL!P710)</f>
        <v>*</v>
      </c>
      <c r="R706" s="143" t="str">
        <f>IF(SP_SUL!Q710="","*",CONCATENATE(SP_SUL!Q710," ",SP_SUL!R710))</f>
        <v>*</v>
      </c>
      <c r="S706" s="143" t="str">
        <f>IF(SP_SUL!V710="","*",SP_SUL!V710)</f>
        <v>*</v>
      </c>
      <c r="T706" s="143" t="str">
        <f>IF(SP_SUL!W710="","*",SP_SUL!W710)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IF(SP_SUL!Y711="","*",SP_SUL!Y711)</f>
        <v>*</v>
      </c>
      <c r="B707" s="144" t="str">
        <f>IF(SP_SUL!X711="","*",SP_SUL!X711)</f>
        <v>*</v>
      </c>
      <c r="C707" s="144" t="str">
        <f>IF(SP_SUL!Z711="","*",SP_SUL!Z711)</f>
        <v>*</v>
      </c>
      <c r="D707" s="138" t="str">
        <f>IF(SP_SUL!S711="","*",SP_SUL!S711)</f>
        <v>-</v>
      </c>
      <c r="E707" s="138" t="str">
        <f>IF(SP_SUL!T711="","*",SP_SUL!T711)</f>
        <v>-</v>
      </c>
      <c r="F707" s="143" t="str">
        <f>IF(SP_SUL!B711="","*",SP_SUL!B711)</f>
        <v>*</v>
      </c>
      <c r="G707" s="143" t="str">
        <f>IF(SP_SUL!D711="","*",SP_SUL!D711)</f>
        <v>*</v>
      </c>
      <c r="H707" s="143" t="str">
        <f>IF(SP_SUL!F711="","*",SP_SUL!F711)</f>
        <v>*</v>
      </c>
      <c r="I707" s="143" t="str">
        <f>IF(SP_SUL!H711="","*",SP_SUL!H711)</f>
        <v>*</v>
      </c>
      <c r="J707" s="143" t="str">
        <f>IF(SP_SUL!I711="","*",SP_SUL!I711)</f>
        <v>*</v>
      </c>
      <c r="K707" s="138" t="str">
        <f>IF(SP_SUL!M711="","*",SP_SUL!M711)</f>
        <v>-</v>
      </c>
      <c r="L707" s="138" t="str">
        <f>IF(SP_SUL!N711="","*",SP_SUL!N711)</f>
        <v>-</v>
      </c>
      <c r="M707" s="139" t="str">
        <f>IF(SP_SUL!J711="","*",SP_SUL!J711)</f>
        <v>*</v>
      </c>
      <c r="N707" s="142" t="str">
        <f>IF(SP_SUL!K711="","*",SP_SUL!K711)</f>
        <v>*</v>
      </c>
      <c r="O707" s="142" t="str">
        <f>IF(SP_SUL!L711="","*",SP_SUL!L711)</f>
        <v>*</v>
      </c>
      <c r="P707" s="141" t="str">
        <f>IF(SP_SUL!O711="","*",SP_SUL!O711)</f>
        <v>*</v>
      </c>
      <c r="Q707" s="141" t="str">
        <f>IF(SP_SUL!P711="","*",SP_SUL!P711)</f>
        <v>*</v>
      </c>
      <c r="R707" s="143" t="str">
        <f>IF(SP_SUL!Q711="","*",CONCATENATE(SP_SUL!Q711," ",SP_SUL!R711))</f>
        <v>*</v>
      </c>
      <c r="S707" s="143" t="str">
        <f>IF(SP_SUL!V711="","*",SP_SUL!V711)</f>
        <v>*</v>
      </c>
      <c r="T707" s="143" t="str">
        <f>IF(SP_SUL!W711="","*",SP_SUL!W711)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IF(SP_SUL!Y712="","*",SP_SUL!Y712)</f>
        <v>*</v>
      </c>
      <c r="B708" s="144" t="str">
        <f>IF(SP_SUL!X712="","*",SP_SUL!X712)</f>
        <v>*</v>
      </c>
      <c r="C708" s="144" t="str">
        <f>IF(SP_SUL!Z712="","*",SP_SUL!Z712)</f>
        <v>*</v>
      </c>
      <c r="D708" s="138" t="str">
        <f>IF(SP_SUL!S712="","*",SP_SUL!S712)</f>
        <v>-</v>
      </c>
      <c r="E708" s="138" t="str">
        <f>IF(SP_SUL!T712="","*",SP_SUL!T712)</f>
        <v>-</v>
      </c>
      <c r="F708" s="143" t="str">
        <f>IF(SP_SUL!B712="","*",SP_SUL!B712)</f>
        <v>*</v>
      </c>
      <c r="G708" s="143" t="str">
        <f>IF(SP_SUL!D712="","*",SP_SUL!D712)</f>
        <v>*</v>
      </c>
      <c r="H708" s="143" t="str">
        <f>IF(SP_SUL!F712="","*",SP_SUL!F712)</f>
        <v>*</v>
      </c>
      <c r="I708" s="143" t="str">
        <f>IF(SP_SUL!H712="","*",SP_SUL!H712)</f>
        <v>*</v>
      </c>
      <c r="J708" s="143" t="str">
        <f>IF(SP_SUL!I712="","*",SP_SUL!I712)</f>
        <v>*</v>
      </c>
      <c r="K708" s="138" t="str">
        <f>IF(SP_SUL!M712="","*",SP_SUL!M712)</f>
        <v>-</v>
      </c>
      <c r="L708" s="138" t="str">
        <f>IF(SP_SUL!N712="","*",SP_SUL!N712)</f>
        <v>-</v>
      </c>
      <c r="M708" s="139" t="str">
        <f>IF(SP_SUL!J712="","*",SP_SUL!J712)</f>
        <v>*</v>
      </c>
      <c r="N708" s="142" t="str">
        <f>IF(SP_SUL!K712="","*",SP_SUL!K712)</f>
        <v>*</v>
      </c>
      <c r="O708" s="142" t="str">
        <f>IF(SP_SUL!L712="","*",SP_SUL!L712)</f>
        <v>*</v>
      </c>
      <c r="P708" s="141" t="str">
        <f>IF(SP_SUL!O712="","*",SP_SUL!O712)</f>
        <v>*</v>
      </c>
      <c r="Q708" s="141" t="str">
        <f>IF(SP_SUL!P712="","*",SP_SUL!P712)</f>
        <v>*</v>
      </c>
      <c r="R708" s="143" t="str">
        <f>IF(SP_SUL!Q712="","*",CONCATENATE(SP_SUL!Q712," ",SP_SUL!R712))</f>
        <v>*</v>
      </c>
      <c r="S708" s="143" t="str">
        <f>IF(SP_SUL!V712="","*",SP_SUL!V712)</f>
        <v>*</v>
      </c>
      <c r="T708" s="143" t="str">
        <f>IF(SP_SUL!W712="","*",SP_SUL!W712)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IF(SP_SUL!Y713="","*",SP_SUL!Y713)</f>
        <v>*</v>
      </c>
      <c r="B709" s="144" t="str">
        <f>IF(SP_SUL!X713="","*",SP_SUL!X713)</f>
        <v>*</v>
      </c>
      <c r="C709" s="144" t="str">
        <f>IF(SP_SUL!Z713="","*",SP_SUL!Z713)</f>
        <v>*</v>
      </c>
      <c r="D709" s="138" t="str">
        <f>IF(SP_SUL!S713="","*",SP_SUL!S713)</f>
        <v>-</v>
      </c>
      <c r="E709" s="138" t="str">
        <f>IF(SP_SUL!T713="","*",SP_SUL!T713)</f>
        <v>-</v>
      </c>
      <c r="F709" s="143" t="str">
        <f>IF(SP_SUL!B713="","*",SP_SUL!B713)</f>
        <v>*</v>
      </c>
      <c r="G709" s="143" t="str">
        <f>IF(SP_SUL!D713="","*",SP_SUL!D713)</f>
        <v>*</v>
      </c>
      <c r="H709" s="143" t="str">
        <f>IF(SP_SUL!F713="","*",SP_SUL!F713)</f>
        <v>*</v>
      </c>
      <c r="I709" s="143" t="str">
        <f>IF(SP_SUL!H713="","*",SP_SUL!H713)</f>
        <v>*</v>
      </c>
      <c r="J709" s="143" t="str">
        <f>IF(SP_SUL!I713="","*",SP_SUL!I713)</f>
        <v>*</v>
      </c>
      <c r="K709" s="138" t="str">
        <f>IF(SP_SUL!M713="","*",SP_SUL!M713)</f>
        <v>-</v>
      </c>
      <c r="L709" s="138" t="str">
        <f>IF(SP_SUL!N713="","*",SP_SUL!N713)</f>
        <v>-</v>
      </c>
      <c r="M709" s="139" t="str">
        <f>IF(SP_SUL!J713="","*",SP_SUL!J713)</f>
        <v>*</v>
      </c>
      <c r="N709" s="142" t="str">
        <f>IF(SP_SUL!K713="","*",SP_SUL!K713)</f>
        <v>*</v>
      </c>
      <c r="O709" s="142" t="str">
        <f>IF(SP_SUL!L713="","*",SP_SUL!L713)</f>
        <v>*</v>
      </c>
      <c r="P709" s="141" t="str">
        <f>IF(SP_SUL!O713="","*",SP_SUL!O713)</f>
        <v>*</v>
      </c>
      <c r="Q709" s="141" t="str">
        <f>IF(SP_SUL!P713="","*",SP_SUL!P713)</f>
        <v>*</v>
      </c>
      <c r="R709" s="143" t="str">
        <f>IF(SP_SUL!Q713="","*",CONCATENATE(SP_SUL!Q713," ",SP_SUL!R713))</f>
        <v>*</v>
      </c>
      <c r="S709" s="143" t="str">
        <f>IF(SP_SUL!V713="","*",SP_SUL!V713)</f>
        <v>*</v>
      </c>
      <c r="T709" s="143" t="str">
        <f>IF(SP_SUL!W713="","*",SP_SUL!W713)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IF(SP_SUL!Y714="","*",SP_SUL!Y714)</f>
        <v>*</v>
      </c>
      <c r="B710" s="144" t="str">
        <f>IF(SP_SUL!X714="","*",SP_SUL!X714)</f>
        <v>*</v>
      </c>
      <c r="C710" s="144" t="str">
        <f>IF(SP_SUL!Z714="","*",SP_SUL!Z714)</f>
        <v>*</v>
      </c>
      <c r="D710" s="138" t="str">
        <f>IF(SP_SUL!S714="","*",SP_SUL!S714)</f>
        <v>-</v>
      </c>
      <c r="E710" s="138" t="str">
        <f>IF(SP_SUL!T714="","*",SP_SUL!T714)</f>
        <v>-</v>
      </c>
      <c r="F710" s="143" t="str">
        <f>IF(SP_SUL!B714="","*",SP_SUL!B714)</f>
        <v>*</v>
      </c>
      <c r="G710" s="143" t="str">
        <f>IF(SP_SUL!D714="","*",SP_SUL!D714)</f>
        <v>*</v>
      </c>
      <c r="H710" s="143" t="str">
        <f>IF(SP_SUL!F714="","*",SP_SUL!F714)</f>
        <v>*</v>
      </c>
      <c r="I710" s="143" t="str">
        <f>IF(SP_SUL!H714="","*",SP_SUL!H714)</f>
        <v>*</v>
      </c>
      <c r="J710" s="143" t="str">
        <f>IF(SP_SUL!I714="","*",SP_SUL!I714)</f>
        <v>*</v>
      </c>
      <c r="K710" s="138" t="str">
        <f>IF(SP_SUL!M714="","*",SP_SUL!M714)</f>
        <v>-</v>
      </c>
      <c r="L710" s="138" t="str">
        <f>IF(SP_SUL!N714="","*",SP_SUL!N714)</f>
        <v>-</v>
      </c>
      <c r="M710" s="139" t="str">
        <f>IF(SP_SUL!J714="","*",SP_SUL!J714)</f>
        <v>*</v>
      </c>
      <c r="N710" s="142" t="str">
        <f>IF(SP_SUL!K714="","*",SP_SUL!K714)</f>
        <v>*</v>
      </c>
      <c r="O710" s="142" t="str">
        <f>IF(SP_SUL!L714="","*",SP_SUL!L714)</f>
        <v>*</v>
      </c>
      <c r="P710" s="141" t="str">
        <f>IF(SP_SUL!O714="","*",SP_SUL!O714)</f>
        <v>*</v>
      </c>
      <c r="Q710" s="141" t="str">
        <f>IF(SP_SUL!P714="","*",SP_SUL!P714)</f>
        <v>*</v>
      </c>
      <c r="R710" s="143" t="str">
        <f>IF(SP_SUL!Q714="","*",CONCATENATE(SP_SUL!Q714," ",SP_SUL!R714))</f>
        <v>*</v>
      </c>
      <c r="S710" s="143" t="str">
        <f>IF(SP_SUL!V714="","*",SP_SUL!V714)</f>
        <v>*</v>
      </c>
      <c r="T710" s="143" t="str">
        <f>IF(SP_SUL!W714="","*",SP_SUL!W714)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IF(SP_SUL!Y715="","*",SP_SUL!Y715)</f>
        <v>*</v>
      </c>
      <c r="B711" s="144" t="str">
        <f>IF(SP_SUL!X715="","*",SP_SUL!X715)</f>
        <v>*</v>
      </c>
      <c r="C711" s="144" t="str">
        <f>IF(SP_SUL!Z715="","*",SP_SUL!Z715)</f>
        <v>*</v>
      </c>
      <c r="D711" s="138" t="str">
        <f>IF(SP_SUL!S715="","*",SP_SUL!S715)</f>
        <v>-</v>
      </c>
      <c r="E711" s="138" t="str">
        <f>IF(SP_SUL!T715="","*",SP_SUL!T715)</f>
        <v>-</v>
      </c>
      <c r="F711" s="143" t="str">
        <f>IF(SP_SUL!B715="","*",SP_SUL!B715)</f>
        <v>*</v>
      </c>
      <c r="G711" s="143" t="str">
        <f>IF(SP_SUL!D715="","*",SP_SUL!D715)</f>
        <v>*</v>
      </c>
      <c r="H711" s="143" t="str">
        <f>IF(SP_SUL!F715="","*",SP_SUL!F715)</f>
        <v>*</v>
      </c>
      <c r="I711" s="143" t="str">
        <f>IF(SP_SUL!H715="","*",SP_SUL!H715)</f>
        <v>*</v>
      </c>
      <c r="J711" s="143" t="str">
        <f>IF(SP_SUL!I715="","*",SP_SUL!I715)</f>
        <v>*</v>
      </c>
      <c r="K711" s="138" t="str">
        <f>IF(SP_SUL!M715="","*",SP_SUL!M715)</f>
        <v>-</v>
      </c>
      <c r="L711" s="138" t="str">
        <f>IF(SP_SUL!N715="","*",SP_SUL!N715)</f>
        <v>-</v>
      </c>
      <c r="M711" s="139" t="str">
        <f>IF(SP_SUL!J715="","*",SP_SUL!J715)</f>
        <v>*</v>
      </c>
      <c r="N711" s="142" t="str">
        <f>IF(SP_SUL!K715="","*",SP_SUL!K715)</f>
        <v>*</v>
      </c>
      <c r="O711" s="142" t="str">
        <f>IF(SP_SUL!L715="","*",SP_SUL!L715)</f>
        <v>*</v>
      </c>
      <c r="P711" s="141" t="str">
        <f>IF(SP_SUL!O715="","*",SP_SUL!O715)</f>
        <v>*</v>
      </c>
      <c r="Q711" s="141" t="str">
        <f>IF(SP_SUL!P715="","*",SP_SUL!P715)</f>
        <v>*</v>
      </c>
      <c r="R711" s="143" t="str">
        <f>IF(SP_SUL!Q715="","*",CONCATENATE(SP_SUL!Q715," ",SP_SUL!R715))</f>
        <v>*</v>
      </c>
      <c r="S711" s="143" t="str">
        <f>IF(SP_SUL!V715="","*",SP_SUL!V715)</f>
        <v>*</v>
      </c>
      <c r="T711" s="143" t="str">
        <f>IF(SP_SUL!W715="","*",SP_SUL!W715)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IF(SP_SUL!Y716="","*",SP_SUL!Y716)</f>
        <v>*</v>
      </c>
      <c r="B712" s="144" t="str">
        <f>IF(SP_SUL!X716="","*",SP_SUL!X716)</f>
        <v>*</v>
      </c>
      <c r="C712" s="144" t="str">
        <f>IF(SP_SUL!Z716="","*",SP_SUL!Z716)</f>
        <v>*</v>
      </c>
      <c r="D712" s="138" t="str">
        <f>IF(SP_SUL!S716="","*",SP_SUL!S716)</f>
        <v>-</v>
      </c>
      <c r="E712" s="138" t="str">
        <f>IF(SP_SUL!T716="","*",SP_SUL!T716)</f>
        <v>-</v>
      </c>
      <c r="F712" s="143" t="str">
        <f>IF(SP_SUL!B716="","*",SP_SUL!B716)</f>
        <v>*</v>
      </c>
      <c r="G712" s="143" t="str">
        <f>IF(SP_SUL!D716="","*",SP_SUL!D716)</f>
        <v>*</v>
      </c>
      <c r="H712" s="143" t="str">
        <f>IF(SP_SUL!F716="","*",SP_SUL!F716)</f>
        <v>*</v>
      </c>
      <c r="I712" s="143" t="str">
        <f>IF(SP_SUL!H716="","*",SP_SUL!H716)</f>
        <v>*</v>
      </c>
      <c r="J712" s="143" t="str">
        <f>IF(SP_SUL!I716="","*",SP_SUL!I716)</f>
        <v>*</v>
      </c>
      <c r="K712" s="138" t="str">
        <f>IF(SP_SUL!M716="","*",SP_SUL!M716)</f>
        <v>-</v>
      </c>
      <c r="L712" s="138" t="str">
        <f>IF(SP_SUL!N716="","*",SP_SUL!N716)</f>
        <v>-</v>
      </c>
      <c r="M712" s="139" t="str">
        <f>IF(SP_SUL!J716="","*",SP_SUL!J716)</f>
        <v>*</v>
      </c>
      <c r="N712" s="142" t="str">
        <f>IF(SP_SUL!K716="","*",SP_SUL!K716)</f>
        <v>*</v>
      </c>
      <c r="O712" s="142" t="str">
        <f>IF(SP_SUL!L716="","*",SP_SUL!L716)</f>
        <v>*</v>
      </c>
      <c r="P712" s="141" t="str">
        <f>IF(SP_SUL!O716="","*",SP_SUL!O716)</f>
        <v>*</v>
      </c>
      <c r="Q712" s="141" t="str">
        <f>IF(SP_SUL!P716="","*",SP_SUL!P716)</f>
        <v>*</v>
      </c>
      <c r="R712" s="143" t="str">
        <f>IF(SP_SUL!Q716="","*",CONCATENATE(SP_SUL!Q716," ",SP_SUL!R716))</f>
        <v>*</v>
      </c>
      <c r="S712" s="143" t="str">
        <f>IF(SP_SUL!V716="","*",SP_SUL!V716)</f>
        <v>*</v>
      </c>
      <c r="T712" s="143" t="str">
        <f>IF(SP_SUL!W716="","*",SP_SUL!W716)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IF(SP_SUL!Y717="","*",SP_SUL!Y717)</f>
        <v>*</v>
      </c>
      <c r="B713" s="144" t="str">
        <f>IF(SP_SUL!X717="","*",SP_SUL!X717)</f>
        <v>*</v>
      </c>
      <c r="C713" s="144" t="str">
        <f>IF(SP_SUL!Z717="","*",SP_SUL!Z717)</f>
        <v>*</v>
      </c>
      <c r="D713" s="138" t="str">
        <f>IF(SP_SUL!S717="","*",SP_SUL!S717)</f>
        <v>-</v>
      </c>
      <c r="E713" s="138" t="str">
        <f>IF(SP_SUL!T717="","*",SP_SUL!T717)</f>
        <v>-</v>
      </c>
      <c r="F713" s="143" t="str">
        <f>IF(SP_SUL!B717="","*",SP_SUL!B717)</f>
        <v>*</v>
      </c>
      <c r="G713" s="143" t="str">
        <f>IF(SP_SUL!D717="","*",SP_SUL!D717)</f>
        <v>*</v>
      </c>
      <c r="H713" s="143" t="str">
        <f>IF(SP_SUL!F717="","*",SP_SUL!F717)</f>
        <v>*</v>
      </c>
      <c r="I713" s="143" t="str">
        <f>IF(SP_SUL!H717="","*",SP_SUL!H717)</f>
        <v>*</v>
      </c>
      <c r="J713" s="143" t="str">
        <f>IF(SP_SUL!I717="","*",SP_SUL!I717)</f>
        <v>*</v>
      </c>
      <c r="K713" s="138" t="str">
        <f>IF(SP_SUL!M717="","*",SP_SUL!M717)</f>
        <v>-</v>
      </c>
      <c r="L713" s="138" t="str">
        <f>IF(SP_SUL!N717="","*",SP_SUL!N717)</f>
        <v>-</v>
      </c>
      <c r="M713" s="139" t="str">
        <f>IF(SP_SUL!J717="","*",SP_SUL!J717)</f>
        <v>*</v>
      </c>
      <c r="N713" s="142" t="str">
        <f>IF(SP_SUL!K717="","*",SP_SUL!K717)</f>
        <v>*</v>
      </c>
      <c r="O713" s="142" t="str">
        <f>IF(SP_SUL!L717="","*",SP_SUL!L717)</f>
        <v>*</v>
      </c>
      <c r="P713" s="141" t="str">
        <f>IF(SP_SUL!O717="","*",SP_SUL!O717)</f>
        <v>*</v>
      </c>
      <c r="Q713" s="141" t="str">
        <f>IF(SP_SUL!P717="","*",SP_SUL!P717)</f>
        <v>*</v>
      </c>
      <c r="R713" s="143" t="str">
        <f>IF(SP_SUL!Q717="","*",CONCATENATE(SP_SUL!Q717," ",SP_SUL!R717))</f>
        <v>*</v>
      </c>
      <c r="S713" s="143" t="str">
        <f>IF(SP_SUL!V717="","*",SP_SUL!V717)</f>
        <v>*</v>
      </c>
      <c r="T713" s="143" t="str">
        <f>IF(SP_SUL!W717="","*",SP_SUL!W717)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IF(SP_SUL!Y718="","*",SP_SUL!Y718)</f>
        <v>*</v>
      </c>
      <c r="B714" s="144" t="str">
        <f>IF(SP_SUL!X718="","*",SP_SUL!X718)</f>
        <v>*</v>
      </c>
      <c r="C714" s="144" t="str">
        <f>IF(SP_SUL!Z718="","*",SP_SUL!Z718)</f>
        <v>*</v>
      </c>
      <c r="D714" s="138" t="str">
        <f>IF(SP_SUL!S718="","*",SP_SUL!S718)</f>
        <v>-</v>
      </c>
      <c r="E714" s="138" t="str">
        <f>IF(SP_SUL!T718="","*",SP_SUL!T718)</f>
        <v>-</v>
      </c>
      <c r="F714" s="143" t="str">
        <f>IF(SP_SUL!B718="","*",SP_SUL!B718)</f>
        <v>*</v>
      </c>
      <c r="G714" s="143" t="str">
        <f>IF(SP_SUL!D718="","*",SP_SUL!D718)</f>
        <v>*</v>
      </c>
      <c r="H714" s="143" t="str">
        <f>IF(SP_SUL!F718="","*",SP_SUL!F718)</f>
        <v>*</v>
      </c>
      <c r="I714" s="143" t="str">
        <f>IF(SP_SUL!H718="","*",SP_SUL!H718)</f>
        <v>*</v>
      </c>
      <c r="J714" s="143" t="str">
        <f>IF(SP_SUL!I718="","*",SP_SUL!I718)</f>
        <v>*</v>
      </c>
      <c r="K714" s="138" t="str">
        <f>IF(SP_SUL!M718="","*",SP_SUL!M718)</f>
        <v>-</v>
      </c>
      <c r="L714" s="138" t="str">
        <f>IF(SP_SUL!N718="","*",SP_SUL!N718)</f>
        <v>-</v>
      </c>
      <c r="M714" s="139" t="str">
        <f>IF(SP_SUL!J718="","*",SP_SUL!J718)</f>
        <v>*</v>
      </c>
      <c r="N714" s="142" t="str">
        <f>IF(SP_SUL!K718="","*",SP_SUL!K718)</f>
        <v>*</v>
      </c>
      <c r="O714" s="142" t="str">
        <f>IF(SP_SUL!L718="","*",SP_SUL!L718)</f>
        <v>*</v>
      </c>
      <c r="P714" s="141" t="str">
        <f>IF(SP_SUL!O718="","*",SP_SUL!O718)</f>
        <v>*</v>
      </c>
      <c r="Q714" s="141" t="str">
        <f>IF(SP_SUL!P718="","*",SP_SUL!P718)</f>
        <v>*</v>
      </c>
      <c r="R714" s="143" t="str">
        <f>IF(SP_SUL!Q718="","*",CONCATENATE(SP_SUL!Q718," ",SP_SUL!R718))</f>
        <v>*</v>
      </c>
      <c r="S714" s="143" t="str">
        <f>IF(SP_SUL!V718="","*",SP_SUL!V718)</f>
        <v>*</v>
      </c>
      <c r="T714" s="143" t="str">
        <f>IF(SP_SUL!W718="","*",SP_SUL!W718)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IF(SP_SUL!Y719="","*",SP_SUL!Y719)</f>
        <v>*</v>
      </c>
      <c r="B715" s="144" t="str">
        <f>IF(SP_SUL!X719="","*",SP_SUL!X719)</f>
        <v>*</v>
      </c>
      <c r="C715" s="144" t="str">
        <f>IF(SP_SUL!Z719="","*",SP_SUL!Z719)</f>
        <v>*</v>
      </c>
      <c r="D715" s="138" t="str">
        <f>IF(SP_SUL!S719="","*",SP_SUL!S719)</f>
        <v>-</v>
      </c>
      <c r="E715" s="138" t="str">
        <f>IF(SP_SUL!T719="","*",SP_SUL!T719)</f>
        <v>-</v>
      </c>
      <c r="F715" s="143" t="str">
        <f>IF(SP_SUL!B719="","*",SP_SUL!B719)</f>
        <v>*</v>
      </c>
      <c r="G715" s="143" t="str">
        <f>IF(SP_SUL!D719="","*",SP_SUL!D719)</f>
        <v>*</v>
      </c>
      <c r="H715" s="143" t="str">
        <f>IF(SP_SUL!F719="","*",SP_SUL!F719)</f>
        <v>*</v>
      </c>
      <c r="I715" s="143" t="str">
        <f>IF(SP_SUL!H719="","*",SP_SUL!H719)</f>
        <v>*</v>
      </c>
      <c r="J715" s="143" t="str">
        <f>IF(SP_SUL!I719="","*",SP_SUL!I719)</f>
        <v>*</v>
      </c>
      <c r="K715" s="138" t="str">
        <f>IF(SP_SUL!M719="","*",SP_SUL!M719)</f>
        <v>-</v>
      </c>
      <c r="L715" s="138" t="str">
        <f>IF(SP_SUL!N719="","*",SP_SUL!N719)</f>
        <v>-</v>
      </c>
      <c r="M715" s="139" t="str">
        <f>IF(SP_SUL!J719="","*",SP_SUL!J719)</f>
        <v>*</v>
      </c>
      <c r="N715" s="142" t="str">
        <f>IF(SP_SUL!K719="","*",SP_SUL!K719)</f>
        <v>*</v>
      </c>
      <c r="O715" s="142" t="str">
        <f>IF(SP_SUL!L719="","*",SP_SUL!L719)</f>
        <v>*</v>
      </c>
      <c r="P715" s="141" t="str">
        <f>IF(SP_SUL!O719="","*",SP_SUL!O719)</f>
        <v>*</v>
      </c>
      <c r="Q715" s="141" t="str">
        <f>IF(SP_SUL!P719="","*",SP_SUL!P719)</f>
        <v>*</v>
      </c>
      <c r="R715" s="143" t="str">
        <f>IF(SP_SUL!Q719="","*",CONCATENATE(SP_SUL!Q719," ",SP_SUL!R719))</f>
        <v>*</v>
      </c>
      <c r="S715" s="143" t="str">
        <f>IF(SP_SUL!V719="","*",SP_SUL!V719)</f>
        <v>*</v>
      </c>
      <c r="T715" s="143" t="str">
        <f>IF(SP_SUL!W719="","*",SP_SUL!W719)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IF(SP_SUL!Y720="","*",SP_SUL!Y720)</f>
        <v>*</v>
      </c>
      <c r="B716" s="144" t="str">
        <f>IF(SP_SUL!X720="","*",SP_SUL!X720)</f>
        <v>*</v>
      </c>
      <c r="C716" s="144" t="str">
        <f>IF(SP_SUL!Z720="","*",SP_SUL!Z720)</f>
        <v>*</v>
      </c>
      <c r="D716" s="138" t="str">
        <f>IF(SP_SUL!S720="","*",SP_SUL!S720)</f>
        <v>-</v>
      </c>
      <c r="E716" s="138" t="str">
        <f>IF(SP_SUL!T720="","*",SP_SUL!T720)</f>
        <v>-</v>
      </c>
      <c r="F716" s="143" t="str">
        <f>IF(SP_SUL!B720="","*",SP_SUL!B720)</f>
        <v>*</v>
      </c>
      <c r="G716" s="143" t="str">
        <f>IF(SP_SUL!D720="","*",SP_SUL!D720)</f>
        <v>*</v>
      </c>
      <c r="H716" s="143" t="str">
        <f>IF(SP_SUL!F720="","*",SP_SUL!F720)</f>
        <v>*</v>
      </c>
      <c r="I716" s="143" t="str">
        <f>IF(SP_SUL!H720="","*",SP_SUL!H720)</f>
        <v>*</v>
      </c>
      <c r="J716" s="143" t="str">
        <f>IF(SP_SUL!I720="","*",SP_SUL!I720)</f>
        <v>*</v>
      </c>
      <c r="K716" s="138" t="str">
        <f>IF(SP_SUL!M720="","*",SP_SUL!M720)</f>
        <v>-</v>
      </c>
      <c r="L716" s="138" t="str">
        <f>IF(SP_SUL!N720="","*",SP_SUL!N720)</f>
        <v>-</v>
      </c>
      <c r="M716" s="139" t="str">
        <f>IF(SP_SUL!J720="","*",SP_SUL!J720)</f>
        <v>*</v>
      </c>
      <c r="N716" s="142" t="str">
        <f>IF(SP_SUL!K720="","*",SP_SUL!K720)</f>
        <v>*</v>
      </c>
      <c r="O716" s="142" t="str">
        <f>IF(SP_SUL!L720="","*",SP_SUL!L720)</f>
        <v>*</v>
      </c>
      <c r="P716" s="141" t="str">
        <f>IF(SP_SUL!O720="","*",SP_SUL!O720)</f>
        <v>*</v>
      </c>
      <c r="Q716" s="141" t="str">
        <f>IF(SP_SUL!P720="","*",SP_SUL!P720)</f>
        <v>*</v>
      </c>
      <c r="R716" s="143" t="str">
        <f>IF(SP_SUL!Q720="","*",CONCATENATE(SP_SUL!Q720," ",SP_SUL!R720))</f>
        <v>*</v>
      </c>
      <c r="S716" s="143" t="str">
        <f>IF(SP_SUL!V720="","*",SP_SUL!V720)</f>
        <v>*</v>
      </c>
      <c r="T716" s="143" t="str">
        <f>IF(SP_SUL!W720="","*",SP_SUL!W720)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IF(SP_SUL!Y721="","*",SP_SUL!Y721)</f>
        <v>*</v>
      </c>
      <c r="B717" s="144" t="str">
        <f>IF(SP_SUL!X721="","*",SP_SUL!X721)</f>
        <v>*</v>
      </c>
      <c r="C717" s="144" t="str">
        <f>IF(SP_SUL!Z721="","*",SP_SUL!Z721)</f>
        <v>*</v>
      </c>
      <c r="D717" s="138" t="str">
        <f>IF(SP_SUL!S721="","*",SP_SUL!S721)</f>
        <v>-</v>
      </c>
      <c r="E717" s="138" t="str">
        <f>IF(SP_SUL!T721="","*",SP_SUL!T721)</f>
        <v>-</v>
      </c>
      <c r="F717" s="143" t="str">
        <f>IF(SP_SUL!B721="","*",SP_SUL!B721)</f>
        <v>*</v>
      </c>
      <c r="G717" s="143" t="str">
        <f>IF(SP_SUL!D721="","*",SP_SUL!D721)</f>
        <v>*</v>
      </c>
      <c r="H717" s="143" t="str">
        <f>IF(SP_SUL!F721="","*",SP_SUL!F721)</f>
        <v>*</v>
      </c>
      <c r="I717" s="143" t="str">
        <f>IF(SP_SUL!H721="","*",SP_SUL!H721)</f>
        <v>*</v>
      </c>
      <c r="J717" s="143" t="str">
        <f>IF(SP_SUL!I721="","*",SP_SUL!I721)</f>
        <v>*</v>
      </c>
      <c r="K717" s="138" t="str">
        <f>IF(SP_SUL!M721="","*",SP_SUL!M721)</f>
        <v>-</v>
      </c>
      <c r="L717" s="138" t="str">
        <f>IF(SP_SUL!N721="","*",SP_SUL!N721)</f>
        <v>-</v>
      </c>
      <c r="M717" s="139" t="str">
        <f>IF(SP_SUL!J721="","*",SP_SUL!J721)</f>
        <v>*</v>
      </c>
      <c r="N717" s="142" t="str">
        <f>IF(SP_SUL!K721="","*",SP_SUL!K721)</f>
        <v>*</v>
      </c>
      <c r="O717" s="142" t="str">
        <f>IF(SP_SUL!L721="","*",SP_SUL!L721)</f>
        <v>*</v>
      </c>
      <c r="P717" s="141" t="str">
        <f>IF(SP_SUL!O721="","*",SP_SUL!O721)</f>
        <v>*</v>
      </c>
      <c r="Q717" s="141" t="str">
        <f>IF(SP_SUL!P721="","*",SP_SUL!P721)</f>
        <v>*</v>
      </c>
      <c r="R717" s="143" t="str">
        <f>IF(SP_SUL!Q721="","*",CONCATENATE(SP_SUL!Q721," ",SP_SUL!R721))</f>
        <v>*</v>
      </c>
      <c r="S717" s="143" t="str">
        <f>IF(SP_SUL!V721="","*",SP_SUL!V721)</f>
        <v>*</v>
      </c>
      <c r="T717" s="143" t="str">
        <f>IF(SP_SUL!W721="","*",SP_SUL!W721)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IF(SP_SUL!Y722="","*",SP_SUL!Y722)</f>
        <v>*</v>
      </c>
      <c r="B718" s="144" t="str">
        <f>IF(SP_SUL!X722="","*",SP_SUL!X722)</f>
        <v>*</v>
      </c>
      <c r="C718" s="144" t="str">
        <f>IF(SP_SUL!Z722="","*",SP_SUL!Z722)</f>
        <v>*</v>
      </c>
      <c r="D718" s="138" t="str">
        <f>IF(SP_SUL!S722="","*",SP_SUL!S722)</f>
        <v>-</v>
      </c>
      <c r="E718" s="138" t="str">
        <f>IF(SP_SUL!T722="","*",SP_SUL!T722)</f>
        <v>-</v>
      </c>
      <c r="F718" s="143" t="str">
        <f>IF(SP_SUL!B722="","*",SP_SUL!B722)</f>
        <v>*</v>
      </c>
      <c r="G718" s="143" t="str">
        <f>IF(SP_SUL!D722="","*",SP_SUL!D722)</f>
        <v>*</v>
      </c>
      <c r="H718" s="143" t="str">
        <f>IF(SP_SUL!F722="","*",SP_SUL!F722)</f>
        <v>*</v>
      </c>
      <c r="I718" s="143" t="str">
        <f>IF(SP_SUL!H722="","*",SP_SUL!H722)</f>
        <v>*</v>
      </c>
      <c r="J718" s="143" t="str">
        <f>IF(SP_SUL!I722="","*",SP_SUL!I722)</f>
        <v>*</v>
      </c>
      <c r="K718" s="138" t="str">
        <f>IF(SP_SUL!M722="","*",SP_SUL!M722)</f>
        <v>-</v>
      </c>
      <c r="L718" s="138" t="str">
        <f>IF(SP_SUL!N722="","*",SP_SUL!N722)</f>
        <v>-</v>
      </c>
      <c r="M718" s="139" t="str">
        <f>IF(SP_SUL!J722="","*",SP_SUL!J722)</f>
        <v>*</v>
      </c>
      <c r="N718" s="142" t="str">
        <f>IF(SP_SUL!K722="","*",SP_SUL!K722)</f>
        <v>*</v>
      </c>
      <c r="O718" s="142" t="str">
        <f>IF(SP_SUL!L722="","*",SP_SUL!L722)</f>
        <v>*</v>
      </c>
      <c r="P718" s="141" t="str">
        <f>IF(SP_SUL!O722="","*",SP_SUL!O722)</f>
        <v>*</v>
      </c>
      <c r="Q718" s="141" t="str">
        <f>IF(SP_SUL!P722="","*",SP_SUL!P722)</f>
        <v>*</v>
      </c>
      <c r="R718" s="143" t="str">
        <f>IF(SP_SUL!Q722="","*",CONCATENATE(SP_SUL!Q722," ",SP_SUL!R722))</f>
        <v>*</v>
      </c>
      <c r="S718" s="143" t="str">
        <f>IF(SP_SUL!V722="","*",SP_SUL!V722)</f>
        <v>*</v>
      </c>
      <c r="T718" s="143" t="str">
        <f>IF(SP_SUL!W722="","*",SP_SUL!W722)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IF(SP_SUL!Y723="","*",SP_SUL!Y723)</f>
        <v>*</v>
      </c>
      <c r="B719" s="144" t="str">
        <f>IF(SP_SUL!X723="","*",SP_SUL!X723)</f>
        <v>*</v>
      </c>
      <c r="C719" s="144" t="str">
        <f>IF(SP_SUL!Z723="","*",SP_SUL!Z723)</f>
        <v>*</v>
      </c>
      <c r="D719" s="138" t="str">
        <f>IF(SP_SUL!S723="","*",SP_SUL!S723)</f>
        <v>-</v>
      </c>
      <c r="E719" s="138" t="str">
        <f>IF(SP_SUL!T723="","*",SP_SUL!T723)</f>
        <v>-</v>
      </c>
      <c r="F719" s="143" t="str">
        <f>IF(SP_SUL!B723="","*",SP_SUL!B723)</f>
        <v>*</v>
      </c>
      <c r="G719" s="143" t="str">
        <f>IF(SP_SUL!D723="","*",SP_SUL!D723)</f>
        <v>*</v>
      </c>
      <c r="H719" s="143" t="str">
        <f>IF(SP_SUL!F723="","*",SP_SUL!F723)</f>
        <v>*</v>
      </c>
      <c r="I719" s="143" t="str">
        <f>IF(SP_SUL!H723="","*",SP_SUL!H723)</f>
        <v>*</v>
      </c>
      <c r="J719" s="143" t="str">
        <f>IF(SP_SUL!I723="","*",SP_SUL!I723)</f>
        <v>*</v>
      </c>
      <c r="K719" s="138" t="str">
        <f>IF(SP_SUL!M723="","*",SP_SUL!M723)</f>
        <v>-</v>
      </c>
      <c r="L719" s="138" t="str">
        <f>IF(SP_SUL!N723="","*",SP_SUL!N723)</f>
        <v>-</v>
      </c>
      <c r="M719" s="139" t="str">
        <f>IF(SP_SUL!J723="","*",SP_SUL!J723)</f>
        <v>*</v>
      </c>
      <c r="N719" s="142" t="str">
        <f>IF(SP_SUL!K723="","*",SP_SUL!K723)</f>
        <v>*</v>
      </c>
      <c r="O719" s="142" t="str">
        <f>IF(SP_SUL!L723="","*",SP_SUL!L723)</f>
        <v>*</v>
      </c>
      <c r="P719" s="141" t="str">
        <f>IF(SP_SUL!O723="","*",SP_SUL!O723)</f>
        <v>*</v>
      </c>
      <c r="Q719" s="141" t="str">
        <f>IF(SP_SUL!P723="","*",SP_SUL!P723)</f>
        <v>*</v>
      </c>
      <c r="R719" s="143" t="str">
        <f>IF(SP_SUL!Q723="","*",CONCATENATE(SP_SUL!Q723," ",SP_SUL!R723))</f>
        <v>*</v>
      </c>
      <c r="S719" s="143" t="str">
        <f>IF(SP_SUL!V723="","*",SP_SUL!V723)</f>
        <v>*</v>
      </c>
      <c r="T719" s="143" t="str">
        <f>IF(SP_SUL!W723="","*",SP_SUL!W723)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IF(SP_SUL!Y724="","*",SP_SUL!Y724)</f>
        <v>*</v>
      </c>
      <c r="B720" s="144" t="str">
        <f>IF(SP_SUL!X724="","*",SP_SUL!X724)</f>
        <v>*</v>
      </c>
      <c r="C720" s="144" t="str">
        <f>IF(SP_SUL!Z724="","*",SP_SUL!Z724)</f>
        <v>*</v>
      </c>
      <c r="D720" s="138" t="str">
        <f>IF(SP_SUL!S724="","*",SP_SUL!S724)</f>
        <v>-</v>
      </c>
      <c r="E720" s="138" t="str">
        <f>IF(SP_SUL!T724="","*",SP_SUL!T724)</f>
        <v>-</v>
      </c>
      <c r="F720" s="143" t="str">
        <f>IF(SP_SUL!B724="","*",SP_SUL!B724)</f>
        <v>*</v>
      </c>
      <c r="G720" s="143" t="str">
        <f>IF(SP_SUL!D724="","*",SP_SUL!D724)</f>
        <v>*</v>
      </c>
      <c r="H720" s="143" t="str">
        <f>IF(SP_SUL!F724="","*",SP_SUL!F724)</f>
        <v>*</v>
      </c>
      <c r="I720" s="143" t="str">
        <f>IF(SP_SUL!H724="","*",SP_SUL!H724)</f>
        <v>*</v>
      </c>
      <c r="J720" s="143" t="str">
        <f>IF(SP_SUL!I724="","*",SP_SUL!I724)</f>
        <v>*</v>
      </c>
      <c r="K720" s="138" t="str">
        <f>IF(SP_SUL!M724="","*",SP_SUL!M724)</f>
        <v>-</v>
      </c>
      <c r="L720" s="138" t="str">
        <f>IF(SP_SUL!N724="","*",SP_SUL!N724)</f>
        <v>-</v>
      </c>
      <c r="M720" s="139" t="str">
        <f>IF(SP_SUL!J724="","*",SP_SUL!J724)</f>
        <v>*</v>
      </c>
      <c r="N720" s="142" t="str">
        <f>IF(SP_SUL!K724="","*",SP_SUL!K724)</f>
        <v>*</v>
      </c>
      <c r="O720" s="142" t="str">
        <f>IF(SP_SUL!L724="","*",SP_SUL!L724)</f>
        <v>*</v>
      </c>
      <c r="P720" s="141" t="str">
        <f>IF(SP_SUL!O724="","*",SP_SUL!O724)</f>
        <v>*</v>
      </c>
      <c r="Q720" s="141" t="str">
        <f>IF(SP_SUL!P724="","*",SP_SUL!P724)</f>
        <v>*</v>
      </c>
      <c r="R720" s="143" t="str">
        <f>IF(SP_SUL!Q724="","*",CONCATENATE(SP_SUL!Q724," ",SP_SUL!R724))</f>
        <v>*</v>
      </c>
      <c r="S720" s="143" t="str">
        <f>IF(SP_SUL!V724="","*",SP_SUL!V724)</f>
        <v>*</v>
      </c>
      <c r="T720" s="143" t="str">
        <f>IF(SP_SUL!W724="","*",SP_SUL!W724)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IF(SP_SUL!Y725="","*",SP_SUL!Y725)</f>
        <v>*</v>
      </c>
      <c r="B721" s="144" t="str">
        <f>IF(SP_SUL!X725="","*",SP_SUL!X725)</f>
        <v>*</v>
      </c>
      <c r="C721" s="144" t="str">
        <f>IF(SP_SUL!Z725="","*",SP_SUL!Z725)</f>
        <v>*</v>
      </c>
      <c r="D721" s="138" t="str">
        <f>IF(SP_SUL!S725="","*",SP_SUL!S725)</f>
        <v>-</v>
      </c>
      <c r="E721" s="138" t="str">
        <f>IF(SP_SUL!T725="","*",SP_SUL!T725)</f>
        <v>-</v>
      </c>
      <c r="F721" s="143" t="str">
        <f>IF(SP_SUL!B725="","*",SP_SUL!B725)</f>
        <v>*</v>
      </c>
      <c r="G721" s="143" t="str">
        <f>IF(SP_SUL!D725="","*",SP_SUL!D725)</f>
        <v>*</v>
      </c>
      <c r="H721" s="143" t="str">
        <f>IF(SP_SUL!F725="","*",SP_SUL!F725)</f>
        <v>*</v>
      </c>
      <c r="I721" s="143" t="str">
        <f>IF(SP_SUL!H725="","*",SP_SUL!H725)</f>
        <v>*</v>
      </c>
      <c r="J721" s="143" t="str">
        <f>IF(SP_SUL!I725="","*",SP_SUL!I725)</f>
        <v>*</v>
      </c>
      <c r="K721" s="138" t="str">
        <f>IF(SP_SUL!M725="","*",SP_SUL!M725)</f>
        <v>-</v>
      </c>
      <c r="L721" s="138" t="str">
        <f>IF(SP_SUL!N725="","*",SP_SUL!N725)</f>
        <v>-</v>
      </c>
      <c r="M721" s="139" t="str">
        <f>IF(SP_SUL!J725="","*",SP_SUL!J725)</f>
        <v>*</v>
      </c>
      <c r="N721" s="142" t="str">
        <f>IF(SP_SUL!K725="","*",SP_SUL!K725)</f>
        <v>*</v>
      </c>
      <c r="O721" s="142" t="str">
        <f>IF(SP_SUL!L725="","*",SP_SUL!L725)</f>
        <v>*</v>
      </c>
      <c r="P721" s="141" t="str">
        <f>IF(SP_SUL!O725="","*",SP_SUL!O725)</f>
        <v>*</v>
      </c>
      <c r="Q721" s="141" t="str">
        <f>IF(SP_SUL!P725="","*",SP_SUL!P725)</f>
        <v>*</v>
      </c>
      <c r="R721" s="143" t="str">
        <f>IF(SP_SUL!Q725="","*",CONCATENATE(SP_SUL!Q725," ",SP_SUL!R725))</f>
        <v>*</v>
      </c>
      <c r="S721" s="143" t="str">
        <f>IF(SP_SUL!V725="","*",SP_SUL!V725)</f>
        <v>*</v>
      </c>
      <c r="T721" s="143" t="str">
        <f>IF(SP_SUL!W725="","*",SP_SUL!W725)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IF(SP_SUL!Y726="","*",SP_SUL!Y726)</f>
        <v>*</v>
      </c>
      <c r="B722" s="144" t="str">
        <f>IF(SP_SUL!X726="","*",SP_SUL!X726)</f>
        <v>*</v>
      </c>
      <c r="C722" s="144" t="str">
        <f>IF(SP_SUL!Z726="","*",SP_SUL!Z726)</f>
        <v>*</v>
      </c>
      <c r="D722" s="138" t="str">
        <f>IF(SP_SUL!S726="","*",SP_SUL!S726)</f>
        <v>-</v>
      </c>
      <c r="E722" s="138" t="str">
        <f>IF(SP_SUL!T726="","*",SP_SUL!T726)</f>
        <v>-</v>
      </c>
      <c r="F722" s="143" t="str">
        <f>IF(SP_SUL!B726="","*",SP_SUL!B726)</f>
        <v>*</v>
      </c>
      <c r="G722" s="143" t="str">
        <f>IF(SP_SUL!D726="","*",SP_SUL!D726)</f>
        <v>*</v>
      </c>
      <c r="H722" s="143" t="str">
        <f>IF(SP_SUL!F726="","*",SP_SUL!F726)</f>
        <v>*</v>
      </c>
      <c r="I722" s="143" t="str">
        <f>IF(SP_SUL!H726="","*",SP_SUL!H726)</f>
        <v>*</v>
      </c>
      <c r="J722" s="143" t="str">
        <f>IF(SP_SUL!I726="","*",SP_SUL!I726)</f>
        <v>*</v>
      </c>
      <c r="K722" s="138" t="str">
        <f>IF(SP_SUL!M726="","*",SP_SUL!M726)</f>
        <v>-</v>
      </c>
      <c r="L722" s="138" t="str">
        <f>IF(SP_SUL!N726="","*",SP_SUL!N726)</f>
        <v>-</v>
      </c>
      <c r="M722" s="139" t="str">
        <f>IF(SP_SUL!J726="","*",SP_SUL!J726)</f>
        <v>*</v>
      </c>
      <c r="N722" s="142" t="str">
        <f>IF(SP_SUL!K726="","*",SP_SUL!K726)</f>
        <v>*</v>
      </c>
      <c r="O722" s="142" t="str">
        <f>IF(SP_SUL!L726="","*",SP_SUL!L726)</f>
        <v>*</v>
      </c>
      <c r="P722" s="141" t="str">
        <f>IF(SP_SUL!O726="","*",SP_SUL!O726)</f>
        <v>*</v>
      </c>
      <c r="Q722" s="141" t="str">
        <f>IF(SP_SUL!P726="","*",SP_SUL!P726)</f>
        <v>*</v>
      </c>
      <c r="R722" s="143" t="str">
        <f>IF(SP_SUL!Q726="","*",CONCATENATE(SP_SUL!Q726," ",SP_SUL!R726))</f>
        <v>*</v>
      </c>
      <c r="S722" s="143" t="str">
        <f>IF(SP_SUL!V726="","*",SP_SUL!V726)</f>
        <v>*</v>
      </c>
      <c r="T722" s="143" t="str">
        <f>IF(SP_SUL!W726="","*",SP_SUL!W726)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IF(SP_SUL!Y727="","*",SP_SUL!Y727)</f>
        <v>*</v>
      </c>
      <c r="B723" s="144" t="str">
        <f>IF(SP_SUL!X727="","*",SP_SUL!X727)</f>
        <v>*</v>
      </c>
      <c r="C723" s="144" t="str">
        <f>IF(SP_SUL!Z727="","*",SP_SUL!Z727)</f>
        <v>*</v>
      </c>
      <c r="D723" s="138" t="str">
        <f>IF(SP_SUL!S727="","*",SP_SUL!S727)</f>
        <v>-</v>
      </c>
      <c r="E723" s="138" t="str">
        <f>IF(SP_SUL!T727="","*",SP_SUL!T727)</f>
        <v>-</v>
      </c>
      <c r="F723" s="143" t="str">
        <f>IF(SP_SUL!B727="","*",SP_SUL!B727)</f>
        <v>*</v>
      </c>
      <c r="G723" s="143" t="str">
        <f>IF(SP_SUL!D727="","*",SP_SUL!D727)</f>
        <v>*</v>
      </c>
      <c r="H723" s="143" t="str">
        <f>IF(SP_SUL!F727="","*",SP_SUL!F727)</f>
        <v>*</v>
      </c>
      <c r="I723" s="143" t="str">
        <f>IF(SP_SUL!H727="","*",SP_SUL!H727)</f>
        <v>*</v>
      </c>
      <c r="J723" s="143" t="str">
        <f>IF(SP_SUL!I727="","*",SP_SUL!I727)</f>
        <v>*</v>
      </c>
      <c r="K723" s="138" t="str">
        <f>IF(SP_SUL!M727="","*",SP_SUL!M727)</f>
        <v>-</v>
      </c>
      <c r="L723" s="138" t="str">
        <f>IF(SP_SUL!N727="","*",SP_SUL!N727)</f>
        <v>-</v>
      </c>
      <c r="M723" s="139" t="str">
        <f>IF(SP_SUL!J727="","*",SP_SUL!J727)</f>
        <v>*</v>
      </c>
      <c r="N723" s="142" t="str">
        <f>IF(SP_SUL!K727="","*",SP_SUL!K727)</f>
        <v>*</v>
      </c>
      <c r="O723" s="142" t="str">
        <f>IF(SP_SUL!L727="","*",SP_SUL!L727)</f>
        <v>*</v>
      </c>
      <c r="P723" s="141" t="str">
        <f>IF(SP_SUL!O727="","*",SP_SUL!O727)</f>
        <v>*</v>
      </c>
      <c r="Q723" s="141" t="str">
        <f>IF(SP_SUL!P727="","*",SP_SUL!P727)</f>
        <v>*</v>
      </c>
      <c r="R723" s="143" t="str">
        <f>IF(SP_SUL!Q727="","*",CONCATENATE(SP_SUL!Q727," ",SP_SUL!R727))</f>
        <v>*</v>
      </c>
      <c r="S723" s="143" t="str">
        <f>IF(SP_SUL!V727="","*",SP_SUL!V727)</f>
        <v>*</v>
      </c>
      <c r="T723" s="143" t="str">
        <f>IF(SP_SUL!W727="","*",SP_SUL!W727)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IF(SP_SUL!Y728="","*",SP_SUL!Y728)</f>
        <v>*</v>
      </c>
      <c r="B724" s="144" t="str">
        <f>IF(SP_SUL!X728="","*",SP_SUL!X728)</f>
        <v>*</v>
      </c>
      <c r="C724" s="144" t="str">
        <f>IF(SP_SUL!Z728="","*",SP_SUL!Z728)</f>
        <v>*</v>
      </c>
      <c r="D724" s="138" t="str">
        <f>IF(SP_SUL!S728="","*",SP_SUL!S728)</f>
        <v>-</v>
      </c>
      <c r="E724" s="138" t="str">
        <f>IF(SP_SUL!T728="","*",SP_SUL!T728)</f>
        <v>-</v>
      </c>
      <c r="F724" s="143" t="str">
        <f>IF(SP_SUL!B728="","*",SP_SUL!B728)</f>
        <v>*</v>
      </c>
      <c r="G724" s="143" t="str">
        <f>IF(SP_SUL!D728="","*",SP_SUL!D728)</f>
        <v>*</v>
      </c>
      <c r="H724" s="143" t="str">
        <f>IF(SP_SUL!F728="","*",SP_SUL!F728)</f>
        <v>*</v>
      </c>
      <c r="I724" s="143" t="str">
        <f>IF(SP_SUL!H728="","*",SP_SUL!H728)</f>
        <v>*</v>
      </c>
      <c r="J724" s="143" t="str">
        <f>IF(SP_SUL!I728="","*",SP_SUL!I728)</f>
        <v>*</v>
      </c>
      <c r="K724" s="138" t="str">
        <f>IF(SP_SUL!M728="","*",SP_SUL!M728)</f>
        <v>-</v>
      </c>
      <c r="L724" s="138" t="str">
        <f>IF(SP_SUL!N728="","*",SP_SUL!N728)</f>
        <v>-</v>
      </c>
      <c r="M724" s="139" t="str">
        <f>IF(SP_SUL!J728="","*",SP_SUL!J728)</f>
        <v>*</v>
      </c>
      <c r="N724" s="142" t="str">
        <f>IF(SP_SUL!K728="","*",SP_SUL!K728)</f>
        <v>*</v>
      </c>
      <c r="O724" s="142" t="str">
        <f>IF(SP_SUL!L728="","*",SP_SUL!L728)</f>
        <v>*</v>
      </c>
      <c r="P724" s="141" t="str">
        <f>IF(SP_SUL!O728="","*",SP_SUL!O728)</f>
        <v>*</v>
      </c>
      <c r="Q724" s="141" t="str">
        <f>IF(SP_SUL!P728="","*",SP_SUL!P728)</f>
        <v>*</v>
      </c>
      <c r="R724" s="143" t="str">
        <f>IF(SP_SUL!Q728="","*",CONCATENATE(SP_SUL!Q728," ",SP_SUL!R728))</f>
        <v>*</v>
      </c>
      <c r="S724" s="143" t="str">
        <f>IF(SP_SUL!V728="","*",SP_SUL!V728)</f>
        <v>*</v>
      </c>
      <c r="T724" s="143" t="str">
        <f>IF(SP_SUL!W728="","*",SP_SUL!W728)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IF(SP_SUL!Y729="","*",SP_SUL!Y729)</f>
        <v>*</v>
      </c>
      <c r="B725" s="144" t="str">
        <f>IF(SP_SUL!X729="","*",SP_SUL!X729)</f>
        <v>*</v>
      </c>
      <c r="C725" s="144" t="str">
        <f>IF(SP_SUL!Z729="","*",SP_SUL!Z729)</f>
        <v>*</v>
      </c>
      <c r="D725" s="138" t="str">
        <f>IF(SP_SUL!S729="","*",SP_SUL!S729)</f>
        <v>-</v>
      </c>
      <c r="E725" s="138" t="str">
        <f>IF(SP_SUL!T729="","*",SP_SUL!T729)</f>
        <v>-</v>
      </c>
      <c r="F725" s="143" t="str">
        <f>IF(SP_SUL!B729="","*",SP_SUL!B729)</f>
        <v>*</v>
      </c>
      <c r="G725" s="143" t="str">
        <f>IF(SP_SUL!D729="","*",SP_SUL!D729)</f>
        <v>*</v>
      </c>
      <c r="H725" s="143" t="str">
        <f>IF(SP_SUL!F729="","*",SP_SUL!F729)</f>
        <v>*</v>
      </c>
      <c r="I725" s="143" t="str">
        <f>IF(SP_SUL!H729="","*",SP_SUL!H729)</f>
        <v>*</v>
      </c>
      <c r="J725" s="143" t="str">
        <f>IF(SP_SUL!I729="","*",SP_SUL!I729)</f>
        <v>*</v>
      </c>
      <c r="K725" s="138" t="str">
        <f>IF(SP_SUL!M729="","*",SP_SUL!M729)</f>
        <v>-</v>
      </c>
      <c r="L725" s="138" t="str">
        <f>IF(SP_SUL!N729="","*",SP_SUL!N729)</f>
        <v>-</v>
      </c>
      <c r="M725" s="139" t="str">
        <f>IF(SP_SUL!J729="","*",SP_SUL!J729)</f>
        <v>*</v>
      </c>
      <c r="N725" s="142" t="str">
        <f>IF(SP_SUL!K729="","*",SP_SUL!K729)</f>
        <v>*</v>
      </c>
      <c r="O725" s="142" t="str">
        <f>IF(SP_SUL!L729="","*",SP_SUL!L729)</f>
        <v>*</v>
      </c>
      <c r="P725" s="141" t="str">
        <f>IF(SP_SUL!O729="","*",SP_SUL!O729)</f>
        <v>*</v>
      </c>
      <c r="Q725" s="141" t="str">
        <f>IF(SP_SUL!P729="","*",SP_SUL!P729)</f>
        <v>*</v>
      </c>
      <c r="R725" s="143" t="str">
        <f>IF(SP_SUL!Q729="","*",CONCATENATE(SP_SUL!Q729," ",SP_SUL!R729))</f>
        <v>*</v>
      </c>
      <c r="S725" s="143" t="str">
        <f>IF(SP_SUL!V729="","*",SP_SUL!V729)</f>
        <v>*</v>
      </c>
      <c r="T725" s="143" t="str">
        <f>IF(SP_SUL!W729="","*",SP_SUL!W729)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IF(SP_SUL!Y730="","*",SP_SUL!Y730)</f>
        <v>*</v>
      </c>
      <c r="B726" s="144" t="str">
        <f>IF(SP_SUL!X730="","*",SP_SUL!X730)</f>
        <v>*</v>
      </c>
      <c r="C726" s="144" t="str">
        <f>IF(SP_SUL!Z730="","*",SP_SUL!Z730)</f>
        <v>*</v>
      </c>
      <c r="D726" s="138" t="str">
        <f>IF(SP_SUL!S730="","*",SP_SUL!S730)</f>
        <v>-</v>
      </c>
      <c r="E726" s="138" t="str">
        <f>IF(SP_SUL!T730="","*",SP_SUL!T730)</f>
        <v>-</v>
      </c>
      <c r="F726" s="143" t="str">
        <f>IF(SP_SUL!B730="","*",SP_SUL!B730)</f>
        <v>*</v>
      </c>
      <c r="G726" s="143" t="str">
        <f>IF(SP_SUL!D730="","*",SP_SUL!D730)</f>
        <v>*</v>
      </c>
      <c r="H726" s="143" t="str">
        <f>IF(SP_SUL!F730="","*",SP_SUL!F730)</f>
        <v>*</v>
      </c>
      <c r="I726" s="143" t="str">
        <f>IF(SP_SUL!H730="","*",SP_SUL!H730)</f>
        <v>*</v>
      </c>
      <c r="J726" s="143" t="str">
        <f>IF(SP_SUL!I730="","*",SP_SUL!I730)</f>
        <v>*</v>
      </c>
      <c r="K726" s="138" t="str">
        <f>IF(SP_SUL!M730="","*",SP_SUL!M730)</f>
        <v>-</v>
      </c>
      <c r="L726" s="138" t="str">
        <f>IF(SP_SUL!N730="","*",SP_SUL!N730)</f>
        <v>-</v>
      </c>
      <c r="M726" s="139" t="str">
        <f>IF(SP_SUL!J730="","*",SP_SUL!J730)</f>
        <v>*</v>
      </c>
      <c r="N726" s="142" t="str">
        <f>IF(SP_SUL!K730="","*",SP_SUL!K730)</f>
        <v>*</v>
      </c>
      <c r="O726" s="142" t="str">
        <f>IF(SP_SUL!L730="","*",SP_SUL!L730)</f>
        <v>*</v>
      </c>
      <c r="P726" s="141" t="str">
        <f>IF(SP_SUL!O730="","*",SP_SUL!O730)</f>
        <v>*</v>
      </c>
      <c r="Q726" s="141" t="str">
        <f>IF(SP_SUL!P730="","*",SP_SUL!P730)</f>
        <v>*</v>
      </c>
      <c r="R726" s="143" t="str">
        <f>IF(SP_SUL!Q730="","*",CONCATENATE(SP_SUL!Q730," ",SP_SUL!R730))</f>
        <v>*</v>
      </c>
      <c r="S726" s="143" t="str">
        <f>IF(SP_SUL!V730="","*",SP_SUL!V730)</f>
        <v>*</v>
      </c>
      <c r="T726" s="143" t="str">
        <f>IF(SP_SUL!W730="","*",SP_SUL!W730)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IF(SP_SUL!Y731="","*",SP_SUL!Y731)</f>
        <v>*</v>
      </c>
      <c r="B727" s="144" t="str">
        <f>IF(SP_SUL!X731="","*",SP_SUL!X731)</f>
        <v>*</v>
      </c>
      <c r="C727" s="144" t="str">
        <f>IF(SP_SUL!Z731="","*",SP_SUL!Z731)</f>
        <v>*</v>
      </c>
      <c r="D727" s="138" t="str">
        <f>IF(SP_SUL!S731="","*",SP_SUL!S731)</f>
        <v>-</v>
      </c>
      <c r="E727" s="138" t="str">
        <f>IF(SP_SUL!T731="","*",SP_SUL!T731)</f>
        <v>-</v>
      </c>
      <c r="F727" s="143" t="str">
        <f>IF(SP_SUL!B731="","*",SP_SUL!B731)</f>
        <v>*</v>
      </c>
      <c r="G727" s="143" t="str">
        <f>IF(SP_SUL!D731="","*",SP_SUL!D731)</f>
        <v>*</v>
      </c>
      <c r="H727" s="143" t="str">
        <f>IF(SP_SUL!F731="","*",SP_SUL!F731)</f>
        <v>*</v>
      </c>
      <c r="I727" s="143" t="str">
        <f>IF(SP_SUL!H731="","*",SP_SUL!H731)</f>
        <v>*</v>
      </c>
      <c r="J727" s="143" t="str">
        <f>IF(SP_SUL!I731="","*",SP_SUL!I731)</f>
        <v>*</v>
      </c>
      <c r="K727" s="138" t="str">
        <f>IF(SP_SUL!M731="","*",SP_SUL!M731)</f>
        <v>-</v>
      </c>
      <c r="L727" s="138" t="str">
        <f>IF(SP_SUL!N731="","*",SP_SUL!N731)</f>
        <v>-</v>
      </c>
      <c r="M727" s="139" t="str">
        <f>IF(SP_SUL!J731="","*",SP_SUL!J731)</f>
        <v>*</v>
      </c>
      <c r="N727" s="142" t="str">
        <f>IF(SP_SUL!K731="","*",SP_SUL!K731)</f>
        <v>*</v>
      </c>
      <c r="O727" s="142" t="str">
        <f>IF(SP_SUL!L731="","*",SP_SUL!L731)</f>
        <v>*</v>
      </c>
      <c r="P727" s="141" t="str">
        <f>IF(SP_SUL!O731="","*",SP_SUL!O731)</f>
        <v>*</v>
      </c>
      <c r="Q727" s="141" t="str">
        <f>IF(SP_SUL!P731="","*",SP_SUL!P731)</f>
        <v>*</v>
      </c>
      <c r="R727" s="143" t="str">
        <f>IF(SP_SUL!Q731="","*",CONCATENATE(SP_SUL!Q731," ",SP_SUL!R731))</f>
        <v>*</v>
      </c>
      <c r="S727" s="143" t="str">
        <f>IF(SP_SUL!V731="","*",SP_SUL!V731)</f>
        <v>*</v>
      </c>
      <c r="T727" s="143" t="str">
        <f>IF(SP_SUL!W731="","*",SP_SUL!W731)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IF(SP_SUL!Y732="","*",SP_SUL!Y732)</f>
        <v>*</v>
      </c>
      <c r="B728" s="144" t="str">
        <f>IF(SP_SUL!X732="","*",SP_SUL!X732)</f>
        <v>*</v>
      </c>
      <c r="C728" s="144" t="str">
        <f>IF(SP_SUL!Z732="","*",SP_SUL!Z732)</f>
        <v>*</v>
      </c>
      <c r="D728" s="138" t="str">
        <f>IF(SP_SUL!S732="","*",SP_SUL!S732)</f>
        <v>-</v>
      </c>
      <c r="E728" s="138" t="str">
        <f>IF(SP_SUL!T732="","*",SP_SUL!T732)</f>
        <v>-</v>
      </c>
      <c r="F728" s="143" t="str">
        <f>IF(SP_SUL!B732="","*",SP_SUL!B732)</f>
        <v>*</v>
      </c>
      <c r="G728" s="143" t="str">
        <f>IF(SP_SUL!D732="","*",SP_SUL!D732)</f>
        <v>*</v>
      </c>
      <c r="H728" s="143" t="str">
        <f>IF(SP_SUL!F732="","*",SP_SUL!F732)</f>
        <v>*</v>
      </c>
      <c r="I728" s="143" t="str">
        <f>IF(SP_SUL!H732="","*",SP_SUL!H732)</f>
        <v>*</v>
      </c>
      <c r="J728" s="143" t="str">
        <f>IF(SP_SUL!I732="","*",SP_SUL!I732)</f>
        <v>*</v>
      </c>
      <c r="K728" s="138" t="str">
        <f>IF(SP_SUL!M732="","*",SP_SUL!M732)</f>
        <v>-</v>
      </c>
      <c r="L728" s="138" t="str">
        <f>IF(SP_SUL!N732="","*",SP_SUL!N732)</f>
        <v>-</v>
      </c>
      <c r="M728" s="139" t="str">
        <f>IF(SP_SUL!J732="","*",SP_SUL!J732)</f>
        <v>*</v>
      </c>
      <c r="N728" s="142" t="str">
        <f>IF(SP_SUL!K732="","*",SP_SUL!K732)</f>
        <v>*</v>
      </c>
      <c r="O728" s="142" t="str">
        <f>IF(SP_SUL!L732="","*",SP_SUL!L732)</f>
        <v>*</v>
      </c>
      <c r="P728" s="141" t="str">
        <f>IF(SP_SUL!O732="","*",SP_SUL!O732)</f>
        <v>*</v>
      </c>
      <c r="Q728" s="141" t="str">
        <f>IF(SP_SUL!P732="","*",SP_SUL!P732)</f>
        <v>*</v>
      </c>
      <c r="R728" s="143" t="str">
        <f>IF(SP_SUL!Q732="","*",CONCATENATE(SP_SUL!Q732," ",SP_SUL!R732))</f>
        <v>*</v>
      </c>
      <c r="S728" s="143" t="str">
        <f>IF(SP_SUL!V732="","*",SP_SUL!V732)</f>
        <v>*</v>
      </c>
      <c r="T728" s="143" t="str">
        <f>IF(SP_SUL!W732="","*",SP_SUL!W732)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IF(SP_SUL!Y733="","*",SP_SUL!Y733)</f>
        <v>*</v>
      </c>
      <c r="B729" s="144" t="str">
        <f>IF(SP_SUL!X733="","*",SP_SUL!X733)</f>
        <v>*</v>
      </c>
      <c r="C729" s="144" t="str">
        <f>IF(SP_SUL!Z733="","*",SP_SUL!Z733)</f>
        <v>*</v>
      </c>
      <c r="D729" s="138" t="str">
        <f>IF(SP_SUL!S733="","*",SP_SUL!S733)</f>
        <v>-</v>
      </c>
      <c r="E729" s="138" t="str">
        <f>IF(SP_SUL!T733="","*",SP_SUL!T733)</f>
        <v>-</v>
      </c>
      <c r="F729" s="143" t="str">
        <f>IF(SP_SUL!B733="","*",SP_SUL!B733)</f>
        <v>*</v>
      </c>
      <c r="G729" s="143" t="str">
        <f>IF(SP_SUL!D733="","*",SP_SUL!D733)</f>
        <v>*</v>
      </c>
      <c r="H729" s="143" t="str">
        <f>IF(SP_SUL!F733="","*",SP_SUL!F733)</f>
        <v>*</v>
      </c>
      <c r="I729" s="143" t="str">
        <f>IF(SP_SUL!H733="","*",SP_SUL!H733)</f>
        <v>*</v>
      </c>
      <c r="J729" s="143" t="str">
        <f>IF(SP_SUL!I733="","*",SP_SUL!I733)</f>
        <v>*</v>
      </c>
      <c r="K729" s="138" t="str">
        <f>IF(SP_SUL!M733="","*",SP_SUL!M733)</f>
        <v>-</v>
      </c>
      <c r="L729" s="138" t="str">
        <f>IF(SP_SUL!N733="","*",SP_SUL!N733)</f>
        <v>-</v>
      </c>
      <c r="M729" s="139" t="str">
        <f>IF(SP_SUL!J733="","*",SP_SUL!J733)</f>
        <v>*</v>
      </c>
      <c r="N729" s="142" t="str">
        <f>IF(SP_SUL!K733="","*",SP_SUL!K733)</f>
        <v>*</v>
      </c>
      <c r="O729" s="142" t="str">
        <f>IF(SP_SUL!L733="","*",SP_SUL!L733)</f>
        <v>*</v>
      </c>
      <c r="P729" s="141" t="str">
        <f>IF(SP_SUL!O733="","*",SP_SUL!O733)</f>
        <v>*</v>
      </c>
      <c r="Q729" s="141" t="str">
        <f>IF(SP_SUL!P733="","*",SP_SUL!P733)</f>
        <v>*</v>
      </c>
      <c r="R729" s="143" t="str">
        <f>IF(SP_SUL!Q733="","*",CONCATENATE(SP_SUL!Q733," ",SP_SUL!R733))</f>
        <v>*</v>
      </c>
      <c r="S729" s="143" t="str">
        <f>IF(SP_SUL!V733="","*",SP_SUL!V733)</f>
        <v>*</v>
      </c>
      <c r="T729" s="143" t="str">
        <f>IF(SP_SUL!W733="","*",SP_SUL!W733)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IF(SP_SUL!Y734="","*",SP_SUL!Y734)</f>
        <v>*</v>
      </c>
      <c r="B730" s="144" t="str">
        <f>IF(SP_SUL!X734="","*",SP_SUL!X734)</f>
        <v>*</v>
      </c>
      <c r="C730" s="144" t="str">
        <f>IF(SP_SUL!Z734="","*",SP_SUL!Z734)</f>
        <v>*</v>
      </c>
      <c r="D730" s="138" t="str">
        <f>IF(SP_SUL!S734="","*",SP_SUL!S734)</f>
        <v>-</v>
      </c>
      <c r="E730" s="138" t="str">
        <f>IF(SP_SUL!T734="","*",SP_SUL!T734)</f>
        <v>-</v>
      </c>
      <c r="F730" s="143" t="str">
        <f>IF(SP_SUL!B734="","*",SP_SUL!B734)</f>
        <v>*</v>
      </c>
      <c r="G730" s="143" t="str">
        <f>IF(SP_SUL!D734="","*",SP_SUL!D734)</f>
        <v>*</v>
      </c>
      <c r="H730" s="143" t="str">
        <f>IF(SP_SUL!F734="","*",SP_SUL!F734)</f>
        <v>*</v>
      </c>
      <c r="I730" s="143" t="str">
        <f>IF(SP_SUL!H734="","*",SP_SUL!H734)</f>
        <v>*</v>
      </c>
      <c r="J730" s="143" t="str">
        <f>IF(SP_SUL!I734="","*",SP_SUL!I734)</f>
        <v>*</v>
      </c>
      <c r="K730" s="138" t="str">
        <f>IF(SP_SUL!M734="","*",SP_SUL!M734)</f>
        <v>-</v>
      </c>
      <c r="L730" s="138" t="str">
        <f>IF(SP_SUL!N734="","*",SP_SUL!N734)</f>
        <v>-</v>
      </c>
      <c r="M730" s="139" t="str">
        <f>IF(SP_SUL!J734="","*",SP_SUL!J734)</f>
        <v>*</v>
      </c>
      <c r="N730" s="142" t="str">
        <f>IF(SP_SUL!K734="","*",SP_SUL!K734)</f>
        <v>*</v>
      </c>
      <c r="O730" s="142" t="str">
        <f>IF(SP_SUL!L734="","*",SP_SUL!L734)</f>
        <v>*</v>
      </c>
      <c r="P730" s="141" t="str">
        <f>IF(SP_SUL!O734="","*",SP_SUL!O734)</f>
        <v>*</v>
      </c>
      <c r="Q730" s="141" t="str">
        <f>IF(SP_SUL!P734="","*",SP_SUL!P734)</f>
        <v>*</v>
      </c>
      <c r="R730" s="143" t="str">
        <f>IF(SP_SUL!Q734="","*",CONCATENATE(SP_SUL!Q734," ",SP_SUL!R734))</f>
        <v>*</v>
      </c>
      <c r="S730" s="143" t="str">
        <f>IF(SP_SUL!V734="","*",SP_SUL!V734)</f>
        <v>*</v>
      </c>
      <c r="T730" s="143" t="str">
        <f>IF(SP_SUL!W734="","*",SP_SUL!W734)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IF(SP_SUL!Y735="","*",SP_SUL!Y735)</f>
        <v>*</v>
      </c>
      <c r="B731" s="144" t="str">
        <f>IF(SP_SUL!X735="","*",SP_SUL!X735)</f>
        <v>*</v>
      </c>
      <c r="C731" s="144" t="str">
        <f>IF(SP_SUL!Z735="","*",SP_SUL!Z735)</f>
        <v>*</v>
      </c>
      <c r="D731" s="138" t="str">
        <f>IF(SP_SUL!S735="","*",SP_SUL!S735)</f>
        <v>-</v>
      </c>
      <c r="E731" s="138" t="str">
        <f>IF(SP_SUL!T735="","*",SP_SUL!T735)</f>
        <v>-</v>
      </c>
      <c r="F731" s="143" t="str">
        <f>IF(SP_SUL!B735="","*",SP_SUL!B735)</f>
        <v>*</v>
      </c>
      <c r="G731" s="143" t="str">
        <f>IF(SP_SUL!D735="","*",SP_SUL!D735)</f>
        <v>*</v>
      </c>
      <c r="H731" s="143" t="str">
        <f>IF(SP_SUL!F735="","*",SP_SUL!F735)</f>
        <v>*</v>
      </c>
      <c r="I731" s="143" t="str">
        <f>IF(SP_SUL!H735="","*",SP_SUL!H735)</f>
        <v>*</v>
      </c>
      <c r="J731" s="143" t="str">
        <f>IF(SP_SUL!I735="","*",SP_SUL!I735)</f>
        <v>*</v>
      </c>
      <c r="K731" s="138" t="str">
        <f>IF(SP_SUL!M735="","*",SP_SUL!M735)</f>
        <v>-</v>
      </c>
      <c r="L731" s="138" t="str">
        <f>IF(SP_SUL!N735="","*",SP_SUL!N735)</f>
        <v>-</v>
      </c>
      <c r="M731" s="139" t="str">
        <f>IF(SP_SUL!J735="","*",SP_SUL!J735)</f>
        <v>*</v>
      </c>
      <c r="N731" s="142" t="str">
        <f>IF(SP_SUL!K735="","*",SP_SUL!K735)</f>
        <v>*</v>
      </c>
      <c r="O731" s="142" t="str">
        <f>IF(SP_SUL!L735="","*",SP_SUL!L735)</f>
        <v>*</v>
      </c>
      <c r="P731" s="141" t="str">
        <f>IF(SP_SUL!O735="","*",SP_SUL!O735)</f>
        <v>*</v>
      </c>
      <c r="Q731" s="141" t="str">
        <f>IF(SP_SUL!P735="","*",SP_SUL!P735)</f>
        <v>*</v>
      </c>
      <c r="R731" s="143" t="str">
        <f>IF(SP_SUL!Q735="","*",CONCATENATE(SP_SUL!Q735," ",SP_SUL!R735))</f>
        <v>*</v>
      </c>
      <c r="S731" s="143" t="str">
        <f>IF(SP_SUL!V735="","*",SP_SUL!V735)</f>
        <v>*</v>
      </c>
      <c r="T731" s="143" t="str">
        <f>IF(SP_SUL!W735="","*",SP_SUL!W735)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IF(SP_SUL!Y736="","*",SP_SUL!Y736)</f>
        <v>*</v>
      </c>
      <c r="B732" s="144" t="str">
        <f>IF(SP_SUL!X736="","*",SP_SUL!X736)</f>
        <v>*</v>
      </c>
      <c r="C732" s="144" t="str">
        <f>IF(SP_SUL!Z736="","*",SP_SUL!Z736)</f>
        <v>*</v>
      </c>
      <c r="D732" s="138" t="str">
        <f>IF(SP_SUL!S736="","*",SP_SUL!S736)</f>
        <v>-</v>
      </c>
      <c r="E732" s="138" t="str">
        <f>IF(SP_SUL!T736="","*",SP_SUL!T736)</f>
        <v>-</v>
      </c>
      <c r="F732" s="143" t="str">
        <f>IF(SP_SUL!B736="","*",SP_SUL!B736)</f>
        <v>*</v>
      </c>
      <c r="G732" s="143" t="str">
        <f>IF(SP_SUL!D736="","*",SP_SUL!D736)</f>
        <v>*</v>
      </c>
      <c r="H732" s="143" t="str">
        <f>IF(SP_SUL!F736="","*",SP_SUL!F736)</f>
        <v>*</v>
      </c>
      <c r="I732" s="143" t="str">
        <f>IF(SP_SUL!H736="","*",SP_SUL!H736)</f>
        <v>*</v>
      </c>
      <c r="J732" s="143" t="str">
        <f>IF(SP_SUL!I736="","*",SP_SUL!I736)</f>
        <v>*</v>
      </c>
      <c r="K732" s="138" t="str">
        <f>IF(SP_SUL!M736="","*",SP_SUL!M736)</f>
        <v>-</v>
      </c>
      <c r="L732" s="138" t="str">
        <f>IF(SP_SUL!N736="","*",SP_SUL!N736)</f>
        <v>-</v>
      </c>
      <c r="M732" s="139" t="str">
        <f>IF(SP_SUL!J736="","*",SP_SUL!J736)</f>
        <v>*</v>
      </c>
      <c r="N732" s="142" t="str">
        <f>IF(SP_SUL!K736="","*",SP_SUL!K736)</f>
        <v>*</v>
      </c>
      <c r="O732" s="142" t="str">
        <f>IF(SP_SUL!L736="","*",SP_SUL!L736)</f>
        <v>*</v>
      </c>
      <c r="P732" s="141" t="str">
        <f>IF(SP_SUL!O736="","*",SP_SUL!O736)</f>
        <v>*</v>
      </c>
      <c r="Q732" s="141" t="str">
        <f>IF(SP_SUL!P736="","*",SP_SUL!P736)</f>
        <v>*</v>
      </c>
      <c r="R732" s="143" t="str">
        <f>IF(SP_SUL!Q736="","*",CONCATENATE(SP_SUL!Q736," ",SP_SUL!R736))</f>
        <v>*</v>
      </c>
      <c r="S732" s="143" t="str">
        <f>IF(SP_SUL!V736="","*",SP_SUL!V736)</f>
        <v>*</v>
      </c>
      <c r="T732" s="143" t="str">
        <f>IF(SP_SUL!W736="","*",SP_SUL!W736)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IF(SP_SUL!Y737="","*",SP_SUL!Y737)</f>
        <v>*</v>
      </c>
      <c r="B733" s="144" t="str">
        <f>IF(SP_SUL!X737="","*",SP_SUL!X737)</f>
        <v>*</v>
      </c>
      <c r="C733" s="144" t="str">
        <f>IF(SP_SUL!Z737="","*",SP_SUL!Z737)</f>
        <v>*</v>
      </c>
      <c r="D733" s="138" t="str">
        <f>IF(SP_SUL!S737="","*",SP_SUL!S737)</f>
        <v>-</v>
      </c>
      <c r="E733" s="138" t="str">
        <f>IF(SP_SUL!T737="","*",SP_SUL!T737)</f>
        <v>-</v>
      </c>
      <c r="F733" s="143" t="str">
        <f>IF(SP_SUL!B737="","*",SP_SUL!B737)</f>
        <v>*</v>
      </c>
      <c r="G733" s="143" t="str">
        <f>IF(SP_SUL!D737="","*",SP_SUL!D737)</f>
        <v>*</v>
      </c>
      <c r="H733" s="143" t="str">
        <f>IF(SP_SUL!F737="","*",SP_SUL!F737)</f>
        <v>*</v>
      </c>
      <c r="I733" s="143" t="str">
        <f>IF(SP_SUL!H737="","*",SP_SUL!H737)</f>
        <v>*</v>
      </c>
      <c r="J733" s="143" t="str">
        <f>IF(SP_SUL!I737="","*",SP_SUL!I737)</f>
        <v>*</v>
      </c>
      <c r="K733" s="138" t="str">
        <f>IF(SP_SUL!M737="","*",SP_SUL!M737)</f>
        <v>-</v>
      </c>
      <c r="L733" s="138" t="str">
        <f>IF(SP_SUL!N737="","*",SP_SUL!N737)</f>
        <v>-</v>
      </c>
      <c r="M733" s="139" t="str">
        <f>IF(SP_SUL!J737="","*",SP_SUL!J737)</f>
        <v>*</v>
      </c>
      <c r="N733" s="142" t="str">
        <f>IF(SP_SUL!K737="","*",SP_SUL!K737)</f>
        <v>*</v>
      </c>
      <c r="O733" s="142" t="str">
        <f>IF(SP_SUL!L737="","*",SP_SUL!L737)</f>
        <v>*</v>
      </c>
      <c r="P733" s="141" t="str">
        <f>IF(SP_SUL!O737="","*",SP_SUL!O737)</f>
        <v>*</v>
      </c>
      <c r="Q733" s="141" t="str">
        <f>IF(SP_SUL!P737="","*",SP_SUL!P737)</f>
        <v>*</v>
      </c>
      <c r="R733" s="143" t="str">
        <f>IF(SP_SUL!Q737="","*",CONCATENATE(SP_SUL!Q737," ",SP_SUL!R737))</f>
        <v>*</v>
      </c>
      <c r="S733" s="143" t="str">
        <f>IF(SP_SUL!V737="","*",SP_SUL!V737)</f>
        <v>*</v>
      </c>
      <c r="T733" s="143" t="str">
        <f>IF(SP_SUL!W737="","*",SP_SUL!W737)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IF(SP_SUL!Y738="","*",SP_SUL!Y738)</f>
        <v>*</v>
      </c>
      <c r="B734" s="144" t="str">
        <f>IF(SP_SUL!X738="","*",SP_SUL!X738)</f>
        <v>*</v>
      </c>
      <c r="C734" s="144" t="str">
        <f>IF(SP_SUL!Z738="","*",SP_SUL!Z738)</f>
        <v>*</v>
      </c>
      <c r="D734" s="138" t="str">
        <f>IF(SP_SUL!S738="","*",SP_SUL!S738)</f>
        <v>-</v>
      </c>
      <c r="E734" s="138" t="str">
        <f>IF(SP_SUL!T738="","*",SP_SUL!T738)</f>
        <v>-</v>
      </c>
      <c r="F734" s="143" t="str">
        <f>IF(SP_SUL!B738="","*",SP_SUL!B738)</f>
        <v>*</v>
      </c>
      <c r="G734" s="143" t="str">
        <f>IF(SP_SUL!D738="","*",SP_SUL!D738)</f>
        <v>*</v>
      </c>
      <c r="H734" s="143" t="str">
        <f>IF(SP_SUL!F738="","*",SP_SUL!F738)</f>
        <v>*</v>
      </c>
      <c r="I734" s="143" t="str">
        <f>IF(SP_SUL!H738="","*",SP_SUL!H738)</f>
        <v>*</v>
      </c>
      <c r="J734" s="143" t="str">
        <f>IF(SP_SUL!I738="","*",SP_SUL!I738)</f>
        <v>*</v>
      </c>
      <c r="K734" s="138" t="str">
        <f>IF(SP_SUL!M738="","*",SP_SUL!M738)</f>
        <v>-</v>
      </c>
      <c r="L734" s="138" t="str">
        <f>IF(SP_SUL!N738="","*",SP_SUL!N738)</f>
        <v>-</v>
      </c>
      <c r="M734" s="139" t="str">
        <f>IF(SP_SUL!J738="","*",SP_SUL!J738)</f>
        <v>*</v>
      </c>
      <c r="N734" s="142" t="str">
        <f>IF(SP_SUL!K738="","*",SP_SUL!K738)</f>
        <v>*</v>
      </c>
      <c r="O734" s="142" t="str">
        <f>IF(SP_SUL!L738="","*",SP_SUL!L738)</f>
        <v>*</v>
      </c>
      <c r="P734" s="141" t="str">
        <f>IF(SP_SUL!O738="","*",SP_SUL!O738)</f>
        <v>*</v>
      </c>
      <c r="Q734" s="141" t="str">
        <f>IF(SP_SUL!P738="","*",SP_SUL!P738)</f>
        <v>*</v>
      </c>
      <c r="R734" s="143" t="str">
        <f>IF(SP_SUL!Q738="","*",CONCATENATE(SP_SUL!Q738," ",SP_SUL!R738))</f>
        <v>*</v>
      </c>
      <c r="S734" s="143" t="str">
        <f>IF(SP_SUL!V738="","*",SP_SUL!V738)</f>
        <v>*</v>
      </c>
      <c r="T734" s="143" t="str">
        <f>IF(SP_SUL!W738="","*",SP_SUL!W738)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IF(SP_SUL!Y739="","*",SP_SUL!Y739)</f>
        <v>*</v>
      </c>
      <c r="B735" s="144" t="str">
        <f>IF(SP_SUL!X739="","*",SP_SUL!X739)</f>
        <v>*</v>
      </c>
      <c r="C735" s="144" t="str">
        <f>IF(SP_SUL!Z739="","*",SP_SUL!Z739)</f>
        <v>*</v>
      </c>
      <c r="D735" s="138" t="str">
        <f>IF(SP_SUL!S739="","*",SP_SUL!S739)</f>
        <v>-</v>
      </c>
      <c r="E735" s="138" t="str">
        <f>IF(SP_SUL!T739="","*",SP_SUL!T739)</f>
        <v>-</v>
      </c>
      <c r="F735" s="143" t="str">
        <f>IF(SP_SUL!B739="","*",SP_SUL!B739)</f>
        <v>*</v>
      </c>
      <c r="G735" s="143" t="str">
        <f>IF(SP_SUL!D739="","*",SP_SUL!D739)</f>
        <v>*</v>
      </c>
      <c r="H735" s="143" t="str">
        <f>IF(SP_SUL!F739="","*",SP_SUL!F739)</f>
        <v>*</v>
      </c>
      <c r="I735" s="143" t="str">
        <f>IF(SP_SUL!H739="","*",SP_SUL!H739)</f>
        <v>*</v>
      </c>
      <c r="J735" s="143" t="str">
        <f>IF(SP_SUL!I739="","*",SP_SUL!I739)</f>
        <v>*</v>
      </c>
      <c r="K735" s="138" t="str">
        <f>IF(SP_SUL!M739="","*",SP_SUL!M739)</f>
        <v>-</v>
      </c>
      <c r="L735" s="138" t="str">
        <f>IF(SP_SUL!N739="","*",SP_SUL!N739)</f>
        <v>-</v>
      </c>
      <c r="M735" s="139" t="str">
        <f>IF(SP_SUL!J739="","*",SP_SUL!J739)</f>
        <v>*</v>
      </c>
      <c r="N735" s="142" t="str">
        <f>IF(SP_SUL!K739="","*",SP_SUL!K739)</f>
        <v>*</v>
      </c>
      <c r="O735" s="142" t="str">
        <f>IF(SP_SUL!L739="","*",SP_SUL!L739)</f>
        <v>*</v>
      </c>
      <c r="P735" s="141" t="str">
        <f>IF(SP_SUL!O739="","*",SP_SUL!O739)</f>
        <v>*</v>
      </c>
      <c r="Q735" s="141" t="str">
        <f>IF(SP_SUL!P739="","*",SP_SUL!P739)</f>
        <v>*</v>
      </c>
      <c r="R735" s="143" t="str">
        <f>IF(SP_SUL!Q739="","*",CONCATENATE(SP_SUL!Q739," ",SP_SUL!R739))</f>
        <v>*</v>
      </c>
      <c r="S735" s="143" t="str">
        <f>IF(SP_SUL!V739="","*",SP_SUL!V739)</f>
        <v>*</v>
      </c>
      <c r="T735" s="143" t="str">
        <f>IF(SP_SUL!W739="","*",SP_SUL!W739)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IF(SP_SUL!Y740="","*",SP_SUL!Y740)</f>
        <v>*</v>
      </c>
      <c r="B736" s="144" t="str">
        <f>IF(SP_SUL!X740="","*",SP_SUL!X740)</f>
        <v>*</v>
      </c>
      <c r="C736" s="144" t="str">
        <f>IF(SP_SUL!Z740="","*",SP_SUL!Z740)</f>
        <v>*</v>
      </c>
      <c r="D736" s="138" t="str">
        <f>IF(SP_SUL!S740="","*",SP_SUL!S740)</f>
        <v>-</v>
      </c>
      <c r="E736" s="138" t="str">
        <f>IF(SP_SUL!T740="","*",SP_SUL!T740)</f>
        <v>-</v>
      </c>
      <c r="F736" s="143" t="str">
        <f>IF(SP_SUL!B740="","*",SP_SUL!B740)</f>
        <v>*</v>
      </c>
      <c r="G736" s="143" t="str">
        <f>IF(SP_SUL!D740="","*",SP_SUL!D740)</f>
        <v>*</v>
      </c>
      <c r="H736" s="143" t="str">
        <f>IF(SP_SUL!F740="","*",SP_SUL!F740)</f>
        <v>*</v>
      </c>
      <c r="I736" s="143" t="str">
        <f>IF(SP_SUL!H740="","*",SP_SUL!H740)</f>
        <v>*</v>
      </c>
      <c r="J736" s="143" t="str">
        <f>IF(SP_SUL!I740="","*",SP_SUL!I740)</f>
        <v>*</v>
      </c>
      <c r="K736" s="138" t="str">
        <f>IF(SP_SUL!M740="","*",SP_SUL!M740)</f>
        <v>-</v>
      </c>
      <c r="L736" s="138" t="str">
        <f>IF(SP_SUL!N740="","*",SP_SUL!N740)</f>
        <v>-</v>
      </c>
      <c r="M736" s="139" t="str">
        <f>IF(SP_SUL!J740="","*",SP_SUL!J740)</f>
        <v>*</v>
      </c>
      <c r="N736" s="142" t="str">
        <f>IF(SP_SUL!K740="","*",SP_SUL!K740)</f>
        <v>*</v>
      </c>
      <c r="O736" s="142" t="str">
        <f>IF(SP_SUL!L740="","*",SP_SUL!L740)</f>
        <v>*</v>
      </c>
      <c r="P736" s="141" t="str">
        <f>IF(SP_SUL!O740="","*",SP_SUL!O740)</f>
        <v>*</v>
      </c>
      <c r="Q736" s="141" t="str">
        <f>IF(SP_SUL!P740="","*",SP_SUL!P740)</f>
        <v>*</v>
      </c>
      <c r="R736" s="143" t="str">
        <f>IF(SP_SUL!Q740="","*",CONCATENATE(SP_SUL!Q740," ",SP_SUL!R740))</f>
        <v>*</v>
      </c>
      <c r="S736" s="143" t="str">
        <f>IF(SP_SUL!V740="","*",SP_SUL!V740)</f>
        <v>*</v>
      </c>
      <c r="T736" s="143" t="str">
        <f>IF(SP_SUL!W740="","*",SP_SUL!W740)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IF(SP_SUL!Y741="","*",SP_SUL!Y741)</f>
        <v>*</v>
      </c>
      <c r="B737" s="144" t="str">
        <f>IF(SP_SUL!X741="","*",SP_SUL!X741)</f>
        <v>*</v>
      </c>
      <c r="C737" s="144" t="str">
        <f>IF(SP_SUL!Z741="","*",SP_SUL!Z741)</f>
        <v>*</v>
      </c>
      <c r="D737" s="138" t="str">
        <f>IF(SP_SUL!S741="","*",SP_SUL!S741)</f>
        <v>-</v>
      </c>
      <c r="E737" s="138" t="str">
        <f>IF(SP_SUL!T741="","*",SP_SUL!T741)</f>
        <v>-</v>
      </c>
      <c r="F737" s="143" t="str">
        <f>IF(SP_SUL!B741="","*",SP_SUL!B741)</f>
        <v>*</v>
      </c>
      <c r="G737" s="143" t="str">
        <f>IF(SP_SUL!D741="","*",SP_SUL!D741)</f>
        <v>*</v>
      </c>
      <c r="H737" s="143" t="str">
        <f>IF(SP_SUL!F741="","*",SP_SUL!F741)</f>
        <v>*</v>
      </c>
      <c r="I737" s="143" t="str">
        <f>IF(SP_SUL!H741="","*",SP_SUL!H741)</f>
        <v>*</v>
      </c>
      <c r="J737" s="143" t="str">
        <f>IF(SP_SUL!I741="","*",SP_SUL!I741)</f>
        <v>*</v>
      </c>
      <c r="K737" s="138" t="str">
        <f>IF(SP_SUL!M741="","*",SP_SUL!M741)</f>
        <v>-</v>
      </c>
      <c r="L737" s="138" t="str">
        <f>IF(SP_SUL!N741="","*",SP_SUL!N741)</f>
        <v>-</v>
      </c>
      <c r="M737" s="139" t="str">
        <f>IF(SP_SUL!J741="","*",SP_SUL!J741)</f>
        <v>*</v>
      </c>
      <c r="N737" s="142" t="str">
        <f>IF(SP_SUL!K741="","*",SP_SUL!K741)</f>
        <v>*</v>
      </c>
      <c r="O737" s="142" t="str">
        <f>IF(SP_SUL!L741="","*",SP_SUL!L741)</f>
        <v>*</v>
      </c>
      <c r="P737" s="141" t="str">
        <f>IF(SP_SUL!O741="","*",SP_SUL!O741)</f>
        <v>*</v>
      </c>
      <c r="Q737" s="141" t="str">
        <f>IF(SP_SUL!P741="","*",SP_SUL!P741)</f>
        <v>*</v>
      </c>
      <c r="R737" s="143" t="str">
        <f>IF(SP_SUL!Q741="","*",CONCATENATE(SP_SUL!Q741," ",SP_SUL!R741))</f>
        <v>*</v>
      </c>
      <c r="S737" s="143" t="str">
        <f>IF(SP_SUL!V741="","*",SP_SUL!V741)</f>
        <v>*</v>
      </c>
      <c r="T737" s="143" t="str">
        <f>IF(SP_SUL!W741="","*",SP_SUL!W741)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IF(SP_SUL!Y742="","*",SP_SUL!Y742)</f>
        <v>*</v>
      </c>
      <c r="B738" s="144" t="str">
        <f>IF(SP_SUL!X742="","*",SP_SUL!X742)</f>
        <v>*</v>
      </c>
      <c r="C738" s="144" t="str">
        <f>IF(SP_SUL!Z742="","*",SP_SUL!Z742)</f>
        <v>*</v>
      </c>
      <c r="D738" s="138" t="str">
        <f>IF(SP_SUL!S742="","*",SP_SUL!S742)</f>
        <v>-</v>
      </c>
      <c r="E738" s="138" t="str">
        <f>IF(SP_SUL!T742="","*",SP_SUL!T742)</f>
        <v>-</v>
      </c>
      <c r="F738" s="143" t="str">
        <f>IF(SP_SUL!B742="","*",SP_SUL!B742)</f>
        <v>*</v>
      </c>
      <c r="G738" s="143" t="str">
        <f>IF(SP_SUL!D742="","*",SP_SUL!D742)</f>
        <v>*</v>
      </c>
      <c r="H738" s="143" t="str">
        <f>IF(SP_SUL!F742="","*",SP_SUL!F742)</f>
        <v>*</v>
      </c>
      <c r="I738" s="143" t="str">
        <f>IF(SP_SUL!H742="","*",SP_SUL!H742)</f>
        <v>*</v>
      </c>
      <c r="J738" s="143" t="str">
        <f>IF(SP_SUL!I742="","*",SP_SUL!I742)</f>
        <v>*</v>
      </c>
      <c r="K738" s="138" t="str">
        <f>IF(SP_SUL!M742="","*",SP_SUL!M742)</f>
        <v>-</v>
      </c>
      <c r="L738" s="138" t="str">
        <f>IF(SP_SUL!N742="","*",SP_SUL!N742)</f>
        <v>-</v>
      </c>
      <c r="M738" s="139" t="str">
        <f>IF(SP_SUL!J742="","*",SP_SUL!J742)</f>
        <v>*</v>
      </c>
      <c r="N738" s="142" t="str">
        <f>IF(SP_SUL!K742="","*",SP_SUL!K742)</f>
        <v>*</v>
      </c>
      <c r="O738" s="142" t="str">
        <f>IF(SP_SUL!L742="","*",SP_SUL!L742)</f>
        <v>*</v>
      </c>
      <c r="P738" s="141" t="str">
        <f>IF(SP_SUL!O742="","*",SP_SUL!O742)</f>
        <v>*</v>
      </c>
      <c r="Q738" s="141" t="str">
        <f>IF(SP_SUL!P742="","*",SP_SUL!P742)</f>
        <v>*</v>
      </c>
      <c r="R738" s="143" t="str">
        <f>IF(SP_SUL!Q742="","*",CONCATENATE(SP_SUL!Q742," ",SP_SUL!R742))</f>
        <v>*</v>
      </c>
      <c r="S738" s="143" t="str">
        <f>IF(SP_SUL!V742="","*",SP_SUL!V742)</f>
        <v>*</v>
      </c>
      <c r="T738" s="143" t="str">
        <f>IF(SP_SUL!W742="","*",SP_SUL!W742)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IF(SP_SUL!Y743="","*",SP_SUL!Y743)</f>
        <v>*</v>
      </c>
      <c r="B739" s="144" t="str">
        <f>IF(SP_SUL!X743="","*",SP_SUL!X743)</f>
        <v>*</v>
      </c>
      <c r="C739" s="144" t="str">
        <f>IF(SP_SUL!Z743="","*",SP_SUL!Z743)</f>
        <v>*</v>
      </c>
      <c r="D739" s="138" t="str">
        <f>IF(SP_SUL!S743="","*",SP_SUL!S743)</f>
        <v>-</v>
      </c>
      <c r="E739" s="138" t="str">
        <f>IF(SP_SUL!T743="","*",SP_SUL!T743)</f>
        <v>-</v>
      </c>
      <c r="F739" s="143" t="str">
        <f>IF(SP_SUL!B743="","*",SP_SUL!B743)</f>
        <v>*</v>
      </c>
      <c r="G739" s="143" t="str">
        <f>IF(SP_SUL!D743="","*",SP_SUL!D743)</f>
        <v>*</v>
      </c>
      <c r="H739" s="143" t="str">
        <f>IF(SP_SUL!F743="","*",SP_SUL!F743)</f>
        <v>*</v>
      </c>
      <c r="I739" s="143" t="str">
        <f>IF(SP_SUL!H743="","*",SP_SUL!H743)</f>
        <v>*</v>
      </c>
      <c r="J739" s="143" t="str">
        <f>IF(SP_SUL!I743="","*",SP_SUL!I743)</f>
        <v>*</v>
      </c>
      <c r="K739" s="138" t="str">
        <f>IF(SP_SUL!M743="","*",SP_SUL!M743)</f>
        <v>-</v>
      </c>
      <c r="L739" s="138" t="str">
        <f>IF(SP_SUL!N743="","*",SP_SUL!N743)</f>
        <v>-</v>
      </c>
      <c r="M739" s="139" t="str">
        <f>IF(SP_SUL!J743="","*",SP_SUL!J743)</f>
        <v>*</v>
      </c>
      <c r="N739" s="142" t="str">
        <f>IF(SP_SUL!K743="","*",SP_SUL!K743)</f>
        <v>*</v>
      </c>
      <c r="O739" s="142" t="str">
        <f>IF(SP_SUL!L743="","*",SP_SUL!L743)</f>
        <v>*</v>
      </c>
      <c r="P739" s="141" t="str">
        <f>IF(SP_SUL!O743="","*",SP_SUL!O743)</f>
        <v>*</v>
      </c>
      <c r="Q739" s="141" t="str">
        <f>IF(SP_SUL!P743="","*",SP_SUL!P743)</f>
        <v>*</v>
      </c>
      <c r="R739" s="143" t="str">
        <f>IF(SP_SUL!Q743="","*",CONCATENATE(SP_SUL!Q743," ",SP_SUL!R743))</f>
        <v>*</v>
      </c>
      <c r="S739" s="143" t="str">
        <f>IF(SP_SUL!V743="","*",SP_SUL!V743)</f>
        <v>*</v>
      </c>
      <c r="T739" s="143" t="str">
        <f>IF(SP_SUL!W743="","*",SP_SUL!W743)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IF(SP_SUL!Y744="","*",SP_SUL!Y744)</f>
        <v>*</v>
      </c>
      <c r="B740" s="144" t="str">
        <f>IF(SP_SUL!X744="","*",SP_SUL!X744)</f>
        <v>*</v>
      </c>
      <c r="C740" s="144" t="str">
        <f>IF(SP_SUL!Z744="","*",SP_SUL!Z744)</f>
        <v>*</v>
      </c>
      <c r="D740" s="138" t="str">
        <f>IF(SP_SUL!S744="","*",SP_SUL!S744)</f>
        <v>-</v>
      </c>
      <c r="E740" s="138" t="str">
        <f>IF(SP_SUL!T744="","*",SP_SUL!T744)</f>
        <v>-</v>
      </c>
      <c r="F740" s="143" t="str">
        <f>IF(SP_SUL!B744="","*",SP_SUL!B744)</f>
        <v>*</v>
      </c>
      <c r="G740" s="143" t="str">
        <f>IF(SP_SUL!D744="","*",SP_SUL!D744)</f>
        <v>*</v>
      </c>
      <c r="H740" s="143" t="str">
        <f>IF(SP_SUL!F744="","*",SP_SUL!F744)</f>
        <v>*</v>
      </c>
      <c r="I740" s="143" t="str">
        <f>IF(SP_SUL!H744="","*",SP_SUL!H744)</f>
        <v>*</v>
      </c>
      <c r="J740" s="143" t="str">
        <f>IF(SP_SUL!I744="","*",SP_SUL!I744)</f>
        <v>*</v>
      </c>
      <c r="K740" s="138" t="str">
        <f>IF(SP_SUL!M744="","*",SP_SUL!M744)</f>
        <v>-</v>
      </c>
      <c r="L740" s="138" t="str">
        <f>IF(SP_SUL!N744="","*",SP_SUL!N744)</f>
        <v>-</v>
      </c>
      <c r="M740" s="139" t="str">
        <f>IF(SP_SUL!J744="","*",SP_SUL!J744)</f>
        <v>*</v>
      </c>
      <c r="N740" s="142" t="str">
        <f>IF(SP_SUL!K744="","*",SP_SUL!K744)</f>
        <v>*</v>
      </c>
      <c r="O740" s="142" t="str">
        <f>IF(SP_SUL!L744="","*",SP_SUL!L744)</f>
        <v>*</v>
      </c>
      <c r="P740" s="141" t="str">
        <f>IF(SP_SUL!O744="","*",SP_SUL!O744)</f>
        <v>*</v>
      </c>
      <c r="Q740" s="141" t="str">
        <f>IF(SP_SUL!P744="","*",SP_SUL!P744)</f>
        <v>*</v>
      </c>
      <c r="R740" s="143" t="str">
        <f>IF(SP_SUL!Q744="","*",CONCATENATE(SP_SUL!Q744," ",SP_SUL!R744))</f>
        <v>*</v>
      </c>
      <c r="S740" s="143" t="str">
        <f>IF(SP_SUL!V744="","*",SP_SUL!V744)</f>
        <v>*</v>
      </c>
      <c r="T740" s="143" t="str">
        <f>IF(SP_SUL!W744="","*",SP_SUL!W744)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IF(SP_SUL!Y745="","*",SP_SUL!Y745)</f>
        <v>*</v>
      </c>
      <c r="B741" s="144" t="str">
        <f>IF(SP_SUL!X745="","*",SP_SUL!X745)</f>
        <v>*</v>
      </c>
      <c r="C741" s="144" t="str">
        <f>IF(SP_SUL!Z745="","*",SP_SUL!Z745)</f>
        <v>*</v>
      </c>
      <c r="D741" s="138" t="str">
        <f>IF(SP_SUL!S745="","*",SP_SUL!S745)</f>
        <v>-</v>
      </c>
      <c r="E741" s="138" t="str">
        <f>IF(SP_SUL!T745="","*",SP_SUL!T745)</f>
        <v>-</v>
      </c>
      <c r="F741" s="143" t="str">
        <f>IF(SP_SUL!B745="","*",SP_SUL!B745)</f>
        <v>*</v>
      </c>
      <c r="G741" s="143" t="str">
        <f>IF(SP_SUL!D745="","*",SP_SUL!D745)</f>
        <v>*</v>
      </c>
      <c r="H741" s="143" t="str">
        <f>IF(SP_SUL!F745="","*",SP_SUL!F745)</f>
        <v>*</v>
      </c>
      <c r="I741" s="143" t="str">
        <f>IF(SP_SUL!H745="","*",SP_SUL!H745)</f>
        <v>*</v>
      </c>
      <c r="J741" s="143" t="str">
        <f>IF(SP_SUL!I745="","*",SP_SUL!I745)</f>
        <v>*</v>
      </c>
      <c r="K741" s="138" t="str">
        <f>IF(SP_SUL!M745="","*",SP_SUL!M745)</f>
        <v>-</v>
      </c>
      <c r="L741" s="138" t="str">
        <f>IF(SP_SUL!N745="","*",SP_SUL!N745)</f>
        <v>-</v>
      </c>
      <c r="M741" s="139" t="str">
        <f>IF(SP_SUL!J745="","*",SP_SUL!J745)</f>
        <v>*</v>
      </c>
      <c r="N741" s="142" t="str">
        <f>IF(SP_SUL!K745="","*",SP_SUL!K745)</f>
        <v>*</v>
      </c>
      <c r="O741" s="142" t="str">
        <f>IF(SP_SUL!L745="","*",SP_SUL!L745)</f>
        <v>*</v>
      </c>
      <c r="P741" s="141" t="str">
        <f>IF(SP_SUL!O745="","*",SP_SUL!O745)</f>
        <v>*</v>
      </c>
      <c r="Q741" s="141" t="str">
        <f>IF(SP_SUL!P745="","*",SP_SUL!P745)</f>
        <v>*</v>
      </c>
      <c r="R741" s="143" t="str">
        <f>IF(SP_SUL!Q745="","*",CONCATENATE(SP_SUL!Q745," ",SP_SUL!R745))</f>
        <v>*</v>
      </c>
      <c r="S741" s="143" t="str">
        <f>IF(SP_SUL!V745="","*",SP_SUL!V745)</f>
        <v>*</v>
      </c>
      <c r="T741" s="143" t="str">
        <f>IF(SP_SUL!W745="","*",SP_SUL!W745)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IF(SP_SUL!Y746="","*",SP_SUL!Y746)</f>
        <v>*</v>
      </c>
      <c r="B742" s="144" t="str">
        <f>IF(SP_SUL!X746="","*",SP_SUL!X746)</f>
        <v>*</v>
      </c>
      <c r="C742" s="144" t="str">
        <f>IF(SP_SUL!Z746="","*",SP_SUL!Z746)</f>
        <v>*</v>
      </c>
      <c r="D742" s="138" t="str">
        <f>IF(SP_SUL!S746="","*",SP_SUL!S746)</f>
        <v>-</v>
      </c>
      <c r="E742" s="138" t="str">
        <f>IF(SP_SUL!T746="","*",SP_SUL!T746)</f>
        <v>-</v>
      </c>
      <c r="F742" s="143" t="str">
        <f>IF(SP_SUL!B746="","*",SP_SUL!B746)</f>
        <v>*</v>
      </c>
      <c r="G742" s="143" t="str">
        <f>IF(SP_SUL!D746="","*",SP_SUL!D746)</f>
        <v>*</v>
      </c>
      <c r="H742" s="143" t="str">
        <f>IF(SP_SUL!F746="","*",SP_SUL!F746)</f>
        <v>*</v>
      </c>
      <c r="I742" s="143" t="str">
        <f>IF(SP_SUL!H746="","*",SP_SUL!H746)</f>
        <v>*</v>
      </c>
      <c r="J742" s="143" t="str">
        <f>IF(SP_SUL!I746="","*",SP_SUL!I746)</f>
        <v>*</v>
      </c>
      <c r="K742" s="138" t="str">
        <f>IF(SP_SUL!M746="","*",SP_SUL!M746)</f>
        <v>-</v>
      </c>
      <c r="L742" s="138" t="str">
        <f>IF(SP_SUL!N746="","*",SP_SUL!N746)</f>
        <v>-</v>
      </c>
      <c r="M742" s="139" t="str">
        <f>IF(SP_SUL!J746="","*",SP_SUL!J746)</f>
        <v>*</v>
      </c>
      <c r="N742" s="142" t="str">
        <f>IF(SP_SUL!K746="","*",SP_SUL!K746)</f>
        <v>*</v>
      </c>
      <c r="O742" s="142" t="str">
        <f>IF(SP_SUL!L746="","*",SP_SUL!L746)</f>
        <v>*</v>
      </c>
      <c r="P742" s="141" t="str">
        <f>IF(SP_SUL!O746="","*",SP_SUL!O746)</f>
        <v>*</v>
      </c>
      <c r="Q742" s="141" t="str">
        <f>IF(SP_SUL!P746="","*",SP_SUL!P746)</f>
        <v>*</v>
      </c>
      <c r="R742" s="143" t="str">
        <f>IF(SP_SUL!Q746="","*",CONCATENATE(SP_SUL!Q746," ",SP_SUL!R746))</f>
        <v>*</v>
      </c>
      <c r="S742" s="143" t="str">
        <f>IF(SP_SUL!V746="","*",SP_SUL!V746)</f>
        <v>*</v>
      </c>
      <c r="T742" s="143" t="str">
        <f>IF(SP_SUL!W746="","*",SP_SUL!W746)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IF(SP_SUL!Y747="","*",SP_SUL!Y747)</f>
        <v>*</v>
      </c>
      <c r="B743" s="144" t="str">
        <f>IF(SP_SUL!X747="","*",SP_SUL!X747)</f>
        <v>*</v>
      </c>
      <c r="C743" s="144" t="str">
        <f>IF(SP_SUL!Z747="","*",SP_SUL!Z747)</f>
        <v>*</v>
      </c>
      <c r="D743" s="138" t="str">
        <f>IF(SP_SUL!S747="","*",SP_SUL!S747)</f>
        <v>-</v>
      </c>
      <c r="E743" s="138" t="str">
        <f>IF(SP_SUL!T747="","*",SP_SUL!T747)</f>
        <v>-</v>
      </c>
      <c r="F743" s="143" t="str">
        <f>IF(SP_SUL!B747="","*",SP_SUL!B747)</f>
        <v>*</v>
      </c>
      <c r="G743" s="143" t="str">
        <f>IF(SP_SUL!D747="","*",SP_SUL!D747)</f>
        <v>*</v>
      </c>
      <c r="H743" s="143" t="str">
        <f>IF(SP_SUL!F747="","*",SP_SUL!F747)</f>
        <v>*</v>
      </c>
      <c r="I743" s="143" t="str">
        <f>IF(SP_SUL!H747="","*",SP_SUL!H747)</f>
        <v>*</v>
      </c>
      <c r="J743" s="143" t="str">
        <f>IF(SP_SUL!I747="","*",SP_SUL!I747)</f>
        <v>*</v>
      </c>
      <c r="K743" s="138" t="str">
        <f>IF(SP_SUL!M747="","*",SP_SUL!M747)</f>
        <v>-</v>
      </c>
      <c r="L743" s="138" t="str">
        <f>IF(SP_SUL!N747="","*",SP_SUL!N747)</f>
        <v>-</v>
      </c>
      <c r="M743" s="139" t="str">
        <f>IF(SP_SUL!J747="","*",SP_SUL!J747)</f>
        <v>*</v>
      </c>
      <c r="N743" s="142" t="str">
        <f>IF(SP_SUL!K747="","*",SP_SUL!K747)</f>
        <v>*</v>
      </c>
      <c r="O743" s="142" t="str">
        <f>IF(SP_SUL!L747="","*",SP_SUL!L747)</f>
        <v>*</v>
      </c>
      <c r="P743" s="141" t="str">
        <f>IF(SP_SUL!O747="","*",SP_SUL!O747)</f>
        <v>*</v>
      </c>
      <c r="Q743" s="141" t="str">
        <f>IF(SP_SUL!P747="","*",SP_SUL!P747)</f>
        <v>*</v>
      </c>
      <c r="R743" s="143" t="str">
        <f>IF(SP_SUL!Q747="","*",CONCATENATE(SP_SUL!Q747," ",SP_SUL!R747))</f>
        <v>*</v>
      </c>
      <c r="S743" s="143" t="str">
        <f>IF(SP_SUL!V747="","*",SP_SUL!V747)</f>
        <v>*</v>
      </c>
      <c r="T743" s="143" t="str">
        <f>IF(SP_SUL!W747="","*",SP_SUL!W747)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IF(SP_SUL!Y748="","*",SP_SUL!Y748)</f>
        <v>*</v>
      </c>
      <c r="B744" s="144" t="str">
        <f>IF(SP_SUL!X748="","*",SP_SUL!X748)</f>
        <v>*</v>
      </c>
      <c r="C744" s="144" t="str">
        <f>IF(SP_SUL!Z748="","*",SP_SUL!Z748)</f>
        <v>*</v>
      </c>
      <c r="D744" s="138" t="str">
        <f>IF(SP_SUL!S748="","*",SP_SUL!S748)</f>
        <v>-</v>
      </c>
      <c r="E744" s="138" t="str">
        <f>IF(SP_SUL!T748="","*",SP_SUL!T748)</f>
        <v>-</v>
      </c>
      <c r="F744" s="143" t="str">
        <f>IF(SP_SUL!B748="","*",SP_SUL!B748)</f>
        <v>*</v>
      </c>
      <c r="G744" s="143" t="str">
        <f>IF(SP_SUL!D748="","*",SP_SUL!D748)</f>
        <v>*</v>
      </c>
      <c r="H744" s="143" t="str">
        <f>IF(SP_SUL!F748="","*",SP_SUL!F748)</f>
        <v>*</v>
      </c>
      <c r="I744" s="143" t="str">
        <f>IF(SP_SUL!H748="","*",SP_SUL!H748)</f>
        <v>*</v>
      </c>
      <c r="J744" s="143" t="str">
        <f>IF(SP_SUL!I748="","*",SP_SUL!I748)</f>
        <v>*</v>
      </c>
      <c r="K744" s="138" t="str">
        <f>IF(SP_SUL!M748="","*",SP_SUL!M748)</f>
        <v>-</v>
      </c>
      <c r="L744" s="138" t="str">
        <f>IF(SP_SUL!N748="","*",SP_SUL!N748)</f>
        <v>-</v>
      </c>
      <c r="M744" s="139" t="str">
        <f>IF(SP_SUL!J748="","*",SP_SUL!J748)</f>
        <v>*</v>
      </c>
      <c r="N744" s="142" t="str">
        <f>IF(SP_SUL!K748="","*",SP_SUL!K748)</f>
        <v>*</v>
      </c>
      <c r="O744" s="142" t="str">
        <f>IF(SP_SUL!L748="","*",SP_SUL!L748)</f>
        <v>*</v>
      </c>
      <c r="P744" s="141" t="str">
        <f>IF(SP_SUL!O748="","*",SP_SUL!O748)</f>
        <v>*</v>
      </c>
      <c r="Q744" s="141" t="str">
        <f>IF(SP_SUL!P748="","*",SP_SUL!P748)</f>
        <v>*</v>
      </c>
      <c r="R744" s="143" t="str">
        <f>IF(SP_SUL!Q748="","*",CONCATENATE(SP_SUL!Q748," ",SP_SUL!R748))</f>
        <v>*</v>
      </c>
      <c r="S744" s="143" t="str">
        <f>IF(SP_SUL!V748="","*",SP_SUL!V748)</f>
        <v>*</v>
      </c>
      <c r="T744" s="143" t="str">
        <f>IF(SP_SUL!W748="","*",SP_SUL!W748)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IF(SP_SUL!Y749="","*",SP_SUL!Y749)</f>
        <v>*</v>
      </c>
      <c r="B745" s="144" t="str">
        <f>IF(SP_SUL!X749="","*",SP_SUL!X749)</f>
        <v>*</v>
      </c>
      <c r="C745" s="144" t="str">
        <f>IF(SP_SUL!Z749="","*",SP_SUL!Z749)</f>
        <v>*</v>
      </c>
      <c r="D745" s="138" t="str">
        <f>IF(SP_SUL!S749="","*",SP_SUL!S749)</f>
        <v>-</v>
      </c>
      <c r="E745" s="138" t="str">
        <f>IF(SP_SUL!T749="","*",SP_SUL!T749)</f>
        <v>-</v>
      </c>
      <c r="F745" s="143" t="str">
        <f>IF(SP_SUL!B749="","*",SP_SUL!B749)</f>
        <v>*</v>
      </c>
      <c r="G745" s="143" t="str">
        <f>IF(SP_SUL!D749="","*",SP_SUL!D749)</f>
        <v>*</v>
      </c>
      <c r="H745" s="143" t="str">
        <f>IF(SP_SUL!F749="","*",SP_SUL!F749)</f>
        <v>*</v>
      </c>
      <c r="I745" s="143" t="str">
        <f>IF(SP_SUL!H749="","*",SP_SUL!H749)</f>
        <v>*</v>
      </c>
      <c r="J745" s="143" t="str">
        <f>IF(SP_SUL!I749="","*",SP_SUL!I749)</f>
        <v>*</v>
      </c>
      <c r="K745" s="138" t="str">
        <f>IF(SP_SUL!M749="","*",SP_SUL!M749)</f>
        <v>-</v>
      </c>
      <c r="L745" s="138" t="str">
        <f>IF(SP_SUL!N749="","*",SP_SUL!N749)</f>
        <v>-</v>
      </c>
      <c r="M745" s="139" t="str">
        <f>IF(SP_SUL!J749="","*",SP_SUL!J749)</f>
        <v>*</v>
      </c>
      <c r="N745" s="142" t="str">
        <f>IF(SP_SUL!K749="","*",SP_SUL!K749)</f>
        <v>*</v>
      </c>
      <c r="O745" s="142" t="str">
        <f>IF(SP_SUL!L749="","*",SP_SUL!L749)</f>
        <v>*</v>
      </c>
      <c r="P745" s="141" t="str">
        <f>IF(SP_SUL!O749="","*",SP_SUL!O749)</f>
        <v>*</v>
      </c>
      <c r="Q745" s="141" t="str">
        <f>IF(SP_SUL!P749="","*",SP_SUL!P749)</f>
        <v>*</v>
      </c>
      <c r="R745" s="143" t="str">
        <f>IF(SP_SUL!Q749="","*",CONCATENATE(SP_SUL!Q749," ",SP_SUL!R749))</f>
        <v>*</v>
      </c>
      <c r="S745" s="143" t="str">
        <f>IF(SP_SUL!V749="","*",SP_SUL!V749)</f>
        <v>*</v>
      </c>
      <c r="T745" s="143" t="str">
        <f>IF(SP_SUL!W749="","*",SP_SUL!W749)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IF(SP_SUL!Y750="","*",SP_SUL!Y750)</f>
        <v>*</v>
      </c>
      <c r="B746" s="144" t="str">
        <f>IF(SP_SUL!X750="","*",SP_SUL!X750)</f>
        <v>*</v>
      </c>
      <c r="C746" s="144" t="str">
        <f>IF(SP_SUL!Z750="","*",SP_SUL!Z750)</f>
        <v>*</v>
      </c>
      <c r="D746" s="138" t="str">
        <f>IF(SP_SUL!S750="","*",SP_SUL!S750)</f>
        <v>-</v>
      </c>
      <c r="E746" s="138" t="str">
        <f>IF(SP_SUL!T750="","*",SP_SUL!T750)</f>
        <v>-</v>
      </c>
      <c r="F746" s="143" t="str">
        <f>IF(SP_SUL!B750="","*",SP_SUL!B750)</f>
        <v>*</v>
      </c>
      <c r="G746" s="143" t="str">
        <f>IF(SP_SUL!D750="","*",SP_SUL!D750)</f>
        <v>*</v>
      </c>
      <c r="H746" s="143" t="str">
        <f>IF(SP_SUL!F750="","*",SP_SUL!F750)</f>
        <v>*</v>
      </c>
      <c r="I746" s="143" t="str">
        <f>IF(SP_SUL!H750="","*",SP_SUL!H750)</f>
        <v>*</v>
      </c>
      <c r="J746" s="143" t="str">
        <f>IF(SP_SUL!I750="","*",SP_SUL!I750)</f>
        <v>*</v>
      </c>
      <c r="K746" s="138" t="str">
        <f>IF(SP_SUL!M750="","*",SP_SUL!M750)</f>
        <v>-</v>
      </c>
      <c r="L746" s="138" t="str">
        <f>IF(SP_SUL!N750="","*",SP_SUL!N750)</f>
        <v>-</v>
      </c>
      <c r="M746" s="139" t="str">
        <f>IF(SP_SUL!J750="","*",SP_SUL!J750)</f>
        <v>*</v>
      </c>
      <c r="N746" s="142" t="str">
        <f>IF(SP_SUL!K750="","*",SP_SUL!K750)</f>
        <v>*</v>
      </c>
      <c r="O746" s="142" t="str">
        <f>IF(SP_SUL!L750="","*",SP_SUL!L750)</f>
        <v>*</v>
      </c>
      <c r="P746" s="141" t="str">
        <f>IF(SP_SUL!O750="","*",SP_SUL!O750)</f>
        <v>*</v>
      </c>
      <c r="Q746" s="141" t="str">
        <f>IF(SP_SUL!P750="","*",SP_SUL!P750)</f>
        <v>*</v>
      </c>
      <c r="R746" s="143" t="str">
        <f>IF(SP_SUL!Q750="","*",CONCATENATE(SP_SUL!Q750," ",SP_SUL!R750))</f>
        <v>*</v>
      </c>
      <c r="S746" s="143" t="str">
        <f>IF(SP_SUL!V750="","*",SP_SUL!V750)</f>
        <v>*</v>
      </c>
      <c r="T746" s="143" t="str">
        <f>IF(SP_SUL!W750="","*",SP_SUL!W750)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IF(SP_SUL!Y751="","*",SP_SUL!Y751)</f>
        <v>*</v>
      </c>
      <c r="B747" s="144" t="str">
        <f>IF(SP_SUL!X751="","*",SP_SUL!X751)</f>
        <v>*</v>
      </c>
      <c r="C747" s="144" t="str">
        <f>IF(SP_SUL!Z751="","*",SP_SUL!Z751)</f>
        <v>*</v>
      </c>
      <c r="D747" s="138" t="str">
        <f>IF(SP_SUL!S751="","*",SP_SUL!S751)</f>
        <v>-</v>
      </c>
      <c r="E747" s="138" t="str">
        <f>IF(SP_SUL!T751="","*",SP_SUL!T751)</f>
        <v>-</v>
      </c>
      <c r="F747" s="143" t="str">
        <f>IF(SP_SUL!B751="","*",SP_SUL!B751)</f>
        <v>*</v>
      </c>
      <c r="G747" s="143" t="str">
        <f>IF(SP_SUL!D751="","*",SP_SUL!D751)</f>
        <v>*</v>
      </c>
      <c r="H747" s="143" t="str">
        <f>IF(SP_SUL!F751="","*",SP_SUL!F751)</f>
        <v>*</v>
      </c>
      <c r="I747" s="143" t="str">
        <f>IF(SP_SUL!H751="","*",SP_SUL!H751)</f>
        <v>*</v>
      </c>
      <c r="J747" s="143" t="str">
        <f>IF(SP_SUL!I751="","*",SP_SUL!I751)</f>
        <v>*</v>
      </c>
      <c r="K747" s="138" t="str">
        <f>IF(SP_SUL!M751="","*",SP_SUL!M751)</f>
        <v>-</v>
      </c>
      <c r="L747" s="138" t="str">
        <f>IF(SP_SUL!N751="","*",SP_SUL!N751)</f>
        <v>-</v>
      </c>
      <c r="M747" s="139" t="str">
        <f>IF(SP_SUL!J751="","*",SP_SUL!J751)</f>
        <v>*</v>
      </c>
      <c r="N747" s="142" t="str">
        <f>IF(SP_SUL!K751="","*",SP_SUL!K751)</f>
        <v>*</v>
      </c>
      <c r="O747" s="142" t="str">
        <f>IF(SP_SUL!L751="","*",SP_SUL!L751)</f>
        <v>*</v>
      </c>
      <c r="P747" s="141" t="str">
        <f>IF(SP_SUL!O751="","*",SP_SUL!O751)</f>
        <v>*</v>
      </c>
      <c r="Q747" s="141" t="str">
        <f>IF(SP_SUL!P751="","*",SP_SUL!P751)</f>
        <v>*</v>
      </c>
      <c r="R747" s="143" t="str">
        <f>IF(SP_SUL!Q751="","*",CONCATENATE(SP_SUL!Q751," ",SP_SUL!R751))</f>
        <v>*</v>
      </c>
      <c r="S747" s="143" t="str">
        <f>IF(SP_SUL!V751="","*",SP_SUL!V751)</f>
        <v>*</v>
      </c>
      <c r="T747" s="143" t="str">
        <f>IF(SP_SUL!W751="","*",SP_SUL!W751)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IF(SP_SUL!Y752="","*",SP_SUL!Y752)</f>
        <v>*</v>
      </c>
      <c r="B748" s="144" t="str">
        <f>IF(SP_SUL!X752="","*",SP_SUL!X752)</f>
        <v>*</v>
      </c>
      <c r="C748" s="144" t="str">
        <f>IF(SP_SUL!Z752="","*",SP_SUL!Z752)</f>
        <v>*</v>
      </c>
      <c r="D748" s="138" t="str">
        <f>IF(SP_SUL!S752="","*",SP_SUL!S752)</f>
        <v>-</v>
      </c>
      <c r="E748" s="138" t="str">
        <f>IF(SP_SUL!T752="","*",SP_SUL!T752)</f>
        <v>-</v>
      </c>
      <c r="F748" s="143" t="str">
        <f>IF(SP_SUL!B752="","*",SP_SUL!B752)</f>
        <v>*</v>
      </c>
      <c r="G748" s="143" t="str">
        <f>IF(SP_SUL!D752="","*",SP_SUL!D752)</f>
        <v>*</v>
      </c>
      <c r="H748" s="143" t="str">
        <f>IF(SP_SUL!F752="","*",SP_SUL!F752)</f>
        <v>*</v>
      </c>
      <c r="I748" s="143" t="str">
        <f>IF(SP_SUL!H752="","*",SP_SUL!H752)</f>
        <v>*</v>
      </c>
      <c r="J748" s="143" t="str">
        <f>IF(SP_SUL!I752="","*",SP_SUL!I752)</f>
        <v>*</v>
      </c>
      <c r="K748" s="138" t="str">
        <f>IF(SP_SUL!M752="","*",SP_SUL!M752)</f>
        <v>-</v>
      </c>
      <c r="L748" s="138" t="str">
        <f>IF(SP_SUL!N752="","*",SP_SUL!N752)</f>
        <v>-</v>
      </c>
      <c r="M748" s="139" t="str">
        <f>IF(SP_SUL!J752="","*",SP_SUL!J752)</f>
        <v>*</v>
      </c>
      <c r="N748" s="142" t="str">
        <f>IF(SP_SUL!K752="","*",SP_SUL!K752)</f>
        <v>*</v>
      </c>
      <c r="O748" s="142" t="str">
        <f>IF(SP_SUL!L752="","*",SP_SUL!L752)</f>
        <v>*</v>
      </c>
      <c r="P748" s="141" t="str">
        <f>IF(SP_SUL!O752="","*",SP_SUL!O752)</f>
        <v>*</v>
      </c>
      <c r="Q748" s="141" t="str">
        <f>IF(SP_SUL!P752="","*",SP_SUL!P752)</f>
        <v>*</v>
      </c>
      <c r="R748" s="143" t="str">
        <f>IF(SP_SUL!Q752="","*",CONCATENATE(SP_SUL!Q752," ",SP_SUL!R752))</f>
        <v>*</v>
      </c>
      <c r="S748" s="143" t="str">
        <f>IF(SP_SUL!V752="","*",SP_SUL!V752)</f>
        <v>*</v>
      </c>
      <c r="T748" s="143" t="str">
        <f>IF(SP_SUL!W752="","*",SP_SUL!W752)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IF(SP_SUL!Y753="","*",SP_SUL!Y753)</f>
        <v>*</v>
      </c>
      <c r="B749" s="144" t="str">
        <f>IF(SP_SUL!X753="","*",SP_SUL!X753)</f>
        <v>*</v>
      </c>
      <c r="C749" s="144" t="str">
        <f>IF(SP_SUL!Z753="","*",SP_SUL!Z753)</f>
        <v>*</v>
      </c>
      <c r="D749" s="138" t="str">
        <f>IF(SP_SUL!S753="","*",SP_SUL!S753)</f>
        <v>-</v>
      </c>
      <c r="E749" s="138" t="str">
        <f>IF(SP_SUL!T753="","*",SP_SUL!T753)</f>
        <v>-</v>
      </c>
      <c r="F749" s="143" t="str">
        <f>IF(SP_SUL!B753="","*",SP_SUL!B753)</f>
        <v>*</v>
      </c>
      <c r="G749" s="143" t="str">
        <f>IF(SP_SUL!D753="","*",SP_SUL!D753)</f>
        <v>*</v>
      </c>
      <c r="H749" s="143" t="str">
        <f>IF(SP_SUL!F753="","*",SP_SUL!F753)</f>
        <v>*</v>
      </c>
      <c r="I749" s="143" t="str">
        <f>IF(SP_SUL!H753="","*",SP_SUL!H753)</f>
        <v>*</v>
      </c>
      <c r="J749" s="143" t="str">
        <f>IF(SP_SUL!I753="","*",SP_SUL!I753)</f>
        <v>*</v>
      </c>
      <c r="K749" s="138" t="str">
        <f>IF(SP_SUL!M753="","*",SP_SUL!M753)</f>
        <v>-</v>
      </c>
      <c r="L749" s="138" t="str">
        <f>IF(SP_SUL!N753="","*",SP_SUL!N753)</f>
        <v>-</v>
      </c>
      <c r="M749" s="139" t="str">
        <f>IF(SP_SUL!J753="","*",SP_SUL!J753)</f>
        <v>*</v>
      </c>
      <c r="N749" s="142" t="str">
        <f>IF(SP_SUL!K753="","*",SP_SUL!K753)</f>
        <v>*</v>
      </c>
      <c r="O749" s="142" t="str">
        <f>IF(SP_SUL!L753="","*",SP_SUL!L753)</f>
        <v>*</v>
      </c>
      <c r="P749" s="141" t="str">
        <f>IF(SP_SUL!O753="","*",SP_SUL!O753)</f>
        <v>*</v>
      </c>
      <c r="Q749" s="141" t="str">
        <f>IF(SP_SUL!P753="","*",SP_SUL!P753)</f>
        <v>*</v>
      </c>
      <c r="R749" s="143" t="str">
        <f>IF(SP_SUL!Q753="","*",CONCATENATE(SP_SUL!Q753," ",SP_SUL!R753))</f>
        <v>*</v>
      </c>
      <c r="S749" s="143" t="str">
        <f>IF(SP_SUL!V753="","*",SP_SUL!V753)</f>
        <v>*</v>
      </c>
      <c r="T749" s="143" t="str">
        <f>IF(SP_SUL!W753="","*",SP_SUL!W753)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IF(SP_SUL!Y754="","*",SP_SUL!Y754)</f>
        <v>*</v>
      </c>
      <c r="B750" s="144" t="str">
        <f>IF(SP_SUL!X754="","*",SP_SUL!X754)</f>
        <v>*</v>
      </c>
      <c r="C750" s="144" t="str">
        <f>IF(SP_SUL!Z754="","*",SP_SUL!Z754)</f>
        <v>*</v>
      </c>
      <c r="D750" s="138" t="str">
        <f>IF(SP_SUL!S754="","*",SP_SUL!S754)</f>
        <v>-</v>
      </c>
      <c r="E750" s="138" t="str">
        <f>IF(SP_SUL!T754="","*",SP_SUL!T754)</f>
        <v>-</v>
      </c>
      <c r="F750" s="143" t="str">
        <f>IF(SP_SUL!B754="","*",SP_SUL!B754)</f>
        <v>*</v>
      </c>
      <c r="G750" s="143" t="str">
        <f>IF(SP_SUL!D754="","*",SP_SUL!D754)</f>
        <v>*</v>
      </c>
      <c r="H750" s="143" t="str">
        <f>IF(SP_SUL!F754="","*",SP_SUL!F754)</f>
        <v>*</v>
      </c>
      <c r="I750" s="143" t="str">
        <f>IF(SP_SUL!H754="","*",SP_SUL!H754)</f>
        <v>*</v>
      </c>
      <c r="J750" s="143" t="str">
        <f>IF(SP_SUL!I754="","*",SP_SUL!I754)</f>
        <v>*</v>
      </c>
      <c r="K750" s="138" t="str">
        <f>IF(SP_SUL!M754="","*",SP_SUL!M754)</f>
        <v>-</v>
      </c>
      <c r="L750" s="138" t="str">
        <f>IF(SP_SUL!N754="","*",SP_SUL!N754)</f>
        <v>-</v>
      </c>
      <c r="M750" s="139" t="str">
        <f>IF(SP_SUL!J754="","*",SP_SUL!J754)</f>
        <v>*</v>
      </c>
      <c r="N750" s="142" t="str">
        <f>IF(SP_SUL!K754="","*",SP_SUL!K754)</f>
        <v>*</v>
      </c>
      <c r="O750" s="142" t="str">
        <f>IF(SP_SUL!L754="","*",SP_SUL!L754)</f>
        <v>*</v>
      </c>
      <c r="P750" s="141" t="str">
        <f>IF(SP_SUL!O754="","*",SP_SUL!O754)</f>
        <v>*</v>
      </c>
      <c r="Q750" s="141" t="str">
        <f>IF(SP_SUL!P754="","*",SP_SUL!P754)</f>
        <v>*</v>
      </c>
      <c r="R750" s="143" t="str">
        <f>IF(SP_SUL!Q754="","*",CONCATENATE(SP_SUL!Q754," ",SP_SUL!R754))</f>
        <v>*</v>
      </c>
      <c r="S750" s="143" t="str">
        <f>IF(SP_SUL!V754="","*",SP_SUL!V754)</f>
        <v>*</v>
      </c>
      <c r="T750" s="143" t="str">
        <f>IF(SP_SUL!W754="","*",SP_SUL!W754)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IF(SP_SUL!Y755="","*",SP_SUL!Y755)</f>
        <v>*</v>
      </c>
      <c r="B751" s="144" t="str">
        <f>IF(SP_SUL!X755="","*",SP_SUL!X755)</f>
        <v>*</v>
      </c>
      <c r="C751" s="144" t="str">
        <f>IF(SP_SUL!Z755="","*",SP_SUL!Z755)</f>
        <v>*</v>
      </c>
      <c r="D751" s="138" t="str">
        <f>IF(SP_SUL!S755="","*",SP_SUL!S755)</f>
        <v>-</v>
      </c>
      <c r="E751" s="138" t="str">
        <f>IF(SP_SUL!T755="","*",SP_SUL!T755)</f>
        <v>-</v>
      </c>
      <c r="F751" s="143" t="str">
        <f>IF(SP_SUL!B755="","*",SP_SUL!B755)</f>
        <v>*</v>
      </c>
      <c r="G751" s="143" t="str">
        <f>IF(SP_SUL!D755="","*",SP_SUL!D755)</f>
        <v>*</v>
      </c>
      <c r="H751" s="143" t="str">
        <f>IF(SP_SUL!F755="","*",SP_SUL!F755)</f>
        <v>*</v>
      </c>
      <c r="I751" s="143" t="str">
        <f>IF(SP_SUL!H755="","*",SP_SUL!H755)</f>
        <v>*</v>
      </c>
      <c r="J751" s="143" t="str">
        <f>IF(SP_SUL!I755="","*",SP_SUL!I755)</f>
        <v>*</v>
      </c>
      <c r="K751" s="138" t="str">
        <f>IF(SP_SUL!M755="","*",SP_SUL!M755)</f>
        <v>-</v>
      </c>
      <c r="L751" s="138" t="str">
        <f>IF(SP_SUL!N755="","*",SP_SUL!N755)</f>
        <v>-</v>
      </c>
      <c r="M751" s="139" t="str">
        <f>IF(SP_SUL!J755="","*",SP_SUL!J755)</f>
        <v>*</v>
      </c>
      <c r="N751" s="142" t="str">
        <f>IF(SP_SUL!K755="","*",SP_SUL!K755)</f>
        <v>*</v>
      </c>
      <c r="O751" s="142" t="str">
        <f>IF(SP_SUL!L755="","*",SP_SUL!L755)</f>
        <v>*</v>
      </c>
      <c r="P751" s="141" t="str">
        <f>IF(SP_SUL!O755="","*",SP_SUL!O755)</f>
        <v>*</v>
      </c>
      <c r="Q751" s="141" t="str">
        <f>IF(SP_SUL!P755="","*",SP_SUL!P755)</f>
        <v>*</v>
      </c>
      <c r="R751" s="143" t="str">
        <f>IF(SP_SUL!Q755="","*",CONCATENATE(SP_SUL!Q755," ",SP_SUL!R755))</f>
        <v>*</v>
      </c>
      <c r="S751" s="143" t="str">
        <f>IF(SP_SUL!V755="","*",SP_SUL!V755)</f>
        <v>*</v>
      </c>
      <c r="T751" s="143" t="str">
        <f>IF(SP_SUL!W755="","*",SP_SUL!W755)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IF(SP_SUL!Y756="","*",SP_SUL!Y756)</f>
        <v>*</v>
      </c>
      <c r="B752" s="144" t="str">
        <f>IF(SP_SUL!X756="","*",SP_SUL!X756)</f>
        <v>*</v>
      </c>
      <c r="C752" s="144" t="str">
        <f>IF(SP_SUL!Z756="","*",SP_SUL!Z756)</f>
        <v>*</v>
      </c>
      <c r="D752" s="138" t="str">
        <f>IF(SP_SUL!S756="","*",SP_SUL!S756)</f>
        <v>-</v>
      </c>
      <c r="E752" s="138" t="str">
        <f>IF(SP_SUL!T756="","*",SP_SUL!T756)</f>
        <v>-</v>
      </c>
      <c r="F752" s="143" t="str">
        <f>IF(SP_SUL!B756="","*",SP_SUL!B756)</f>
        <v>*</v>
      </c>
      <c r="G752" s="143" t="str">
        <f>IF(SP_SUL!D756="","*",SP_SUL!D756)</f>
        <v>*</v>
      </c>
      <c r="H752" s="143" t="str">
        <f>IF(SP_SUL!F756="","*",SP_SUL!F756)</f>
        <v>*</v>
      </c>
      <c r="I752" s="143" t="str">
        <f>IF(SP_SUL!H756="","*",SP_SUL!H756)</f>
        <v>*</v>
      </c>
      <c r="J752" s="143" t="str">
        <f>IF(SP_SUL!I756="","*",SP_SUL!I756)</f>
        <v>*</v>
      </c>
      <c r="K752" s="138" t="str">
        <f>IF(SP_SUL!M756="","*",SP_SUL!M756)</f>
        <v>-</v>
      </c>
      <c r="L752" s="138" t="str">
        <f>IF(SP_SUL!N756="","*",SP_SUL!N756)</f>
        <v>-</v>
      </c>
      <c r="M752" s="139" t="str">
        <f>IF(SP_SUL!J756="","*",SP_SUL!J756)</f>
        <v>*</v>
      </c>
      <c r="N752" s="142" t="str">
        <f>IF(SP_SUL!K756="","*",SP_SUL!K756)</f>
        <v>*</v>
      </c>
      <c r="O752" s="142" t="str">
        <f>IF(SP_SUL!L756="","*",SP_SUL!L756)</f>
        <v>*</v>
      </c>
      <c r="P752" s="141" t="str">
        <f>IF(SP_SUL!O756="","*",SP_SUL!O756)</f>
        <v>*</v>
      </c>
      <c r="Q752" s="141" t="str">
        <f>IF(SP_SUL!P756="","*",SP_SUL!P756)</f>
        <v>*</v>
      </c>
      <c r="R752" s="143" t="str">
        <f>IF(SP_SUL!Q756="","*",CONCATENATE(SP_SUL!Q756," ",SP_SUL!R756))</f>
        <v>*</v>
      </c>
      <c r="S752" s="143" t="str">
        <f>IF(SP_SUL!V756="","*",SP_SUL!V756)</f>
        <v>*</v>
      </c>
      <c r="T752" s="143" t="str">
        <f>IF(SP_SUL!W756="","*",SP_SUL!W756)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IF(SP_SUL!Y757="","*",SP_SUL!Y757)</f>
        <v>*</v>
      </c>
      <c r="B753" s="144" t="str">
        <f>IF(SP_SUL!X757="","*",SP_SUL!X757)</f>
        <v>*</v>
      </c>
      <c r="C753" s="144" t="str">
        <f>IF(SP_SUL!Z757="","*",SP_SUL!Z757)</f>
        <v>*</v>
      </c>
      <c r="D753" s="138" t="str">
        <f>IF(SP_SUL!S757="","*",SP_SUL!S757)</f>
        <v>-</v>
      </c>
      <c r="E753" s="138" t="str">
        <f>IF(SP_SUL!T757="","*",SP_SUL!T757)</f>
        <v>-</v>
      </c>
      <c r="F753" s="143" t="str">
        <f>IF(SP_SUL!B757="","*",SP_SUL!B757)</f>
        <v>*</v>
      </c>
      <c r="G753" s="143" t="str">
        <f>IF(SP_SUL!D757="","*",SP_SUL!D757)</f>
        <v>*</v>
      </c>
      <c r="H753" s="143" t="str">
        <f>IF(SP_SUL!F757="","*",SP_SUL!F757)</f>
        <v>*</v>
      </c>
      <c r="I753" s="143" t="str">
        <f>IF(SP_SUL!H757="","*",SP_SUL!H757)</f>
        <v>*</v>
      </c>
      <c r="J753" s="143" t="str">
        <f>IF(SP_SUL!I757="","*",SP_SUL!I757)</f>
        <v>*</v>
      </c>
      <c r="K753" s="138" t="str">
        <f>IF(SP_SUL!M757="","*",SP_SUL!M757)</f>
        <v>-</v>
      </c>
      <c r="L753" s="138" t="str">
        <f>IF(SP_SUL!N757="","*",SP_SUL!N757)</f>
        <v>-</v>
      </c>
      <c r="M753" s="139" t="str">
        <f>IF(SP_SUL!J757="","*",SP_SUL!J757)</f>
        <v>*</v>
      </c>
      <c r="N753" s="142" t="str">
        <f>IF(SP_SUL!K757="","*",SP_SUL!K757)</f>
        <v>*</v>
      </c>
      <c r="O753" s="142" t="str">
        <f>IF(SP_SUL!L757="","*",SP_SUL!L757)</f>
        <v>*</v>
      </c>
      <c r="P753" s="141" t="str">
        <f>IF(SP_SUL!O757="","*",SP_SUL!O757)</f>
        <v>*</v>
      </c>
      <c r="Q753" s="141" t="str">
        <f>IF(SP_SUL!P757="","*",SP_SUL!P757)</f>
        <v>*</v>
      </c>
      <c r="R753" s="143" t="str">
        <f>IF(SP_SUL!Q757="","*",CONCATENATE(SP_SUL!Q757," ",SP_SUL!R757))</f>
        <v>*</v>
      </c>
      <c r="S753" s="143" t="str">
        <f>IF(SP_SUL!V757="","*",SP_SUL!V757)</f>
        <v>*</v>
      </c>
      <c r="T753" s="143" t="str">
        <f>IF(SP_SUL!W757="","*",SP_SUL!W757)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IF(SP_SUL!Y758="","*",SP_SUL!Y758)</f>
        <v>*</v>
      </c>
      <c r="B754" s="144" t="str">
        <f>IF(SP_SUL!X758="","*",SP_SUL!X758)</f>
        <v>*</v>
      </c>
      <c r="C754" s="144" t="str">
        <f>IF(SP_SUL!Z758="","*",SP_SUL!Z758)</f>
        <v>*</v>
      </c>
      <c r="D754" s="138" t="str">
        <f>IF(SP_SUL!S758="","*",SP_SUL!S758)</f>
        <v>-</v>
      </c>
      <c r="E754" s="138" t="str">
        <f>IF(SP_SUL!T758="","*",SP_SUL!T758)</f>
        <v>-</v>
      </c>
      <c r="F754" s="143" t="str">
        <f>IF(SP_SUL!B758="","*",SP_SUL!B758)</f>
        <v>*</v>
      </c>
      <c r="G754" s="143" t="str">
        <f>IF(SP_SUL!D758="","*",SP_SUL!D758)</f>
        <v>*</v>
      </c>
      <c r="H754" s="143" t="str">
        <f>IF(SP_SUL!F758="","*",SP_SUL!F758)</f>
        <v>*</v>
      </c>
      <c r="I754" s="143" t="str">
        <f>IF(SP_SUL!H758="","*",SP_SUL!H758)</f>
        <v>*</v>
      </c>
      <c r="J754" s="143" t="str">
        <f>IF(SP_SUL!I758="","*",SP_SUL!I758)</f>
        <v>*</v>
      </c>
      <c r="K754" s="138" t="str">
        <f>IF(SP_SUL!M758="","*",SP_SUL!M758)</f>
        <v>-</v>
      </c>
      <c r="L754" s="138" t="str">
        <f>IF(SP_SUL!N758="","*",SP_SUL!N758)</f>
        <v>-</v>
      </c>
      <c r="M754" s="139" t="str">
        <f>IF(SP_SUL!J758="","*",SP_SUL!J758)</f>
        <v>*</v>
      </c>
      <c r="N754" s="142" t="str">
        <f>IF(SP_SUL!K758="","*",SP_SUL!K758)</f>
        <v>*</v>
      </c>
      <c r="O754" s="142" t="str">
        <f>IF(SP_SUL!L758="","*",SP_SUL!L758)</f>
        <v>*</v>
      </c>
      <c r="P754" s="141" t="str">
        <f>IF(SP_SUL!O758="","*",SP_SUL!O758)</f>
        <v>*</v>
      </c>
      <c r="Q754" s="141" t="str">
        <f>IF(SP_SUL!P758="","*",SP_SUL!P758)</f>
        <v>*</v>
      </c>
      <c r="R754" s="143" t="str">
        <f>IF(SP_SUL!Q758="","*",CONCATENATE(SP_SUL!Q758," ",SP_SUL!R758))</f>
        <v>*</v>
      </c>
      <c r="S754" s="143" t="str">
        <f>IF(SP_SUL!V758="","*",SP_SUL!V758)</f>
        <v>*</v>
      </c>
      <c r="T754" s="143" t="str">
        <f>IF(SP_SUL!W758="","*",SP_SUL!W758)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IF(SP_SUL!Y759="","*",SP_SUL!Y759)</f>
        <v>*</v>
      </c>
      <c r="B755" s="144" t="str">
        <f>IF(SP_SUL!X759="","*",SP_SUL!X759)</f>
        <v>*</v>
      </c>
      <c r="C755" s="144" t="str">
        <f>IF(SP_SUL!Z759="","*",SP_SUL!Z759)</f>
        <v>*</v>
      </c>
      <c r="D755" s="138" t="str">
        <f>IF(SP_SUL!S759="","*",SP_SUL!S759)</f>
        <v>-</v>
      </c>
      <c r="E755" s="138" t="str">
        <f>IF(SP_SUL!T759="","*",SP_SUL!T759)</f>
        <v>-</v>
      </c>
      <c r="F755" s="143" t="str">
        <f>IF(SP_SUL!B759="","*",SP_SUL!B759)</f>
        <v>*</v>
      </c>
      <c r="G755" s="143" t="str">
        <f>IF(SP_SUL!D759="","*",SP_SUL!D759)</f>
        <v>*</v>
      </c>
      <c r="H755" s="143" t="str">
        <f>IF(SP_SUL!F759="","*",SP_SUL!F759)</f>
        <v>*</v>
      </c>
      <c r="I755" s="143" t="str">
        <f>IF(SP_SUL!H759="","*",SP_SUL!H759)</f>
        <v>*</v>
      </c>
      <c r="J755" s="143" t="str">
        <f>IF(SP_SUL!I759="","*",SP_SUL!I759)</f>
        <v>*</v>
      </c>
      <c r="K755" s="138" t="str">
        <f>IF(SP_SUL!M759="","*",SP_SUL!M759)</f>
        <v>-</v>
      </c>
      <c r="L755" s="138" t="str">
        <f>IF(SP_SUL!N759="","*",SP_SUL!N759)</f>
        <v>-</v>
      </c>
      <c r="M755" s="139" t="str">
        <f>IF(SP_SUL!J759="","*",SP_SUL!J759)</f>
        <v>*</v>
      </c>
      <c r="N755" s="142" t="str">
        <f>IF(SP_SUL!K759="","*",SP_SUL!K759)</f>
        <v>*</v>
      </c>
      <c r="O755" s="142" t="str">
        <f>IF(SP_SUL!L759="","*",SP_SUL!L759)</f>
        <v>*</v>
      </c>
      <c r="P755" s="141" t="str">
        <f>IF(SP_SUL!O759="","*",SP_SUL!O759)</f>
        <v>*</v>
      </c>
      <c r="Q755" s="141" t="str">
        <f>IF(SP_SUL!P759="","*",SP_SUL!P759)</f>
        <v>*</v>
      </c>
      <c r="R755" s="143" t="str">
        <f>IF(SP_SUL!Q759="","*",CONCATENATE(SP_SUL!Q759," ",SP_SUL!R759))</f>
        <v>*</v>
      </c>
      <c r="S755" s="143" t="str">
        <f>IF(SP_SUL!V759="","*",SP_SUL!V759)</f>
        <v>*</v>
      </c>
      <c r="T755" s="143" t="str">
        <f>IF(SP_SUL!W759="","*",SP_SUL!W759)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IF(SP_SUL!Y760="","*",SP_SUL!Y760)</f>
        <v>*</v>
      </c>
      <c r="B756" s="144" t="str">
        <f>IF(SP_SUL!X760="","*",SP_SUL!X760)</f>
        <v>*</v>
      </c>
      <c r="C756" s="144" t="str">
        <f>IF(SP_SUL!Z760="","*",SP_SUL!Z760)</f>
        <v>*</v>
      </c>
      <c r="D756" s="138" t="str">
        <f>IF(SP_SUL!S760="","*",SP_SUL!S760)</f>
        <v>-</v>
      </c>
      <c r="E756" s="138" t="str">
        <f>IF(SP_SUL!T760="","*",SP_SUL!T760)</f>
        <v>-</v>
      </c>
      <c r="F756" s="143" t="str">
        <f>IF(SP_SUL!B760="","*",SP_SUL!B760)</f>
        <v>*</v>
      </c>
      <c r="G756" s="143" t="str">
        <f>IF(SP_SUL!D760="","*",SP_SUL!D760)</f>
        <v>*</v>
      </c>
      <c r="H756" s="143" t="str">
        <f>IF(SP_SUL!F760="","*",SP_SUL!F760)</f>
        <v>*</v>
      </c>
      <c r="I756" s="143" t="str">
        <f>IF(SP_SUL!H760="","*",SP_SUL!H760)</f>
        <v>*</v>
      </c>
      <c r="J756" s="143" t="str">
        <f>IF(SP_SUL!I760="","*",SP_SUL!I760)</f>
        <v>*</v>
      </c>
      <c r="K756" s="138" t="str">
        <f>IF(SP_SUL!M760="","*",SP_SUL!M760)</f>
        <v>-</v>
      </c>
      <c r="L756" s="138" t="str">
        <f>IF(SP_SUL!N760="","*",SP_SUL!N760)</f>
        <v>-</v>
      </c>
      <c r="M756" s="139" t="str">
        <f>IF(SP_SUL!J760="","*",SP_SUL!J760)</f>
        <v>*</v>
      </c>
      <c r="N756" s="142" t="str">
        <f>IF(SP_SUL!K760="","*",SP_SUL!K760)</f>
        <v>*</v>
      </c>
      <c r="O756" s="142" t="str">
        <f>IF(SP_SUL!L760="","*",SP_SUL!L760)</f>
        <v>*</v>
      </c>
      <c r="P756" s="141" t="str">
        <f>IF(SP_SUL!O760="","*",SP_SUL!O760)</f>
        <v>*</v>
      </c>
      <c r="Q756" s="141" t="str">
        <f>IF(SP_SUL!P760="","*",SP_SUL!P760)</f>
        <v>*</v>
      </c>
      <c r="R756" s="143" t="str">
        <f>IF(SP_SUL!Q760="","*",CONCATENATE(SP_SUL!Q760," ",SP_SUL!R760))</f>
        <v>*</v>
      </c>
      <c r="S756" s="143" t="str">
        <f>IF(SP_SUL!V760="","*",SP_SUL!V760)</f>
        <v>*</v>
      </c>
      <c r="T756" s="143" t="str">
        <f>IF(SP_SUL!W760="","*",SP_SUL!W760)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IF(SP_SUL!Y761="","*",SP_SUL!Y761)</f>
        <v>*</v>
      </c>
      <c r="B757" s="144" t="str">
        <f>IF(SP_SUL!X761="","*",SP_SUL!X761)</f>
        <v>*</v>
      </c>
      <c r="C757" s="144" t="str">
        <f>IF(SP_SUL!Z761="","*",SP_SUL!Z761)</f>
        <v>*</v>
      </c>
      <c r="D757" s="138" t="str">
        <f>IF(SP_SUL!S761="","*",SP_SUL!S761)</f>
        <v>-</v>
      </c>
      <c r="E757" s="138" t="str">
        <f>IF(SP_SUL!T761="","*",SP_SUL!T761)</f>
        <v>-</v>
      </c>
      <c r="F757" s="143" t="str">
        <f>IF(SP_SUL!B761="","*",SP_SUL!B761)</f>
        <v>*</v>
      </c>
      <c r="G757" s="143" t="str">
        <f>IF(SP_SUL!D761="","*",SP_SUL!D761)</f>
        <v>*</v>
      </c>
      <c r="H757" s="143" t="str">
        <f>IF(SP_SUL!F761="","*",SP_SUL!F761)</f>
        <v>*</v>
      </c>
      <c r="I757" s="143" t="str">
        <f>IF(SP_SUL!H761="","*",SP_SUL!H761)</f>
        <v>*</v>
      </c>
      <c r="J757" s="143" t="str">
        <f>IF(SP_SUL!I761="","*",SP_SUL!I761)</f>
        <v>*</v>
      </c>
      <c r="K757" s="138" t="str">
        <f>IF(SP_SUL!M761="","*",SP_SUL!M761)</f>
        <v>-</v>
      </c>
      <c r="L757" s="138" t="str">
        <f>IF(SP_SUL!N761="","*",SP_SUL!N761)</f>
        <v>-</v>
      </c>
      <c r="M757" s="139" t="str">
        <f>IF(SP_SUL!J761="","*",SP_SUL!J761)</f>
        <v>*</v>
      </c>
      <c r="N757" s="142" t="str">
        <f>IF(SP_SUL!K761="","*",SP_SUL!K761)</f>
        <v>*</v>
      </c>
      <c r="O757" s="142" t="str">
        <f>IF(SP_SUL!L761="","*",SP_SUL!L761)</f>
        <v>*</v>
      </c>
      <c r="P757" s="141" t="str">
        <f>IF(SP_SUL!O761="","*",SP_SUL!O761)</f>
        <v>*</v>
      </c>
      <c r="Q757" s="141" t="str">
        <f>IF(SP_SUL!P761="","*",SP_SUL!P761)</f>
        <v>*</v>
      </c>
      <c r="R757" s="143" t="str">
        <f>IF(SP_SUL!Q761="","*",CONCATENATE(SP_SUL!Q761," ",SP_SUL!R761))</f>
        <v>*</v>
      </c>
      <c r="S757" s="143" t="str">
        <f>IF(SP_SUL!V761="","*",SP_SUL!V761)</f>
        <v>*</v>
      </c>
      <c r="T757" s="143" t="str">
        <f>IF(SP_SUL!W761="","*",SP_SUL!W761)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IF(SP_SUL!Y762="","*",SP_SUL!Y762)</f>
        <v>*</v>
      </c>
      <c r="B758" s="144" t="str">
        <f>IF(SP_SUL!X762="","*",SP_SUL!X762)</f>
        <v>*</v>
      </c>
      <c r="C758" s="144" t="str">
        <f>IF(SP_SUL!Z762="","*",SP_SUL!Z762)</f>
        <v>*</v>
      </c>
      <c r="D758" s="138" t="str">
        <f>IF(SP_SUL!S762="","*",SP_SUL!S762)</f>
        <v>-</v>
      </c>
      <c r="E758" s="138" t="str">
        <f>IF(SP_SUL!T762="","*",SP_SUL!T762)</f>
        <v>-</v>
      </c>
      <c r="F758" s="143" t="str">
        <f>IF(SP_SUL!B762="","*",SP_SUL!B762)</f>
        <v>*</v>
      </c>
      <c r="G758" s="143" t="str">
        <f>IF(SP_SUL!D762="","*",SP_SUL!D762)</f>
        <v>*</v>
      </c>
      <c r="H758" s="143" t="str">
        <f>IF(SP_SUL!F762="","*",SP_SUL!F762)</f>
        <v>*</v>
      </c>
      <c r="I758" s="143" t="str">
        <f>IF(SP_SUL!H762="","*",SP_SUL!H762)</f>
        <v>*</v>
      </c>
      <c r="J758" s="143" t="str">
        <f>IF(SP_SUL!I762="","*",SP_SUL!I762)</f>
        <v>*</v>
      </c>
      <c r="K758" s="138" t="str">
        <f>IF(SP_SUL!M762="","*",SP_SUL!M762)</f>
        <v>-</v>
      </c>
      <c r="L758" s="138" t="str">
        <f>IF(SP_SUL!N762="","*",SP_SUL!N762)</f>
        <v>-</v>
      </c>
      <c r="M758" s="139" t="str">
        <f>IF(SP_SUL!J762="","*",SP_SUL!J762)</f>
        <v>*</v>
      </c>
      <c r="N758" s="142" t="str">
        <f>IF(SP_SUL!K762="","*",SP_SUL!K762)</f>
        <v>*</v>
      </c>
      <c r="O758" s="142" t="str">
        <f>IF(SP_SUL!L762="","*",SP_SUL!L762)</f>
        <v>*</v>
      </c>
      <c r="P758" s="141" t="str">
        <f>IF(SP_SUL!O762="","*",SP_SUL!O762)</f>
        <v>*</v>
      </c>
      <c r="Q758" s="141" t="str">
        <f>IF(SP_SUL!P762="","*",SP_SUL!P762)</f>
        <v>*</v>
      </c>
      <c r="R758" s="143" t="str">
        <f>IF(SP_SUL!Q762="","*",CONCATENATE(SP_SUL!Q762," ",SP_SUL!R762))</f>
        <v>*</v>
      </c>
      <c r="S758" s="143" t="str">
        <f>IF(SP_SUL!V762="","*",SP_SUL!V762)</f>
        <v>*</v>
      </c>
      <c r="T758" s="143" t="str">
        <f>IF(SP_SUL!W762="","*",SP_SUL!W762)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IF(SP_SUL!Y763="","*",SP_SUL!Y763)</f>
        <v>*</v>
      </c>
      <c r="B759" s="144" t="str">
        <f>IF(SP_SUL!X763="","*",SP_SUL!X763)</f>
        <v>*</v>
      </c>
      <c r="C759" s="144" t="str">
        <f>IF(SP_SUL!Z763="","*",SP_SUL!Z763)</f>
        <v>*</v>
      </c>
      <c r="D759" s="138" t="str">
        <f>IF(SP_SUL!S763="","*",SP_SUL!S763)</f>
        <v>-</v>
      </c>
      <c r="E759" s="138" t="str">
        <f>IF(SP_SUL!T763="","*",SP_SUL!T763)</f>
        <v>-</v>
      </c>
      <c r="F759" s="143" t="str">
        <f>IF(SP_SUL!B763="","*",SP_SUL!B763)</f>
        <v>*</v>
      </c>
      <c r="G759" s="143" t="str">
        <f>IF(SP_SUL!D763="","*",SP_SUL!D763)</f>
        <v>*</v>
      </c>
      <c r="H759" s="143" t="str">
        <f>IF(SP_SUL!F763="","*",SP_SUL!F763)</f>
        <v>*</v>
      </c>
      <c r="I759" s="143" t="str">
        <f>IF(SP_SUL!H763="","*",SP_SUL!H763)</f>
        <v>*</v>
      </c>
      <c r="J759" s="143" t="str">
        <f>IF(SP_SUL!I763="","*",SP_SUL!I763)</f>
        <v>*</v>
      </c>
      <c r="K759" s="138" t="str">
        <f>IF(SP_SUL!M763="","*",SP_SUL!M763)</f>
        <v>-</v>
      </c>
      <c r="L759" s="138" t="str">
        <f>IF(SP_SUL!N763="","*",SP_SUL!N763)</f>
        <v>-</v>
      </c>
      <c r="M759" s="139" t="str">
        <f>IF(SP_SUL!J763="","*",SP_SUL!J763)</f>
        <v>*</v>
      </c>
      <c r="N759" s="142" t="str">
        <f>IF(SP_SUL!K763="","*",SP_SUL!K763)</f>
        <v>*</v>
      </c>
      <c r="O759" s="142" t="str">
        <f>IF(SP_SUL!L763="","*",SP_SUL!L763)</f>
        <v>*</v>
      </c>
      <c r="P759" s="141" t="str">
        <f>IF(SP_SUL!O763="","*",SP_SUL!O763)</f>
        <v>*</v>
      </c>
      <c r="Q759" s="141" t="str">
        <f>IF(SP_SUL!P763="","*",SP_SUL!P763)</f>
        <v>*</v>
      </c>
      <c r="R759" s="143" t="str">
        <f>IF(SP_SUL!Q763="","*",CONCATENATE(SP_SUL!Q763," ",SP_SUL!R763))</f>
        <v>*</v>
      </c>
      <c r="S759" s="143" t="str">
        <f>IF(SP_SUL!V763="","*",SP_SUL!V763)</f>
        <v>*</v>
      </c>
      <c r="T759" s="143" t="str">
        <f>IF(SP_SUL!W763="","*",SP_SUL!W763)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IF(SP_SUL!Y764="","*",SP_SUL!Y764)</f>
        <v>*</v>
      </c>
      <c r="B760" s="144" t="str">
        <f>IF(SP_SUL!X764="","*",SP_SUL!X764)</f>
        <v>*</v>
      </c>
      <c r="C760" s="144" t="str">
        <f>IF(SP_SUL!Z764="","*",SP_SUL!Z764)</f>
        <v>*</v>
      </c>
      <c r="D760" s="138" t="str">
        <f>IF(SP_SUL!S764="","*",SP_SUL!S764)</f>
        <v>-</v>
      </c>
      <c r="E760" s="138" t="str">
        <f>IF(SP_SUL!T764="","*",SP_SUL!T764)</f>
        <v>-</v>
      </c>
      <c r="F760" s="143" t="str">
        <f>IF(SP_SUL!B764="","*",SP_SUL!B764)</f>
        <v>*</v>
      </c>
      <c r="G760" s="143" t="str">
        <f>IF(SP_SUL!D764="","*",SP_SUL!D764)</f>
        <v>*</v>
      </c>
      <c r="H760" s="143" t="str">
        <f>IF(SP_SUL!F764="","*",SP_SUL!F764)</f>
        <v>*</v>
      </c>
      <c r="I760" s="143" t="str">
        <f>IF(SP_SUL!H764="","*",SP_SUL!H764)</f>
        <v>*</v>
      </c>
      <c r="J760" s="143" t="str">
        <f>IF(SP_SUL!I764="","*",SP_SUL!I764)</f>
        <v>*</v>
      </c>
      <c r="K760" s="138" t="str">
        <f>IF(SP_SUL!M764="","*",SP_SUL!M764)</f>
        <v>-</v>
      </c>
      <c r="L760" s="138" t="str">
        <f>IF(SP_SUL!N764="","*",SP_SUL!N764)</f>
        <v>-</v>
      </c>
      <c r="M760" s="139" t="str">
        <f>IF(SP_SUL!J764="","*",SP_SUL!J764)</f>
        <v>*</v>
      </c>
      <c r="N760" s="142" t="str">
        <f>IF(SP_SUL!K764="","*",SP_SUL!K764)</f>
        <v>*</v>
      </c>
      <c r="O760" s="142" t="str">
        <f>IF(SP_SUL!L764="","*",SP_SUL!L764)</f>
        <v>*</v>
      </c>
      <c r="P760" s="141" t="str">
        <f>IF(SP_SUL!O764="","*",SP_SUL!O764)</f>
        <v>*</v>
      </c>
      <c r="Q760" s="141" t="str">
        <f>IF(SP_SUL!P764="","*",SP_SUL!P764)</f>
        <v>*</v>
      </c>
      <c r="R760" s="143" t="str">
        <f>IF(SP_SUL!Q764="","*",CONCATENATE(SP_SUL!Q764," ",SP_SUL!R764))</f>
        <v>*</v>
      </c>
      <c r="S760" s="143" t="str">
        <f>IF(SP_SUL!V764="","*",SP_SUL!V764)</f>
        <v>*</v>
      </c>
      <c r="T760" s="143" t="str">
        <f>IF(SP_SUL!W764="","*",SP_SUL!W764)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IF(SP_SUL!Y765="","*",SP_SUL!Y765)</f>
        <v>*</v>
      </c>
      <c r="B761" s="144" t="str">
        <f>IF(SP_SUL!X765="","*",SP_SUL!X765)</f>
        <v>*</v>
      </c>
      <c r="C761" s="144" t="str">
        <f>IF(SP_SUL!Z765="","*",SP_SUL!Z765)</f>
        <v>*</v>
      </c>
      <c r="D761" s="138" t="str">
        <f>IF(SP_SUL!S765="","*",SP_SUL!S765)</f>
        <v>-</v>
      </c>
      <c r="E761" s="138" t="str">
        <f>IF(SP_SUL!T765="","*",SP_SUL!T765)</f>
        <v>-</v>
      </c>
      <c r="F761" s="143" t="str">
        <f>IF(SP_SUL!B765="","*",SP_SUL!B765)</f>
        <v>*</v>
      </c>
      <c r="G761" s="143" t="str">
        <f>IF(SP_SUL!D765="","*",SP_SUL!D765)</f>
        <v>*</v>
      </c>
      <c r="H761" s="143" t="str">
        <f>IF(SP_SUL!F765="","*",SP_SUL!F765)</f>
        <v>*</v>
      </c>
      <c r="I761" s="143" t="str">
        <f>IF(SP_SUL!H765="","*",SP_SUL!H765)</f>
        <v>*</v>
      </c>
      <c r="J761" s="143" t="str">
        <f>IF(SP_SUL!I765="","*",SP_SUL!I765)</f>
        <v>*</v>
      </c>
      <c r="K761" s="138" t="str">
        <f>IF(SP_SUL!M765="","*",SP_SUL!M765)</f>
        <v>-</v>
      </c>
      <c r="L761" s="138" t="str">
        <f>IF(SP_SUL!N765="","*",SP_SUL!N765)</f>
        <v>-</v>
      </c>
      <c r="M761" s="139" t="str">
        <f>IF(SP_SUL!J765="","*",SP_SUL!J765)</f>
        <v>*</v>
      </c>
      <c r="N761" s="142" t="str">
        <f>IF(SP_SUL!K765="","*",SP_SUL!K765)</f>
        <v>*</v>
      </c>
      <c r="O761" s="142" t="str">
        <f>IF(SP_SUL!L765="","*",SP_SUL!L765)</f>
        <v>*</v>
      </c>
      <c r="P761" s="141" t="str">
        <f>IF(SP_SUL!O765="","*",SP_SUL!O765)</f>
        <v>*</v>
      </c>
      <c r="Q761" s="141" t="str">
        <f>IF(SP_SUL!P765="","*",SP_SUL!P765)</f>
        <v>*</v>
      </c>
      <c r="R761" s="143" t="str">
        <f>IF(SP_SUL!Q765="","*",CONCATENATE(SP_SUL!Q765," ",SP_SUL!R765))</f>
        <v>*</v>
      </c>
      <c r="S761" s="143" t="str">
        <f>IF(SP_SUL!V765="","*",SP_SUL!V765)</f>
        <v>*</v>
      </c>
      <c r="T761" s="143" t="str">
        <f>IF(SP_SUL!W765="","*",SP_SUL!W765)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IF(SP_SUL!Y766="","*",SP_SUL!Y766)</f>
        <v>*</v>
      </c>
      <c r="B762" s="144" t="str">
        <f>IF(SP_SUL!X766="","*",SP_SUL!X766)</f>
        <v>*</v>
      </c>
      <c r="C762" s="144" t="str">
        <f>IF(SP_SUL!Z766="","*",SP_SUL!Z766)</f>
        <v>*</v>
      </c>
      <c r="D762" s="138" t="str">
        <f>IF(SP_SUL!S766="","*",SP_SUL!S766)</f>
        <v>-</v>
      </c>
      <c r="E762" s="138" t="str">
        <f>IF(SP_SUL!T766="","*",SP_SUL!T766)</f>
        <v>-</v>
      </c>
      <c r="F762" s="143" t="str">
        <f>IF(SP_SUL!B766="","*",SP_SUL!B766)</f>
        <v>*</v>
      </c>
      <c r="G762" s="143" t="str">
        <f>IF(SP_SUL!D766="","*",SP_SUL!D766)</f>
        <v>*</v>
      </c>
      <c r="H762" s="143" t="str">
        <f>IF(SP_SUL!F766="","*",SP_SUL!F766)</f>
        <v>*</v>
      </c>
      <c r="I762" s="143" t="str">
        <f>IF(SP_SUL!H766="","*",SP_SUL!H766)</f>
        <v>*</v>
      </c>
      <c r="J762" s="143" t="str">
        <f>IF(SP_SUL!I766="","*",SP_SUL!I766)</f>
        <v>*</v>
      </c>
      <c r="K762" s="138" t="str">
        <f>IF(SP_SUL!M766="","*",SP_SUL!M766)</f>
        <v>-</v>
      </c>
      <c r="L762" s="138" t="str">
        <f>IF(SP_SUL!N766="","*",SP_SUL!N766)</f>
        <v>-</v>
      </c>
      <c r="M762" s="139" t="str">
        <f>IF(SP_SUL!J766="","*",SP_SUL!J766)</f>
        <v>*</v>
      </c>
      <c r="N762" s="142" t="str">
        <f>IF(SP_SUL!K766="","*",SP_SUL!K766)</f>
        <v>*</v>
      </c>
      <c r="O762" s="142" t="str">
        <f>IF(SP_SUL!L766="","*",SP_SUL!L766)</f>
        <v>*</v>
      </c>
      <c r="P762" s="141" t="str">
        <f>IF(SP_SUL!O766="","*",SP_SUL!O766)</f>
        <v>*</v>
      </c>
      <c r="Q762" s="141" t="str">
        <f>IF(SP_SUL!P766="","*",SP_SUL!P766)</f>
        <v>*</v>
      </c>
      <c r="R762" s="143" t="str">
        <f>IF(SP_SUL!Q766="","*",CONCATENATE(SP_SUL!Q766," ",SP_SUL!R766))</f>
        <v>*</v>
      </c>
      <c r="S762" s="143" t="str">
        <f>IF(SP_SUL!V766="","*",SP_SUL!V766)</f>
        <v>*</v>
      </c>
      <c r="T762" s="143" t="str">
        <f>IF(SP_SUL!W766="","*",SP_SUL!W766)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IF(SP_SUL!Y767="","*",SP_SUL!Y767)</f>
        <v>*</v>
      </c>
      <c r="B763" s="144" t="str">
        <f>IF(SP_SUL!X767="","*",SP_SUL!X767)</f>
        <v>*</v>
      </c>
      <c r="C763" s="144" t="str">
        <f>IF(SP_SUL!Z767="","*",SP_SUL!Z767)</f>
        <v>*</v>
      </c>
      <c r="D763" s="138" t="str">
        <f>IF(SP_SUL!S767="","*",SP_SUL!S767)</f>
        <v>-</v>
      </c>
      <c r="E763" s="138" t="str">
        <f>IF(SP_SUL!T767="","*",SP_SUL!T767)</f>
        <v>-</v>
      </c>
      <c r="F763" s="143" t="str">
        <f>IF(SP_SUL!B767="","*",SP_SUL!B767)</f>
        <v>*</v>
      </c>
      <c r="G763" s="143" t="str">
        <f>IF(SP_SUL!D767="","*",SP_SUL!D767)</f>
        <v>*</v>
      </c>
      <c r="H763" s="143" t="str">
        <f>IF(SP_SUL!F767="","*",SP_SUL!F767)</f>
        <v>*</v>
      </c>
      <c r="I763" s="143" t="str">
        <f>IF(SP_SUL!H767="","*",SP_SUL!H767)</f>
        <v>*</v>
      </c>
      <c r="J763" s="143" t="str">
        <f>IF(SP_SUL!I767="","*",SP_SUL!I767)</f>
        <v>*</v>
      </c>
      <c r="K763" s="138" t="str">
        <f>IF(SP_SUL!M767="","*",SP_SUL!M767)</f>
        <v>-</v>
      </c>
      <c r="L763" s="138" t="str">
        <f>IF(SP_SUL!N767="","*",SP_SUL!N767)</f>
        <v>-</v>
      </c>
      <c r="M763" s="139" t="str">
        <f>IF(SP_SUL!J767="","*",SP_SUL!J767)</f>
        <v>*</v>
      </c>
      <c r="N763" s="142" t="str">
        <f>IF(SP_SUL!K767="","*",SP_SUL!K767)</f>
        <v>*</v>
      </c>
      <c r="O763" s="142" t="str">
        <f>IF(SP_SUL!L767="","*",SP_SUL!L767)</f>
        <v>*</v>
      </c>
      <c r="P763" s="141" t="str">
        <f>IF(SP_SUL!O767="","*",SP_SUL!O767)</f>
        <v>*</v>
      </c>
      <c r="Q763" s="141" t="str">
        <f>IF(SP_SUL!P767="","*",SP_SUL!P767)</f>
        <v>*</v>
      </c>
      <c r="R763" s="143" t="str">
        <f>IF(SP_SUL!Q767="","*",CONCATENATE(SP_SUL!Q767," ",SP_SUL!R767))</f>
        <v>*</v>
      </c>
      <c r="S763" s="143" t="str">
        <f>IF(SP_SUL!V767="","*",SP_SUL!V767)</f>
        <v>*</v>
      </c>
      <c r="T763" s="143" t="str">
        <f>IF(SP_SUL!W767="","*",SP_SUL!W767)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IF(SP_SUL!Y768="","*",SP_SUL!Y768)</f>
        <v>*</v>
      </c>
      <c r="B764" s="144" t="str">
        <f>IF(SP_SUL!X768="","*",SP_SUL!X768)</f>
        <v>*</v>
      </c>
      <c r="C764" s="144" t="str">
        <f>IF(SP_SUL!Z768="","*",SP_SUL!Z768)</f>
        <v>*</v>
      </c>
      <c r="D764" s="138" t="str">
        <f>IF(SP_SUL!S768="","*",SP_SUL!S768)</f>
        <v>-</v>
      </c>
      <c r="E764" s="138" t="str">
        <f>IF(SP_SUL!T768="","*",SP_SUL!T768)</f>
        <v>-</v>
      </c>
      <c r="F764" s="143" t="str">
        <f>IF(SP_SUL!B768="","*",SP_SUL!B768)</f>
        <v>*</v>
      </c>
      <c r="G764" s="143" t="str">
        <f>IF(SP_SUL!D768="","*",SP_SUL!D768)</f>
        <v>*</v>
      </c>
      <c r="H764" s="143" t="str">
        <f>IF(SP_SUL!F768="","*",SP_SUL!F768)</f>
        <v>*</v>
      </c>
      <c r="I764" s="143" t="str">
        <f>IF(SP_SUL!H768="","*",SP_SUL!H768)</f>
        <v>*</v>
      </c>
      <c r="J764" s="143" t="str">
        <f>IF(SP_SUL!I768="","*",SP_SUL!I768)</f>
        <v>*</v>
      </c>
      <c r="K764" s="138" t="str">
        <f>IF(SP_SUL!M768="","*",SP_SUL!M768)</f>
        <v>-</v>
      </c>
      <c r="L764" s="138" t="str">
        <f>IF(SP_SUL!N768="","*",SP_SUL!N768)</f>
        <v>-</v>
      </c>
      <c r="M764" s="139" t="str">
        <f>IF(SP_SUL!J768="","*",SP_SUL!J768)</f>
        <v>*</v>
      </c>
      <c r="N764" s="142" t="str">
        <f>IF(SP_SUL!K768="","*",SP_SUL!K768)</f>
        <v>*</v>
      </c>
      <c r="O764" s="142" t="str">
        <f>IF(SP_SUL!L768="","*",SP_SUL!L768)</f>
        <v>*</v>
      </c>
      <c r="P764" s="141" t="str">
        <f>IF(SP_SUL!O768="","*",SP_SUL!O768)</f>
        <v>*</v>
      </c>
      <c r="Q764" s="141" t="str">
        <f>IF(SP_SUL!P768="","*",SP_SUL!P768)</f>
        <v>*</v>
      </c>
      <c r="R764" s="143" t="str">
        <f>IF(SP_SUL!Q768="","*",CONCATENATE(SP_SUL!Q768," ",SP_SUL!R768))</f>
        <v>*</v>
      </c>
      <c r="S764" s="143" t="str">
        <f>IF(SP_SUL!V768="","*",SP_SUL!V768)</f>
        <v>*</v>
      </c>
      <c r="T764" s="143" t="str">
        <f>IF(SP_SUL!W768="","*",SP_SUL!W768)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IF(SP_SUL!Y769="","*",SP_SUL!Y769)</f>
        <v>*</v>
      </c>
      <c r="B765" s="144" t="str">
        <f>IF(SP_SUL!X769="","*",SP_SUL!X769)</f>
        <v>*</v>
      </c>
      <c r="C765" s="144" t="str">
        <f>IF(SP_SUL!Z769="","*",SP_SUL!Z769)</f>
        <v>*</v>
      </c>
      <c r="D765" s="138" t="str">
        <f>IF(SP_SUL!S769="","*",SP_SUL!S769)</f>
        <v>-</v>
      </c>
      <c r="E765" s="138" t="str">
        <f>IF(SP_SUL!T769="","*",SP_SUL!T769)</f>
        <v>-</v>
      </c>
      <c r="F765" s="143" t="str">
        <f>IF(SP_SUL!B769="","*",SP_SUL!B769)</f>
        <v>*</v>
      </c>
      <c r="G765" s="143" t="str">
        <f>IF(SP_SUL!D769="","*",SP_SUL!D769)</f>
        <v>*</v>
      </c>
      <c r="H765" s="143" t="str">
        <f>IF(SP_SUL!F769="","*",SP_SUL!F769)</f>
        <v>*</v>
      </c>
      <c r="I765" s="143" t="str">
        <f>IF(SP_SUL!H769="","*",SP_SUL!H769)</f>
        <v>*</v>
      </c>
      <c r="J765" s="143" t="str">
        <f>IF(SP_SUL!I769="","*",SP_SUL!I769)</f>
        <v>*</v>
      </c>
      <c r="K765" s="138" t="str">
        <f>IF(SP_SUL!M769="","*",SP_SUL!M769)</f>
        <v>-</v>
      </c>
      <c r="L765" s="138" t="str">
        <f>IF(SP_SUL!N769="","*",SP_SUL!N769)</f>
        <v>-</v>
      </c>
      <c r="M765" s="139" t="str">
        <f>IF(SP_SUL!J769="","*",SP_SUL!J769)</f>
        <v>*</v>
      </c>
      <c r="N765" s="142" t="str">
        <f>IF(SP_SUL!K769="","*",SP_SUL!K769)</f>
        <v>*</v>
      </c>
      <c r="O765" s="142" t="str">
        <f>IF(SP_SUL!L769="","*",SP_SUL!L769)</f>
        <v>*</v>
      </c>
      <c r="P765" s="141" t="str">
        <f>IF(SP_SUL!O769="","*",SP_SUL!O769)</f>
        <v>*</v>
      </c>
      <c r="Q765" s="141" t="str">
        <f>IF(SP_SUL!P769="","*",SP_SUL!P769)</f>
        <v>*</v>
      </c>
      <c r="R765" s="143" t="str">
        <f>IF(SP_SUL!Q769="","*",CONCATENATE(SP_SUL!Q769," ",SP_SUL!R769))</f>
        <v>*</v>
      </c>
      <c r="S765" s="143" t="str">
        <f>IF(SP_SUL!V769="","*",SP_SUL!V769)</f>
        <v>*</v>
      </c>
      <c r="T765" s="143" t="str">
        <f>IF(SP_SUL!W769="","*",SP_SUL!W769)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IF(SP_SUL!Y770="","*",SP_SUL!Y770)</f>
        <v>*</v>
      </c>
      <c r="B766" s="144" t="str">
        <f>IF(SP_SUL!X770="","*",SP_SUL!X770)</f>
        <v>*</v>
      </c>
      <c r="C766" s="144" t="str">
        <f>IF(SP_SUL!Z770="","*",SP_SUL!Z770)</f>
        <v>*</v>
      </c>
      <c r="D766" s="138" t="str">
        <f>IF(SP_SUL!S770="","*",SP_SUL!S770)</f>
        <v>-</v>
      </c>
      <c r="E766" s="138" t="str">
        <f>IF(SP_SUL!T770="","*",SP_SUL!T770)</f>
        <v>-</v>
      </c>
      <c r="F766" s="143" t="str">
        <f>IF(SP_SUL!B770="","*",SP_SUL!B770)</f>
        <v>*</v>
      </c>
      <c r="G766" s="143" t="str">
        <f>IF(SP_SUL!D770="","*",SP_SUL!D770)</f>
        <v>*</v>
      </c>
      <c r="H766" s="143" t="str">
        <f>IF(SP_SUL!F770="","*",SP_SUL!F770)</f>
        <v>*</v>
      </c>
      <c r="I766" s="143" t="str">
        <f>IF(SP_SUL!H770="","*",SP_SUL!H770)</f>
        <v>*</v>
      </c>
      <c r="J766" s="143" t="str">
        <f>IF(SP_SUL!I770="","*",SP_SUL!I770)</f>
        <v>*</v>
      </c>
      <c r="K766" s="138" t="str">
        <f>IF(SP_SUL!M770="","*",SP_SUL!M770)</f>
        <v>-</v>
      </c>
      <c r="L766" s="138" t="str">
        <f>IF(SP_SUL!N770="","*",SP_SUL!N770)</f>
        <v>-</v>
      </c>
      <c r="M766" s="139" t="str">
        <f>IF(SP_SUL!J770="","*",SP_SUL!J770)</f>
        <v>*</v>
      </c>
      <c r="N766" s="142" t="str">
        <f>IF(SP_SUL!K770="","*",SP_SUL!K770)</f>
        <v>*</v>
      </c>
      <c r="O766" s="142" t="str">
        <f>IF(SP_SUL!L770="","*",SP_SUL!L770)</f>
        <v>*</v>
      </c>
      <c r="P766" s="141" t="str">
        <f>IF(SP_SUL!O770="","*",SP_SUL!O770)</f>
        <v>*</v>
      </c>
      <c r="Q766" s="141" t="str">
        <f>IF(SP_SUL!P770="","*",SP_SUL!P770)</f>
        <v>*</v>
      </c>
      <c r="R766" s="143" t="str">
        <f>IF(SP_SUL!Q770="","*",CONCATENATE(SP_SUL!Q770," ",SP_SUL!R770))</f>
        <v>*</v>
      </c>
      <c r="S766" s="143" t="str">
        <f>IF(SP_SUL!V770="","*",SP_SUL!V770)</f>
        <v>*</v>
      </c>
      <c r="T766" s="143" t="str">
        <f>IF(SP_SUL!W770="","*",SP_SUL!W770)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IF(SP_SUL!Y771="","*",SP_SUL!Y771)</f>
        <v>*</v>
      </c>
      <c r="B767" s="144" t="str">
        <f>IF(SP_SUL!X771="","*",SP_SUL!X771)</f>
        <v>*</v>
      </c>
      <c r="C767" s="144" t="str">
        <f>IF(SP_SUL!Z771="","*",SP_SUL!Z771)</f>
        <v>*</v>
      </c>
      <c r="D767" s="138" t="str">
        <f>IF(SP_SUL!S771="","*",SP_SUL!S771)</f>
        <v>-</v>
      </c>
      <c r="E767" s="138" t="str">
        <f>IF(SP_SUL!T771="","*",SP_SUL!T771)</f>
        <v>-</v>
      </c>
      <c r="F767" s="143" t="str">
        <f>IF(SP_SUL!B771="","*",SP_SUL!B771)</f>
        <v>*</v>
      </c>
      <c r="G767" s="143" t="str">
        <f>IF(SP_SUL!D771="","*",SP_SUL!D771)</f>
        <v>*</v>
      </c>
      <c r="H767" s="143" t="str">
        <f>IF(SP_SUL!F771="","*",SP_SUL!F771)</f>
        <v>*</v>
      </c>
      <c r="I767" s="143" t="str">
        <f>IF(SP_SUL!H771="","*",SP_SUL!H771)</f>
        <v>*</v>
      </c>
      <c r="J767" s="143" t="str">
        <f>IF(SP_SUL!I771="","*",SP_SUL!I771)</f>
        <v>*</v>
      </c>
      <c r="K767" s="138" t="str">
        <f>IF(SP_SUL!M771="","*",SP_SUL!M771)</f>
        <v>-</v>
      </c>
      <c r="L767" s="138" t="str">
        <f>IF(SP_SUL!N771="","*",SP_SUL!N771)</f>
        <v>-</v>
      </c>
      <c r="M767" s="139" t="str">
        <f>IF(SP_SUL!J771="","*",SP_SUL!J771)</f>
        <v>*</v>
      </c>
      <c r="N767" s="142" t="str">
        <f>IF(SP_SUL!K771="","*",SP_SUL!K771)</f>
        <v>*</v>
      </c>
      <c r="O767" s="142" t="str">
        <f>IF(SP_SUL!L771="","*",SP_SUL!L771)</f>
        <v>*</v>
      </c>
      <c r="P767" s="141" t="str">
        <f>IF(SP_SUL!O771="","*",SP_SUL!O771)</f>
        <v>*</v>
      </c>
      <c r="Q767" s="141" t="str">
        <f>IF(SP_SUL!P771="","*",SP_SUL!P771)</f>
        <v>*</v>
      </c>
      <c r="R767" s="143" t="str">
        <f>IF(SP_SUL!Q771="","*",CONCATENATE(SP_SUL!Q771," ",SP_SUL!R771))</f>
        <v>*</v>
      </c>
      <c r="S767" s="143" t="str">
        <f>IF(SP_SUL!V771="","*",SP_SUL!V771)</f>
        <v>*</v>
      </c>
      <c r="T767" s="143" t="str">
        <f>IF(SP_SUL!W771="","*",SP_SUL!W771)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IF(SP_SUL!Y772="","*",SP_SUL!Y772)</f>
        <v>*</v>
      </c>
      <c r="B768" s="144" t="str">
        <f>IF(SP_SUL!X772="","*",SP_SUL!X772)</f>
        <v>*</v>
      </c>
      <c r="C768" s="144" t="str">
        <f>IF(SP_SUL!Z772="","*",SP_SUL!Z772)</f>
        <v>*</v>
      </c>
      <c r="D768" s="138" t="str">
        <f>IF(SP_SUL!S772="","*",SP_SUL!S772)</f>
        <v>-</v>
      </c>
      <c r="E768" s="138" t="str">
        <f>IF(SP_SUL!T772="","*",SP_SUL!T772)</f>
        <v>-</v>
      </c>
      <c r="F768" s="143" t="str">
        <f>IF(SP_SUL!B772="","*",SP_SUL!B772)</f>
        <v>*</v>
      </c>
      <c r="G768" s="143" t="str">
        <f>IF(SP_SUL!D772="","*",SP_SUL!D772)</f>
        <v>*</v>
      </c>
      <c r="H768" s="143" t="str">
        <f>IF(SP_SUL!F772="","*",SP_SUL!F772)</f>
        <v>*</v>
      </c>
      <c r="I768" s="143" t="str">
        <f>IF(SP_SUL!H772="","*",SP_SUL!H772)</f>
        <v>*</v>
      </c>
      <c r="J768" s="143" t="str">
        <f>IF(SP_SUL!I772="","*",SP_SUL!I772)</f>
        <v>*</v>
      </c>
      <c r="K768" s="138" t="str">
        <f>IF(SP_SUL!M772="","*",SP_SUL!M772)</f>
        <v>-</v>
      </c>
      <c r="L768" s="138" t="str">
        <f>IF(SP_SUL!N772="","*",SP_SUL!N772)</f>
        <v>-</v>
      </c>
      <c r="M768" s="139" t="str">
        <f>IF(SP_SUL!J772="","*",SP_SUL!J772)</f>
        <v>*</v>
      </c>
      <c r="N768" s="142" t="str">
        <f>IF(SP_SUL!K772="","*",SP_SUL!K772)</f>
        <v>*</v>
      </c>
      <c r="O768" s="142" t="str">
        <f>IF(SP_SUL!L772="","*",SP_SUL!L772)</f>
        <v>*</v>
      </c>
      <c r="P768" s="141" t="str">
        <f>IF(SP_SUL!O772="","*",SP_SUL!O772)</f>
        <v>*</v>
      </c>
      <c r="Q768" s="141" t="str">
        <f>IF(SP_SUL!P772="","*",SP_SUL!P772)</f>
        <v>*</v>
      </c>
      <c r="R768" s="143" t="str">
        <f>IF(SP_SUL!Q772="","*",CONCATENATE(SP_SUL!Q772," ",SP_SUL!R772))</f>
        <v>*</v>
      </c>
      <c r="S768" s="143" t="str">
        <f>IF(SP_SUL!V772="","*",SP_SUL!V772)</f>
        <v>*</v>
      </c>
      <c r="T768" s="143" t="str">
        <f>IF(SP_SUL!W772="","*",SP_SUL!W772)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IF(SP_SUL!Y773="","*",SP_SUL!Y773)</f>
        <v>*</v>
      </c>
      <c r="B769" s="144" t="str">
        <f>IF(SP_SUL!X773="","*",SP_SUL!X773)</f>
        <v>*</v>
      </c>
      <c r="C769" s="144" t="str">
        <f>IF(SP_SUL!Z773="","*",SP_SUL!Z773)</f>
        <v>*</v>
      </c>
      <c r="D769" s="138" t="str">
        <f>IF(SP_SUL!S773="","*",SP_SUL!S773)</f>
        <v>-</v>
      </c>
      <c r="E769" s="138" t="str">
        <f>IF(SP_SUL!T773="","*",SP_SUL!T773)</f>
        <v>-</v>
      </c>
      <c r="F769" s="143" t="str">
        <f>IF(SP_SUL!B773="","*",SP_SUL!B773)</f>
        <v>*</v>
      </c>
      <c r="G769" s="143" t="str">
        <f>IF(SP_SUL!D773="","*",SP_SUL!D773)</f>
        <v>*</v>
      </c>
      <c r="H769" s="143" t="str">
        <f>IF(SP_SUL!F773="","*",SP_SUL!F773)</f>
        <v>*</v>
      </c>
      <c r="I769" s="143" t="str">
        <f>IF(SP_SUL!H773="","*",SP_SUL!H773)</f>
        <v>*</v>
      </c>
      <c r="J769" s="143" t="str">
        <f>IF(SP_SUL!I773="","*",SP_SUL!I773)</f>
        <v>*</v>
      </c>
      <c r="K769" s="138" t="str">
        <f>IF(SP_SUL!M773="","*",SP_SUL!M773)</f>
        <v>-</v>
      </c>
      <c r="L769" s="138" t="str">
        <f>IF(SP_SUL!N773="","*",SP_SUL!N773)</f>
        <v>-</v>
      </c>
      <c r="M769" s="139" t="str">
        <f>IF(SP_SUL!J773="","*",SP_SUL!J773)</f>
        <v>*</v>
      </c>
      <c r="N769" s="142" t="str">
        <f>IF(SP_SUL!K773="","*",SP_SUL!K773)</f>
        <v>*</v>
      </c>
      <c r="O769" s="142" t="str">
        <f>IF(SP_SUL!L773="","*",SP_SUL!L773)</f>
        <v>*</v>
      </c>
      <c r="P769" s="141" t="str">
        <f>IF(SP_SUL!O773="","*",SP_SUL!O773)</f>
        <v>*</v>
      </c>
      <c r="Q769" s="141" t="str">
        <f>IF(SP_SUL!P773="","*",SP_SUL!P773)</f>
        <v>*</v>
      </c>
      <c r="R769" s="143" t="str">
        <f>IF(SP_SUL!Q773="","*",CONCATENATE(SP_SUL!Q773," ",SP_SUL!R773))</f>
        <v>*</v>
      </c>
      <c r="S769" s="143" t="str">
        <f>IF(SP_SUL!V773="","*",SP_SUL!V773)</f>
        <v>*</v>
      </c>
      <c r="T769" s="143" t="str">
        <f>IF(SP_SUL!W773="","*",SP_SUL!W773)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IF(SP_SUL!Y774="","*",SP_SUL!Y774)</f>
        <v>*</v>
      </c>
      <c r="B770" s="144" t="str">
        <f>IF(SP_SUL!X774="","*",SP_SUL!X774)</f>
        <v>*</v>
      </c>
      <c r="C770" s="144" t="str">
        <f>IF(SP_SUL!Z774="","*",SP_SUL!Z774)</f>
        <v>*</v>
      </c>
      <c r="D770" s="138" t="str">
        <f>IF(SP_SUL!S774="","*",SP_SUL!S774)</f>
        <v>-</v>
      </c>
      <c r="E770" s="138" t="str">
        <f>IF(SP_SUL!T774="","*",SP_SUL!T774)</f>
        <v>-</v>
      </c>
      <c r="F770" s="143" t="str">
        <f>IF(SP_SUL!B774="","*",SP_SUL!B774)</f>
        <v>*</v>
      </c>
      <c r="G770" s="143" t="str">
        <f>IF(SP_SUL!D774="","*",SP_SUL!D774)</f>
        <v>*</v>
      </c>
      <c r="H770" s="143" t="str">
        <f>IF(SP_SUL!F774="","*",SP_SUL!F774)</f>
        <v>*</v>
      </c>
      <c r="I770" s="143" t="str">
        <f>IF(SP_SUL!H774="","*",SP_SUL!H774)</f>
        <v>*</v>
      </c>
      <c r="J770" s="143" t="str">
        <f>IF(SP_SUL!I774="","*",SP_SUL!I774)</f>
        <v>*</v>
      </c>
      <c r="K770" s="138" t="str">
        <f>IF(SP_SUL!M774="","*",SP_SUL!M774)</f>
        <v>-</v>
      </c>
      <c r="L770" s="138" t="str">
        <f>IF(SP_SUL!N774="","*",SP_SUL!N774)</f>
        <v>-</v>
      </c>
      <c r="M770" s="139" t="str">
        <f>IF(SP_SUL!J774="","*",SP_SUL!J774)</f>
        <v>*</v>
      </c>
      <c r="N770" s="142" t="str">
        <f>IF(SP_SUL!K774="","*",SP_SUL!K774)</f>
        <v>*</v>
      </c>
      <c r="O770" s="142" t="str">
        <f>IF(SP_SUL!L774="","*",SP_SUL!L774)</f>
        <v>*</v>
      </c>
      <c r="P770" s="141" t="str">
        <f>IF(SP_SUL!O774="","*",SP_SUL!O774)</f>
        <v>*</v>
      </c>
      <c r="Q770" s="141" t="str">
        <f>IF(SP_SUL!P774="","*",SP_SUL!P774)</f>
        <v>*</v>
      </c>
      <c r="R770" s="143" t="str">
        <f>IF(SP_SUL!Q774="","*",CONCATENATE(SP_SUL!Q774," ",SP_SUL!R774))</f>
        <v>*</v>
      </c>
      <c r="S770" s="143" t="str">
        <f>IF(SP_SUL!V774="","*",SP_SUL!V774)</f>
        <v>*</v>
      </c>
      <c r="T770" s="143" t="str">
        <f>IF(SP_SUL!W774="","*",SP_SUL!W774)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IF(SP_SUL!Y775="","*",SP_SUL!Y775)</f>
        <v>*</v>
      </c>
      <c r="B771" s="144" t="str">
        <f>IF(SP_SUL!X775="","*",SP_SUL!X775)</f>
        <v>*</v>
      </c>
      <c r="C771" s="144" t="str">
        <f>IF(SP_SUL!Z775="","*",SP_SUL!Z775)</f>
        <v>*</v>
      </c>
      <c r="D771" s="138" t="str">
        <f>IF(SP_SUL!S775="","*",SP_SUL!S775)</f>
        <v>-</v>
      </c>
      <c r="E771" s="138" t="str">
        <f>IF(SP_SUL!T775="","*",SP_SUL!T775)</f>
        <v>-</v>
      </c>
      <c r="F771" s="143" t="str">
        <f>IF(SP_SUL!B775="","*",SP_SUL!B775)</f>
        <v>*</v>
      </c>
      <c r="G771" s="143" t="str">
        <f>IF(SP_SUL!D775="","*",SP_SUL!D775)</f>
        <v>*</v>
      </c>
      <c r="H771" s="143" t="str">
        <f>IF(SP_SUL!F775="","*",SP_SUL!F775)</f>
        <v>*</v>
      </c>
      <c r="I771" s="143" t="str">
        <f>IF(SP_SUL!H775="","*",SP_SUL!H775)</f>
        <v>*</v>
      </c>
      <c r="J771" s="143" t="str">
        <f>IF(SP_SUL!I775="","*",SP_SUL!I775)</f>
        <v>*</v>
      </c>
      <c r="K771" s="138" t="str">
        <f>IF(SP_SUL!M775="","*",SP_SUL!M775)</f>
        <v>-</v>
      </c>
      <c r="L771" s="138" t="str">
        <f>IF(SP_SUL!N775="","*",SP_SUL!N775)</f>
        <v>-</v>
      </c>
      <c r="M771" s="139" t="str">
        <f>IF(SP_SUL!J775="","*",SP_SUL!J775)</f>
        <v>*</v>
      </c>
      <c r="N771" s="142" t="str">
        <f>IF(SP_SUL!K775="","*",SP_SUL!K775)</f>
        <v>*</v>
      </c>
      <c r="O771" s="142" t="str">
        <f>IF(SP_SUL!L775="","*",SP_SUL!L775)</f>
        <v>*</v>
      </c>
      <c r="P771" s="141" t="str">
        <f>IF(SP_SUL!O775="","*",SP_SUL!O775)</f>
        <v>*</v>
      </c>
      <c r="Q771" s="141" t="str">
        <f>IF(SP_SUL!P775="","*",SP_SUL!P775)</f>
        <v>*</v>
      </c>
      <c r="R771" s="143" t="str">
        <f>IF(SP_SUL!Q775="","*",CONCATENATE(SP_SUL!Q775," ",SP_SUL!R775))</f>
        <v>*</v>
      </c>
      <c r="S771" s="143" t="str">
        <f>IF(SP_SUL!V775="","*",SP_SUL!V775)</f>
        <v>*</v>
      </c>
      <c r="T771" s="143" t="str">
        <f>IF(SP_SUL!W775="","*",SP_SUL!W775)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IF(SP_SUL!Y776="","*",SP_SUL!Y776)</f>
        <v>*</v>
      </c>
      <c r="B772" s="144" t="str">
        <f>IF(SP_SUL!X776="","*",SP_SUL!X776)</f>
        <v>*</v>
      </c>
      <c r="C772" s="144" t="str">
        <f>IF(SP_SUL!Z776="","*",SP_SUL!Z776)</f>
        <v>*</v>
      </c>
      <c r="D772" s="138" t="str">
        <f>IF(SP_SUL!S776="","*",SP_SUL!S776)</f>
        <v>-</v>
      </c>
      <c r="E772" s="138" t="str">
        <f>IF(SP_SUL!T776="","*",SP_SUL!T776)</f>
        <v>-</v>
      </c>
      <c r="F772" s="143" t="str">
        <f>IF(SP_SUL!B776="","*",SP_SUL!B776)</f>
        <v>*</v>
      </c>
      <c r="G772" s="143" t="str">
        <f>IF(SP_SUL!D776="","*",SP_SUL!D776)</f>
        <v>*</v>
      </c>
      <c r="H772" s="143" t="str">
        <f>IF(SP_SUL!F776="","*",SP_SUL!F776)</f>
        <v>*</v>
      </c>
      <c r="I772" s="143" t="str">
        <f>IF(SP_SUL!H776="","*",SP_SUL!H776)</f>
        <v>*</v>
      </c>
      <c r="J772" s="143" t="str">
        <f>IF(SP_SUL!I776="","*",SP_SUL!I776)</f>
        <v>*</v>
      </c>
      <c r="K772" s="138" t="str">
        <f>IF(SP_SUL!M776="","*",SP_SUL!M776)</f>
        <v>-</v>
      </c>
      <c r="L772" s="138" t="str">
        <f>IF(SP_SUL!N776="","*",SP_SUL!N776)</f>
        <v>-</v>
      </c>
      <c r="M772" s="139" t="str">
        <f>IF(SP_SUL!J776="","*",SP_SUL!J776)</f>
        <v>*</v>
      </c>
      <c r="N772" s="142" t="str">
        <f>IF(SP_SUL!K776="","*",SP_SUL!K776)</f>
        <v>*</v>
      </c>
      <c r="O772" s="142" t="str">
        <f>IF(SP_SUL!L776="","*",SP_SUL!L776)</f>
        <v>*</v>
      </c>
      <c r="P772" s="141" t="str">
        <f>IF(SP_SUL!O776="","*",SP_SUL!O776)</f>
        <v>*</v>
      </c>
      <c r="Q772" s="141" t="str">
        <f>IF(SP_SUL!P776="","*",SP_SUL!P776)</f>
        <v>*</v>
      </c>
      <c r="R772" s="143" t="str">
        <f>IF(SP_SUL!Q776="","*",CONCATENATE(SP_SUL!Q776," ",SP_SUL!R776))</f>
        <v>*</v>
      </c>
      <c r="S772" s="143" t="str">
        <f>IF(SP_SUL!V776="","*",SP_SUL!V776)</f>
        <v>*</v>
      </c>
      <c r="T772" s="143" t="str">
        <f>IF(SP_SUL!W776="","*",SP_SUL!W776)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IF(SP_SUL!Y777="","*",SP_SUL!Y777)</f>
        <v>*</v>
      </c>
      <c r="B773" s="144" t="str">
        <f>IF(SP_SUL!X777="","*",SP_SUL!X777)</f>
        <v>*</v>
      </c>
      <c r="C773" s="144" t="str">
        <f>IF(SP_SUL!Z777="","*",SP_SUL!Z777)</f>
        <v>*</v>
      </c>
      <c r="D773" s="138" t="str">
        <f>IF(SP_SUL!S777="","*",SP_SUL!S777)</f>
        <v>-</v>
      </c>
      <c r="E773" s="138" t="str">
        <f>IF(SP_SUL!T777="","*",SP_SUL!T777)</f>
        <v>-</v>
      </c>
      <c r="F773" s="143" t="str">
        <f>IF(SP_SUL!B777="","*",SP_SUL!B777)</f>
        <v>*</v>
      </c>
      <c r="G773" s="143" t="str">
        <f>IF(SP_SUL!D777="","*",SP_SUL!D777)</f>
        <v>*</v>
      </c>
      <c r="H773" s="143" t="str">
        <f>IF(SP_SUL!F777="","*",SP_SUL!F777)</f>
        <v>*</v>
      </c>
      <c r="I773" s="143" t="str">
        <f>IF(SP_SUL!H777="","*",SP_SUL!H777)</f>
        <v>*</v>
      </c>
      <c r="J773" s="143" t="str">
        <f>IF(SP_SUL!I777="","*",SP_SUL!I777)</f>
        <v>*</v>
      </c>
      <c r="K773" s="138" t="str">
        <f>IF(SP_SUL!M777="","*",SP_SUL!M777)</f>
        <v>-</v>
      </c>
      <c r="L773" s="138" t="str">
        <f>IF(SP_SUL!N777="","*",SP_SUL!N777)</f>
        <v>-</v>
      </c>
      <c r="M773" s="139" t="str">
        <f>IF(SP_SUL!J777="","*",SP_SUL!J777)</f>
        <v>*</v>
      </c>
      <c r="N773" s="142" t="str">
        <f>IF(SP_SUL!K777="","*",SP_SUL!K777)</f>
        <v>*</v>
      </c>
      <c r="O773" s="142" t="str">
        <f>IF(SP_SUL!L777="","*",SP_SUL!L777)</f>
        <v>*</v>
      </c>
      <c r="P773" s="141" t="str">
        <f>IF(SP_SUL!O777="","*",SP_SUL!O777)</f>
        <v>*</v>
      </c>
      <c r="Q773" s="141" t="str">
        <f>IF(SP_SUL!P777="","*",SP_SUL!P777)</f>
        <v>*</v>
      </c>
      <c r="R773" s="143" t="str">
        <f>IF(SP_SUL!Q777="","*",CONCATENATE(SP_SUL!Q777," ",SP_SUL!R777))</f>
        <v>*</v>
      </c>
      <c r="S773" s="143" t="str">
        <f>IF(SP_SUL!V777="","*",SP_SUL!V777)</f>
        <v>*</v>
      </c>
      <c r="T773" s="143" t="str">
        <f>IF(SP_SUL!W777="","*",SP_SUL!W777)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IF(SP_SUL!Y778="","*",SP_SUL!Y778)</f>
        <v>*</v>
      </c>
      <c r="B774" s="144" t="str">
        <f>IF(SP_SUL!X778="","*",SP_SUL!X778)</f>
        <v>*</v>
      </c>
      <c r="C774" s="144" t="str">
        <f>IF(SP_SUL!Z778="","*",SP_SUL!Z778)</f>
        <v>*</v>
      </c>
      <c r="D774" s="138" t="str">
        <f>IF(SP_SUL!S778="","*",SP_SUL!S778)</f>
        <v>-</v>
      </c>
      <c r="E774" s="138" t="str">
        <f>IF(SP_SUL!T778="","*",SP_SUL!T778)</f>
        <v>-</v>
      </c>
      <c r="F774" s="143" t="str">
        <f>IF(SP_SUL!B778="","*",SP_SUL!B778)</f>
        <v>*</v>
      </c>
      <c r="G774" s="143" t="str">
        <f>IF(SP_SUL!D778="","*",SP_SUL!D778)</f>
        <v>*</v>
      </c>
      <c r="H774" s="143" t="str">
        <f>IF(SP_SUL!F778="","*",SP_SUL!F778)</f>
        <v>*</v>
      </c>
      <c r="I774" s="143" t="str">
        <f>IF(SP_SUL!H778="","*",SP_SUL!H778)</f>
        <v>*</v>
      </c>
      <c r="J774" s="143" t="str">
        <f>IF(SP_SUL!I778="","*",SP_SUL!I778)</f>
        <v>*</v>
      </c>
      <c r="K774" s="138" t="str">
        <f>IF(SP_SUL!M778="","*",SP_SUL!M778)</f>
        <v>-</v>
      </c>
      <c r="L774" s="138" t="str">
        <f>IF(SP_SUL!N778="","*",SP_SUL!N778)</f>
        <v>-</v>
      </c>
      <c r="M774" s="139" t="str">
        <f>IF(SP_SUL!J778="","*",SP_SUL!J778)</f>
        <v>*</v>
      </c>
      <c r="N774" s="142" t="str">
        <f>IF(SP_SUL!K778="","*",SP_SUL!K778)</f>
        <v>*</v>
      </c>
      <c r="O774" s="142" t="str">
        <f>IF(SP_SUL!L778="","*",SP_SUL!L778)</f>
        <v>*</v>
      </c>
      <c r="P774" s="141" t="str">
        <f>IF(SP_SUL!O778="","*",SP_SUL!O778)</f>
        <v>*</v>
      </c>
      <c r="Q774" s="141" t="str">
        <f>IF(SP_SUL!P778="","*",SP_SUL!P778)</f>
        <v>*</v>
      </c>
      <c r="R774" s="143" t="str">
        <f>IF(SP_SUL!Q778="","*",CONCATENATE(SP_SUL!Q778," ",SP_SUL!R778))</f>
        <v>*</v>
      </c>
      <c r="S774" s="143" t="str">
        <f>IF(SP_SUL!V778="","*",SP_SUL!V778)</f>
        <v>*</v>
      </c>
      <c r="T774" s="143" t="str">
        <f>IF(SP_SUL!W778="","*",SP_SUL!W778)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IF(SP_SUL!Y779="","*",SP_SUL!Y779)</f>
        <v>*</v>
      </c>
      <c r="B775" s="144" t="str">
        <f>IF(SP_SUL!X779="","*",SP_SUL!X779)</f>
        <v>*</v>
      </c>
      <c r="C775" s="144" t="str">
        <f>IF(SP_SUL!Z779="","*",SP_SUL!Z779)</f>
        <v>*</v>
      </c>
      <c r="D775" s="138" t="str">
        <f>IF(SP_SUL!S779="","*",SP_SUL!S779)</f>
        <v>-</v>
      </c>
      <c r="E775" s="138" t="str">
        <f>IF(SP_SUL!T779="","*",SP_SUL!T779)</f>
        <v>-</v>
      </c>
      <c r="F775" s="143" t="str">
        <f>IF(SP_SUL!B779="","*",SP_SUL!B779)</f>
        <v>*</v>
      </c>
      <c r="G775" s="143" t="str">
        <f>IF(SP_SUL!D779="","*",SP_SUL!D779)</f>
        <v>*</v>
      </c>
      <c r="H775" s="143" t="str">
        <f>IF(SP_SUL!F779="","*",SP_SUL!F779)</f>
        <v>*</v>
      </c>
      <c r="I775" s="143" t="str">
        <f>IF(SP_SUL!H779="","*",SP_SUL!H779)</f>
        <v>*</v>
      </c>
      <c r="J775" s="143" t="str">
        <f>IF(SP_SUL!I779="","*",SP_SUL!I779)</f>
        <v>*</v>
      </c>
      <c r="K775" s="138" t="str">
        <f>IF(SP_SUL!M779="","*",SP_SUL!M779)</f>
        <v>-</v>
      </c>
      <c r="L775" s="138" t="str">
        <f>IF(SP_SUL!N779="","*",SP_SUL!N779)</f>
        <v>-</v>
      </c>
      <c r="M775" s="139" t="str">
        <f>IF(SP_SUL!J779="","*",SP_SUL!J779)</f>
        <v>*</v>
      </c>
      <c r="N775" s="142" t="str">
        <f>IF(SP_SUL!K779="","*",SP_SUL!K779)</f>
        <v>*</v>
      </c>
      <c r="O775" s="142" t="str">
        <f>IF(SP_SUL!L779="","*",SP_SUL!L779)</f>
        <v>*</v>
      </c>
      <c r="P775" s="141" t="str">
        <f>IF(SP_SUL!O779="","*",SP_SUL!O779)</f>
        <v>*</v>
      </c>
      <c r="Q775" s="141" t="str">
        <f>IF(SP_SUL!P779="","*",SP_SUL!P779)</f>
        <v>*</v>
      </c>
      <c r="R775" s="143" t="str">
        <f>IF(SP_SUL!Q779="","*",CONCATENATE(SP_SUL!Q779," ",SP_SUL!R779))</f>
        <v>*</v>
      </c>
      <c r="S775" s="143" t="str">
        <f>IF(SP_SUL!V779="","*",SP_SUL!V779)</f>
        <v>*</v>
      </c>
      <c r="T775" s="143" t="str">
        <f>IF(SP_SUL!W779="","*",SP_SUL!W779)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*</v>
      </c>
      <c r="C776" s="144" t="str">
        <f>IF(SP_SUL!Z780="","*",SP_SUL!Z780)</f>
        <v>*</v>
      </c>
      <c r="D776" s="138" t="str">
        <f>IF(SP_SUL!S780="","*",SP_SUL!S780)</f>
        <v>-</v>
      </c>
      <c r="E776" s="138" t="str">
        <f>IF(SP_SUL!T780="","*",SP_SUL!T780)</f>
        <v>-</v>
      </c>
      <c r="F776" s="143" t="str">
        <f>IF(SP_SUL!B780="","*",SP_SUL!B780)</f>
        <v>*</v>
      </c>
      <c r="G776" s="143" t="str">
        <f>IF(SP_SUL!D780="","*",SP_SUL!D780)</f>
        <v>*</v>
      </c>
      <c r="H776" s="143" t="str">
        <f>IF(SP_SUL!F780="","*",SP_SUL!F780)</f>
        <v>*</v>
      </c>
      <c r="I776" s="143" t="str">
        <f>IF(SP_SUL!H780="","*",SP_SUL!H780)</f>
        <v>*</v>
      </c>
      <c r="J776" s="143" t="str">
        <f>IF(SP_SUL!I780="","*",SP_SUL!I780)</f>
        <v>*</v>
      </c>
      <c r="K776" s="138" t="str">
        <f>IF(SP_SUL!M780="","*",SP_SUL!M780)</f>
        <v>-</v>
      </c>
      <c r="L776" s="138" t="str">
        <f>IF(SP_SUL!N780="","*",SP_SUL!N780)</f>
        <v>-</v>
      </c>
      <c r="M776" s="139" t="str">
        <f>IF(SP_SUL!J780="","*",SP_SUL!J780)</f>
        <v>*</v>
      </c>
      <c r="N776" s="142" t="str">
        <f>IF(SP_SUL!K780="","*",SP_SUL!K780)</f>
        <v>*</v>
      </c>
      <c r="O776" s="142" t="str">
        <f>IF(SP_SUL!L780="","*",SP_SUL!L780)</f>
        <v>*</v>
      </c>
      <c r="P776" s="141" t="str">
        <f>IF(SP_SUL!O780="","*",SP_SUL!O780)</f>
        <v>*</v>
      </c>
      <c r="Q776" s="141" t="str">
        <f>IF(SP_SUL!P780="","*",SP_SUL!P780)</f>
        <v>*</v>
      </c>
      <c r="R776" s="143" t="str">
        <f>IF(SP_SUL!Q780="","*",CONCATENATE(SP_SUL!Q780," ",SP_SUL!R780))</f>
        <v>*</v>
      </c>
      <c r="S776" s="143" t="str">
        <f>IF(SP_SUL!V780="","*",SP_SUL!V780)</f>
        <v>*</v>
      </c>
      <c r="T776" s="143" t="str">
        <f>IF(SP_SUL!W780="","*",SP_SUL!W780)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IF(SP_SUL!Y781="","*",SP_SUL!Y781)</f>
        <v>*</v>
      </c>
      <c r="B777" s="144" t="str">
        <f>IF(SP_SUL!X781="","*",SP_SUL!X781)</f>
        <v>*</v>
      </c>
      <c r="C777" s="144" t="str">
        <f>IF(SP_SUL!Z781="","*",SP_SUL!Z781)</f>
        <v>*</v>
      </c>
      <c r="D777" s="138" t="str">
        <f>IF(SP_SUL!S781="","*",SP_SUL!S781)</f>
        <v>-</v>
      </c>
      <c r="E777" s="138" t="str">
        <f>IF(SP_SUL!T781="","*",SP_SUL!T781)</f>
        <v>-</v>
      </c>
      <c r="F777" s="143" t="str">
        <f>IF(SP_SUL!B781="","*",SP_SUL!B781)</f>
        <v>*</v>
      </c>
      <c r="G777" s="143" t="str">
        <f>IF(SP_SUL!D781="","*",SP_SUL!D781)</f>
        <v>*</v>
      </c>
      <c r="H777" s="143" t="str">
        <f>IF(SP_SUL!F781="","*",SP_SUL!F781)</f>
        <v>*</v>
      </c>
      <c r="I777" s="143" t="str">
        <f>IF(SP_SUL!H781="","*",SP_SUL!H781)</f>
        <v>*</v>
      </c>
      <c r="J777" s="143" t="str">
        <f>IF(SP_SUL!I781="","*",SP_SUL!I781)</f>
        <v>*</v>
      </c>
      <c r="K777" s="138" t="str">
        <f>IF(SP_SUL!M781="","*",SP_SUL!M781)</f>
        <v>-</v>
      </c>
      <c r="L777" s="138" t="str">
        <f>IF(SP_SUL!N781="","*",SP_SUL!N781)</f>
        <v>-</v>
      </c>
      <c r="M777" s="139" t="str">
        <f>IF(SP_SUL!J781="","*",SP_SUL!J781)</f>
        <v>*</v>
      </c>
      <c r="N777" s="142" t="str">
        <f>IF(SP_SUL!K781="","*",SP_SUL!K781)</f>
        <v>*</v>
      </c>
      <c r="O777" s="142" t="str">
        <f>IF(SP_SUL!L781="","*",SP_SUL!L781)</f>
        <v>*</v>
      </c>
      <c r="P777" s="141" t="str">
        <f>IF(SP_SUL!O781="","*",SP_SUL!O781)</f>
        <v>*</v>
      </c>
      <c r="Q777" s="141" t="str">
        <f>IF(SP_SUL!P781="","*",SP_SUL!P781)</f>
        <v>*</v>
      </c>
      <c r="R777" s="143" t="str">
        <f>IF(SP_SUL!Q781="","*",CONCATENATE(SP_SUL!Q781," ",SP_SUL!R781))</f>
        <v>*</v>
      </c>
      <c r="S777" s="143" t="str">
        <f>IF(SP_SUL!V781="","*",SP_SUL!V781)</f>
        <v>*</v>
      </c>
      <c r="T777" s="143" t="str">
        <f>IF(SP_SUL!W781="","*",SP_SUL!W781)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IF(SP_SUL!Y782="","*",SP_SUL!Y782)</f>
        <v>*</v>
      </c>
      <c r="B778" s="144" t="str">
        <f>IF(SP_SUL!X782="","*",SP_SUL!X782)</f>
        <v>*</v>
      </c>
      <c r="C778" s="144" t="str">
        <f>IF(SP_SUL!Z782="","*",SP_SUL!Z782)</f>
        <v>*</v>
      </c>
      <c r="D778" s="138" t="str">
        <f>IF(SP_SUL!S782="","*",SP_SUL!S782)</f>
        <v>-</v>
      </c>
      <c r="E778" s="138" t="str">
        <f>IF(SP_SUL!T782="","*",SP_SUL!T782)</f>
        <v>-</v>
      </c>
      <c r="F778" s="143" t="str">
        <f>IF(SP_SUL!B782="","*",SP_SUL!B782)</f>
        <v>*</v>
      </c>
      <c r="G778" s="143" t="str">
        <f>IF(SP_SUL!D782="","*",SP_SUL!D782)</f>
        <v>*</v>
      </c>
      <c r="H778" s="143" t="str">
        <f>IF(SP_SUL!F782="","*",SP_SUL!F782)</f>
        <v>*</v>
      </c>
      <c r="I778" s="143" t="str">
        <f>IF(SP_SUL!H782="","*",SP_SUL!H782)</f>
        <v>*</v>
      </c>
      <c r="J778" s="143" t="str">
        <f>IF(SP_SUL!I782="","*",SP_SUL!I782)</f>
        <v>*</v>
      </c>
      <c r="K778" s="138" t="str">
        <f>IF(SP_SUL!M782="","*",SP_SUL!M782)</f>
        <v>-</v>
      </c>
      <c r="L778" s="138" t="str">
        <f>IF(SP_SUL!N782="","*",SP_SUL!N782)</f>
        <v>-</v>
      </c>
      <c r="M778" s="139" t="str">
        <f>IF(SP_SUL!J782="","*",SP_SUL!J782)</f>
        <v>*</v>
      </c>
      <c r="N778" s="142" t="str">
        <f>IF(SP_SUL!K782="","*",SP_SUL!K782)</f>
        <v>*</v>
      </c>
      <c r="O778" s="142" t="str">
        <f>IF(SP_SUL!L782="","*",SP_SUL!L782)</f>
        <v>*</v>
      </c>
      <c r="P778" s="141" t="str">
        <f>IF(SP_SUL!O782="","*",SP_SUL!O782)</f>
        <v>*</v>
      </c>
      <c r="Q778" s="141" t="str">
        <f>IF(SP_SUL!P782="","*",SP_SUL!P782)</f>
        <v>*</v>
      </c>
      <c r="R778" s="143" t="str">
        <f>IF(SP_SUL!Q782="","*",CONCATENATE(SP_SUL!Q782," ",SP_SUL!R782))</f>
        <v>*</v>
      </c>
      <c r="S778" s="143" t="str">
        <f>IF(SP_SUL!V782="","*",SP_SUL!V782)</f>
        <v>*</v>
      </c>
      <c r="T778" s="143" t="str">
        <f>IF(SP_SUL!W782="","*",SP_SUL!W782)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IF(SP_SUL!Y783="","*",SP_SUL!Y783)</f>
        <v>*</v>
      </c>
      <c r="B779" s="144" t="str">
        <f>IF(SP_SUL!X783="","*",SP_SUL!X783)</f>
        <v>*</v>
      </c>
      <c r="C779" s="144" t="str">
        <f>IF(SP_SUL!Z783="","*",SP_SUL!Z783)</f>
        <v>*</v>
      </c>
      <c r="D779" s="138" t="str">
        <f>IF(SP_SUL!S783="","*",SP_SUL!S783)</f>
        <v>-</v>
      </c>
      <c r="E779" s="138" t="str">
        <f>IF(SP_SUL!T783="","*",SP_SUL!T783)</f>
        <v>-</v>
      </c>
      <c r="F779" s="143" t="str">
        <f>IF(SP_SUL!B783="","*",SP_SUL!B783)</f>
        <v>*</v>
      </c>
      <c r="G779" s="143" t="str">
        <f>IF(SP_SUL!D783="","*",SP_SUL!D783)</f>
        <v>*</v>
      </c>
      <c r="H779" s="143" t="str">
        <f>IF(SP_SUL!F783="","*",SP_SUL!F783)</f>
        <v>*</v>
      </c>
      <c r="I779" s="143" t="str">
        <f>IF(SP_SUL!H783="","*",SP_SUL!H783)</f>
        <v>*</v>
      </c>
      <c r="J779" s="143" t="str">
        <f>IF(SP_SUL!I783="","*",SP_SUL!I783)</f>
        <v>*</v>
      </c>
      <c r="K779" s="138" t="str">
        <f>IF(SP_SUL!M783="","*",SP_SUL!M783)</f>
        <v>-</v>
      </c>
      <c r="L779" s="138" t="str">
        <f>IF(SP_SUL!N783="","*",SP_SUL!N783)</f>
        <v>-</v>
      </c>
      <c r="M779" s="139" t="str">
        <f>IF(SP_SUL!J783="","*",SP_SUL!J783)</f>
        <v>*</v>
      </c>
      <c r="N779" s="142" t="str">
        <f>IF(SP_SUL!K783="","*",SP_SUL!K783)</f>
        <v>*</v>
      </c>
      <c r="O779" s="142" t="str">
        <f>IF(SP_SUL!L783="","*",SP_SUL!L783)</f>
        <v>*</v>
      </c>
      <c r="P779" s="141" t="str">
        <f>IF(SP_SUL!O783="","*",SP_SUL!O783)</f>
        <v>*</v>
      </c>
      <c r="Q779" s="141" t="str">
        <f>IF(SP_SUL!P783="","*",SP_SUL!P783)</f>
        <v>*</v>
      </c>
      <c r="R779" s="143" t="str">
        <f>IF(SP_SUL!Q783="","*",CONCATENATE(SP_SUL!Q783," ",SP_SUL!R783))</f>
        <v>*</v>
      </c>
      <c r="S779" s="143" t="str">
        <f>IF(SP_SUL!V783="","*",SP_SUL!V783)</f>
        <v>*</v>
      </c>
      <c r="T779" s="143" t="str">
        <f>IF(SP_SUL!W783="","*",SP_SUL!W783)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*</v>
      </c>
      <c r="C780" s="144" t="str">
        <f>IF(SP_SUL!Z784="","*",SP_SUL!Z784)</f>
        <v>*</v>
      </c>
      <c r="D780" s="138" t="str">
        <f>IF(SP_SUL!S784="","*",SP_SUL!S784)</f>
        <v>-</v>
      </c>
      <c r="E780" s="138" t="str">
        <f>IF(SP_SUL!T784="","*",SP_SUL!T784)</f>
        <v>-</v>
      </c>
      <c r="F780" s="143" t="str">
        <f>IF(SP_SUL!B784="","*",SP_SUL!B784)</f>
        <v>*</v>
      </c>
      <c r="G780" s="143" t="str">
        <f>IF(SP_SUL!D784="","*",SP_SUL!D784)</f>
        <v>*</v>
      </c>
      <c r="H780" s="143" t="str">
        <f>IF(SP_SUL!F784="","*",SP_SUL!F784)</f>
        <v>*</v>
      </c>
      <c r="I780" s="143" t="str">
        <f>IF(SP_SUL!H784="","*",SP_SUL!H784)</f>
        <v>*</v>
      </c>
      <c r="J780" s="143" t="str">
        <f>IF(SP_SUL!I784="","*",SP_SUL!I784)</f>
        <v>*</v>
      </c>
      <c r="K780" s="138" t="str">
        <f>IF(SP_SUL!M784="","*",SP_SUL!M784)</f>
        <v>-</v>
      </c>
      <c r="L780" s="138" t="str">
        <f>IF(SP_SUL!N784="","*",SP_SUL!N784)</f>
        <v>-</v>
      </c>
      <c r="M780" s="139" t="str">
        <f>IF(SP_SUL!J784="","*",SP_SUL!J784)</f>
        <v>*</v>
      </c>
      <c r="N780" s="142" t="str">
        <f>IF(SP_SUL!K784="","*",SP_SUL!K784)</f>
        <v>*</v>
      </c>
      <c r="O780" s="142" t="str">
        <f>IF(SP_SUL!L784="","*",SP_SUL!L784)</f>
        <v>*</v>
      </c>
      <c r="P780" s="141" t="str">
        <f>IF(SP_SUL!O784="","*",SP_SUL!O784)</f>
        <v>*</v>
      </c>
      <c r="Q780" s="141" t="str">
        <f>IF(SP_SUL!P784="","*",SP_SUL!P784)</f>
        <v>*</v>
      </c>
      <c r="R780" s="143" t="str">
        <f>IF(SP_SUL!Q784="","*",CONCATENATE(SP_SUL!Q784," ",SP_SUL!R784))</f>
        <v>*</v>
      </c>
      <c r="S780" s="143" t="str">
        <f>IF(SP_SUL!V784="","*",SP_SUL!V784)</f>
        <v>*</v>
      </c>
      <c r="T780" s="143" t="str">
        <f>IF(SP_SUL!W784="","*",SP_SUL!W784)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*</v>
      </c>
      <c r="C781" s="144" t="str">
        <f>IF(SP_SUL!Z785="","*",SP_SUL!Z785)</f>
        <v>*</v>
      </c>
      <c r="D781" s="138" t="str">
        <f>IF(SP_SUL!S785="","*",SP_SUL!S785)</f>
        <v>-</v>
      </c>
      <c r="E781" s="138" t="str">
        <f>IF(SP_SUL!T785="","*",SP_SUL!T785)</f>
        <v>-</v>
      </c>
      <c r="F781" s="143" t="str">
        <f>IF(SP_SUL!B785="","*",SP_SUL!B785)</f>
        <v>*</v>
      </c>
      <c r="G781" s="143" t="str">
        <f>IF(SP_SUL!D785="","*",SP_SUL!D785)</f>
        <v>*</v>
      </c>
      <c r="H781" s="143" t="str">
        <f>IF(SP_SUL!F785="","*",SP_SUL!F785)</f>
        <v>*</v>
      </c>
      <c r="I781" s="143" t="str">
        <f>IF(SP_SUL!H785="","*",SP_SUL!H785)</f>
        <v>*</v>
      </c>
      <c r="J781" s="143" t="str">
        <f>IF(SP_SUL!I785="","*",SP_SUL!I785)</f>
        <v>*</v>
      </c>
      <c r="K781" s="138" t="str">
        <f>IF(SP_SUL!M785="","*",SP_SUL!M785)</f>
        <v>-</v>
      </c>
      <c r="L781" s="138" t="str">
        <f>IF(SP_SUL!N785="","*",SP_SUL!N785)</f>
        <v>-</v>
      </c>
      <c r="M781" s="139" t="str">
        <f>IF(SP_SUL!J785="","*",SP_SUL!J785)</f>
        <v>*</v>
      </c>
      <c r="N781" s="142" t="str">
        <f>IF(SP_SUL!K785="","*",SP_SUL!K785)</f>
        <v>*</v>
      </c>
      <c r="O781" s="142" t="str">
        <f>IF(SP_SUL!L785="","*",SP_SUL!L785)</f>
        <v>*</v>
      </c>
      <c r="P781" s="141" t="str">
        <f>IF(SP_SUL!O785="","*",SP_SUL!O785)</f>
        <v>*</v>
      </c>
      <c r="Q781" s="141" t="str">
        <f>IF(SP_SUL!P785="","*",SP_SUL!P785)</f>
        <v>*</v>
      </c>
      <c r="R781" s="143" t="str">
        <f>IF(SP_SUL!Q785="","*",CONCATENATE(SP_SUL!Q785," ",SP_SUL!R785))</f>
        <v>*</v>
      </c>
      <c r="S781" s="143" t="str">
        <f>IF(SP_SUL!V785="","*",SP_SUL!V785)</f>
        <v>*</v>
      </c>
      <c r="T781" s="143" t="str">
        <f>IF(SP_SUL!W785="","*",SP_SUL!W785)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*</v>
      </c>
      <c r="C782" s="144" t="str">
        <f>IF(SP_SUL!Z786="","*",SP_SUL!Z786)</f>
        <v>*</v>
      </c>
      <c r="D782" s="138" t="str">
        <f>IF(SP_SUL!S786="","*",SP_SUL!S786)</f>
        <v>-</v>
      </c>
      <c r="E782" s="138" t="str">
        <f>IF(SP_SUL!T786="","*",SP_SUL!T786)</f>
        <v>-</v>
      </c>
      <c r="F782" s="143" t="str">
        <f>IF(SP_SUL!B786="","*",SP_SUL!B786)</f>
        <v>*</v>
      </c>
      <c r="G782" s="143" t="str">
        <f>IF(SP_SUL!D786="","*",SP_SUL!D786)</f>
        <v>*</v>
      </c>
      <c r="H782" s="143" t="str">
        <f>IF(SP_SUL!F786="","*",SP_SUL!F786)</f>
        <v>*</v>
      </c>
      <c r="I782" s="143" t="str">
        <f>IF(SP_SUL!H786="","*",SP_SUL!H786)</f>
        <v>*</v>
      </c>
      <c r="J782" s="143" t="str">
        <f>IF(SP_SUL!I786="","*",SP_SUL!I786)</f>
        <v>*</v>
      </c>
      <c r="K782" s="138" t="str">
        <f>IF(SP_SUL!M786="","*",SP_SUL!M786)</f>
        <v>-</v>
      </c>
      <c r="L782" s="138" t="str">
        <f>IF(SP_SUL!N786="","*",SP_SUL!N786)</f>
        <v>-</v>
      </c>
      <c r="M782" s="139" t="str">
        <f>IF(SP_SUL!J786="","*",SP_SUL!J786)</f>
        <v>*</v>
      </c>
      <c r="N782" s="142" t="str">
        <f>IF(SP_SUL!K786="","*",SP_SUL!K786)</f>
        <v>*</v>
      </c>
      <c r="O782" s="142" t="str">
        <f>IF(SP_SUL!L786="","*",SP_SUL!L786)</f>
        <v>*</v>
      </c>
      <c r="P782" s="141" t="str">
        <f>IF(SP_SUL!O786="","*",SP_SUL!O786)</f>
        <v>*</v>
      </c>
      <c r="Q782" s="141" t="str">
        <f>IF(SP_SUL!P786="","*",SP_SUL!P786)</f>
        <v>*</v>
      </c>
      <c r="R782" s="143" t="str">
        <f>IF(SP_SUL!Q786="","*",CONCATENATE(SP_SUL!Q786," ",SP_SUL!R786))</f>
        <v>*</v>
      </c>
      <c r="S782" s="143" t="str">
        <f>IF(SP_SUL!V786="","*",SP_SUL!V786)</f>
        <v>*</v>
      </c>
      <c r="T782" s="143" t="str">
        <f>IF(SP_SUL!W786="","*",SP_SUL!W786)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*</v>
      </c>
      <c r="C783" s="144" t="str">
        <f>IF(SP_SUL!Z787="","*",SP_SUL!Z787)</f>
        <v>*</v>
      </c>
      <c r="D783" s="138" t="str">
        <f>IF(SP_SUL!S787="","*",SP_SUL!S787)</f>
        <v>-</v>
      </c>
      <c r="E783" s="138" t="str">
        <f>IF(SP_SUL!T787="","*",SP_SUL!T787)</f>
        <v>-</v>
      </c>
      <c r="F783" s="143" t="str">
        <f>IF(SP_SUL!B787="","*",SP_SUL!B787)</f>
        <v>*</v>
      </c>
      <c r="G783" s="143" t="str">
        <f>IF(SP_SUL!D787="","*",SP_SUL!D787)</f>
        <v>*</v>
      </c>
      <c r="H783" s="143" t="str">
        <f>IF(SP_SUL!F787="","*",SP_SUL!F787)</f>
        <v>*</v>
      </c>
      <c r="I783" s="143" t="str">
        <f>IF(SP_SUL!H787="","*",SP_SUL!H787)</f>
        <v>*</v>
      </c>
      <c r="J783" s="143" t="str">
        <f>IF(SP_SUL!I787="","*",SP_SUL!I787)</f>
        <v>*</v>
      </c>
      <c r="K783" s="138" t="str">
        <f>IF(SP_SUL!M787="","*",SP_SUL!M787)</f>
        <v>-</v>
      </c>
      <c r="L783" s="138" t="str">
        <f>IF(SP_SUL!N787="","*",SP_SUL!N787)</f>
        <v>-</v>
      </c>
      <c r="M783" s="139" t="str">
        <f>IF(SP_SUL!J787="","*",SP_SUL!J787)</f>
        <v>*</v>
      </c>
      <c r="N783" s="142" t="str">
        <f>IF(SP_SUL!K787="","*",SP_SUL!K787)</f>
        <v>*</v>
      </c>
      <c r="O783" s="142" t="str">
        <f>IF(SP_SUL!L787="","*",SP_SUL!L787)</f>
        <v>*</v>
      </c>
      <c r="P783" s="141" t="str">
        <f>IF(SP_SUL!O787="","*",SP_SUL!O787)</f>
        <v>*</v>
      </c>
      <c r="Q783" s="141" t="str">
        <f>IF(SP_SUL!P787="","*",SP_SUL!P787)</f>
        <v>*</v>
      </c>
      <c r="R783" s="143" t="str">
        <f>IF(SP_SUL!Q787="","*",CONCATENATE(SP_SUL!Q787," ",SP_SUL!R787))</f>
        <v>*</v>
      </c>
      <c r="S783" s="143" t="str">
        <f>IF(SP_SUL!V787="","*",SP_SUL!V787)</f>
        <v>*</v>
      </c>
      <c r="T783" s="143" t="str">
        <f>IF(SP_SUL!W787="","*",SP_SUL!W787)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*</v>
      </c>
      <c r="C784" s="144" t="str">
        <f>IF(SP_SUL!Z788="","*",SP_SUL!Z788)</f>
        <v>*</v>
      </c>
      <c r="D784" s="138" t="str">
        <f>IF(SP_SUL!S788="","*",SP_SUL!S788)</f>
        <v>-</v>
      </c>
      <c r="E784" s="138" t="str">
        <f>IF(SP_SUL!T788="","*",SP_SUL!T788)</f>
        <v>-</v>
      </c>
      <c r="F784" s="143" t="str">
        <f>IF(SP_SUL!B788="","*",SP_SUL!B788)</f>
        <v>*</v>
      </c>
      <c r="G784" s="143" t="str">
        <f>IF(SP_SUL!D788="","*",SP_SUL!D788)</f>
        <v>*</v>
      </c>
      <c r="H784" s="143" t="str">
        <f>IF(SP_SUL!F788="","*",SP_SUL!F788)</f>
        <v>*</v>
      </c>
      <c r="I784" s="143" t="str">
        <f>IF(SP_SUL!H788="","*",SP_SUL!H788)</f>
        <v>*</v>
      </c>
      <c r="J784" s="143" t="str">
        <f>IF(SP_SUL!I788="","*",SP_SUL!I788)</f>
        <v>*</v>
      </c>
      <c r="K784" s="138" t="str">
        <f>IF(SP_SUL!M788="","*",SP_SUL!M788)</f>
        <v>-</v>
      </c>
      <c r="L784" s="138" t="str">
        <f>IF(SP_SUL!N788="","*",SP_SUL!N788)</f>
        <v>-</v>
      </c>
      <c r="M784" s="139" t="str">
        <f>IF(SP_SUL!J788="","*",SP_SUL!J788)</f>
        <v>*</v>
      </c>
      <c r="N784" s="142" t="str">
        <f>IF(SP_SUL!K788="","*",SP_SUL!K788)</f>
        <v>*</v>
      </c>
      <c r="O784" s="142" t="str">
        <f>IF(SP_SUL!L788="","*",SP_SUL!L788)</f>
        <v>*</v>
      </c>
      <c r="P784" s="141" t="str">
        <f>IF(SP_SUL!O788="","*",SP_SUL!O788)</f>
        <v>*</v>
      </c>
      <c r="Q784" s="141" t="str">
        <f>IF(SP_SUL!P788="","*",SP_SUL!P788)</f>
        <v>*</v>
      </c>
      <c r="R784" s="143" t="str">
        <f>IF(SP_SUL!Q788="","*",CONCATENATE(SP_SUL!Q788," ",SP_SUL!R788))</f>
        <v>*</v>
      </c>
      <c r="S784" s="143" t="str">
        <f>IF(SP_SUL!V788="","*",SP_SUL!V788)</f>
        <v>*</v>
      </c>
      <c r="T784" s="143" t="str">
        <f>IF(SP_SUL!W788="","*",SP_SUL!W788)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*</v>
      </c>
      <c r="C785" s="144" t="str">
        <f>IF(SP_SUL!Z789="","*",SP_SUL!Z789)</f>
        <v>*</v>
      </c>
      <c r="D785" s="138" t="str">
        <f>IF(SP_SUL!S789="","*",SP_SUL!S789)</f>
        <v>-</v>
      </c>
      <c r="E785" s="138" t="str">
        <f>IF(SP_SUL!T789="","*",SP_SUL!T789)</f>
        <v>-</v>
      </c>
      <c r="F785" s="143" t="str">
        <f>IF(SP_SUL!B789="","*",SP_SUL!B789)</f>
        <v>*</v>
      </c>
      <c r="G785" s="143" t="str">
        <f>IF(SP_SUL!D789="","*",SP_SUL!D789)</f>
        <v>*</v>
      </c>
      <c r="H785" s="143" t="str">
        <f>IF(SP_SUL!F789="","*",SP_SUL!F789)</f>
        <v>*</v>
      </c>
      <c r="I785" s="143" t="str">
        <f>IF(SP_SUL!H789="","*",SP_SUL!H789)</f>
        <v>*</v>
      </c>
      <c r="J785" s="143" t="str">
        <f>IF(SP_SUL!I789="","*",SP_SUL!I789)</f>
        <v>*</v>
      </c>
      <c r="K785" s="138" t="str">
        <f>IF(SP_SUL!M789="","*",SP_SUL!M789)</f>
        <v>-</v>
      </c>
      <c r="L785" s="138" t="str">
        <f>IF(SP_SUL!N789="","*",SP_SUL!N789)</f>
        <v>-</v>
      </c>
      <c r="M785" s="139" t="str">
        <f>IF(SP_SUL!J789="","*",SP_SUL!J789)</f>
        <v>*</v>
      </c>
      <c r="N785" s="142" t="str">
        <f>IF(SP_SUL!K789="","*",SP_SUL!K789)</f>
        <v>*</v>
      </c>
      <c r="O785" s="142" t="str">
        <f>IF(SP_SUL!L789="","*",SP_SUL!L789)</f>
        <v>*</v>
      </c>
      <c r="P785" s="141" t="str">
        <f>IF(SP_SUL!O789="","*",SP_SUL!O789)</f>
        <v>*</v>
      </c>
      <c r="Q785" s="141" t="str">
        <f>IF(SP_SUL!P789="","*",SP_SUL!P789)</f>
        <v>*</v>
      </c>
      <c r="R785" s="143" t="str">
        <f>IF(SP_SUL!Q789="","*",CONCATENATE(SP_SUL!Q789," ",SP_SUL!R789))</f>
        <v>*</v>
      </c>
      <c r="S785" s="143" t="str">
        <f>IF(SP_SUL!V789="","*",SP_SUL!V789)</f>
        <v>*</v>
      </c>
      <c r="T785" s="143" t="str">
        <f>IF(SP_SUL!W789="","*",SP_SUL!W789)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*</v>
      </c>
      <c r="C787" s="144" t="str">
        <f>IF(SP_SUL!Z791="","*",SP_SUL!Z791)</f>
        <v>*</v>
      </c>
      <c r="D787" s="138" t="str">
        <f>IF(SP_SUL!S791="","*",SP_SUL!S791)</f>
        <v>-</v>
      </c>
      <c r="E787" s="138" t="str">
        <f>IF(SP_SUL!T791="","*",SP_SUL!T791)</f>
        <v>-</v>
      </c>
      <c r="F787" s="143" t="str">
        <f>IF(SP_SUL!B791="","*",SP_SUL!B791)</f>
        <v>*</v>
      </c>
      <c r="G787" s="143" t="str">
        <f>IF(SP_SUL!D791="","*",SP_SUL!D791)</f>
        <v>*</v>
      </c>
      <c r="H787" s="143" t="str">
        <f>IF(SP_SUL!F791="","*",SP_SUL!F791)</f>
        <v>*</v>
      </c>
      <c r="I787" s="143" t="str">
        <f>IF(SP_SUL!H791="","*",SP_SUL!H791)</f>
        <v>*</v>
      </c>
      <c r="J787" s="143" t="str">
        <f>IF(SP_SUL!I791="","*",SP_SUL!I791)</f>
        <v>*</v>
      </c>
      <c r="K787" s="138" t="str">
        <f>IF(SP_SUL!M791="","*",SP_SUL!M791)</f>
        <v>-</v>
      </c>
      <c r="L787" s="138" t="str">
        <f>IF(SP_SUL!N791="","*",SP_SUL!N791)</f>
        <v>-</v>
      </c>
      <c r="M787" s="139" t="str">
        <f>IF(SP_SUL!J791="","*",SP_SUL!J791)</f>
        <v>*</v>
      </c>
      <c r="N787" s="142" t="str">
        <f>IF(SP_SUL!K791="","*",SP_SUL!K791)</f>
        <v>*</v>
      </c>
      <c r="O787" s="142" t="str">
        <f>IF(SP_SUL!L791="","*",SP_SUL!L791)</f>
        <v>*</v>
      </c>
      <c r="P787" s="141" t="str">
        <f>IF(SP_SUL!O791="","*",SP_SUL!O791)</f>
        <v>*</v>
      </c>
      <c r="Q787" s="141" t="str">
        <f>IF(SP_SUL!P791="","*",SP_SUL!P791)</f>
        <v>*</v>
      </c>
      <c r="R787" s="143" t="str">
        <f>IF(SP_SUL!Q791="","*",CONCATENATE(SP_SUL!Q791," ",SP_SUL!R791))</f>
        <v>*</v>
      </c>
      <c r="S787" s="143" t="str">
        <f>IF(SP_SUL!V791="","*",SP_SUL!V791)</f>
        <v>*</v>
      </c>
      <c r="T787" s="143" t="str">
        <f>IF(SP_SUL!W791="","*",SP_SUL!W791)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*</v>
      </c>
      <c r="C788" s="144" t="str">
        <f>IF(SP_SUL!Z792="","*",SP_SUL!Z792)</f>
        <v>*</v>
      </c>
      <c r="D788" s="138" t="str">
        <f>IF(SP_SUL!S792="","*",SP_SUL!S792)</f>
        <v>-</v>
      </c>
      <c r="E788" s="138" t="str">
        <f>IF(SP_SUL!T792="","*",SP_SUL!T792)</f>
        <v>-</v>
      </c>
      <c r="F788" s="143" t="str">
        <f>IF(SP_SUL!B792="","*",SP_SUL!B792)</f>
        <v>*</v>
      </c>
      <c r="G788" s="143" t="str">
        <f>IF(SP_SUL!D792="","*",SP_SUL!D792)</f>
        <v>*</v>
      </c>
      <c r="H788" s="143" t="str">
        <f>IF(SP_SUL!F792="","*",SP_SUL!F792)</f>
        <v>*</v>
      </c>
      <c r="I788" s="143" t="str">
        <f>IF(SP_SUL!H792="","*",SP_SUL!H792)</f>
        <v>*</v>
      </c>
      <c r="J788" s="143" t="str">
        <f>IF(SP_SUL!I792="","*",SP_SUL!I792)</f>
        <v>*</v>
      </c>
      <c r="K788" s="138" t="str">
        <f>IF(SP_SUL!M792="","*",SP_SUL!M792)</f>
        <v>-</v>
      </c>
      <c r="L788" s="138" t="str">
        <f>IF(SP_SUL!N792="","*",SP_SUL!N792)</f>
        <v>-</v>
      </c>
      <c r="M788" s="139" t="str">
        <f>IF(SP_SUL!J792="","*",SP_SUL!J792)</f>
        <v>*</v>
      </c>
      <c r="N788" s="142" t="str">
        <f>IF(SP_SUL!K792="","*",SP_SUL!K792)</f>
        <v>*</v>
      </c>
      <c r="O788" s="142" t="str">
        <f>IF(SP_SUL!L792="","*",SP_SUL!L792)</f>
        <v>*</v>
      </c>
      <c r="P788" s="141" t="str">
        <f>IF(SP_SUL!O792="","*",SP_SUL!O792)</f>
        <v>*</v>
      </c>
      <c r="Q788" s="141" t="str">
        <f>IF(SP_SUL!P792="","*",SP_SUL!P792)</f>
        <v>*</v>
      </c>
      <c r="R788" s="143" t="str">
        <f>IF(SP_SUL!Q792="","*",CONCATENATE(SP_SUL!Q792," ",SP_SUL!R792))</f>
        <v>*</v>
      </c>
      <c r="S788" s="143" t="str">
        <f>IF(SP_SUL!V792="","*",SP_SUL!V792)</f>
        <v>*</v>
      </c>
      <c r="T788" s="143" t="str">
        <f>IF(SP_SUL!W792="","*",SP_SUL!W792)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*</v>
      </c>
      <c r="C789" s="144" t="str">
        <f>IF(SP_SUL!Z793="","*",SP_SUL!Z793)</f>
        <v>*</v>
      </c>
      <c r="D789" s="138" t="str">
        <f>IF(SP_SUL!S793="","*",SP_SUL!S793)</f>
        <v>-</v>
      </c>
      <c r="E789" s="138" t="str">
        <f>IF(SP_SUL!T793="","*",SP_SUL!T793)</f>
        <v>-</v>
      </c>
      <c r="F789" s="143" t="str">
        <f>IF(SP_SUL!B793="","*",SP_SUL!B793)</f>
        <v>*</v>
      </c>
      <c r="G789" s="143" t="str">
        <f>IF(SP_SUL!D793="","*",SP_SUL!D793)</f>
        <v>*</v>
      </c>
      <c r="H789" s="143" t="str">
        <f>IF(SP_SUL!F793="","*",SP_SUL!F793)</f>
        <v>*</v>
      </c>
      <c r="I789" s="143" t="str">
        <f>IF(SP_SUL!H793="","*",SP_SUL!H793)</f>
        <v>*</v>
      </c>
      <c r="J789" s="143" t="str">
        <f>IF(SP_SUL!I793="","*",SP_SUL!I793)</f>
        <v>*</v>
      </c>
      <c r="K789" s="138" t="str">
        <f>IF(SP_SUL!M793="","*",SP_SUL!M793)</f>
        <v>-</v>
      </c>
      <c r="L789" s="138" t="str">
        <f>IF(SP_SUL!N793="","*",SP_SUL!N793)</f>
        <v>-</v>
      </c>
      <c r="M789" s="139" t="str">
        <f>IF(SP_SUL!J793="","*",SP_SUL!J793)</f>
        <v>*</v>
      </c>
      <c r="N789" s="142" t="str">
        <f>IF(SP_SUL!K793="","*",SP_SUL!K793)</f>
        <v>*</v>
      </c>
      <c r="O789" s="142" t="str">
        <f>IF(SP_SUL!L793="","*",SP_SUL!L793)</f>
        <v>*</v>
      </c>
      <c r="P789" s="141" t="str">
        <f>IF(SP_SUL!O793="","*",SP_SUL!O793)</f>
        <v>*</v>
      </c>
      <c r="Q789" s="141" t="str">
        <f>IF(SP_SUL!P793="","*",SP_SUL!P793)</f>
        <v>*</v>
      </c>
      <c r="R789" s="143" t="str">
        <f>IF(SP_SUL!Q793="","*",CONCATENATE(SP_SUL!Q793," ",SP_SUL!R793))</f>
        <v>*</v>
      </c>
      <c r="S789" s="143" t="str">
        <f>IF(SP_SUL!V793="","*",SP_SUL!V793)</f>
        <v>*</v>
      </c>
      <c r="T789" s="143" t="str">
        <f>IF(SP_SUL!W793="","*",SP_SUL!W793)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*</v>
      </c>
      <c r="C790" s="144" t="str">
        <f>IF(SP_SUL!Z794="","*",SP_SUL!Z794)</f>
        <v>*</v>
      </c>
      <c r="D790" s="138" t="str">
        <f>IF(SP_SUL!S794="","*",SP_SUL!S794)</f>
        <v>-</v>
      </c>
      <c r="E790" s="138" t="str">
        <f>IF(SP_SUL!T794="","*",SP_SUL!T794)</f>
        <v>-</v>
      </c>
      <c r="F790" s="143" t="str">
        <f>IF(SP_SUL!B794="","*",SP_SUL!B794)</f>
        <v>*</v>
      </c>
      <c r="G790" s="143" t="str">
        <f>IF(SP_SUL!D794="","*",SP_SUL!D794)</f>
        <v>*</v>
      </c>
      <c r="H790" s="143" t="str">
        <f>IF(SP_SUL!F794="","*",SP_SUL!F794)</f>
        <v>*</v>
      </c>
      <c r="I790" s="143" t="str">
        <f>IF(SP_SUL!H794="","*",SP_SUL!H794)</f>
        <v>*</v>
      </c>
      <c r="J790" s="143" t="str">
        <f>IF(SP_SUL!I794="","*",SP_SUL!I794)</f>
        <v>*</v>
      </c>
      <c r="K790" s="138" t="str">
        <f>IF(SP_SUL!M794="","*",SP_SUL!M794)</f>
        <v>-</v>
      </c>
      <c r="L790" s="138" t="str">
        <f>IF(SP_SUL!N794="","*",SP_SUL!N794)</f>
        <v>-</v>
      </c>
      <c r="M790" s="139" t="str">
        <f>IF(SP_SUL!J794="","*",SP_SUL!J794)</f>
        <v>*</v>
      </c>
      <c r="N790" s="142" t="str">
        <f>IF(SP_SUL!K794="","*",SP_SUL!K794)</f>
        <v>*</v>
      </c>
      <c r="O790" s="142" t="str">
        <f>IF(SP_SUL!L794="","*",SP_SUL!L794)</f>
        <v>*</v>
      </c>
      <c r="P790" s="141" t="str">
        <f>IF(SP_SUL!O794="","*",SP_SUL!O794)</f>
        <v>*</v>
      </c>
      <c r="Q790" s="141" t="str">
        <f>IF(SP_SUL!P794="","*",SP_SUL!P794)</f>
        <v>*</v>
      </c>
      <c r="R790" s="143" t="str">
        <f>IF(SP_SUL!Q794="","*",CONCATENATE(SP_SUL!Q794," ",SP_SUL!R794))</f>
        <v>*</v>
      </c>
      <c r="S790" s="143" t="str">
        <f>IF(SP_SUL!V794="","*",SP_SUL!V794)</f>
        <v>*</v>
      </c>
      <c r="T790" s="143" t="str">
        <f>IF(SP_SUL!W794="","*",SP_SUL!W794)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*</v>
      </c>
      <c r="C793" s="144" t="str">
        <f>IF(SP_SUL!Z797="","*",SP_SUL!Z797)</f>
        <v>*</v>
      </c>
      <c r="D793" s="138" t="str">
        <f>IF(SP_SUL!S797="","*",SP_SUL!S797)</f>
        <v>-</v>
      </c>
      <c r="E793" s="138" t="str">
        <f>IF(SP_SUL!T797="","*",SP_SUL!T797)</f>
        <v>-</v>
      </c>
      <c r="F793" s="143" t="str">
        <f>IF(SP_SUL!B797="","*",SP_SUL!B797)</f>
        <v>*</v>
      </c>
      <c r="G793" s="143" t="str">
        <f>IF(SP_SUL!D797="","*",SP_SUL!D797)</f>
        <v>*</v>
      </c>
      <c r="H793" s="143" t="str">
        <f>IF(SP_SUL!F797="","*",SP_SUL!F797)</f>
        <v>*</v>
      </c>
      <c r="I793" s="143" t="str">
        <f>IF(SP_SUL!H797="","*",SP_SUL!H797)</f>
        <v>*</v>
      </c>
      <c r="J793" s="143" t="str">
        <f>IF(SP_SUL!I797="","*",SP_SUL!I797)</f>
        <v>*</v>
      </c>
      <c r="K793" s="138" t="str">
        <f>IF(SP_SUL!M797="","*",SP_SUL!M797)</f>
        <v>-</v>
      </c>
      <c r="L793" s="138" t="str">
        <f>IF(SP_SUL!N797="","*",SP_SUL!N797)</f>
        <v>-</v>
      </c>
      <c r="M793" s="139" t="str">
        <f>IF(SP_SUL!J797="","*",SP_SUL!J797)</f>
        <v>*</v>
      </c>
      <c r="N793" s="142" t="str">
        <f>IF(SP_SUL!K797="","*",SP_SUL!K797)</f>
        <v>*</v>
      </c>
      <c r="O793" s="142" t="str">
        <f>IF(SP_SUL!L797="","*",SP_SUL!L797)</f>
        <v>*</v>
      </c>
      <c r="P793" s="141" t="str">
        <f>IF(SP_SUL!O797="","*",SP_SUL!O797)</f>
        <v>*</v>
      </c>
      <c r="Q793" s="141" t="str">
        <f>IF(SP_SUL!P797="","*",SP_SUL!P797)</f>
        <v>*</v>
      </c>
      <c r="R793" s="143" t="str">
        <f>IF(SP_SUL!Q797="","*",CONCATENATE(SP_SUL!Q797," ",SP_SUL!R797))</f>
        <v>*</v>
      </c>
      <c r="S793" s="143" t="str">
        <f>IF(SP_SUL!V797="","*",SP_SUL!V797)</f>
        <v>*</v>
      </c>
      <c r="T793" s="143" t="str">
        <f>IF(SP_SUL!W797="","*",SP_SUL!W797)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*</v>
      </c>
      <c r="C794" s="144" t="str">
        <f>IF(SP_SUL!Z798="","*",SP_SUL!Z798)</f>
        <v>*</v>
      </c>
      <c r="D794" s="138" t="str">
        <f>IF(SP_SUL!S798="","*",SP_SUL!S798)</f>
        <v>-</v>
      </c>
      <c r="E794" s="138" t="str">
        <f>IF(SP_SUL!T798="","*",SP_SUL!T798)</f>
        <v>-</v>
      </c>
      <c r="F794" s="143" t="str">
        <f>IF(SP_SUL!B798="","*",SP_SUL!B798)</f>
        <v>*</v>
      </c>
      <c r="G794" s="143" t="str">
        <f>IF(SP_SUL!D798="","*",SP_SUL!D798)</f>
        <v>*</v>
      </c>
      <c r="H794" s="143" t="str">
        <f>IF(SP_SUL!F798="","*",SP_SUL!F798)</f>
        <v>*</v>
      </c>
      <c r="I794" s="143" t="str">
        <f>IF(SP_SUL!H798="","*",SP_SUL!H798)</f>
        <v>*</v>
      </c>
      <c r="J794" s="143" t="str">
        <f>IF(SP_SUL!I798="","*",SP_SUL!I798)</f>
        <v>*</v>
      </c>
      <c r="K794" s="138" t="str">
        <f>IF(SP_SUL!M798="","*",SP_SUL!M798)</f>
        <v>-</v>
      </c>
      <c r="L794" s="138" t="str">
        <f>IF(SP_SUL!N798="","*",SP_SUL!N798)</f>
        <v>-</v>
      </c>
      <c r="M794" s="139" t="str">
        <f>IF(SP_SUL!J798="","*",SP_SUL!J798)</f>
        <v>*</v>
      </c>
      <c r="N794" s="142" t="str">
        <f>IF(SP_SUL!K798="","*",SP_SUL!K798)</f>
        <v>*</v>
      </c>
      <c r="O794" s="142" t="str">
        <f>IF(SP_SUL!L798="","*",SP_SUL!L798)</f>
        <v>*</v>
      </c>
      <c r="P794" s="141" t="str">
        <f>IF(SP_SUL!O798="","*",SP_SUL!O798)</f>
        <v>*</v>
      </c>
      <c r="Q794" s="141" t="str">
        <f>IF(SP_SUL!P798="","*",SP_SUL!P798)</f>
        <v>*</v>
      </c>
      <c r="R794" s="143" t="str">
        <f>IF(SP_SUL!Q798="","*",CONCATENATE(SP_SUL!Q798," ",SP_SUL!R798))</f>
        <v>*</v>
      </c>
      <c r="S794" s="143" t="str">
        <f>IF(SP_SUL!V798="","*",SP_SUL!V798)</f>
        <v>*</v>
      </c>
      <c r="T794" s="143" t="str">
        <f>IF(SP_SUL!W798="","*",SP_SUL!W798)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*</v>
      </c>
      <c r="C795" s="144" t="str">
        <f>IF(SP_SUL!Z799="","*",SP_SUL!Z799)</f>
        <v>*</v>
      </c>
      <c r="D795" s="138" t="str">
        <f>IF(SP_SUL!S799="","*",SP_SUL!S799)</f>
        <v>-</v>
      </c>
      <c r="E795" s="138" t="str">
        <f>IF(SP_SUL!T799="","*",SP_SUL!T799)</f>
        <v>-</v>
      </c>
      <c r="F795" s="143" t="str">
        <f>IF(SP_SUL!B799="","*",SP_SUL!B799)</f>
        <v>*</v>
      </c>
      <c r="G795" s="143" t="str">
        <f>IF(SP_SUL!D799="","*",SP_SUL!D799)</f>
        <v>*</v>
      </c>
      <c r="H795" s="143" t="str">
        <f>IF(SP_SUL!F799="","*",SP_SUL!F799)</f>
        <v>*</v>
      </c>
      <c r="I795" s="143" t="str">
        <f>IF(SP_SUL!H799="","*",SP_SUL!H799)</f>
        <v>*</v>
      </c>
      <c r="J795" s="143" t="str">
        <f>IF(SP_SUL!I799="","*",SP_SUL!I799)</f>
        <v>*</v>
      </c>
      <c r="K795" s="138" t="str">
        <f>IF(SP_SUL!M799="","*",SP_SUL!M799)</f>
        <v>-</v>
      </c>
      <c r="L795" s="138" t="str">
        <f>IF(SP_SUL!N799="","*",SP_SUL!N799)</f>
        <v>-</v>
      </c>
      <c r="M795" s="139" t="str">
        <f>IF(SP_SUL!J799="","*",SP_SUL!J799)</f>
        <v>*</v>
      </c>
      <c r="N795" s="142" t="str">
        <f>IF(SP_SUL!K799="","*",SP_SUL!K799)</f>
        <v>*</v>
      </c>
      <c r="O795" s="142" t="str">
        <f>IF(SP_SUL!L799="","*",SP_SUL!L799)</f>
        <v>*</v>
      </c>
      <c r="P795" s="141" t="str">
        <f>IF(SP_SUL!O799="","*",SP_SUL!O799)</f>
        <v>*</v>
      </c>
      <c r="Q795" s="141" t="str">
        <f>IF(SP_SUL!P799="","*",SP_SUL!P799)</f>
        <v>*</v>
      </c>
      <c r="R795" s="143" t="str">
        <f>IF(SP_SUL!Q799="","*",CONCATENATE(SP_SUL!Q799," ",SP_SUL!R799))</f>
        <v>*</v>
      </c>
      <c r="S795" s="143" t="str">
        <f>IF(SP_SUL!V799="","*",SP_SUL!V799)</f>
        <v>*</v>
      </c>
      <c r="T795" s="143" t="str">
        <f>IF(SP_SUL!W799="","*",SP_SUL!W799)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*</v>
      </c>
      <c r="C796" s="144" t="str">
        <f>IF(SP_SUL!Z800="","*",SP_SUL!Z800)</f>
        <v>*</v>
      </c>
      <c r="D796" s="138" t="str">
        <f>IF(SP_SUL!S800="","*",SP_SUL!S800)</f>
        <v>-</v>
      </c>
      <c r="E796" s="138" t="str">
        <f>IF(SP_SUL!T800="","*",SP_SUL!T800)</f>
        <v>-</v>
      </c>
      <c r="F796" s="143" t="str">
        <f>IF(SP_SUL!B800="","*",SP_SUL!B800)</f>
        <v>*</v>
      </c>
      <c r="G796" s="143" t="str">
        <f>IF(SP_SUL!D800="","*",SP_SUL!D800)</f>
        <v>*</v>
      </c>
      <c r="H796" s="143" t="str">
        <f>IF(SP_SUL!F800="","*",SP_SUL!F800)</f>
        <v>*</v>
      </c>
      <c r="I796" s="143" t="str">
        <f>IF(SP_SUL!H800="","*",SP_SUL!H800)</f>
        <v>*</v>
      </c>
      <c r="J796" s="143" t="str">
        <f>IF(SP_SUL!I800="","*",SP_SUL!I800)</f>
        <v>*</v>
      </c>
      <c r="K796" s="138" t="str">
        <f>IF(SP_SUL!M800="","*",SP_SUL!M800)</f>
        <v>-</v>
      </c>
      <c r="L796" s="138" t="str">
        <f>IF(SP_SUL!N800="","*",SP_SUL!N800)</f>
        <v>-</v>
      </c>
      <c r="M796" s="139" t="str">
        <f>IF(SP_SUL!J800="","*",SP_SUL!J800)</f>
        <v>*</v>
      </c>
      <c r="N796" s="142" t="str">
        <f>IF(SP_SUL!K800="","*",SP_SUL!K800)</f>
        <v>*</v>
      </c>
      <c r="O796" s="142" t="str">
        <f>IF(SP_SUL!L800="","*",SP_SUL!L800)</f>
        <v>*</v>
      </c>
      <c r="P796" s="141" t="str">
        <f>IF(SP_SUL!O800="","*",SP_SUL!O800)</f>
        <v>*</v>
      </c>
      <c r="Q796" s="141" t="str">
        <f>IF(SP_SUL!P800="","*",SP_SUL!P800)</f>
        <v>*</v>
      </c>
      <c r="R796" s="143" t="str">
        <f>IF(SP_SUL!Q800="","*",CONCATENATE(SP_SUL!Q800," ",SP_SUL!R800))</f>
        <v>*</v>
      </c>
      <c r="S796" s="143" t="str">
        <f>IF(SP_SUL!V800="","*",SP_SUL!V800)</f>
        <v>*</v>
      </c>
      <c r="T796" s="143" t="str">
        <f>IF(SP_SUL!W800="","*",SP_SUL!W800)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*</v>
      </c>
      <c r="C797" s="144" t="str">
        <f>IF(SP_SUL!Z801="","*",SP_SUL!Z801)</f>
        <v>*</v>
      </c>
      <c r="D797" s="138" t="str">
        <f>IF(SP_SUL!S801="","*",SP_SUL!S801)</f>
        <v>-</v>
      </c>
      <c r="E797" s="138" t="str">
        <f>IF(SP_SUL!T801="","*",SP_SUL!T801)</f>
        <v>-</v>
      </c>
      <c r="F797" s="143" t="str">
        <f>IF(SP_SUL!B801="","*",SP_SUL!B801)</f>
        <v>*</v>
      </c>
      <c r="G797" s="143" t="str">
        <f>IF(SP_SUL!D801="","*",SP_SUL!D801)</f>
        <v>*</v>
      </c>
      <c r="H797" s="143" t="str">
        <f>IF(SP_SUL!F801="","*",SP_SUL!F801)</f>
        <v>*</v>
      </c>
      <c r="I797" s="143" t="str">
        <f>IF(SP_SUL!H801="","*",SP_SUL!H801)</f>
        <v>*</v>
      </c>
      <c r="J797" s="143" t="str">
        <f>IF(SP_SUL!I801="","*",SP_SUL!I801)</f>
        <v>*</v>
      </c>
      <c r="K797" s="138" t="str">
        <f>IF(SP_SUL!M801="","*",SP_SUL!M801)</f>
        <v>-</v>
      </c>
      <c r="L797" s="138" t="str">
        <f>IF(SP_SUL!N801="","*",SP_SUL!N801)</f>
        <v>-</v>
      </c>
      <c r="M797" s="139" t="str">
        <f>IF(SP_SUL!J801="","*",SP_SUL!J801)</f>
        <v>*</v>
      </c>
      <c r="N797" s="142" t="str">
        <f>IF(SP_SUL!K801="","*",SP_SUL!K801)</f>
        <v>*</v>
      </c>
      <c r="O797" s="142" t="str">
        <f>IF(SP_SUL!L801="","*",SP_SUL!L801)</f>
        <v>*</v>
      </c>
      <c r="P797" s="141" t="str">
        <f>IF(SP_SUL!O801="","*",SP_SUL!O801)</f>
        <v>*</v>
      </c>
      <c r="Q797" s="141" t="str">
        <f>IF(SP_SUL!P801="","*",SP_SUL!P801)</f>
        <v>*</v>
      </c>
      <c r="R797" s="143" t="str">
        <f>IF(SP_SUL!Q801="","*",CONCATENATE(SP_SUL!Q801," ",SP_SUL!R801))</f>
        <v>*</v>
      </c>
      <c r="S797" s="143" t="str">
        <f>IF(SP_SUL!V801="","*",SP_SUL!V801)</f>
        <v>*</v>
      </c>
      <c r="T797" s="143" t="str">
        <f>IF(SP_SUL!W801="","*",SP_SUL!W801)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*</v>
      </c>
      <c r="C798" s="144" t="str">
        <f>IF(SP_SUL!Z802="","*",SP_SUL!Z802)</f>
        <v>*</v>
      </c>
      <c r="D798" s="138" t="str">
        <f>IF(SP_SUL!S802="","*",SP_SUL!S802)</f>
        <v>-</v>
      </c>
      <c r="E798" s="138" t="str">
        <f>IF(SP_SUL!T802="","*",SP_SUL!T802)</f>
        <v>-</v>
      </c>
      <c r="F798" s="143" t="str">
        <f>IF(SP_SUL!B802="","*",SP_SUL!B802)</f>
        <v>*</v>
      </c>
      <c r="G798" s="143" t="str">
        <f>IF(SP_SUL!D802="","*",SP_SUL!D802)</f>
        <v>*</v>
      </c>
      <c r="H798" s="143" t="str">
        <f>IF(SP_SUL!F802="","*",SP_SUL!F802)</f>
        <v>*</v>
      </c>
      <c r="I798" s="143" t="str">
        <f>IF(SP_SUL!H802="","*",SP_SUL!H802)</f>
        <v>*</v>
      </c>
      <c r="J798" s="143" t="str">
        <f>IF(SP_SUL!I802="","*",SP_SUL!I802)</f>
        <v>*</v>
      </c>
      <c r="K798" s="138" t="str">
        <f>IF(SP_SUL!M802="","*",SP_SUL!M802)</f>
        <v>-</v>
      </c>
      <c r="L798" s="138" t="str">
        <f>IF(SP_SUL!N802="","*",SP_SUL!N802)</f>
        <v>-</v>
      </c>
      <c r="M798" s="139" t="str">
        <f>IF(SP_SUL!J802="","*",SP_SUL!J802)</f>
        <v>*</v>
      </c>
      <c r="N798" s="142" t="str">
        <f>IF(SP_SUL!K802="","*",SP_SUL!K802)</f>
        <v>*</v>
      </c>
      <c r="O798" s="142" t="str">
        <f>IF(SP_SUL!L802="","*",SP_SUL!L802)</f>
        <v>*</v>
      </c>
      <c r="P798" s="141" t="str">
        <f>IF(SP_SUL!O802="","*",SP_SUL!O802)</f>
        <v>*</v>
      </c>
      <c r="Q798" s="141" t="str">
        <f>IF(SP_SUL!P802="","*",SP_SUL!P802)</f>
        <v>*</v>
      </c>
      <c r="R798" s="143" t="str">
        <f>IF(SP_SUL!Q802="","*",CONCATENATE(SP_SUL!Q802," ",SP_SUL!R802))</f>
        <v>*</v>
      </c>
      <c r="S798" s="143" t="str">
        <f>IF(SP_SUL!V802="","*",SP_SUL!V802)</f>
        <v>*</v>
      </c>
      <c r="T798" s="143" t="str">
        <f>IF(SP_SUL!W802="","*",SP_SUL!W802)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IF(SP_SUL!Y803="","*",SP_SUL!Y803)</f>
        <v>*</v>
      </c>
      <c r="B799" s="144" t="str">
        <f>IF(SP_SUL!X803="","*",SP_SUL!X803)</f>
        <v>*</v>
      </c>
      <c r="C799" s="144" t="str">
        <f>IF(SP_SUL!Z803="","*",SP_SUL!Z803)</f>
        <v>*</v>
      </c>
      <c r="D799" s="138" t="str">
        <f>IF(SP_SUL!S803="","*",SP_SUL!S803)</f>
        <v>-</v>
      </c>
      <c r="E799" s="138" t="str">
        <f>IF(SP_SUL!T803="","*",SP_SUL!T803)</f>
        <v>-</v>
      </c>
      <c r="F799" s="143" t="str">
        <f>IF(SP_SUL!B803="","*",SP_SUL!B803)</f>
        <v>*</v>
      </c>
      <c r="G799" s="143" t="str">
        <f>IF(SP_SUL!D803="","*",SP_SUL!D803)</f>
        <v>*</v>
      </c>
      <c r="H799" s="143" t="str">
        <f>IF(SP_SUL!F803="","*",SP_SUL!F803)</f>
        <v>*</v>
      </c>
      <c r="I799" s="143" t="str">
        <f>IF(SP_SUL!H803="","*",SP_SUL!H803)</f>
        <v>*</v>
      </c>
      <c r="J799" s="143" t="str">
        <f>IF(SP_SUL!I803="","*",SP_SUL!I803)</f>
        <v>*</v>
      </c>
      <c r="K799" s="138" t="str">
        <f>IF(SP_SUL!M803="","*",SP_SUL!M803)</f>
        <v>-</v>
      </c>
      <c r="L799" s="138" t="str">
        <f>IF(SP_SUL!N803="","*",SP_SUL!N803)</f>
        <v>-</v>
      </c>
      <c r="M799" s="139" t="str">
        <f>IF(SP_SUL!J803="","*",SP_SUL!J803)</f>
        <v>*</v>
      </c>
      <c r="N799" s="142" t="str">
        <f>IF(SP_SUL!K803="","*",SP_SUL!K803)</f>
        <v>*</v>
      </c>
      <c r="O799" s="142" t="str">
        <f>IF(SP_SUL!L803="","*",SP_SUL!L803)</f>
        <v>*</v>
      </c>
      <c r="P799" s="141" t="str">
        <f>IF(SP_SUL!O803="","*",SP_SUL!O803)</f>
        <v>*</v>
      </c>
      <c r="Q799" s="141" t="str">
        <f>IF(SP_SUL!P803="","*",SP_SUL!P803)</f>
        <v>*</v>
      </c>
      <c r="R799" s="143" t="str">
        <f>IF(SP_SUL!Q803="","*",CONCATENATE(SP_SUL!Q803," ",SP_SUL!R803))</f>
        <v>*</v>
      </c>
      <c r="S799" s="143" t="str">
        <f>IF(SP_SUL!V803="","*",SP_SUL!V803)</f>
        <v>*</v>
      </c>
      <c r="T799" s="143" t="str">
        <f>IF(SP_SUL!W803="","*",SP_SUL!W803)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IF(SP_SUL!Y804="","*",SP_SUL!Y804)</f>
        <v>*</v>
      </c>
      <c r="B800" s="144" t="str">
        <f>IF(SP_SUL!X804="","*",SP_SUL!X804)</f>
        <v>*</v>
      </c>
      <c r="C800" s="144" t="str">
        <f>IF(SP_SUL!Z804="","*",SP_SUL!Z804)</f>
        <v>*</v>
      </c>
      <c r="D800" s="138" t="str">
        <f>IF(SP_SUL!S804="","*",SP_SUL!S804)</f>
        <v>-</v>
      </c>
      <c r="E800" s="138" t="str">
        <f>IF(SP_SUL!T804="","*",SP_SUL!T804)</f>
        <v>-</v>
      </c>
      <c r="F800" s="143" t="str">
        <f>IF(SP_SUL!B804="","*",SP_SUL!B804)</f>
        <v>*</v>
      </c>
      <c r="G800" s="143" t="str">
        <f>IF(SP_SUL!D804="","*",SP_SUL!D804)</f>
        <v>*</v>
      </c>
      <c r="H800" s="143" t="str">
        <f>IF(SP_SUL!F804="","*",SP_SUL!F804)</f>
        <v>*</v>
      </c>
      <c r="I800" s="143" t="str">
        <f>IF(SP_SUL!H804="","*",SP_SUL!H804)</f>
        <v>*</v>
      </c>
      <c r="J800" s="143" t="str">
        <f>IF(SP_SUL!I804="","*",SP_SUL!I804)</f>
        <v>*</v>
      </c>
      <c r="K800" s="138" t="str">
        <f>IF(SP_SUL!M804="","*",SP_SUL!M804)</f>
        <v>-</v>
      </c>
      <c r="L800" s="138" t="str">
        <f>IF(SP_SUL!N804="","*",SP_SUL!N804)</f>
        <v>-</v>
      </c>
      <c r="M800" s="139" t="str">
        <f>IF(SP_SUL!J804="","*",SP_SUL!J804)</f>
        <v>*</v>
      </c>
      <c r="N800" s="142" t="str">
        <f>IF(SP_SUL!K804="","*",SP_SUL!K804)</f>
        <v>*</v>
      </c>
      <c r="O800" s="142" t="str">
        <f>IF(SP_SUL!L804="","*",SP_SUL!L804)</f>
        <v>*</v>
      </c>
      <c r="P800" s="141" t="str">
        <f>IF(SP_SUL!O804="","*",SP_SUL!O804)</f>
        <v>*</v>
      </c>
      <c r="Q800" s="141" t="str">
        <f>IF(SP_SUL!P804="","*",SP_SUL!P804)</f>
        <v>*</v>
      </c>
      <c r="R800" s="143" t="str">
        <f>IF(SP_SUL!Q804="","*",CONCATENATE(SP_SUL!Q804," ",SP_SUL!R804))</f>
        <v>*</v>
      </c>
      <c r="S800" s="143" t="str">
        <f>IF(SP_SUL!V804="","*",SP_SUL!V804)</f>
        <v>*</v>
      </c>
      <c r="T800" s="143" t="str">
        <f>IF(SP_SUL!W804="","*",SP_SUL!W804)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*</v>
      </c>
      <c r="E999" s="138" t="str">
        <f>IF(SP_SUL!T1003="","*",SP_SUL!T1003)</f>
        <v>*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*</v>
      </c>
      <c r="L999" s="138" t="str">
        <f>IF(SP_SUL!N1003="","*",SP_SUL!N1003)</f>
        <v>*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2009</v>
      </c>
      <c r="C2" s="120" t="s">
        <v>980</v>
      </c>
      <c r="D2" s="75" t="s">
        <v>982</v>
      </c>
      <c r="E2" s="75" t="s">
        <v>2010</v>
      </c>
      <c r="F2" s="98" t="s">
        <v>2011</v>
      </c>
      <c r="G2" s="75" t="s">
        <v>2012</v>
      </c>
      <c r="H2" s="75" t="s">
        <v>2013</v>
      </c>
      <c r="I2" s="75" t="s">
        <v>2014</v>
      </c>
      <c r="J2" s="75" t="s">
        <v>2015</v>
      </c>
      <c r="K2" s="77" t="s">
        <v>2016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 t="str">
        <f>IF(SP_SUL!B658="","*",SP_SUL!B658)</f>
        <v>*</v>
      </c>
      <c r="D653" s="93" t="str">
        <f>IF(SP_SUL!D658="","*",SP_SUL!D658)</f>
        <v>*</v>
      </c>
      <c r="E653" s="93" t="str">
        <f>IF(SP_SUL!H658="","*",SP_SUL!H658)</f>
        <v>*</v>
      </c>
      <c r="F653" s="99" t="str">
        <f>IF(SP_SUL!M658="","*",SP_SUL!M658)</f>
        <v>-</v>
      </c>
      <c r="G653" s="94" t="str">
        <f>IF(SP_SUL!I658="","*",SP_SUL!I658)</f>
        <v>*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*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*</v>
      </c>
      <c r="C655" s="94" t="str">
        <f>IF(SP_SUL!B660="","*",SP_SUL!B660)</f>
        <v>*</v>
      </c>
      <c r="D655" s="93" t="str">
        <f>IF(SP_SUL!D660="","*",SP_SUL!D660)</f>
        <v>*</v>
      </c>
      <c r="E655" s="93" t="str">
        <f>IF(SP_SUL!H660="","*",SP_SUL!H660)</f>
        <v>*</v>
      </c>
      <c r="F655" s="99" t="str">
        <f>IF(SP_SUL!M660="","*",SP_SUL!M660)</f>
        <v>-</v>
      </c>
      <c r="G655" s="94" t="str">
        <f>IF(SP_SUL!I660="","*",SP_SUL!I660)</f>
        <v>*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*</v>
      </c>
      <c r="C656" s="94" t="str">
        <f>IF(SP_SUL!B661="","*",SP_SUL!B661)</f>
        <v>*</v>
      </c>
      <c r="D656" s="93" t="str">
        <f>IF(SP_SUL!D661="","*",SP_SUL!D661)</f>
        <v>*</v>
      </c>
      <c r="E656" s="93" t="str">
        <f>IF(SP_SUL!H661="","*",SP_SUL!H661)</f>
        <v>*</v>
      </c>
      <c r="F656" s="99" t="str">
        <f>IF(SP_SUL!M661="","*",SP_SUL!M661)</f>
        <v>-</v>
      </c>
      <c r="G656" s="94" t="str">
        <f>IF(SP_SUL!I661="","*",SP_SUL!I661)</f>
        <v>*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*</v>
      </c>
      <c r="C657" s="94" t="str">
        <f>IF(SP_SUL!B662="","*",SP_SUL!B662)</f>
        <v>*</v>
      </c>
      <c r="D657" s="93" t="str">
        <f>IF(SP_SUL!D662="","*",SP_SUL!D662)</f>
        <v>*</v>
      </c>
      <c r="E657" s="93" t="str">
        <f>IF(SP_SUL!H662="","*",SP_SUL!H662)</f>
        <v>*</v>
      </c>
      <c r="F657" s="99" t="str">
        <f>IF(SP_SUL!M662="","*",SP_SUL!M662)</f>
        <v>-</v>
      </c>
      <c r="G657" s="94" t="str">
        <f>IF(SP_SUL!I662="","*",SP_SUL!I662)</f>
        <v>*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*</v>
      </c>
      <c r="C658" s="94" t="str">
        <f>IF(SP_SUL!B663="","*",SP_SUL!B663)</f>
        <v>*</v>
      </c>
      <c r="D658" s="93" t="str">
        <f>IF(SP_SUL!D663="","*",SP_SUL!D663)</f>
        <v>*</v>
      </c>
      <c r="E658" s="93" t="str">
        <f>IF(SP_SUL!H663="","*",SP_SUL!H663)</f>
        <v>*</v>
      </c>
      <c r="F658" s="99" t="str">
        <f>IF(SP_SUL!M663="","*",SP_SUL!M663)</f>
        <v>-</v>
      </c>
      <c r="G658" s="94" t="str">
        <f>IF(SP_SUL!I663="","*",SP_SUL!I663)</f>
        <v>*</v>
      </c>
      <c r="H658" s="94" t="str">
        <f>IF(SP_SUL!AB663="","*",SP_SUL!AB663)</f>
        <v>*</v>
      </c>
      <c r="I658" s="94" t="str">
        <f>IF(SP_SUL!AC663="","*",SP_SUL!AC663)</f>
        <v>*</v>
      </c>
      <c r="J658" s="95" t="str">
        <f>IF(SP_SUL!AA663="","*",SP_SUL!AA663)</f>
        <v>*</v>
      </c>
      <c r="K658" s="96" t="str">
        <f>IF(SP_SUL!AD663="","*",SP_SUL!AD663)</f>
        <v>*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*</v>
      </c>
      <c r="C660" s="94" t="str">
        <f>IF(SP_SUL!B665="","*",SP_SUL!B665)</f>
        <v>*</v>
      </c>
      <c r="D660" s="93" t="str">
        <f>IF(SP_SUL!D665="","*",SP_SUL!D665)</f>
        <v>*</v>
      </c>
      <c r="E660" s="93" t="str">
        <f>IF(SP_SUL!H665="","*",SP_SUL!H665)</f>
        <v>*</v>
      </c>
      <c r="F660" s="99" t="str">
        <f>IF(SP_SUL!M665="","*",SP_SUL!M665)</f>
        <v>-</v>
      </c>
      <c r="G660" s="94" t="str">
        <f>IF(SP_SUL!I665="","*",SP_SUL!I665)</f>
        <v>*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*</v>
      </c>
      <c r="K660" s="96" t="str">
        <f>IF(SP_SUL!AD665="","*",SP_SUL!AD665)</f>
        <v>*</v>
      </c>
    </row>
    <row r="661" spans="2:11" hidden="1">
      <c r="B661" s="93" t="str">
        <f>IF(SP_SUL!Y666="","*",SP_SUL!Y666)</f>
        <v>*</v>
      </c>
      <c r="C661" s="94" t="str">
        <f>IF(SP_SUL!B666="","*",SP_SUL!B666)</f>
        <v>*</v>
      </c>
      <c r="D661" s="93" t="str">
        <f>IF(SP_SUL!D666="","*",SP_SUL!D666)</f>
        <v>*</v>
      </c>
      <c r="E661" s="93" t="str">
        <f>IF(SP_SUL!H666="","*",SP_SUL!H666)</f>
        <v>*</v>
      </c>
      <c r="F661" s="99" t="str">
        <f>IF(SP_SUL!M666="","*",SP_SUL!M666)</f>
        <v>-</v>
      </c>
      <c r="G661" s="94" t="str">
        <f>IF(SP_SUL!I666="","*",SP_SUL!I666)</f>
        <v>*</v>
      </c>
      <c r="H661" s="94" t="str">
        <f>IF(SP_SUL!AB666="","*",SP_SUL!AB666)</f>
        <v>*</v>
      </c>
      <c r="I661" s="94" t="str">
        <f>IF(SP_SUL!AC666="","*",SP_SUL!AC666)</f>
        <v>*</v>
      </c>
      <c r="J661" s="95" t="str">
        <f>IF(SP_SUL!AA666="","*",SP_SUL!AA666)</f>
        <v>*</v>
      </c>
      <c r="K661" s="96" t="str">
        <f>IF(SP_SUL!AD666="","*",SP_SUL!AD666)</f>
        <v>*</v>
      </c>
    </row>
    <row r="662" spans="2:11" hidden="1">
      <c r="B662" s="93" t="str">
        <f>IF(SP_SUL!Y667="","*",SP_SUL!Y667)</f>
        <v>*</v>
      </c>
      <c r="C662" s="94" t="str">
        <f>IF(SP_SUL!B667="","*",SP_SUL!B667)</f>
        <v>*</v>
      </c>
      <c r="D662" s="93" t="str">
        <f>IF(SP_SUL!D667="","*",SP_SUL!D667)</f>
        <v>*</v>
      </c>
      <c r="E662" s="93" t="str">
        <f>IF(SP_SUL!H667="","*",SP_SUL!H667)</f>
        <v>*</v>
      </c>
      <c r="F662" s="99" t="str">
        <f>IF(SP_SUL!M667="","*",SP_SUL!M667)</f>
        <v>-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*</v>
      </c>
      <c r="C663" s="94" t="str">
        <f>IF(SP_SUL!B668="","*",SP_SUL!B668)</f>
        <v>*</v>
      </c>
      <c r="D663" s="93" t="str">
        <f>IF(SP_SUL!D668="","*",SP_SUL!D668)</f>
        <v>*</v>
      </c>
      <c r="E663" s="93" t="str">
        <f>IF(SP_SUL!H668="","*",SP_SUL!H668)</f>
        <v>*</v>
      </c>
      <c r="F663" s="99" t="str">
        <f>IF(SP_SUL!M668="","*",SP_SUL!M668)</f>
        <v>-</v>
      </c>
      <c r="G663" s="94" t="str">
        <f>IF(SP_SUL!I668="","*",SP_SUL!I668)</f>
        <v>*</v>
      </c>
      <c r="H663" s="94" t="str">
        <f>IF(SP_SUL!AB668="","*",SP_SUL!AB668)</f>
        <v>*</v>
      </c>
      <c r="I663" s="94" t="str">
        <f>IF(SP_SUL!AC668="","*",SP_SUL!AC668)</f>
        <v>*</v>
      </c>
      <c r="J663" s="95" t="str">
        <f>IF(SP_SUL!AA668="","*",SP_SUL!AA668)</f>
        <v>*</v>
      </c>
      <c r="K663" s="96" t="str">
        <f>IF(SP_SUL!AD668="","*",SP_SUL!AD668)</f>
        <v>*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*</v>
      </c>
      <c r="C665" s="94" t="str">
        <f>IF(SP_SUL!B670="","*",SP_SUL!B670)</f>
        <v>*</v>
      </c>
      <c r="D665" s="93" t="str">
        <f>IF(SP_SUL!D670="","*",SP_SUL!D670)</f>
        <v>*</v>
      </c>
      <c r="E665" s="93" t="str">
        <f>IF(SP_SUL!H670="","*",SP_SUL!H670)</f>
        <v>*</v>
      </c>
      <c r="F665" s="99" t="str">
        <f>IF(SP_SUL!M670="","*",SP_SUL!M670)</f>
        <v>-</v>
      </c>
      <c r="G665" s="94" t="str">
        <f>IF(SP_SUL!I670="","*",SP_SUL!I670)</f>
        <v>*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*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 t="str">
        <f>IF(SP_SUL!B672="","*",SP_SUL!B672)</f>
        <v>*</v>
      </c>
      <c r="D667" s="93" t="str">
        <f>IF(SP_SUL!D672="","*",SP_SUL!D672)</f>
        <v>*</v>
      </c>
      <c r="E667" s="93" t="str">
        <f>IF(SP_SUL!H672="","*",SP_SUL!H672)</f>
        <v>*</v>
      </c>
      <c r="F667" s="99" t="str">
        <f>IF(SP_SUL!M672="","*",SP_SUL!M672)</f>
        <v>-</v>
      </c>
      <c r="G667" s="94" t="str">
        <f>IF(SP_SUL!I672="","*",SP_SUL!I672)</f>
        <v>*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*</v>
      </c>
      <c r="K667" s="96" t="str">
        <f>IF(SP_SUL!AD672="","*",SP_SUL!AD672)</f>
        <v>*</v>
      </c>
    </row>
    <row r="668" spans="2:11" hidden="1">
      <c r="B668" s="93" t="str">
        <f>IF(SP_SUL!Y673="","*",SP_SUL!Y673)</f>
        <v>*</v>
      </c>
      <c r="C668" s="94" t="str">
        <f>IF(SP_SUL!B673="","*",SP_SUL!B673)</f>
        <v>*</v>
      </c>
      <c r="D668" s="93" t="str">
        <f>IF(SP_SUL!D673="","*",SP_SUL!D673)</f>
        <v>*</v>
      </c>
      <c r="E668" s="93" t="str">
        <f>IF(SP_SUL!H673="","*",SP_SUL!H673)</f>
        <v>*</v>
      </c>
      <c r="F668" s="99" t="str">
        <f>IF(SP_SUL!M673="","*",SP_SUL!M673)</f>
        <v>-</v>
      </c>
      <c r="G668" s="94" t="str">
        <f>IF(SP_SUL!I673="","*",SP_SUL!I673)</f>
        <v>*</v>
      </c>
      <c r="H668" s="94" t="str">
        <f>IF(SP_SUL!AB673="","*",SP_SUL!AB673)</f>
        <v>*</v>
      </c>
      <c r="I668" s="94" t="str">
        <f>IF(SP_SUL!AC673="","*",SP_SUL!AC673)</f>
        <v>*</v>
      </c>
      <c r="J668" s="95" t="str">
        <f>IF(SP_SUL!AA673="","*",SP_SUL!AA673)</f>
        <v>*</v>
      </c>
      <c r="K668" s="96" t="str">
        <f>IF(SP_SUL!AD673="","*",SP_SUL!AD673)</f>
        <v>*</v>
      </c>
    </row>
    <row r="669" spans="2:11" hidden="1">
      <c r="B669" s="93" t="str">
        <f>IF(SP_SUL!Y674="","*",SP_SUL!Y674)</f>
        <v>*</v>
      </c>
      <c r="C669" s="94" t="str">
        <f>IF(SP_SUL!B674="","*",SP_SUL!B674)</f>
        <v>*</v>
      </c>
      <c r="D669" s="93" t="str">
        <f>IF(SP_SUL!D674="","*",SP_SUL!D674)</f>
        <v>*</v>
      </c>
      <c r="E669" s="93" t="str">
        <f>IF(SP_SUL!H674="","*",SP_SUL!H674)</f>
        <v>*</v>
      </c>
      <c r="F669" s="99" t="str">
        <f>IF(SP_SUL!M674="","*",SP_SUL!M674)</f>
        <v>-</v>
      </c>
      <c r="G669" s="94" t="str">
        <f>IF(SP_SUL!I674="","*",SP_SUL!I674)</f>
        <v>*</v>
      </c>
      <c r="H669" s="94" t="str">
        <f>IF(SP_SUL!AB674="","*",SP_SUL!AB674)</f>
        <v>*</v>
      </c>
      <c r="I669" s="94" t="str">
        <f>IF(SP_SUL!AC674="","*",SP_SUL!AC674)</f>
        <v>*</v>
      </c>
      <c r="J669" s="95" t="str">
        <f>IF(SP_SUL!AA674="","*",SP_SUL!AA674)</f>
        <v>*</v>
      </c>
      <c r="K669" s="96" t="str">
        <f>IF(SP_SUL!AD674="","*",SP_SUL!AD674)</f>
        <v>*</v>
      </c>
    </row>
    <row r="670" spans="2:11" hidden="1">
      <c r="B670" s="93" t="str">
        <f>IF(SP_SUL!Y675="","*",SP_SUL!Y675)</f>
        <v>*</v>
      </c>
      <c r="C670" s="94" t="str">
        <f>IF(SP_SUL!B675="","*",SP_SUL!B675)</f>
        <v>*</v>
      </c>
      <c r="D670" s="93" t="str">
        <f>IF(SP_SUL!D675="","*",SP_SUL!D675)</f>
        <v>*</v>
      </c>
      <c r="E670" s="93" t="str">
        <f>IF(SP_SUL!H675="","*",SP_SUL!H675)</f>
        <v>*</v>
      </c>
      <c r="F670" s="99" t="str">
        <f>IF(SP_SUL!M675="","*",SP_SUL!M675)</f>
        <v>-</v>
      </c>
      <c r="G670" s="94" t="str">
        <f>IF(SP_SUL!I675="","*",SP_SUL!I675)</f>
        <v>*</v>
      </c>
      <c r="H670" s="94" t="str">
        <f>IF(SP_SUL!AB675="","*",SP_SUL!AB675)</f>
        <v>*</v>
      </c>
      <c r="I670" s="94" t="str">
        <f>IF(SP_SUL!AC675="","*",SP_SUL!AC675)</f>
        <v>*</v>
      </c>
      <c r="J670" s="95" t="str">
        <f>IF(SP_SUL!AA675="","*",SP_SUL!AA675)</f>
        <v>*</v>
      </c>
      <c r="K670" s="96" t="str">
        <f>IF(SP_SUL!AD675="","*",SP_SUL!AD675)</f>
        <v>*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*</v>
      </c>
      <c r="E673" s="93" t="str">
        <f>IF(SP_SUL!H678="","*",SP_SUL!H678)</f>
        <v>*</v>
      </c>
      <c r="F673" s="99" t="str">
        <f>IF(SP_SUL!M678="","*",SP_SUL!M678)</f>
        <v>-</v>
      </c>
      <c r="G673" s="94" t="str">
        <f>IF(SP_SUL!I678="","*",SP_SUL!I678)</f>
        <v>*</v>
      </c>
      <c r="H673" s="94" t="str">
        <f>IF(SP_SUL!AB678="","*",SP_SUL!AB678)</f>
        <v>*</v>
      </c>
      <c r="I673" s="94" t="str">
        <f>IF(SP_SUL!AC678="","*",SP_SUL!AC678)</f>
        <v>*</v>
      </c>
      <c r="J673" s="95" t="str">
        <f>IF(SP_SUL!AA678="","*",SP_SUL!AA678)</f>
        <v>*</v>
      </c>
      <c r="K673" s="96" t="str">
        <f>IF(SP_SUL!AD678="","*",SP_SUL!AD678)</f>
        <v>*</v>
      </c>
    </row>
    <row r="674" spans="2:11" hidden="1">
      <c r="B674" s="93" t="str">
        <f>IF(SP_SUL!Y679="","*",SP_SUL!Y679)</f>
        <v>*</v>
      </c>
      <c r="C674" s="94" t="str">
        <f>IF(SP_SUL!B679="","*",SP_SUL!B679)</f>
        <v>*</v>
      </c>
      <c r="D674" s="93" t="str">
        <f>IF(SP_SUL!D679="","*",SP_SUL!D679)</f>
        <v>*</v>
      </c>
      <c r="E674" s="93" t="str">
        <f>IF(SP_SUL!H679="","*",SP_SUL!H679)</f>
        <v>*</v>
      </c>
      <c r="F674" s="99" t="str">
        <f>IF(SP_SUL!M679="","*",SP_SUL!M679)</f>
        <v>-</v>
      </c>
      <c r="G674" s="94" t="str">
        <f>IF(SP_SUL!I679="","*",SP_SUL!I679)</f>
        <v>*</v>
      </c>
      <c r="H674" s="94" t="str">
        <f>IF(SP_SUL!AB679="","*",SP_SUL!AB679)</f>
        <v>*</v>
      </c>
      <c r="I674" s="94" t="str">
        <f>IF(SP_SUL!AC679="","*",SP_SUL!AC679)</f>
        <v>*</v>
      </c>
      <c r="J674" s="95" t="str">
        <f>IF(SP_SUL!AA679="","*",SP_SUL!AA679)</f>
        <v>*</v>
      </c>
      <c r="K674" s="96" t="str">
        <f>IF(SP_SUL!AD679="","*",SP_SUL!AD679)</f>
        <v>*</v>
      </c>
    </row>
    <row r="675" spans="2:11" hidden="1">
      <c r="B675" s="93" t="str">
        <f>IF(SP_SUL!Y680="","*",SP_SUL!Y680)</f>
        <v>*</v>
      </c>
      <c r="C675" s="94" t="str">
        <f>IF(SP_SUL!B680="","*",SP_SUL!B680)</f>
        <v>*</v>
      </c>
      <c r="D675" s="93" t="str">
        <f>IF(SP_SUL!D680="","*",SP_SUL!D680)</f>
        <v>*</v>
      </c>
      <c r="E675" s="93" t="str">
        <f>IF(SP_SUL!H680="","*",SP_SUL!H680)</f>
        <v>*</v>
      </c>
      <c r="F675" s="99" t="str">
        <f>IF(SP_SUL!M680="","*",SP_SUL!M680)</f>
        <v>-</v>
      </c>
      <c r="G675" s="94" t="str">
        <f>IF(SP_SUL!I680="","*",SP_SUL!I680)</f>
        <v>*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*</v>
      </c>
      <c r="K675" s="96" t="str">
        <f>IF(SP_SUL!AD680="","*",SP_SUL!AD680)</f>
        <v>*</v>
      </c>
    </row>
    <row r="676" spans="2:11" hidden="1">
      <c r="B676" s="93" t="str">
        <f>IF(SP_SUL!Y681="","*",SP_SUL!Y681)</f>
        <v>*</v>
      </c>
      <c r="C676" s="94" t="str">
        <f>IF(SP_SUL!B681="","*",SP_SUL!B681)</f>
        <v>*</v>
      </c>
      <c r="D676" s="93" t="str">
        <f>IF(SP_SUL!D681="","*",SP_SUL!D681)</f>
        <v>*</v>
      </c>
      <c r="E676" s="93" t="str">
        <f>IF(SP_SUL!H681="","*",SP_SUL!H681)</f>
        <v>*</v>
      </c>
      <c r="F676" s="99" t="str">
        <f>IF(SP_SUL!M681="","*",SP_SUL!M681)</f>
        <v>-</v>
      </c>
      <c r="G676" s="94" t="str">
        <f>IF(SP_SUL!I681="","*",SP_SUL!I681)</f>
        <v>*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*</v>
      </c>
      <c r="K676" s="96" t="str">
        <f>IF(SP_SUL!AD681="","*",SP_SUL!AD681)</f>
        <v>*</v>
      </c>
    </row>
    <row r="677" spans="2:11" hidden="1">
      <c r="B677" s="93" t="str">
        <f>IF(SP_SUL!Y682="","*",SP_SUL!Y682)</f>
        <v>*</v>
      </c>
      <c r="C677" s="94" t="str">
        <f>IF(SP_SUL!B682="","*",SP_SUL!B682)</f>
        <v>*</v>
      </c>
      <c r="D677" s="93" t="str">
        <f>IF(SP_SUL!D682="","*",SP_SUL!D682)</f>
        <v>*</v>
      </c>
      <c r="E677" s="93" t="str">
        <f>IF(SP_SUL!H682="","*",SP_SUL!H682)</f>
        <v>*</v>
      </c>
      <c r="F677" s="99" t="str">
        <f>IF(SP_SUL!M682="","*",SP_SUL!M682)</f>
        <v>-</v>
      </c>
      <c r="G677" s="94" t="str">
        <f>IF(SP_SUL!I682="","*",SP_SUL!I682)</f>
        <v>*</v>
      </c>
      <c r="H677" s="94" t="str">
        <f>IF(SP_SUL!AB682="","*",SP_SUL!AB682)</f>
        <v>*</v>
      </c>
      <c r="I677" s="94" t="str">
        <f>IF(SP_SUL!AC682="","*",SP_SUL!AC682)</f>
        <v>*</v>
      </c>
      <c r="J677" s="95" t="str">
        <f>IF(SP_SUL!AA682="","*",SP_SUL!AA682)</f>
        <v>*</v>
      </c>
      <c r="K677" s="96" t="str">
        <f>IF(SP_SUL!AD682="","*",SP_SUL!AD682)</f>
        <v>*</v>
      </c>
    </row>
    <row r="678" spans="2:11" hidden="1">
      <c r="B678" s="93" t="str">
        <f>IF(SP_SUL!Y683="","*",SP_SUL!Y683)</f>
        <v>*</v>
      </c>
      <c r="C678" s="94" t="str">
        <f>IF(SP_SUL!B683="","*",SP_SUL!B683)</f>
        <v>*</v>
      </c>
      <c r="D678" s="93" t="str">
        <f>IF(SP_SUL!D683="","*",SP_SUL!D683)</f>
        <v>*</v>
      </c>
      <c r="E678" s="93" t="str">
        <f>IF(SP_SUL!H683="","*",SP_SUL!H683)</f>
        <v>*</v>
      </c>
      <c r="F678" s="99" t="str">
        <f>IF(SP_SUL!M683="","*",SP_SUL!M683)</f>
        <v>-</v>
      </c>
      <c r="G678" s="94" t="str">
        <f>IF(SP_SUL!I683="","*",SP_SUL!I683)</f>
        <v>*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*</v>
      </c>
      <c r="K678" s="96" t="str">
        <f>IF(SP_SUL!AD683="","*",SP_SUL!AD683)</f>
        <v>*</v>
      </c>
    </row>
    <row r="679" spans="2:11" hidden="1">
      <c r="B679" s="93" t="str">
        <f>IF(SP_SUL!Y684="","*",SP_SUL!Y684)</f>
        <v>*</v>
      </c>
      <c r="C679" s="94" t="str">
        <f>IF(SP_SUL!B684="","*",SP_SUL!B684)</f>
        <v>*</v>
      </c>
      <c r="D679" s="93" t="str">
        <f>IF(SP_SUL!D684="","*",SP_SUL!D684)</f>
        <v>*</v>
      </c>
      <c r="E679" s="93" t="str">
        <f>IF(SP_SUL!H684="","*",SP_SUL!H684)</f>
        <v>*</v>
      </c>
      <c r="F679" s="99" t="str">
        <f>IF(SP_SUL!M684="","*",SP_SUL!M684)</f>
        <v>-</v>
      </c>
      <c r="G679" s="94" t="str">
        <f>IF(SP_SUL!I684="","*",SP_SUL!I684)</f>
        <v>*</v>
      </c>
      <c r="H679" s="94" t="str">
        <f>IF(SP_SUL!AB684="","*",SP_SUL!AB684)</f>
        <v>*</v>
      </c>
      <c r="I679" s="94" t="str">
        <f>IF(SP_SUL!AC684="","*",SP_SUL!AC684)</f>
        <v>*</v>
      </c>
      <c r="J679" s="95" t="str">
        <f>IF(SP_SUL!AA684="","*",SP_SUL!AA684)</f>
        <v>*</v>
      </c>
      <c r="K679" s="96" t="str">
        <f>IF(SP_SUL!AD684="","*",SP_SUL!AD684)</f>
        <v>*</v>
      </c>
    </row>
    <row r="680" spans="2:11" hidden="1">
      <c r="B680" s="93" t="str">
        <f>IF(SP_SUL!Y685="","*",SP_SUL!Y685)</f>
        <v>*</v>
      </c>
      <c r="C680" s="94" t="str">
        <f>IF(SP_SUL!B685="","*",SP_SUL!B685)</f>
        <v>*</v>
      </c>
      <c r="D680" s="93" t="str">
        <f>IF(SP_SUL!D685="","*",SP_SUL!D685)</f>
        <v>*</v>
      </c>
      <c r="E680" s="93" t="str">
        <f>IF(SP_SUL!H685="","*",SP_SUL!H685)</f>
        <v>*</v>
      </c>
      <c r="F680" s="99" t="str">
        <f>IF(SP_SUL!M685="","*",SP_SUL!M685)</f>
        <v>-</v>
      </c>
      <c r="G680" s="94" t="str">
        <f>IF(SP_SUL!I685="","*",SP_SUL!I685)</f>
        <v>*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*</v>
      </c>
    </row>
    <row r="681" spans="2:11" hidden="1">
      <c r="B681" s="93" t="str">
        <f>IF(SP_SUL!Y686="","*",SP_SUL!Y686)</f>
        <v>*</v>
      </c>
      <c r="C681" s="94" t="str">
        <f>IF(SP_SUL!B686="","*",SP_SUL!B686)</f>
        <v>*</v>
      </c>
      <c r="D681" s="93" t="str">
        <f>IF(SP_SUL!D686="","*",SP_SUL!D686)</f>
        <v>*</v>
      </c>
      <c r="E681" s="93" t="str">
        <f>IF(SP_SUL!H686="","*",SP_SUL!H686)</f>
        <v>*</v>
      </c>
      <c r="F681" s="99" t="str">
        <f>IF(SP_SUL!M686="","*",SP_SUL!M686)</f>
        <v>-</v>
      </c>
      <c r="G681" s="94" t="str">
        <f>IF(SP_SUL!I686="","*",SP_SUL!I686)</f>
        <v>*</v>
      </c>
      <c r="H681" s="94" t="str">
        <f>IF(SP_SUL!AB686="","*",SP_SUL!AB686)</f>
        <v>*</v>
      </c>
      <c r="I681" s="94" t="str">
        <f>IF(SP_SUL!AC686="","*",SP_SUL!AC686)</f>
        <v>*</v>
      </c>
      <c r="J681" s="95" t="str">
        <f>IF(SP_SUL!AA686="","*",SP_SUL!AA686)</f>
        <v>*</v>
      </c>
      <c r="K681" s="96" t="str">
        <f>IF(SP_SUL!AD686="","*",SP_SUL!AD686)</f>
        <v>*</v>
      </c>
    </row>
    <row r="682" spans="2:11" hidden="1">
      <c r="B682" s="93" t="str">
        <f>IF(SP_SUL!Y687="","*",SP_SUL!Y687)</f>
        <v>*</v>
      </c>
      <c r="C682" s="94" t="str">
        <f>IF(SP_SUL!B687="","*",SP_SUL!B687)</f>
        <v>*</v>
      </c>
      <c r="D682" s="93" t="str">
        <f>IF(SP_SUL!D687="","*",SP_SUL!D687)</f>
        <v>*</v>
      </c>
      <c r="E682" s="93" t="str">
        <f>IF(SP_SUL!H687="","*",SP_SUL!H687)</f>
        <v>*</v>
      </c>
      <c r="F682" s="99" t="str">
        <f>IF(SP_SUL!M687="","*",SP_SUL!M687)</f>
        <v>-</v>
      </c>
      <c r="G682" s="94" t="str">
        <f>IF(SP_SUL!I687="","*",SP_SUL!I687)</f>
        <v>*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*</v>
      </c>
      <c r="K682" s="96" t="str">
        <f>IF(SP_SUL!AD687="","*",SP_SUL!AD687)</f>
        <v>*</v>
      </c>
    </row>
    <row r="683" spans="2:11" hidden="1">
      <c r="B683" s="93" t="str">
        <f>IF(SP_SUL!Y688="","*",SP_SUL!Y688)</f>
        <v>*</v>
      </c>
      <c r="C683" s="94" t="str">
        <f>IF(SP_SUL!B688="","*",SP_SUL!B688)</f>
        <v>*</v>
      </c>
      <c r="D683" s="93" t="str">
        <f>IF(SP_SUL!D688="","*",SP_SUL!D688)</f>
        <v>*</v>
      </c>
      <c r="E683" s="93" t="str">
        <f>IF(SP_SUL!H688="","*",SP_SUL!H688)</f>
        <v>*</v>
      </c>
      <c r="F683" s="99" t="str">
        <f>IF(SP_SUL!M688="","*",SP_SUL!M688)</f>
        <v>-</v>
      </c>
      <c r="G683" s="94" t="str">
        <f>IF(SP_SUL!I688="","*",SP_SUL!I688)</f>
        <v>*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*</v>
      </c>
      <c r="K683" s="96" t="str">
        <f>IF(SP_SUL!AD688="","*",SP_SUL!AD688)</f>
        <v>*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-</v>
      </c>
      <c r="G685" s="94" t="str">
        <f>IF(SP_SUL!I690="","*",SP_SUL!I690)</f>
        <v>*</v>
      </c>
      <c r="H685" s="94" t="str">
        <f>IF(SP_SUL!AB690="","*",SP_SUL!AB690)</f>
        <v>*</v>
      </c>
      <c r="I685" s="94" t="str">
        <f>IF(SP_SUL!AC690="","*",SP_SUL!AC690)</f>
        <v>*</v>
      </c>
      <c r="J685" s="95" t="str">
        <f>IF(SP_SUL!AA690="","*",SP_SUL!AA690)</f>
        <v>*</v>
      </c>
      <c r="K685" s="96" t="str">
        <f>IF(SP_SUL!AD690="","*",SP_SUL!AD690)</f>
        <v>*</v>
      </c>
    </row>
    <row r="686" spans="2:11" hidden="1">
      <c r="B686" s="93" t="str">
        <f>IF(SP_SUL!Y691="","*",SP_SUL!Y691)</f>
        <v>*</v>
      </c>
      <c r="C686" s="94" t="str">
        <f>IF(SP_SUL!B691="","*",SP_SUL!B691)</f>
        <v>*</v>
      </c>
      <c r="D686" s="93" t="str">
        <f>IF(SP_SUL!D691="","*",SP_SUL!D691)</f>
        <v>*</v>
      </c>
      <c r="E686" s="93" t="str">
        <f>IF(SP_SUL!H691="","*",SP_SUL!H691)</f>
        <v>*</v>
      </c>
      <c r="F686" s="99" t="str">
        <f>IF(SP_SUL!M691="","*",SP_SUL!M691)</f>
        <v>-</v>
      </c>
      <c r="G686" s="94" t="str">
        <f>IF(SP_SUL!I691="","*",SP_SUL!I691)</f>
        <v>*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*</v>
      </c>
      <c r="C687" s="94" t="str">
        <f>IF(SP_SUL!B692="","*",SP_SUL!B692)</f>
        <v>*</v>
      </c>
      <c r="D687" s="93" t="str">
        <f>IF(SP_SUL!D692="","*",SP_SUL!D692)</f>
        <v>*</v>
      </c>
      <c r="E687" s="93" t="str">
        <f>IF(SP_SUL!H692="","*",SP_SUL!H692)</f>
        <v>*</v>
      </c>
      <c r="F687" s="99" t="str">
        <f>IF(SP_SUL!M692="","*",SP_SUL!M692)</f>
        <v>-</v>
      </c>
      <c r="G687" s="94" t="str">
        <f>IF(SP_SUL!I692="","*",SP_SUL!I692)</f>
        <v>*</v>
      </c>
      <c r="H687" s="94" t="str">
        <f>IF(SP_SUL!AB692="","*",SP_SUL!AB692)</f>
        <v>*</v>
      </c>
      <c r="I687" s="94" t="str">
        <f>IF(SP_SUL!AC692="","*",SP_SUL!AC692)</f>
        <v>*</v>
      </c>
      <c r="J687" s="95" t="str">
        <f>IF(SP_SUL!AA692="","*",SP_SUL!AA692)</f>
        <v>*</v>
      </c>
      <c r="K687" s="96" t="str">
        <f>IF(SP_SUL!AD692="","*",SP_SUL!AD692)</f>
        <v>*</v>
      </c>
    </row>
    <row r="688" spans="2:11" hidden="1">
      <c r="B688" s="93" t="str">
        <f>IF(SP_SUL!Y693="","*",SP_SUL!Y693)</f>
        <v>*</v>
      </c>
      <c r="C688" s="94" t="str">
        <f>IF(SP_SUL!B693="","*",SP_SUL!B693)</f>
        <v>*</v>
      </c>
      <c r="D688" s="93" t="str">
        <f>IF(SP_SUL!D693="","*",SP_SUL!D693)</f>
        <v>*</v>
      </c>
      <c r="E688" s="93" t="str">
        <f>IF(SP_SUL!H693="","*",SP_SUL!H693)</f>
        <v>*</v>
      </c>
      <c r="F688" s="99" t="str">
        <f>IF(SP_SUL!M693="","*",SP_SUL!M693)</f>
        <v>-</v>
      </c>
      <c r="G688" s="94" t="str">
        <f>IF(SP_SUL!I693="","*",SP_SUL!I693)</f>
        <v>*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*</v>
      </c>
      <c r="C689" s="94" t="str">
        <f>IF(SP_SUL!B694="","*",SP_SUL!B694)</f>
        <v>*</v>
      </c>
      <c r="D689" s="93" t="str">
        <f>IF(SP_SUL!D694="","*",SP_SUL!D694)</f>
        <v>*</v>
      </c>
      <c r="E689" s="93" t="str">
        <f>IF(SP_SUL!H694="","*",SP_SUL!H694)</f>
        <v>*</v>
      </c>
      <c r="F689" s="99" t="str">
        <f>IF(SP_SUL!M694="","*",SP_SUL!M694)</f>
        <v>-</v>
      </c>
      <c r="G689" s="94" t="str">
        <f>IF(SP_SUL!I694="","*",SP_SUL!I694)</f>
        <v>*</v>
      </c>
      <c r="H689" s="94" t="str">
        <f>IF(SP_SUL!AB694="","*",SP_SUL!AB694)</f>
        <v>*</v>
      </c>
      <c r="I689" s="94" t="str">
        <f>IF(SP_SUL!AC694="","*",SP_SUL!AC694)</f>
        <v>*</v>
      </c>
      <c r="J689" s="95" t="str">
        <f>IF(SP_SUL!AA694="","*",SP_SUL!AA694)</f>
        <v>*</v>
      </c>
      <c r="K689" s="96" t="str">
        <f>IF(SP_SUL!AD694="","*",SP_SUL!AD694)</f>
        <v>*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*</v>
      </c>
      <c r="C691" s="94" t="str">
        <f>IF(SP_SUL!B696="","*",SP_SUL!B696)</f>
        <v>*</v>
      </c>
      <c r="D691" s="93" t="str">
        <f>IF(SP_SUL!D696="","*",SP_SUL!D696)</f>
        <v>*</v>
      </c>
      <c r="E691" s="93" t="str">
        <f>IF(SP_SUL!H696="","*",SP_SUL!H696)</f>
        <v>*</v>
      </c>
      <c r="F691" s="99" t="str">
        <f>IF(SP_SUL!M696="","*",SP_SUL!M696)</f>
        <v>-</v>
      </c>
      <c r="G691" s="94" t="str">
        <f>IF(SP_SUL!I696="","*",SP_SUL!I696)</f>
        <v>*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*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*</v>
      </c>
      <c r="E692" s="93" t="str">
        <f>IF(SP_SUL!H697="","*",SP_SUL!H697)</f>
        <v>*</v>
      </c>
      <c r="F692" s="99" t="str">
        <f>IF(SP_SUL!M697="","*",SP_SUL!M697)</f>
        <v>-</v>
      </c>
      <c r="G692" s="94" t="str">
        <f>IF(SP_SUL!I697="","*",SP_SUL!I697)</f>
        <v>*</v>
      </c>
      <c r="H692" s="94" t="str">
        <f>IF(SP_SUL!AB697="","*",SP_SUL!AB697)</f>
        <v>*</v>
      </c>
      <c r="I692" s="94" t="str">
        <f>IF(SP_SUL!AC697="","*",SP_SUL!AC697)</f>
        <v>*</v>
      </c>
      <c r="J692" s="95" t="str">
        <f>IF(SP_SUL!AA697="","*",SP_SUL!AA697)</f>
        <v>*</v>
      </c>
      <c r="K692" s="96" t="str">
        <f>IF(SP_SUL!AD697="","*",SP_SUL!AD697)</f>
        <v>*</v>
      </c>
    </row>
    <row r="693" spans="2:11" hidden="1">
      <c r="B693" s="93" t="str">
        <f>IF(SP_SUL!Y698="","*",SP_SUL!Y698)</f>
        <v>*</v>
      </c>
      <c r="C693" s="94" t="str">
        <f>IF(SP_SUL!B698="","*",SP_SUL!B698)</f>
        <v>*</v>
      </c>
      <c r="D693" s="93" t="str">
        <f>IF(SP_SUL!D698="","*",SP_SUL!D698)</f>
        <v>*</v>
      </c>
      <c r="E693" s="93" t="str">
        <f>IF(SP_SUL!H698="","*",SP_SUL!H698)</f>
        <v>*</v>
      </c>
      <c r="F693" s="99" t="str">
        <f>IF(SP_SUL!M698="","*",SP_SUL!M698)</f>
        <v>-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*</v>
      </c>
      <c r="K693" s="96" t="str">
        <f>IF(SP_SUL!AD698="","*",SP_SUL!AD698)</f>
        <v>*</v>
      </c>
    </row>
    <row r="694" spans="2:11" hidden="1">
      <c r="B694" s="93" t="str">
        <f>IF(SP_SUL!Y699="","*",SP_SUL!Y699)</f>
        <v>*</v>
      </c>
      <c r="C694" s="94" t="str">
        <f>IF(SP_SUL!B699="","*",SP_SUL!B699)</f>
        <v>*</v>
      </c>
      <c r="D694" s="93" t="str">
        <f>IF(SP_SUL!D699="","*",SP_SUL!D699)</f>
        <v>*</v>
      </c>
      <c r="E694" s="93" t="str">
        <f>IF(SP_SUL!H699="","*",SP_SUL!H699)</f>
        <v>*</v>
      </c>
      <c r="F694" s="99" t="str">
        <f>IF(SP_SUL!M699="","*",SP_SUL!M699)</f>
        <v>-</v>
      </c>
      <c r="G694" s="94" t="str">
        <f>IF(SP_SUL!I699="","*",SP_SUL!I699)</f>
        <v>*</v>
      </c>
      <c r="H694" s="94" t="str">
        <f>IF(SP_SUL!AB699="","*",SP_SUL!AB699)</f>
        <v>*</v>
      </c>
      <c r="I694" s="94" t="str">
        <f>IF(SP_SUL!AC699="","*",SP_SUL!AC699)</f>
        <v>*</v>
      </c>
      <c r="J694" s="95" t="str">
        <f>IF(SP_SUL!AA699="","*",SP_SUL!AA699)</f>
        <v>*</v>
      </c>
      <c r="K694" s="96" t="str">
        <f>IF(SP_SUL!AD699="","*",SP_SUL!AD699)</f>
        <v>*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*</v>
      </c>
      <c r="E695" s="93" t="str">
        <f>IF(SP_SUL!H700="","*",SP_SUL!H700)</f>
        <v>*</v>
      </c>
      <c r="F695" s="99" t="str">
        <f>IF(SP_SUL!M700="","*",SP_SUL!M700)</f>
        <v>-</v>
      </c>
      <c r="G695" s="94" t="str">
        <f>IF(SP_SUL!I700="","*",SP_SUL!I700)</f>
        <v>*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*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*</v>
      </c>
      <c r="E696" s="93" t="str">
        <f>IF(SP_SUL!H701="","*",SP_SUL!H701)</f>
        <v>*</v>
      </c>
      <c r="F696" s="99" t="str">
        <f>IF(SP_SUL!M701="","*",SP_SUL!M701)</f>
        <v>-</v>
      </c>
      <c r="G696" s="94" t="str">
        <f>IF(SP_SUL!I701="","*",SP_SUL!I701)</f>
        <v>*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*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*</v>
      </c>
      <c r="E697" s="93" t="str">
        <f>IF(SP_SUL!H702="","*",SP_SUL!H702)</f>
        <v>*</v>
      </c>
      <c r="F697" s="99" t="str">
        <f>IF(SP_SUL!M702="","*",SP_SUL!M702)</f>
        <v>-</v>
      </c>
      <c r="G697" s="94" t="str">
        <f>IF(SP_SUL!I702="","*",SP_SUL!I702)</f>
        <v>*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*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*</v>
      </c>
      <c r="C700" s="94" t="str">
        <f>IF(SP_SUL!B705="","*",SP_SUL!B705)</f>
        <v>*</v>
      </c>
      <c r="D700" s="93" t="str">
        <f>IF(SP_SUL!D705="","*",SP_SUL!D705)</f>
        <v>*</v>
      </c>
      <c r="E700" s="93" t="str">
        <f>IF(SP_SUL!H705="","*",SP_SUL!H705)</f>
        <v>*</v>
      </c>
      <c r="F700" s="99" t="str">
        <f>IF(SP_SUL!M705="","*",SP_SUL!M705)</f>
        <v>-</v>
      </c>
      <c r="G700" s="94" t="str">
        <f>IF(SP_SUL!I705="","*",SP_SUL!I705)</f>
        <v>*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*</v>
      </c>
      <c r="K700" s="96" t="str">
        <f>IF(SP_SUL!AD705="","*",SP_SUL!AD705)</f>
        <v>*</v>
      </c>
    </row>
    <row r="701" spans="2:11" hidden="1">
      <c r="B701" s="93" t="str">
        <f>IF(SP_SUL!Y706="","*",SP_SUL!Y706)</f>
        <v>*</v>
      </c>
      <c r="C701" s="94" t="str">
        <f>IF(SP_SUL!B706="","*",SP_SUL!B706)</f>
        <v>*</v>
      </c>
      <c r="D701" s="93" t="str">
        <f>IF(SP_SUL!D706="","*",SP_SUL!D706)</f>
        <v>*</v>
      </c>
      <c r="E701" s="93" t="str">
        <f>IF(SP_SUL!H706="","*",SP_SUL!H706)</f>
        <v>*</v>
      </c>
      <c r="F701" s="99" t="str">
        <f>IF(SP_SUL!M706="","*",SP_SUL!M706)</f>
        <v>-</v>
      </c>
      <c r="G701" s="94" t="str">
        <f>IF(SP_SUL!I706="","*",SP_SUL!I706)</f>
        <v>*</v>
      </c>
      <c r="H701" s="94" t="str">
        <f>IF(SP_SUL!AB706="","*",SP_SUL!AB706)</f>
        <v>*</v>
      </c>
      <c r="I701" s="94" t="str">
        <f>IF(SP_SUL!AC706="","*",SP_SUL!AC706)</f>
        <v>*</v>
      </c>
      <c r="J701" s="95" t="str">
        <f>IF(SP_SUL!AA706="","*",SP_SUL!AA706)</f>
        <v>*</v>
      </c>
      <c r="K701" s="96" t="str">
        <f>IF(SP_SUL!AD706="","*",SP_SUL!AD706)</f>
        <v>*</v>
      </c>
    </row>
    <row r="702" spans="2:11" hidden="1">
      <c r="B702" s="93" t="str">
        <f>IF(SP_SUL!Y707="","*",SP_SUL!Y707)</f>
        <v>*</v>
      </c>
      <c r="C702" s="94" t="str">
        <f>IF(SP_SUL!B707="","*",SP_SUL!B707)</f>
        <v>*</v>
      </c>
      <c r="D702" s="93" t="str">
        <f>IF(SP_SUL!D707="","*",SP_SUL!D707)</f>
        <v>*</v>
      </c>
      <c r="E702" s="93" t="str">
        <f>IF(SP_SUL!H707="","*",SP_SUL!H707)</f>
        <v>*</v>
      </c>
      <c r="F702" s="99" t="str">
        <f>IF(SP_SUL!M707="","*",SP_SUL!M707)</f>
        <v>-</v>
      </c>
      <c r="G702" s="94" t="str">
        <f>IF(SP_SUL!I707="","*",SP_SUL!I707)</f>
        <v>*</v>
      </c>
      <c r="H702" s="94" t="str">
        <f>IF(SP_SUL!AB707="","*",SP_SUL!AB707)</f>
        <v>*</v>
      </c>
      <c r="I702" s="94" t="str">
        <f>IF(SP_SUL!AC707="","*",SP_SUL!AC707)</f>
        <v>*</v>
      </c>
      <c r="J702" s="95" t="str">
        <f>IF(SP_SUL!AA707="","*",SP_SUL!AA707)</f>
        <v>*</v>
      </c>
      <c r="K702" s="96" t="str">
        <f>IF(SP_SUL!AD707="","*",SP_SUL!AD707)</f>
        <v>*</v>
      </c>
    </row>
    <row r="703" spans="2:11" hidden="1">
      <c r="B703" s="93" t="str">
        <f>IF(SP_SUL!Y708="","*",SP_SUL!Y708)</f>
        <v>*</v>
      </c>
      <c r="C703" s="94" t="str">
        <f>IF(SP_SUL!B708="","*",SP_SUL!B708)</f>
        <v>*</v>
      </c>
      <c r="D703" s="93" t="str">
        <f>IF(SP_SUL!D708="","*",SP_SUL!D708)</f>
        <v>*</v>
      </c>
      <c r="E703" s="93" t="str">
        <f>IF(SP_SUL!H708="","*",SP_SUL!H708)</f>
        <v>*</v>
      </c>
      <c r="F703" s="99" t="str">
        <f>IF(SP_SUL!M708="","*",SP_SUL!M708)</f>
        <v>-</v>
      </c>
      <c r="G703" s="94" t="str">
        <f>IF(SP_SUL!I708="","*",SP_SUL!I708)</f>
        <v>*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*</v>
      </c>
      <c r="K703" s="96" t="str">
        <f>IF(SP_SUL!AD708="","*",SP_SUL!AD708)</f>
        <v>*</v>
      </c>
    </row>
    <row r="704" spans="2:11" hidden="1">
      <c r="B704" s="93" t="str">
        <f>IF(SP_SUL!Y709="","*",SP_SUL!Y709)</f>
        <v>*</v>
      </c>
      <c r="C704" s="94" t="str">
        <f>IF(SP_SUL!B709="","*",SP_SUL!B709)</f>
        <v>*</v>
      </c>
      <c r="D704" s="93" t="str">
        <f>IF(SP_SUL!D709="","*",SP_SUL!D709)</f>
        <v>*</v>
      </c>
      <c r="E704" s="93" t="str">
        <f>IF(SP_SUL!H709="","*",SP_SUL!H709)</f>
        <v>*</v>
      </c>
      <c r="F704" s="99" t="str">
        <f>IF(SP_SUL!M709="","*",SP_SUL!M709)</f>
        <v>-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*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*</v>
      </c>
      <c r="C706" s="94" t="str">
        <f>IF(SP_SUL!B711="","*",SP_SUL!B711)</f>
        <v>*</v>
      </c>
      <c r="D706" s="93" t="str">
        <f>IF(SP_SUL!D711="","*",SP_SUL!D711)</f>
        <v>*</v>
      </c>
      <c r="E706" s="93" t="str">
        <f>IF(SP_SUL!H711="","*",SP_SUL!H711)</f>
        <v>*</v>
      </c>
      <c r="F706" s="99" t="str">
        <f>IF(SP_SUL!M711="","*",SP_SUL!M711)</f>
        <v>-</v>
      </c>
      <c r="G706" s="94" t="str">
        <f>IF(SP_SUL!I711="","*",SP_SUL!I711)</f>
        <v>*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*</v>
      </c>
      <c r="K706" s="96" t="str">
        <f>IF(SP_SUL!AD711="","*",SP_SUL!AD711)</f>
        <v>*</v>
      </c>
    </row>
    <row r="707" spans="2:11" hidden="1">
      <c r="B707" s="93" t="str">
        <f>IF(SP_SUL!Y712="","*",SP_SUL!Y712)</f>
        <v>*</v>
      </c>
      <c r="C707" s="94" t="str">
        <f>IF(SP_SUL!B712="","*",SP_SUL!B712)</f>
        <v>*</v>
      </c>
      <c r="D707" s="93" t="str">
        <f>IF(SP_SUL!D712="","*",SP_SUL!D712)</f>
        <v>*</v>
      </c>
      <c r="E707" s="93" t="str">
        <f>IF(SP_SUL!H712="","*",SP_SUL!H712)</f>
        <v>*</v>
      </c>
      <c r="F707" s="99" t="str">
        <f>IF(SP_SUL!M712="","*",SP_SUL!M712)</f>
        <v>-</v>
      </c>
      <c r="G707" s="94" t="str">
        <f>IF(SP_SUL!I712="","*",SP_SUL!I712)</f>
        <v>*</v>
      </c>
      <c r="H707" s="94" t="str">
        <f>IF(SP_SUL!AB712="","*",SP_SUL!AB712)</f>
        <v>*</v>
      </c>
      <c r="I707" s="94" t="str">
        <f>IF(SP_SUL!AC712="","*",SP_SUL!AC712)</f>
        <v>*</v>
      </c>
      <c r="J707" s="95" t="str">
        <f>IF(SP_SUL!AA712="","*",SP_SUL!AA712)</f>
        <v>*</v>
      </c>
      <c r="K707" s="96" t="str">
        <f>IF(SP_SUL!AD712="","*",SP_SUL!AD712)</f>
        <v>*</v>
      </c>
    </row>
    <row r="708" spans="2:11" hidden="1">
      <c r="B708" s="93" t="str">
        <f>IF(SP_SUL!Y713="","*",SP_SUL!Y713)</f>
        <v>*</v>
      </c>
      <c r="C708" s="94" t="str">
        <f>IF(SP_SUL!B713="","*",SP_SUL!B713)</f>
        <v>*</v>
      </c>
      <c r="D708" s="93" t="str">
        <f>IF(SP_SUL!D713="","*",SP_SUL!D713)</f>
        <v>*</v>
      </c>
      <c r="E708" s="93" t="str">
        <f>IF(SP_SUL!H713="","*",SP_SUL!H713)</f>
        <v>*</v>
      </c>
      <c r="F708" s="99" t="str">
        <f>IF(SP_SUL!M713="","*",SP_SUL!M713)</f>
        <v>-</v>
      </c>
      <c r="G708" s="94" t="str">
        <f>IF(SP_SUL!I713="","*",SP_SUL!I713)</f>
        <v>*</v>
      </c>
      <c r="H708" s="94" t="str">
        <f>IF(SP_SUL!AB713="","*",SP_SUL!AB713)</f>
        <v>*</v>
      </c>
      <c r="I708" s="94" t="str">
        <f>IF(SP_SUL!AC713="","*",SP_SUL!AC713)</f>
        <v>*</v>
      </c>
      <c r="J708" s="95" t="str">
        <f>IF(SP_SUL!AA713="","*",SP_SUL!AA713)</f>
        <v>*</v>
      </c>
      <c r="K708" s="96" t="str">
        <f>IF(SP_SUL!AD713="","*",SP_SUL!AD713)</f>
        <v>*</v>
      </c>
    </row>
    <row r="709" spans="2:11" hidden="1">
      <c r="B709" s="93" t="str">
        <f>IF(SP_SUL!Y714="","*",SP_SUL!Y714)</f>
        <v>*</v>
      </c>
      <c r="C709" s="94" t="str">
        <f>IF(SP_SUL!B714="","*",SP_SUL!B714)</f>
        <v>*</v>
      </c>
      <c r="D709" s="93" t="str">
        <f>IF(SP_SUL!D714="","*",SP_SUL!D714)</f>
        <v>*</v>
      </c>
      <c r="E709" s="93" t="str">
        <f>IF(SP_SUL!H714="","*",SP_SUL!H714)</f>
        <v>*</v>
      </c>
      <c r="F709" s="99" t="str">
        <f>IF(SP_SUL!M714="","*",SP_SUL!M714)</f>
        <v>-</v>
      </c>
      <c r="G709" s="94" t="str">
        <f>IF(SP_SUL!I714="","*",SP_SUL!I714)</f>
        <v>*</v>
      </c>
      <c r="H709" s="94" t="str">
        <f>IF(SP_SUL!AB714="","*",SP_SUL!AB714)</f>
        <v>*</v>
      </c>
      <c r="I709" s="94" t="str">
        <f>IF(SP_SUL!AC714="","*",SP_SUL!AC714)</f>
        <v>*</v>
      </c>
      <c r="J709" s="95" t="str">
        <f>IF(SP_SUL!AA714="","*",SP_SUL!AA714)</f>
        <v>*</v>
      </c>
      <c r="K709" s="96" t="str">
        <f>IF(SP_SUL!AD714="","*",SP_SUL!AD714)</f>
        <v>*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 t="str">
        <f>IF(SP_SUL!B717="","*",SP_SUL!B717)</f>
        <v>*</v>
      </c>
      <c r="D712" s="93" t="str">
        <f>IF(SP_SUL!D717="","*",SP_SUL!D717)</f>
        <v>*</v>
      </c>
      <c r="E712" s="93" t="str">
        <f>IF(SP_SUL!H717="","*",SP_SUL!H717)</f>
        <v>*</v>
      </c>
      <c r="F712" s="99" t="str">
        <f>IF(SP_SUL!M717="","*",SP_SUL!M717)</f>
        <v>-</v>
      </c>
      <c r="G712" s="94" t="str">
        <f>IF(SP_SUL!I717="","*",SP_SUL!I717)</f>
        <v>*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*</v>
      </c>
      <c r="K712" s="96" t="str">
        <f>IF(SP_SUL!AD717="","*",SP_SUL!AD717)</f>
        <v>*</v>
      </c>
    </row>
    <row r="713" spans="2:11" hidden="1">
      <c r="B713" s="93" t="str">
        <f>IF(SP_SUL!Y718="","*",SP_SUL!Y718)</f>
        <v>*</v>
      </c>
      <c r="C713" s="94" t="str">
        <f>IF(SP_SUL!B718="","*",SP_SUL!B718)</f>
        <v>*</v>
      </c>
      <c r="D713" s="93" t="str">
        <f>IF(SP_SUL!D718="","*",SP_SUL!D718)</f>
        <v>*</v>
      </c>
      <c r="E713" s="93" t="str">
        <f>IF(SP_SUL!H718="","*",SP_SUL!H718)</f>
        <v>*</v>
      </c>
      <c r="F713" s="99" t="str">
        <f>IF(SP_SUL!M718="","*",SP_SUL!M718)</f>
        <v>-</v>
      </c>
      <c r="G713" s="94" t="str">
        <f>IF(SP_SUL!I718="","*",SP_SUL!I718)</f>
        <v>*</v>
      </c>
      <c r="H713" s="94" t="str">
        <f>IF(SP_SUL!AB718="","*",SP_SUL!AB718)</f>
        <v>*</v>
      </c>
      <c r="I713" s="94" t="str">
        <f>IF(SP_SUL!AC718="","*",SP_SUL!AC718)</f>
        <v>*</v>
      </c>
      <c r="J713" s="95" t="str">
        <f>IF(SP_SUL!AA718="","*",SP_SUL!AA718)</f>
        <v>*</v>
      </c>
      <c r="K713" s="96" t="str">
        <f>IF(SP_SUL!AD718="","*",SP_SUL!AD718)</f>
        <v>*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*</v>
      </c>
      <c r="C715" s="94" t="str">
        <f>IF(SP_SUL!B720="","*",SP_SUL!B720)</f>
        <v>*</v>
      </c>
      <c r="D715" s="93" t="str">
        <f>IF(SP_SUL!D720="","*",SP_SUL!D720)</f>
        <v>*</v>
      </c>
      <c r="E715" s="93" t="str">
        <f>IF(SP_SUL!H720="","*",SP_SUL!H720)</f>
        <v>*</v>
      </c>
      <c r="F715" s="99" t="str">
        <f>IF(SP_SUL!M720="","*",SP_SUL!M720)</f>
        <v>-</v>
      </c>
      <c r="G715" s="94" t="str">
        <f>IF(SP_SUL!I720="","*",SP_SUL!I720)</f>
        <v>*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*</v>
      </c>
      <c r="K715" s="96" t="str">
        <f>IF(SP_SUL!AD720="","*",SP_SUL!AD720)</f>
        <v>*</v>
      </c>
    </row>
    <row r="716" spans="2:11" hidden="1">
      <c r="B716" s="93" t="str">
        <f>IF(SP_SUL!Y721="","*",SP_SUL!Y721)</f>
        <v>*</v>
      </c>
      <c r="C716" s="94" t="str">
        <f>IF(SP_SUL!B721="","*",SP_SUL!B721)</f>
        <v>*</v>
      </c>
      <c r="D716" s="93" t="str">
        <f>IF(SP_SUL!D721="","*",SP_SUL!D721)</f>
        <v>*</v>
      </c>
      <c r="E716" s="93" t="str">
        <f>IF(SP_SUL!H721="","*",SP_SUL!H721)</f>
        <v>*</v>
      </c>
      <c r="F716" s="99" t="str">
        <f>IF(SP_SUL!M721="","*",SP_SUL!M721)</f>
        <v>-</v>
      </c>
      <c r="G716" s="94" t="str">
        <f>IF(SP_SUL!I721="","*",SP_SUL!I721)</f>
        <v>*</v>
      </c>
      <c r="H716" s="94" t="str">
        <f>IF(SP_SUL!AB721="","*",SP_SUL!AB721)</f>
        <v>*</v>
      </c>
      <c r="I716" s="94" t="str">
        <f>IF(SP_SUL!AC721="","*",SP_SUL!AC721)</f>
        <v>*</v>
      </c>
      <c r="J716" s="95" t="str">
        <f>IF(SP_SUL!AA721="","*",SP_SUL!AA721)</f>
        <v>*</v>
      </c>
      <c r="K716" s="96" t="str">
        <f>IF(SP_SUL!AD721="","*",SP_SUL!AD721)</f>
        <v>*</v>
      </c>
    </row>
    <row r="717" spans="2:11" hidden="1">
      <c r="B717" s="93" t="str">
        <f>IF(SP_SUL!Y722="","*",SP_SUL!Y722)</f>
        <v>*</v>
      </c>
      <c r="C717" s="94" t="str">
        <f>IF(SP_SUL!B722="","*",SP_SUL!B722)</f>
        <v>*</v>
      </c>
      <c r="D717" s="93" t="str">
        <f>IF(SP_SUL!D722="","*",SP_SUL!D722)</f>
        <v>*</v>
      </c>
      <c r="E717" s="93" t="str">
        <f>IF(SP_SUL!H722="","*",SP_SUL!H722)</f>
        <v>*</v>
      </c>
      <c r="F717" s="99" t="str">
        <f>IF(SP_SUL!M722="","*",SP_SUL!M722)</f>
        <v>-</v>
      </c>
      <c r="G717" s="94" t="str">
        <f>IF(SP_SUL!I722="","*",SP_SUL!I722)</f>
        <v>*</v>
      </c>
      <c r="H717" s="94" t="str">
        <f>IF(SP_SUL!AB722="","*",SP_SUL!AB722)</f>
        <v>*</v>
      </c>
      <c r="I717" s="94" t="str">
        <f>IF(SP_SUL!AC722="","*",SP_SUL!AC722)</f>
        <v>*</v>
      </c>
      <c r="J717" s="95" t="str">
        <f>IF(SP_SUL!AA722="","*",SP_SUL!AA722)</f>
        <v>*</v>
      </c>
      <c r="K717" s="96" t="str">
        <f>IF(SP_SUL!AD722="","*",SP_SUL!AD722)</f>
        <v>*</v>
      </c>
    </row>
    <row r="718" spans="2:11" hidden="1">
      <c r="B718" s="93" t="str">
        <f>IF(SP_SUL!Y723="","*",SP_SUL!Y723)</f>
        <v>*</v>
      </c>
      <c r="C718" s="94" t="str">
        <f>IF(SP_SUL!B723="","*",SP_SUL!B723)</f>
        <v>*</v>
      </c>
      <c r="D718" s="93" t="str">
        <f>IF(SP_SUL!D723="","*",SP_SUL!D723)</f>
        <v>*</v>
      </c>
      <c r="E718" s="93" t="str">
        <f>IF(SP_SUL!H723="","*",SP_SUL!H723)</f>
        <v>*</v>
      </c>
      <c r="F718" s="99" t="str">
        <f>IF(SP_SUL!M723="","*",SP_SUL!M723)</f>
        <v>-</v>
      </c>
      <c r="G718" s="94" t="str">
        <f>IF(SP_SUL!I723="","*",SP_SUL!I723)</f>
        <v>*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*</v>
      </c>
      <c r="K718" s="96" t="str">
        <f>IF(SP_SUL!AD723="","*",SP_SUL!AD723)</f>
        <v>*</v>
      </c>
    </row>
    <row r="719" spans="2:11" hidden="1">
      <c r="B719" s="93" t="str">
        <f>IF(SP_SUL!Y724="","*",SP_SUL!Y724)</f>
        <v>*</v>
      </c>
      <c r="C719" s="94" t="str">
        <f>IF(SP_SUL!B724="","*",SP_SUL!B724)</f>
        <v>*</v>
      </c>
      <c r="D719" s="93" t="str">
        <f>IF(SP_SUL!D724="","*",SP_SUL!D724)</f>
        <v>*</v>
      </c>
      <c r="E719" s="93" t="str">
        <f>IF(SP_SUL!H724="","*",SP_SUL!H724)</f>
        <v>*</v>
      </c>
      <c r="F719" s="99" t="str">
        <f>IF(SP_SUL!M724="","*",SP_SUL!M724)</f>
        <v>-</v>
      </c>
      <c r="G719" s="94" t="str">
        <f>IF(SP_SUL!I724="","*",SP_SUL!I724)</f>
        <v>*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*</v>
      </c>
      <c r="K719" s="96" t="str">
        <f>IF(SP_SUL!AD724="","*",SP_SUL!AD724)</f>
        <v>*</v>
      </c>
    </row>
    <row r="720" spans="2:11" hidden="1">
      <c r="B720" s="93" t="str">
        <f>IF(SP_SUL!Y725="","*",SP_SUL!Y725)</f>
        <v>*</v>
      </c>
      <c r="C720" s="94" t="str">
        <f>IF(SP_SUL!B725="","*",SP_SUL!B725)</f>
        <v>*</v>
      </c>
      <c r="D720" s="93" t="str">
        <f>IF(SP_SUL!D725="","*",SP_SUL!D725)</f>
        <v>*</v>
      </c>
      <c r="E720" s="93" t="str">
        <f>IF(SP_SUL!H725="","*",SP_SUL!H725)</f>
        <v>*</v>
      </c>
      <c r="F720" s="99" t="str">
        <f>IF(SP_SUL!M725="","*",SP_SUL!M725)</f>
        <v>-</v>
      </c>
      <c r="G720" s="94" t="str">
        <f>IF(SP_SUL!I725="","*",SP_SUL!I725)</f>
        <v>*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*</v>
      </c>
      <c r="K720" s="96" t="str">
        <f>IF(SP_SUL!AD725="","*",SP_SUL!AD725)</f>
        <v>*</v>
      </c>
    </row>
    <row r="721" spans="2:11" hidden="1">
      <c r="B721" s="93" t="str">
        <f>IF(SP_SUL!Y726="","*",SP_SUL!Y726)</f>
        <v>*</v>
      </c>
      <c r="C721" s="94" t="str">
        <f>IF(SP_SUL!B726="","*",SP_SUL!B726)</f>
        <v>*</v>
      </c>
      <c r="D721" s="93" t="str">
        <f>IF(SP_SUL!D726="","*",SP_SUL!D726)</f>
        <v>*</v>
      </c>
      <c r="E721" s="93" t="str">
        <f>IF(SP_SUL!H726="","*",SP_SUL!H726)</f>
        <v>*</v>
      </c>
      <c r="F721" s="99" t="str">
        <f>IF(SP_SUL!M726="","*",SP_SUL!M726)</f>
        <v>-</v>
      </c>
      <c r="G721" s="94" t="str">
        <f>IF(SP_SUL!I726="","*",SP_SUL!I726)</f>
        <v>*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*</v>
      </c>
      <c r="K721" s="96" t="str">
        <f>IF(SP_SUL!AD726="","*",SP_SUL!AD726)</f>
        <v>*</v>
      </c>
    </row>
    <row r="722" spans="2:11" hidden="1">
      <c r="B722" s="93" t="str">
        <f>IF(SP_SUL!Y727="","*",SP_SUL!Y727)</f>
        <v>*</v>
      </c>
      <c r="C722" s="94" t="str">
        <f>IF(SP_SUL!B727="","*",SP_SUL!B727)</f>
        <v>*</v>
      </c>
      <c r="D722" s="93" t="str">
        <f>IF(SP_SUL!D727="","*",SP_SUL!D727)</f>
        <v>*</v>
      </c>
      <c r="E722" s="93" t="str">
        <f>IF(SP_SUL!H727="","*",SP_SUL!H727)</f>
        <v>*</v>
      </c>
      <c r="F722" s="99" t="str">
        <f>IF(SP_SUL!M727="","*",SP_SUL!M727)</f>
        <v>-</v>
      </c>
      <c r="G722" s="94" t="str">
        <f>IF(SP_SUL!I727="","*",SP_SUL!I727)</f>
        <v>*</v>
      </c>
      <c r="H722" s="94" t="str">
        <f>IF(SP_SUL!AB727="","*",SP_SUL!AB727)</f>
        <v>*</v>
      </c>
      <c r="I722" s="94" t="str">
        <f>IF(SP_SUL!AC727="","*",SP_SUL!AC727)</f>
        <v>*</v>
      </c>
      <c r="J722" s="95" t="str">
        <f>IF(SP_SUL!AA727="","*",SP_SUL!AA727)</f>
        <v>*</v>
      </c>
      <c r="K722" s="96" t="str">
        <f>IF(SP_SUL!AD727="","*",SP_SUL!AD727)</f>
        <v>*</v>
      </c>
    </row>
    <row r="723" spans="2:11" hidden="1">
      <c r="B723" s="93" t="str">
        <f>IF(SP_SUL!Y728="","*",SP_SUL!Y728)</f>
        <v>*</v>
      </c>
      <c r="C723" s="94" t="str">
        <f>IF(SP_SUL!B728="","*",SP_SUL!B728)</f>
        <v>*</v>
      </c>
      <c r="D723" s="93" t="str">
        <f>IF(SP_SUL!D728="","*",SP_SUL!D728)</f>
        <v>*</v>
      </c>
      <c r="E723" s="93" t="str">
        <f>IF(SP_SUL!H728="","*",SP_SUL!H728)</f>
        <v>*</v>
      </c>
      <c r="F723" s="99" t="str">
        <f>IF(SP_SUL!M728="","*",SP_SUL!M728)</f>
        <v>-</v>
      </c>
      <c r="G723" s="94" t="str">
        <f>IF(SP_SUL!I728="","*",SP_SUL!I728)</f>
        <v>*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*</v>
      </c>
      <c r="K723" s="96" t="str">
        <f>IF(SP_SUL!AD728="","*",SP_SUL!AD728)</f>
        <v>*</v>
      </c>
    </row>
    <row r="724" spans="2:11" hidden="1">
      <c r="B724" s="93" t="str">
        <f>IF(SP_SUL!Y729="","*",SP_SUL!Y729)</f>
        <v>*</v>
      </c>
      <c r="C724" s="94" t="str">
        <f>IF(SP_SUL!B729="","*",SP_SUL!B729)</f>
        <v>*</v>
      </c>
      <c r="D724" s="93" t="str">
        <f>IF(SP_SUL!D729="","*",SP_SUL!D729)</f>
        <v>*</v>
      </c>
      <c r="E724" s="93" t="str">
        <f>IF(SP_SUL!H729="","*",SP_SUL!H729)</f>
        <v>*</v>
      </c>
      <c r="F724" s="99" t="str">
        <f>IF(SP_SUL!M729="","*",SP_SUL!M729)</f>
        <v>-</v>
      </c>
      <c r="G724" s="94" t="str">
        <f>IF(SP_SUL!I729="","*",SP_SUL!I729)</f>
        <v>*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*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*</v>
      </c>
      <c r="K727" s="96" t="str">
        <f>IF(SP_SUL!AD732="","*",SP_SUL!AD732)</f>
        <v>*</v>
      </c>
    </row>
    <row r="728" spans="2:11" hidden="1">
      <c r="B728" s="93" t="str">
        <f>IF(SP_SUL!Y733="","*",SP_SUL!Y733)</f>
        <v>*</v>
      </c>
      <c r="C728" s="94" t="str">
        <f>IF(SP_SUL!B733="","*",SP_SUL!B733)</f>
        <v>*</v>
      </c>
      <c r="D728" s="93" t="str">
        <f>IF(SP_SUL!D733="","*",SP_SUL!D733)</f>
        <v>*</v>
      </c>
      <c r="E728" s="93" t="str">
        <f>IF(SP_SUL!H733="","*",SP_SUL!H733)</f>
        <v>*</v>
      </c>
      <c r="F728" s="99" t="str">
        <f>IF(SP_SUL!M733="","*",SP_SUL!M733)</f>
        <v>-</v>
      </c>
      <c r="G728" s="94" t="str">
        <f>IF(SP_SUL!I733="","*",SP_SUL!I733)</f>
        <v>*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*</v>
      </c>
      <c r="K728" s="96" t="str">
        <f>IF(SP_SUL!AD733="","*",SP_SUL!AD733)</f>
        <v>*</v>
      </c>
    </row>
    <row r="729" spans="2:11" hidden="1">
      <c r="B729" s="93" t="str">
        <f>IF(SP_SUL!Y734="","*",SP_SUL!Y734)</f>
        <v>*</v>
      </c>
      <c r="C729" s="94" t="str">
        <f>IF(SP_SUL!B734="","*",SP_SUL!B734)</f>
        <v>*</v>
      </c>
      <c r="D729" s="93" t="str">
        <f>IF(SP_SUL!D734="","*",SP_SUL!D734)</f>
        <v>*</v>
      </c>
      <c r="E729" s="93" t="str">
        <f>IF(SP_SUL!H734="","*",SP_SUL!H734)</f>
        <v>*</v>
      </c>
      <c r="F729" s="99" t="str">
        <f>IF(SP_SUL!M734="","*",SP_SUL!M734)</f>
        <v>-</v>
      </c>
      <c r="G729" s="94" t="str">
        <f>IF(SP_SUL!I734="","*",SP_SUL!I734)</f>
        <v>*</v>
      </c>
      <c r="H729" s="94" t="str">
        <f>IF(SP_SUL!AB734="","*",SP_SUL!AB734)</f>
        <v>*</v>
      </c>
      <c r="I729" s="94" t="str">
        <f>IF(SP_SUL!AC734="","*",SP_SUL!AC734)</f>
        <v>*</v>
      </c>
      <c r="J729" s="95" t="str">
        <f>IF(SP_SUL!AA734="","*",SP_SUL!AA734)</f>
        <v>*</v>
      </c>
      <c r="K729" s="96" t="str">
        <f>IF(SP_SUL!AD734="","*",SP_SUL!AD734)</f>
        <v>*</v>
      </c>
    </row>
    <row r="730" spans="2:11" hidden="1">
      <c r="B730" s="93" t="str">
        <f>IF(SP_SUL!Y735="","*",SP_SUL!Y735)</f>
        <v>*</v>
      </c>
      <c r="C730" s="94" t="str">
        <f>IF(SP_SUL!B735="","*",SP_SUL!B735)</f>
        <v>*</v>
      </c>
      <c r="D730" s="93" t="str">
        <f>IF(SP_SUL!D735="","*",SP_SUL!D735)</f>
        <v>*</v>
      </c>
      <c r="E730" s="93" t="str">
        <f>IF(SP_SUL!H735="","*",SP_SUL!H735)</f>
        <v>*</v>
      </c>
      <c r="F730" s="99" t="str">
        <f>IF(SP_SUL!M735="","*",SP_SUL!M735)</f>
        <v>-</v>
      </c>
      <c r="G730" s="94" t="str">
        <f>IF(SP_SUL!I735="","*",SP_SUL!I735)</f>
        <v>*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*</v>
      </c>
      <c r="C731" s="94" t="str">
        <f>IF(SP_SUL!B736="","*",SP_SUL!B736)</f>
        <v>*</v>
      </c>
      <c r="D731" s="93" t="str">
        <f>IF(SP_SUL!D736="","*",SP_SUL!D736)</f>
        <v>*</v>
      </c>
      <c r="E731" s="93" t="str">
        <f>IF(SP_SUL!H736="","*",SP_SUL!H736)</f>
        <v>*</v>
      </c>
      <c r="F731" s="99" t="str">
        <f>IF(SP_SUL!M736="","*",SP_SUL!M736)</f>
        <v>-</v>
      </c>
      <c r="G731" s="94" t="str">
        <f>IF(SP_SUL!I736="","*",SP_SUL!I736)</f>
        <v>*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*</v>
      </c>
      <c r="K731" s="96" t="str">
        <f>IF(SP_SUL!AD736="","*",SP_SUL!AD736)</f>
        <v>*</v>
      </c>
    </row>
    <row r="732" spans="2:11" hidden="1">
      <c r="B732" s="93" t="str">
        <f>IF(SP_SUL!Y737="","*",SP_SUL!Y737)</f>
        <v>*</v>
      </c>
      <c r="C732" s="94" t="str">
        <f>IF(SP_SUL!B737="","*",SP_SUL!B737)</f>
        <v>*</v>
      </c>
      <c r="D732" s="93" t="str">
        <f>IF(SP_SUL!D737="","*",SP_SUL!D737)</f>
        <v>*</v>
      </c>
      <c r="E732" s="93" t="str">
        <f>IF(SP_SUL!H737="","*",SP_SUL!H737)</f>
        <v>*</v>
      </c>
      <c r="F732" s="99" t="str">
        <f>IF(SP_SUL!M737="","*",SP_SUL!M737)</f>
        <v>-</v>
      </c>
      <c r="G732" s="94" t="str">
        <f>IF(SP_SUL!I737="","*",SP_SUL!I737)</f>
        <v>*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*</v>
      </c>
      <c r="K732" s="96" t="str">
        <f>IF(SP_SUL!AD737="","*",SP_SUL!AD737)</f>
        <v>*</v>
      </c>
    </row>
    <row r="733" spans="2:11" hidden="1">
      <c r="B733" s="93" t="str">
        <f>IF(SP_SUL!Y738="","*",SP_SUL!Y738)</f>
        <v>*</v>
      </c>
      <c r="C733" s="94" t="str">
        <f>IF(SP_SUL!B738="","*",SP_SUL!B738)</f>
        <v>*</v>
      </c>
      <c r="D733" s="93" t="str">
        <f>IF(SP_SUL!D738="","*",SP_SUL!D738)</f>
        <v>*</v>
      </c>
      <c r="E733" s="93" t="str">
        <f>IF(SP_SUL!H738="","*",SP_SUL!H738)</f>
        <v>*</v>
      </c>
      <c r="F733" s="99" t="str">
        <f>IF(SP_SUL!M738="","*",SP_SUL!M738)</f>
        <v>-</v>
      </c>
      <c r="G733" s="94" t="str">
        <f>IF(SP_SUL!I738="","*",SP_SUL!I738)</f>
        <v>*</v>
      </c>
      <c r="H733" s="94" t="str">
        <f>IF(SP_SUL!AB738="","*",SP_SUL!AB738)</f>
        <v>*</v>
      </c>
      <c r="I733" s="94" t="str">
        <f>IF(SP_SUL!AC738="","*",SP_SUL!AC738)</f>
        <v>*</v>
      </c>
      <c r="J733" s="95" t="str">
        <f>IF(SP_SUL!AA738="","*",SP_SUL!AA738)</f>
        <v>*</v>
      </c>
      <c r="K733" s="96" t="str">
        <f>IF(SP_SUL!AD738="","*",SP_SUL!AD738)</f>
        <v>*</v>
      </c>
    </row>
    <row r="734" spans="2:11" hidden="1">
      <c r="B734" s="93" t="str">
        <f>IF(SP_SUL!Y739="","*",SP_SUL!Y739)</f>
        <v>*</v>
      </c>
      <c r="C734" s="94" t="str">
        <f>IF(SP_SUL!B739="","*",SP_SUL!B739)</f>
        <v>*</v>
      </c>
      <c r="D734" s="93" t="str">
        <f>IF(SP_SUL!D739="","*",SP_SUL!D739)</f>
        <v>*</v>
      </c>
      <c r="E734" s="93" t="str">
        <f>IF(SP_SUL!H739="","*",SP_SUL!H739)</f>
        <v>*</v>
      </c>
      <c r="F734" s="99" t="str">
        <f>IF(SP_SUL!M739="","*",SP_SUL!M739)</f>
        <v>-</v>
      </c>
      <c r="G734" s="94" t="str">
        <f>IF(SP_SUL!I739="","*",SP_SUL!I739)</f>
        <v>*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*</v>
      </c>
      <c r="K734" s="96" t="str">
        <f>IF(SP_SUL!AD739="","*",SP_SUL!AD739)</f>
        <v>*</v>
      </c>
    </row>
    <row r="735" spans="2:11" hidden="1">
      <c r="B735" s="93" t="str">
        <f>IF(SP_SUL!Y740="","*",SP_SUL!Y740)</f>
        <v>*</v>
      </c>
      <c r="C735" s="94" t="str">
        <f>IF(SP_SUL!B740="","*",SP_SUL!B740)</f>
        <v>*</v>
      </c>
      <c r="D735" s="93" t="str">
        <f>IF(SP_SUL!D740="","*",SP_SUL!D740)</f>
        <v>*</v>
      </c>
      <c r="E735" s="93" t="str">
        <f>IF(SP_SUL!H740="","*",SP_SUL!H740)</f>
        <v>*</v>
      </c>
      <c r="F735" s="99" t="str">
        <f>IF(SP_SUL!M740="","*",SP_SUL!M740)</f>
        <v>-</v>
      </c>
      <c r="G735" s="94" t="str">
        <f>IF(SP_SUL!I740="","*",SP_SUL!I740)</f>
        <v>*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*</v>
      </c>
      <c r="K735" s="96" t="str">
        <f>IF(SP_SUL!AD740="","*",SP_SUL!AD740)</f>
        <v>*</v>
      </c>
    </row>
    <row r="736" spans="2:11" hidden="1">
      <c r="B736" s="93" t="str">
        <f>IF(SP_SUL!Y741="","*",SP_SUL!Y741)</f>
        <v>*</v>
      </c>
      <c r="C736" s="94" t="str">
        <f>IF(SP_SUL!B741="","*",SP_SUL!B741)</f>
        <v>*</v>
      </c>
      <c r="D736" s="93" t="str">
        <f>IF(SP_SUL!D741="","*",SP_SUL!D741)</f>
        <v>*</v>
      </c>
      <c r="E736" s="93" t="str">
        <f>IF(SP_SUL!H741="","*",SP_SUL!H741)</f>
        <v>*</v>
      </c>
      <c r="F736" s="99" t="str">
        <f>IF(SP_SUL!M741="","*",SP_SUL!M741)</f>
        <v>-</v>
      </c>
      <c r="G736" s="94" t="str">
        <f>IF(SP_SUL!I741="","*",SP_SUL!I741)</f>
        <v>*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*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*</v>
      </c>
      <c r="C739" s="94" t="str">
        <f>IF(SP_SUL!B744="","*",SP_SUL!B744)</f>
        <v>*</v>
      </c>
      <c r="D739" s="93" t="str">
        <f>IF(SP_SUL!D744="","*",SP_SUL!D744)</f>
        <v>*</v>
      </c>
      <c r="E739" s="93" t="str">
        <f>IF(SP_SUL!H744="","*",SP_SUL!H744)</f>
        <v>*</v>
      </c>
      <c r="F739" s="99" t="str">
        <f>IF(SP_SUL!M744="","*",SP_SUL!M744)</f>
        <v>-</v>
      </c>
      <c r="G739" s="94" t="str">
        <f>IF(SP_SUL!I744="","*",SP_SUL!I744)</f>
        <v>*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*</v>
      </c>
      <c r="K739" s="96" t="str">
        <f>IF(SP_SUL!AD744="","*",SP_SUL!AD744)</f>
        <v>*</v>
      </c>
    </row>
    <row r="740" spans="2:11" hidden="1">
      <c r="B740" s="93" t="str">
        <f>IF(SP_SUL!Y745="","*",SP_SUL!Y745)</f>
        <v>*</v>
      </c>
      <c r="C740" s="94" t="str">
        <f>IF(SP_SUL!B745="","*",SP_SUL!B745)</f>
        <v>*</v>
      </c>
      <c r="D740" s="93" t="str">
        <f>IF(SP_SUL!D745="","*",SP_SUL!D745)</f>
        <v>*</v>
      </c>
      <c r="E740" s="93" t="str">
        <f>IF(SP_SUL!H745="","*",SP_SUL!H745)</f>
        <v>*</v>
      </c>
      <c r="F740" s="99" t="str">
        <f>IF(SP_SUL!M745="","*",SP_SUL!M745)</f>
        <v>-</v>
      </c>
      <c r="G740" s="94" t="str">
        <f>IF(SP_SUL!I745="","*",SP_SUL!I745)</f>
        <v>*</v>
      </c>
      <c r="H740" s="94" t="str">
        <f>IF(SP_SUL!AB745="","*",SP_SUL!AB745)</f>
        <v>*</v>
      </c>
      <c r="I740" s="94" t="str">
        <f>IF(SP_SUL!AC745="","*",SP_SUL!AC745)</f>
        <v>*</v>
      </c>
      <c r="J740" s="95" t="str">
        <f>IF(SP_SUL!AA745="","*",SP_SUL!AA745)</f>
        <v>*</v>
      </c>
      <c r="K740" s="96" t="str">
        <f>IF(SP_SUL!AD745="","*",SP_SUL!AD745)</f>
        <v>*</v>
      </c>
    </row>
    <row r="741" spans="2:11" hidden="1">
      <c r="B741" s="93" t="str">
        <f>IF(SP_SUL!Y746="","*",SP_SUL!Y746)</f>
        <v>*</v>
      </c>
      <c r="C741" s="94" t="str">
        <f>IF(SP_SUL!B746="","*",SP_SUL!B746)</f>
        <v>*</v>
      </c>
      <c r="D741" s="93" t="str">
        <f>IF(SP_SUL!D746="","*",SP_SUL!D746)</f>
        <v>*</v>
      </c>
      <c r="E741" s="93" t="str">
        <f>IF(SP_SUL!H746="","*",SP_SUL!H746)</f>
        <v>*</v>
      </c>
      <c r="F741" s="99" t="str">
        <f>IF(SP_SUL!M746="","*",SP_SUL!M746)</f>
        <v>-</v>
      </c>
      <c r="G741" s="94" t="str">
        <f>IF(SP_SUL!I746="","*",SP_SUL!I746)</f>
        <v>*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*</v>
      </c>
      <c r="K741" s="96" t="str">
        <f>IF(SP_SUL!AD746="","*",SP_SUL!AD746)</f>
        <v>*</v>
      </c>
    </row>
    <row r="742" spans="2:11" hidden="1">
      <c r="B742" s="93" t="str">
        <f>IF(SP_SUL!Y747="","*",SP_SUL!Y747)</f>
        <v>*</v>
      </c>
      <c r="C742" s="94" t="str">
        <f>IF(SP_SUL!B747="","*",SP_SUL!B747)</f>
        <v>*</v>
      </c>
      <c r="D742" s="93" t="str">
        <f>IF(SP_SUL!D747="","*",SP_SUL!D747)</f>
        <v>*</v>
      </c>
      <c r="E742" s="93" t="str">
        <f>IF(SP_SUL!H747="","*",SP_SUL!H747)</f>
        <v>*</v>
      </c>
      <c r="F742" s="99" t="str">
        <f>IF(SP_SUL!M747="","*",SP_SUL!M747)</f>
        <v>-</v>
      </c>
      <c r="G742" s="94" t="str">
        <f>IF(SP_SUL!I747="","*",SP_SUL!I747)</f>
        <v>*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*</v>
      </c>
      <c r="K742" s="96" t="str">
        <f>IF(SP_SUL!AD747="","*",SP_SUL!AD747)</f>
        <v>*</v>
      </c>
    </row>
    <row r="743" spans="2:11" hidden="1">
      <c r="B743" s="93" t="str">
        <f>IF(SP_SUL!Y748="","*",SP_SUL!Y748)</f>
        <v>*</v>
      </c>
      <c r="C743" s="94" t="str">
        <f>IF(SP_SUL!B748="","*",SP_SUL!B748)</f>
        <v>*</v>
      </c>
      <c r="D743" s="93" t="str">
        <f>IF(SP_SUL!D748="","*",SP_SUL!D748)</f>
        <v>*</v>
      </c>
      <c r="E743" s="93" t="str">
        <f>IF(SP_SUL!H748="","*",SP_SUL!H748)</f>
        <v>*</v>
      </c>
      <c r="F743" s="99" t="str">
        <f>IF(SP_SUL!M748="","*",SP_SUL!M748)</f>
        <v>-</v>
      </c>
      <c r="G743" s="94" t="str">
        <f>IF(SP_SUL!I748="","*",SP_SUL!I748)</f>
        <v>*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*</v>
      </c>
      <c r="K743" s="96" t="str">
        <f>IF(SP_SUL!AD748="","*",SP_SUL!AD748)</f>
        <v>*</v>
      </c>
    </row>
    <row r="744" spans="2:11" hidden="1">
      <c r="B744" s="93" t="str">
        <f>IF(SP_SUL!Y749="","*",SP_SUL!Y749)</f>
        <v>*</v>
      </c>
      <c r="C744" s="94" t="str">
        <f>IF(SP_SUL!B749="","*",SP_SUL!B749)</f>
        <v>*</v>
      </c>
      <c r="D744" s="93" t="str">
        <f>IF(SP_SUL!D749="","*",SP_SUL!D749)</f>
        <v>*</v>
      </c>
      <c r="E744" s="93" t="str">
        <f>IF(SP_SUL!H749="","*",SP_SUL!H749)</f>
        <v>*</v>
      </c>
      <c r="F744" s="99" t="str">
        <f>IF(SP_SUL!M749="","*",SP_SUL!M749)</f>
        <v>-</v>
      </c>
      <c r="G744" s="94" t="str">
        <f>IF(SP_SUL!I749="","*",SP_SUL!I749)</f>
        <v>*</v>
      </c>
      <c r="H744" s="94" t="str">
        <f>IF(SP_SUL!AB749="","*",SP_SUL!AB749)</f>
        <v>*</v>
      </c>
      <c r="I744" s="94" t="str">
        <f>IF(SP_SUL!AC749="","*",SP_SUL!AC749)</f>
        <v>*</v>
      </c>
      <c r="J744" s="95" t="str">
        <f>IF(SP_SUL!AA749="","*",SP_SUL!AA749)</f>
        <v>*</v>
      </c>
      <c r="K744" s="96" t="str">
        <f>IF(SP_SUL!AD749="","*",SP_SUL!AD749)</f>
        <v>*</v>
      </c>
    </row>
    <row r="745" spans="2:11" hidden="1">
      <c r="B745" s="93" t="str">
        <f>IF(SP_SUL!Y750="","*",SP_SUL!Y750)</f>
        <v>*</v>
      </c>
      <c r="C745" s="94" t="str">
        <f>IF(SP_SUL!B750="","*",SP_SUL!B750)</f>
        <v>*</v>
      </c>
      <c r="D745" s="93" t="str">
        <f>IF(SP_SUL!D750="","*",SP_SUL!D750)</f>
        <v>*</v>
      </c>
      <c r="E745" s="93" t="str">
        <f>IF(SP_SUL!H750="","*",SP_SUL!H750)</f>
        <v>*</v>
      </c>
      <c r="F745" s="99" t="str">
        <f>IF(SP_SUL!M750="","*",SP_SUL!M750)</f>
        <v>-</v>
      </c>
      <c r="G745" s="94" t="str">
        <f>IF(SP_SUL!I750="","*",SP_SUL!I750)</f>
        <v>*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*</v>
      </c>
      <c r="C746" s="94" t="str">
        <f>IF(SP_SUL!B751="","*",SP_SUL!B751)</f>
        <v>*</v>
      </c>
      <c r="D746" s="93" t="str">
        <f>IF(SP_SUL!D751="","*",SP_SUL!D751)</f>
        <v>*</v>
      </c>
      <c r="E746" s="93" t="str">
        <f>IF(SP_SUL!H751="","*",SP_SUL!H751)</f>
        <v>*</v>
      </c>
      <c r="F746" s="99" t="str">
        <f>IF(SP_SUL!M751="","*",SP_SUL!M751)</f>
        <v>-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*</v>
      </c>
      <c r="K746" s="96" t="str">
        <f>IF(SP_SUL!AD751="","*",SP_SUL!AD751)</f>
        <v>*</v>
      </c>
    </row>
    <row r="747" spans="2:11" hidden="1">
      <c r="B747" s="93" t="str">
        <f>IF(SP_SUL!Y752="","*",SP_SUL!Y752)</f>
        <v>*</v>
      </c>
      <c r="C747" s="94" t="str">
        <f>IF(SP_SUL!B752="","*",SP_SUL!B752)</f>
        <v>*</v>
      </c>
      <c r="D747" s="93" t="str">
        <f>IF(SP_SUL!D752="","*",SP_SUL!D752)</f>
        <v>*</v>
      </c>
      <c r="E747" s="93" t="str">
        <f>IF(SP_SUL!H752="","*",SP_SUL!H752)</f>
        <v>*</v>
      </c>
      <c r="F747" s="99" t="str">
        <f>IF(SP_SUL!M752="","*",SP_SUL!M752)</f>
        <v>-</v>
      </c>
      <c r="G747" s="94" t="str">
        <f>IF(SP_SUL!I752="","*",SP_SUL!I752)</f>
        <v>*</v>
      </c>
      <c r="H747" s="94" t="str">
        <f>IF(SP_SUL!AB752="","*",SP_SUL!AB752)</f>
        <v>*</v>
      </c>
      <c r="I747" s="94" t="str">
        <f>IF(SP_SUL!AC752="","*",SP_SUL!AC752)</f>
        <v>*</v>
      </c>
      <c r="J747" s="95" t="str">
        <f>IF(SP_SUL!AA752="","*",SP_SUL!AA752)</f>
        <v>*</v>
      </c>
      <c r="K747" s="96" t="str">
        <f>IF(SP_SUL!AD752="","*",SP_SUL!AD752)</f>
        <v>*</v>
      </c>
    </row>
    <row r="748" spans="2:11" hidden="1">
      <c r="B748" s="93" t="str">
        <f>IF(SP_SUL!Y753="","*",SP_SUL!Y753)</f>
        <v>*</v>
      </c>
      <c r="C748" s="94" t="str">
        <f>IF(SP_SUL!B753="","*",SP_SUL!B753)</f>
        <v>*</v>
      </c>
      <c r="D748" s="93" t="str">
        <f>IF(SP_SUL!D753="","*",SP_SUL!D753)</f>
        <v>*</v>
      </c>
      <c r="E748" s="93" t="str">
        <f>IF(SP_SUL!H753="","*",SP_SUL!H753)</f>
        <v>*</v>
      </c>
      <c r="F748" s="99" t="str">
        <f>IF(SP_SUL!M753="","*",SP_SUL!M753)</f>
        <v>-</v>
      </c>
      <c r="G748" s="94" t="str">
        <f>IF(SP_SUL!I753="","*",SP_SUL!I753)</f>
        <v>*</v>
      </c>
      <c r="H748" s="94" t="str">
        <f>IF(SP_SUL!AB753="","*",SP_SUL!AB753)</f>
        <v>*</v>
      </c>
      <c r="I748" s="94" t="str">
        <f>IF(SP_SUL!AC753="","*",SP_SUL!AC753)</f>
        <v>*</v>
      </c>
      <c r="J748" s="95" t="str">
        <f>IF(SP_SUL!AA753="","*",SP_SUL!AA753)</f>
        <v>*</v>
      </c>
      <c r="K748" s="96" t="str">
        <f>IF(SP_SUL!AD753="","*",SP_SUL!AD753)</f>
        <v>*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-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 t="str">
        <f>IF(SP_SUL!B755="","*",SP_SUL!B755)</f>
        <v>*</v>
      </c>
      <c r="D750" s="93" t="str">
        <f>IF(SP_SUL!D755="","*",SP_SUL!D755)</f>
        <v>*</v>
      </c>
      <c r="E750" s="93" t="str">
        <f>IF(SP_SUL!H755="","*",SP_SUL!H755)</f>
        <v>*</v>
      </c>
      <c r="F750" s="99" t="str">
        <f>IF(SP_SUL!M755="","*",SP_SUL!M755)</f>
        <v>-</v>
      </c>
      <c r="G750" s="94" t="str">
        <f>IF(SP_SUL!I755="","*",SP_SUL!I755)</f>
        <v>*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*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 t="str">
        <f>IF(SP_SUL!B756="","*",SP_SUL!B756)</f>
        <v>*</v>
      </c>
      <c r="D751" s="93" t="str">
        <f>IF(SP_SUL!D756="","*",SP_SUL!D756)</f>
        <v>*</v>
      </c>
      <c r="E751" s="93" t="str">
        <f>IF(SP_SUL!H756="","*",SP_SUL!H756)</f>
        <v>*</v>
      </c>
      <c r="F751" s="99" t="str">
        <f>IF(SP_SUL!M756="","*",SP_SUL!M756)</f>
        <v>-</v>
      </c>
      <c r="G751" s="94" t="str">
        <f>IF(SP_SUL!I756="","*",SP_SUL!I756)</f>
        <v>*</v>
      </c>
      <c r="H751" s="94" t="str">
        <f>IF(SP_SUL!AB756="","*",SP_SUL!AB756)</f>
        <v>*</v>
      </c>
      <c r="I751" s="94" t="str">
        <f>IF(SP_SUL!AC756="","*",SP_SUL!AC756)</f>
        <v>*</v>
      </c>
      <c r="J751" s="95" t="str">
        <f>IF(SP_SUL!AA756="","*",SP_SUL!AA756)</f>
        <v>*</v>
      </c>
      <c r="K751" s="96" t="str">
        <f>IF(SP_SUL!AD756="","*",SP_SUL!AD756)</f>
        <v>*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*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*</v>
      </c>
      <c r="E753" s="93" t="str">
        <f>IF(SP_SUL!H758="","*",SP_SUL!H758)</f>
        <v>*</v>
      </c>
      <c r="F753" s="99" t="str">
        <f>IF(SP_SUL!M758="","*",SP_SUL!M758)</f>
        <v>-</v>
      </c>
      <c r="G753" s="94" t="str">
        <f>IF(SP_SUL!I758="","*",SP_SUL!I758)</f>
        <v>*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*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*</v>
      </c>
      <c r="E754" s="93" t="str">
        <f>IF(SP_SUL!H759="","*",SP_SUL!H759)</f>
        <v>*</v>
      </c>
      <c r="F754" s="99" t="str">
        <f>IF(SP_SUL!M759="","*",SP_SUL!M759)</f>
        <v>-</v>
      </c>
      <c r="G754" s="94" t="str">
        <f>IF(SP_SUL!I759="","*",SP_SUL!I759)</f>
        <v>*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*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*</v>
      </c>
      <c r="E755" s="93" t="str">
        <f>IF(SP_SUL!H760="","*",SP_SUL!H760)</f>
        <v>*</v>
      </c>
      <c r="F755" s="99" t="str">
        <f>IF(SP_SUL!M760="","*",SP_SUL!M760)</f>
        <v>-</v>
      </c>
      <c r="G755" s="94" t="str">
        <f>IF(SP_SUL!I760="","*",SP_SUL!I760)</f>
        <v>*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*</v>
      </c>
      <c r="C756" s="94" t="str">
        <f>IF(SP_SUL!B761="","*",SP_SUL!B761)</f>
        <v>*</v>
      </c>
      <c r="D756" s="93" t="str">
        <f>IF(SP_SUL!D761="","*",SP_SUL!D761)</f>
        <v>*</v>
      </c>
      <c r="E756" s="93" t="str">
        <f>IF(SP_SUL!H761="","*",SP_SUL!H761)</f>
        <v>*</v>
      </c>
      <c r="F756" s="99" t="str">
        <f>IF(SP_SUL!M761="","*",SP_SUL!M761)</f>
        <v>-</v>
      </c>
      <c r="G756" s="94" t="str">
        <f>IF(SP_SUL!I761="","*",SP_SUL!I761)</f>
        <v>*</v>
      </c>
      <c r="H756" s="94" t="str">
        <f>IF(SP_SUL!AB761="","*",SP_SUL!AB761)</f>
        <v>*</v>
      </c>
      <c r="I756" s="94" t="str">
        <f>IF(SP_SUL!AC761="","*",SP_SUL!AC761)</f>
        <v>*</v>
      </c>
      <c r="J756" s="95" t="str">
        <f>IF(SP_SUL!AA761="","*",SP_SUL!AA761)</f>
        <v>*</v>
      </c>
      <c r="K756" s="96" t="str">
        <f>IF(SP_SUL!AD761="","*",SP_SUL!AD761)</f>
        <v>*</v>
      </c>
    </row>
    <row r="757" spans="2:11" hidden="1">
      <c r="B757" s="93" t="str">
        <f>IF(SP_SUL!Y762="","*",SP_SUL!Y762)</f>
        <v>*</v>
      </c>
      <c r="C757" s="94" t="str">
        <f>IF(SP_SUL!B762="","*",SP_SUL!B762)</f>
        <v>*</v>
      </c>
      <c r="D757" s="93" t="str">
        <f>IF(SP_SUL!D762="","*",SP_SUL!D762)</f>
        <v>*</v>
      </c>
      <c r="E757" s="93" t="str">
        <f>IF(SP_SUL!H762="","*",SP_SUL!H762)</f>
        <v>*</v>
      </c>
      <c r="F757" s="99" t="str">
        <f>IF(SP_SUL!M762="","*",SP_SUL!M762)</f>
        <v>-</v>
      </c>
      <c r="G757" s="94" t="str">
        <f>IF(SP_SUL!I762="","*",SP_SUL!I762)</f>
        <v>*</v>
      </c>
      <c r="H757" s="94" t="str">
        <f>IF(SP_SUL!AB762="","*",SP_SUL!AB762)</f>
        <v>*</v>
      </c>
      <c r="I757" s="94" t="str">
        <f>IF(SP_SUL!AC762="","*",SP_SUL!AC762)</f>
        <v>*</v>
      </c>
      <c r="J757" s="95" t="str">
        <f>IF(SP_SUL!AA762="","*",SP_SUL!AA762)</f>
        <v>*</v>
      </c>
      <c r="K757" s="96" t="str">
        <f>IF(SP_SUL!AD762="","*",SP_SUL!AD762)</f>
        <v>*</v>
      </c>
    </row>
    <row r="758" spans="2:11" hidden="1">
      <c r="B758" s="93" t="str">
        <f>IF(SP_SUL!Y763="","*",SP_SUL!Y763)</f>
        <v>*</v>
      </c>
      <c r="C758" s="94" t="str">
        <f>IF(SP_SUL!B763="","*",SP_SUL!B763)</f>
        <v>*</v>
      </c>
      <c r="D758" s="93" t="str">
        <f>IF(SP_SUL!D763="","*",SP_SUL!D763)</f>
        <v>*</v>
      </c>
      <c r="E758" s="93" t="str">
        <f>IF(SP_SUL!H763="","*",SP_SUL!H763)</f>
        <v>*</v>
      </c>
      <c r="F758" s="99" t="str">
        <f>IF(SP_SUL!M763="","*",SP_SUL!M763)</f>
        <v>-</v>
      </c>
      <c r="G758" s="94" t="str">
        <f>IF(SP_SUL!I763="","*",SP_SUL!I763)</f>
        <v>*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*</v>
      </c>
      <c r="K758" s="96" t="str">
        <f>IF(SP_SUL!AD763="","*",SP_SUL!AD763)</f>
        <v>*</v>
      </c>
    </row>
    <row r="759" spans="2:11" hidden="1">
      <c r="B759" s="93" t="str">
        <f>IF(SP_SUL!Y764="","*",SP_SUL!Y764)</f>
        <v>*</v>
      </c>
      <c r="C759" s="94" t="str">
        <f>IF(SP_SUL!B764="","*",SP_SUL!B764)</f>
        <v>*</v>
      </c>
      <c r="D759" s="93" t="str">
        <f>IF(SP_SUL!D764="","*",SP_SUL!D764)</f>
        <v>*</v>
      </c>
      <c r="E759" s="93" t="str">
        <f>IF(SP_SUL!H764="","*",SP_SUL!H764)</f>
        <v>*</v>
      </c>
      <c r="F759" s="99" t="str">
        <f>IF(SP_SUL!M764="","*",SP_SUL!M764)</f>
        <v>-</v>
      </c>
      <c r="G759" s="94" t="str">
        <f>IF(SP_SUL!I764="","*",SP_SUL!I764)</f>
        <v>*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*</v>
      </c>
      <c r="K759" s="96" t="str">
        <f>IF(SP_SUL!AD764="","*",SP_SUL!AD764)</f>
        <v>*</v>
      </c>
    </row>
    <row r="760" spans="2:11" hidden="1">
      <c r="B760" s="93" t="str">
        <f>IF(SP_SUL!Y765="","*",SP_SUL!Y765)</f>
        <v>*</v>
      </c>
      <c r="C760" s="94" t="str">
        <f>IF(SP_SUL!B765="","*",SP_SUL!B765)</f>
        <v>*</v>
      </c>
      <c r="D760" s="93" t="str">
        <f>IF(SP_SUL!D765="","*",SP_SUL!D765)</f>
        <v>*</v>
      </c>
      <c r="E760" s="93" t="str">
        <f>IF(SP_SUL!H765="","*",SP_SUL!H765)</f>
        <v>*</v>
      </c>
      <c r="F760" s="99" t="str">
        <f>IF(SP_SUL!M765="","*",SP_SUL!M765)</f>
        <v>-</v>
      </c>
      <c r="G760" s="94" t="str">
        <f>IF(SP_SUL!I765="","*",SP_SUL!I765)</f>
        <v>*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*</v>
      </c>
      <c r="K760" s="96" t="str">
        <f>IF(SP_SUL!AD765="","*",SP_SUL!AD765)</f>
        <v>*</v>
      </c>
    </row>
    <row r="761" spans="2:11" hidden="1">
      <c r="B761" s="93" t="str">
        <f>IF(SP_SUL!Y766="","*",SP_SUL!Y766)</f>
        <v>*</v>
      </c>
      <c r="C761" s="94" t="str">
        <f>IF(SP_SUL!B766="","*",SP_SUL!B766)</f>
        <v>*</v>
      </c>
      <c r="D761" s="93" t="str">
        <f>IF(SP_SUL!D766="","*",SP_SUL!D766)</f>
        <v>*</v>
      </c>
      <c r="E761" s="93" t="str">
        <f>IF(SP_SUL!H766="","*",SP_SUL!H766)</f>
        <v>*</v>
      </c>
      <c r="F761" s="99" t="str">
        <f>IF(SP_SUL!M766="","*",SP_SUL!M766)</f>
        <v>-</v>
      </c>
      <c r="G761" s="94" t="str">
        <f>IF(SP_SUL!I766="","*",SP_SUL!I766)</f>
        <v>*</v>
      </c>
      <c r="H761" s="94" t="str">
        <f>IF(SP_SUL!AB766="","*",SP_SUL!AB766)</f>
        <v>*</v>
      </c>
      <c r="I761" s="94" t="str">
        <f>IF(SP_SUL!AC766="","*",SP_SUL!AC766)</f>
        <v>*</v>
      </c>
      <c r="J761" s="95" t="str">
        <f>IF(SP_SUL!AA766="","*",SP_SUL!AA766)</f>
        <v>*</v>
      </c>
      <c r="K761" s="96" t="str">
        <f>IF(SP_SUL!AD766="","*",SP_SUL!AD766)</f>
        <v>*</v>
      </c>
    </row>
    <row r="762" spans="2:11" hidden="1">
      <c r="B762" s="93" t="str">
        <f>IF(SP_SUL!Y767="","*",SP_SUL!Y767)</f>
        <v>*</v>
      </c>
      <c r="C762" s="94" t="str">
        <f>IF(SP_SUL!B767="","*",SP_SUL!B767)</f>
        <v>*</v>
      </c>
      <c r="D762" s="93" t="str">
        <f>IF(SP_SUL!D767="","*",SP_SUL!D767)</f>
        <v>*</v>
      </c>
      <c r="E762" s="93" t="str">
        <f>IF(SP_SUL!H767="","*",SP_SUL!H767)</f>
        <v>*</v>
      </c>
      <c r="F762" s="99" t="str">
        <f>IF(SP_SUL!M767="","*",SP_SUL!M767)</f>
        <v>-</v>
      </c>
      <c r="G762" s="94" t="str">
        <f>IF(SP_SUL!I767="","*",SP_SUL!I767)</f>
        <v>*</v>
      </c>
      <c r="H762" s="94" t="str">
        <f>IF(SP_SUL!AB767="","*",SP_SUL!AB767)</f>
        <v>*</v>
      </c>
      <c r="I762" s="94" t="str">
        <f>IF(SP_SUL!AC767="","*",SP_SUL!AC767)</f>
        <v>*</v>
      </c>
      <c r="J762" s="95" t="str">
        <f>IF(SP_SUL!AA767="","*",SP_SUL!AA767)</f>
        <v>*</v>
      </c>
      <c r="K762" s="96" t="str">
        <f>IF(SP_SUL!AD767="","*",SP_SUL!AD767)</f>
        <v>*</v>
      </c>
    </row>
    <row r="763" spans="2:11" hidden="1">
      <c r="B763" s="93" t="str">
        <f>IF(SP_SUL!Y768="","*",SP_SUL!Y768)</f>
        <v>*</v>
      </c>
      <c r="C763" s="94" t="str">
        <f>IF(SP_SUL!B768="","*",SP_SUL!B768)</f>
        <v>*</v>
      </c>
      <c r="D763" s="93" t="str">
        <f>IF(SP_SUL!D768="","*",SP_SUL!D768)</f>
        <v>*</v>
      </c>
      <c r="E763" s="93" t="str">
        <f>IF(SP_SUL!H768="","*",SP_SUL!H768)</f>
        <v>*</v>
      </c>
      <c r="F763" s="99" t="str">
        <f>IF(SP_SUL!M768="","*",SP_SUL!M768)</f>
        <v>-</v>
      </c>
      <c r="G763" s="94" t="str">
        <f>IF(SP_SUL!I768="","*",SP_SUL!I768)</f>
        <v>*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*</v>
      </c>
      <c r="K763" s="96" t="str">
        <f>IF(SP_SUL!AD768="","*",SP_SUL!AD768)</f>
        <v>*</v>
      </c>
    </row>
    <row r="764" spans="2:11" hidden="1">
      <c r="B764" s="93" t="str">
        <f>IF(SP_SUL!Y769="","*",SP_SUL!Y769)</f>
        <v>*</v>
      </c>
      <c r="C764" s="94" t="str">
        <f>IF(SP_SUL!B769="","*",SP_SUL!B769)</f>
        <v>*</v>
      </c>
      <c r="D764" s="93" t="str">
        <f>IF(SP_SUL!D769="","*",SP_SUL!D769)</f>
        <v>*</v>
      </c>
      <c r="E764" s="93" t="str">
        <f>IF(SP_SUL!H769="","*",SP_SUL!H769)</f>
        <v>*</v>
      </c>
      <c r="F764" s="99" t="str">
        <f>IF(SP_SUL!M769="","*",SP_SUL!M769)</f>
        <v>-</v>
      </c>
      <c r="G764" s="94" t="str">
        <f>IF(SP_SUL!I769="","*",SP_SUL!I769)</f>
        <v>*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*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 t="str">
        <f>IF(SP_SUL!B773="","*",SP_SUL!B773)</f>
        <v>*</v>
      </c>
      <c r="D768" s="93" t="str">
        <f>IF(SP_SUL!D773="","*",SP_SUL!D773)</f>
        <v>*</v>
      </c>
      <c r="E768" s="93" t="str">
        <f>IF(SP_SUL!H773="","*",SP_SUL!H773)</f>
        <v>*</v>
      </c>
      <c r="F768" s="99" t="str">
        <f>IF(SP_SUL!M773="","*",SP_SUL!M773)</f>
        <v>-</v>
      </c>
      <c r="G768" s="94" t="str">
        <f>IF(SP_SUL!I773="","*",SP_SUL!I773)</f>
        <v>*</v>
      </c>
      <c r="H768" s="94" t="str">
        <f>IF(SP_SUL!AB773="","*",SP_SUL!AB773)</f>
        <v>*</v>
      </c>
      <c r="I768" s="94" t="str">
        <f>IF(SP_SUL!AC773="","*",SP_SUL!AC773)</f>
        <v>*</v>
      </c>
      <c r="J768" s="95" t="str">
        <f>IF(SP_SUL!AA773="","*",SP_SUL!AA773)</f>
        <v>*</v>
      </c>
      <c r="K768" s="96" t="str">
        <f>IF(SP_SUL!AD773="","*",SP_SUL!AD773)</f>
        <v>*</v>
      </c>
    </row>
    <row r="769" spans="2:11" hidden="1">
      <c r="B769" s="93" t="str">
        <f>IF(SP_SUL!Y774="","*",SP_SUL!Y774)</f>
        <v>*</v>
      </c>
      <c r="C769" s="94" t="str">
        <f>IF(SP_SUL!B774="","*",SP_SUL!B774)</f>
        <v>*</v>
      </c>
      <c r="D769" s="93" t="str">
        <f>IF(SP_SUL!D774="","*",SP_SUL!D774)</f>
        <v>*</v>
      </c>
      <c r="E769" s="93" t="str">
        <f>IF(SP_SUL!H774="","*",SP_SUL!H774)</f>
        <v>*</v>
      </c>
      <c r="F769" s="99" t="str">
        <f>IF(SP_SUL!M774="","*",SP_SUL!M774)</f>
        <v>-</v>
      </c>
      <c r="G769" s="94" t="str">
        <f>IF(SP_SUL!I774="","*",SP_SUL!I774)</f>
        <v>*</v>
      </c>
      <c r="H769" s="94" t="str">
        <f>IF(SP_SUL!AB774="","*",SP_SUL!AB774)</f>
        <v>*</v>
      </c>
      <c r="I769" s="94" t="str">
        <f>IF(SP_SUL!AC774="","*",SP_SUL!AC774)</f>
        <v>*</v>
      </c>
      <c r="J769" s="95" t="str">
        <f>IF(SP_SUL!AA774="","*",SP_SUL!AA774)</f>
        <v>*</v>
      </c>
      <c r="K769" s="96" t="str">
        <f>IF(SP_SUL!AD774="","*",SP_SUL!AD774)</f>
        <v>*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 t="str">
        <f>IF(SP_SUL!B776="","*",SP_SUL!B776)</f>
        <v>*</v>
      </c>
      <c r="D771" s="93" t="str">
        <f>IF(SP_SUL!D776="","*",SP_SUL!D776)</f>
        <v>*</v>
      </c>
      <c r="E771" s="93" t="str">
        <f>IF(SP_SUL!H776="","*",SP_SUL!H776)</f>
        <v>*</v>
      </c>
      <c r="F771" s="99" t="str">
        <f>IF(SP_SUL!M776="","*",SP_SUL!M776)</f>
        <v>-</v>
      </c>
      <c r="G771" s="94" t="str">
        <f>IF(SP_SUL!I776="","*",SP_SUL!I776)</f>
        <v>*</v>
      </c>
      <c r="H771" s="94" t="str">
        <f>IF(SP_SUL!AB776="","*",SP_SUL!AB776)</f>
        <v>*</v>
      </c>
      <c r="I771" s="94" t="str">
        <f>IF(SP_SUL!AC776="","*",SP_SUL!AC776)</f>
        <v>*</v>
      </c>
      <c r="J771" s="95" t="str">
        <f>IF(SP_SUL!AA776="","*",SP_SUL!AA776)</f>
        <v>*</v>
      </c>
      <c r="K771" s="96" t="str">
        <f>IF(SP_SUL!AD776="","*",SP_SUL!AD776)</f>
        <v>*</v>
      </c>
    </row>
    <row r="772" spans="2:11" hidden="1">
      <c r="B772" s="93" t="str">
        <f>IF(SP_SUL!Y777="","*",SP_SUL!Y777)</f>
        <v>*</v>
      </c>
      <c r="C772" s="94" t="str">
        <f>IF(SP_SUL!B777="","*",SP_SUL!B777)</f>
        <v>*</v>
      </c>
      <c r="D772" s="93" t="str">
        <f>IF(SP_SUL!D777="","*",SP_SUL!D777)</f>
        <v>*</v>
      </c>
      <c r="E772" s="93" t="str">
        <f>IF(SP_SUL!H777="","*",SP_SUL!H777)</f>
        <v>*</v>
      </c>
      <c r="F772" s="99" t="str">
        <f>IF(SP_SUL!M777="","*",SP_SUL!M777)</f>
        <v>-</v>
      </c>
      <c r="G772" s="94" t="str">
        <f>IF(SP_SUL!I777="","*",SP_SUL!I777)</f>
        <v>*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*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*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 t="str">
        <f>IF(SP_SUL!B779="","*",SP_SUL!B779)</f>
        <v>*</v>
      </c>
      <c r="D774" s="93" t="str">
        <f>IF(SP_SUL!D779="","*",SP_SUL!D779)</f>
        <v>*</v>
      </c>
      <c r="E774" s="93" t="str">
        <f>IF(SP_SUL!H779="","*",SP_SUL!H779)</f>
        <v>*</v>
      </c>
      <c r="F774" s="99" t="str">
        <f>IF(SP_SUL!M779="","*",SP_SUL!M779)</f>
        <v>-</v>
      </c>
      <c r="G774" s="94" t="str">
        <f>IF(SP_SUL!I779="","*",SP_SUL!I779)</f>
        <v>*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*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 t="str">
        <f>IF(SP_SUL!B780="","*",SP_SUL!B780)</f>
        <v>*</v>
      </c>
      <c r="D775" s="93" t="str">
        <f>IF(SP_SUL!D780="","*",SP_SUL!D780)</f>
        <v>*</v>
      </c>
      <c r="E775" s="93" t="str">
        <f>IF(SP_SUL!H780="","*",SP_SUL!H780)</f>
        <v>*</v>
      </c>
      <c r="F775" s="99" t="str">
        <f>IF(SP_SUL!M780="","*",SP_SUL!M780)</f>
        <v>-</v>
      </c>
      <c r="G775" s="94" t="str">
        <f>IF(SP_SUL!I780="","*",SP_SUL!I780)</f>
        <v>*</v>
      </c>
      <c r="H775" s="94" t="str">
        <f>IF(SP_SUL!AB780="","*",SP_SUL!AB780)</f>
        <v>*</v>
      </c>
      <c r="I775" s="94" t="str">
        <f>IF(SP_SUL!AC780="","*",SP_SUL!AC780)</f>
        <v>*</v>
      </c>
      <c r="J775" s="95" t="str">
        <f>IF(SP_SUL!AA780="","*",SP_SUL!AA780)</f>
        <v>*</v>
      </c>
      <c r="K775" s="96" t="str">
        <f>IF(SP_SUL!AD780="","*",SP_SUL!AD780)</f>
        <v>*</v>
      </c>
    </row>
    <row r="776" spans="2:11" hidden="1">
      <c r="B776" s="93" t="str">
        <f>IF(SP_SUL!Y781="","*",SP_SUL!Y781)</f>
        <v>*</v>
      </c>
      <c r="C776" s="94" t="str">
        <f>IF(SP_SUL!B781="","*",SP_SUL!B781)</f>
        <v>*</v>
      </c>
      <c r="D776" s="93" t="str">
        <f>IF(SP_SUL!D781="","*",SP_SUL!D781)</f>
        <v>*</v>
      </c>
      <c r="E776" s="93" t="str">
        <f>IF(SP_SUL!H781="","*",SP_SUL!H781)</f>
        <v>*</v>
      </c>
      <c r="F776" s="99" t="str">
        <f>IF(SP_SUL!M781="","*",SP_SUL!M781)</f>
        <v>-</v>
      </c>
      <c r="G776" s="94" t="str">
        <f>IF(SP_SUL!I781="","*",SP_SUL!I781)</f>
        <v>*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*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 t="str">
        <f>IF(SP_SUL!B782="","*",SP_SUL!B782)</f>
        <v>*</v>
      </c>
      <c r="D777" s="93" t="str">
        <f>IF(SP_SUL!D782="","*",SP_SUL!D782)</f>
        <v>*</v>
      </c>
      <c r="E777" s="93" t="str">
        <f>IF(SP_SUL!H782="","*",SP_SUL!H782)</f>
        <v>*</v>
      </c>
      <c r="F777" s="99" t="str">
        <f>IF(SP_SUL!M782="","*",SP_SUL!M782)</f>
        <v>-</v>
      </c>
      <c r="G777" s="94" t="str">
        <f>IF(SP_SUL!I782="","*",SP_SUL!I782)</f>
        <v>*</v>
      </c>
      <c r="H777" s="94" t="str">
        <f>IF(SP_SUL!AB782="","*",SP_SUL!AB782)</f>
        <v>*</v>
      </c>
      <c r="I777" s="94" t="str">
        <f>IF(SP_SUL!AC782="","*",SP_SUL!AC782)</f>
        <v>*</v>
      </c>
      <c r="J777" s="95" t="str">
        <f>IF(SP_SUL!AA782="","*",SP_SUL!AA782)</f>
        <v>*</v>
      </c>
      <c r="K777" s="96" t="str">
        <f>IF(SP_SUL!AD782="","*",SP_SUL!AD782)</f>
        <v>*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*</v>
      </c>
      <c r="E778" s="93" t="str">
        <f>IF(SP_SUL!H783="","*",SP_SUL!H783)</f>
        <v>*</v>
      </c>
      <c r="F778" s="99" t="str">
        <f>IF(SP_SUL!M783="","*",SP_SUL!M783)</f>
        <v>-</v>
      </c>
      <c r="G778" s="94" t="str">
        <f>IF(SP_SUL!I783="","*",SP_SUL!I783)</f>
        <v>*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*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*</v>
      </c>
      <c r="E779" s="93" t="str">
        <f>IF(SP_SUL!H784="","*",SP_SUL!H784)</f>
        <v>*</v>
      </c>
      <c r="F779" s="99" t="str">
        <f>IF(SP_SUL!M784="","*",SP_SUL!M784)</f>
        <v>-</v>
      </c>
      <c r="G779" s="94" t="str">
        <f>IF(SP_SUL!I784="","*",SP_SUL!I784)</f>
        <v>*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*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 t="str">
        <f>IF(SP_SUL!B785="","*",SP_SUL!B785)</f>
        <v>*</v>
      </c>
      <c r="D780" s="93" t="str">
        <f>IF(SP_SUL!D785="","*",SP_SUL!D785)</f>
        <v>*</v>
      </c>
      <c r="E780" s="93" t="str">
        <f>IF(SP_SUL!H785="","*",SP_SUL!H785)</f>
        <v>*</v>
      </c>
      <c r="F780" s="99" t="str">
        <f>IF(SP_SUL!M785="","*",SP_SUL!M785)</f>
        <v>-</v>
      </c>
      <c r="G780" s="94" t="str">
        <f>IF(SP_SUL!I785="","*",SP_SUL!I785)</f>
        <v>*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*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 t="str">
        <f>IF(SP_SUL!B786="","*",SP_SUL!B786)</f>
        <v>*</v>
      </c>
      <c r="D781" s="93" t="str">
        <f>IF(SP_SUL!D786="","*",SP_SUL!D786)</f>
        <v>*</v>
      </c>
      <c r="E781" s="93" t="str">
        <f>IF(SP_SUL!H786="","*",SP_SUL!H786)</f>
        <v>*</v>
      </c>
      <c r="F781" s="99" t="str">
        <f>IF(SP_SUL!M786="","*",SP_SUL!M786)</f>
        <v>-</v>
      </c>
      <c r="G781" s="94" t="str">
        <f>IF(SP_SUL!I786="","*",SP_SUL!I786)</f>
        <v>*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*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 t="str">
        <f>IF(SP_SUL!B787="","*",SP_SUL!B787)</f>
        <v>*</v>
      </c>
      <c r="D782" s="93" t="str">
        <f>IF(SP_SUL!D787="","*",SP_SUL!D787)</f>
        <v>*</v>
      </c>
      <c r="E782" s="93" t="str">
        <f>IF(SP_SUL!H787="","*",SP_SUL!H787)</f>
        <v>*</v>
      </c>
      <c r="F782" s="99" t="str">
        <f>IF(SP_SUL!M787="","*",SP_SUL!M787)</f>
        <v>-</v>
      </c>
      <c r="G782" s="94" t="str">
        <f>IF(SP_SUL!I787="","*",SP_SUL!I787)</f>
        <v>*</v>
      </c>
      <c r="H782" s="94" t="str">
        <f>IF(SP_SUL!AB787="","*",SP_SUL!AB787)</f>
        <v>*</v>
      </c>
      <c r="I782" s="94" t="str">
        <f>IF(SP_SUL!AC787="","*",SP_SUL!AC787)</f>
        <v>*</v>
      </c>
      <c r="J782" s="95" t="str">
        <f>IF(SP_SUL!AA787="","*",SP_SUL!AA787)</f>
        <v>*</v>
      </c>
      <c r="K782" s="96" t="str">
        <f>IF(SP_SUL!AD787="","*",SP_SUL!AD787)</f>
        <v>*</v>
      </c>
    </row>
    <row r="783" spans="2:11" hidden="1">
      <c r="B783" s="93" t="str">
        <f>IF(SP_SUL!Y788="","*",SP_SUL!Y788)</f>
        <v>*</v>
      </c>
      <c r="C783" s="94" t="str">
        <f>IF(SP_SUL!B788="","*",SP_SUL!B788)</f>
        <v>*</v>
      </c>
      <c r="D783" s="93" t="str">
        <f>IF(SP_SUL!D788="","*",SP_SUL!D788)</f>
        <v>*</v>
      </c>
      <c r="E783" s="93" t="str">
        <f>IF(SP_SUL!H788="","*",SP_SUL!H788)</f>
        <v>*</v>
      </c>
      <c r="F783" s="99" t="str">
        <f>IF(SP_SUL!M788="","*",SP_SUL!M788)</f>
        <v>-</v>
      </c>
      <c r="G783" s="94" t="str">
        <f>IF(SP_SUL!I788="","*",SP_SUL!I788)</f>
        <v>*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*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 t="str">
        <f>IF(SP_SUL!B789="","*",SP_SUL!B789)</f>
        <v>*</v>
      </c>
      <c r="D784" s="93" t="str">
        <f>IF(SP_SUL!D789="","*",SP_SUL!D789)</f>
        <v>*</v>
      </c>
      <c r="E784" s="93" t="str">
        <f>IF(SP_SUL!H789="","*",SP_SUL!H789)</f>
        <v>*</v>
      </c>
      <c r="F784" s="99" t="str">
        <f>IF(SP_SUL!M789="","*",SP_SUL!M789)</f>
        <v>-</v>
      </c>
      <c r="G784" s="94" t="str">
        <f>IF(SP_SUL!I789="","*",SP_SUL!I789)</f>
        <v>*</v>
      </c>
      <c r="H784" s="94" t="str">
        <f>IF(SP_SUL!AB789="","*",SP_SUL!AB789)</f>
        <v>*</v>
      </c>
      <c r="I784" s="94" t="str">
        <f>IF(SP_SUL!AC789="","*",SP_SUL!AC789)</f>
        <v>*</v>
      </c>
      <c r="J784" s="95" t="str">
        <f>IF(SP_SUL!AA789="","*",SP_SUL!AA789)</f>
        <v>*</v>
      </c>
      <c r="K784" s="96" t="str">
        <f>IF(SP_SUL!AD789="","*",SP_SUL!AD789)</f>
        <v>*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 t="str">
        <f>IF(SP_SUL!B791="","*",SP_SUL!B791)</f>
        <v>*</v>
      </c>
      <c r="D786" s="93" t="str">
        <f>IF(SP_SUL!D791="","*",SP_SUL!D791)</f>
        <v>*</v>
      </c>
      <c r="E786" s="93" t="str">
        <f>IF(SP_SUL!H791="","*",SP_SUL!H791)</f>
        <v>*</v>
      </c>
      <c r="F786" s="99" t="str">
        <f>IF(SP_SUL!M791="","*",SP_SUL!M791)</f>
        <v>-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*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 t="str">
        <f>IF(SP_SUL!B792="","*",SP_SUL!B792)</f>
        <v>*</v>
      </c>
      <c r="D787" s="93" t="str">
        <f>IF(SP_SUL!D792="","*",SP_SUL!D792)</f>
        <v>*</v>
      </c>
      <c r="E787" s="93" t="str">
        <f>IF(SP_SUL!H792="","*",SP_SUL!H792)</f>
        <v>*</v>
      </c>
      <c r="F787" s="99" t="str">
        <f>IF(SP_SUL!M792="","*",SP_SUL!M792)</f>
        <v>-</v>
      </c>
      <c r="G787" s="94" t="str">
        <f>IF(SP_SUL!I792="","*",SP_SUL!I792)</f>
        <v>*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*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 t="str">
        <f>IF(SP_SUL!B793="","*",SP_SUL!B793)</f>
        <v>*</v>
      </c>
      <c r="D788" s="93" t="str">
        <f>IF(SP_SUL!D793="","*",SP_SUL!D793)</f>
        <v>*</v>
      </c>
      <c r="E788" s="93" t="str">
        <f>IF(SP_SUL!H793="","*",SP_SUL!H793)</f>
        <v>*</v>
      </c>
      <c r="F788" s="99" t="str">
        <f>IF(SP_SUL!M793="","*",SP_SUL!M793)</f>
        <v>-</v>
      </c>
      <c r="G788" s="94" t="str">
        <f>IF(SP_SUL!I793="","*",SP_SUL!I793)</f>
        <v>*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*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 t="str">
        <f>IF(SP_SUL!B794="","*",SP_SUL!B794)</f>
        <v>*</v>
      </c>
      <c r="D789" s="93" t="str">
        <f>IF(SP_SUL!D794="","*",SP_SUL!D794)</f>
        <v>*</v>
      </c>
      <c r="E789" s="93" t="str">
        <f>IF(SP_SUL!H794="","*",SP_SUL!H794)</f>
        <v>*</v>
      </c>
      <c r="F789" s="99" t="str">
        <f>IF(SP_SUL!M794="","*",SP_SUL!M794)</f>
        <v>-</v>
      </c>
      <c r="G789" s="94" t="str">
        <f>IF(SP_SUL!I794="","*",SP_SUL!I794)</f>
        <v>*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*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 t="str">
        <f>IF(SP_SUL!B797="","*",SP_SUL!B797)</f>
        <v>*</v>
      </c>
      <c r="D792" s="93" t="str">
        <f>IF(SP_SUL!D797="","*",SP_SUL!D797)</f>
        <v>*</v>
      </c>
      <c r="E792" s="93" t="str">
        <f>IF(SP_SUL!H797="","*",SP_SUL!H797)</f>
        <v>*</v>
      </c>
      <c r="F792" s="99" t="str">
        <f>IF(SP_SUL!M797="","*",SP_SUL!M797)</f>
        <v>-</v>
      </c>
      <c r="G792" s="94" t="str">
        <f>IF(SP_SUL!I797="","*",SP_SUL!I797)</f>
        <v>*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*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 t="str">
        <f>IF(SP_SUL!B798="","*",SP_SUL!B798)</f>
        <v>*</v>
      </c>
      <c r="D793" s="93" t="str">
        <f>IF(SP_SUL!D798="","*",SP_SUL!D798)</f>
        <v>*</v>
      </c>
      <c r="E793" s="93" t="str">
        <f>IF(SP_SUL!H798="","*",SP_SUL!H798)</f>
        <v>*</v>
      </c>
      <c r="F793" s="99" t="str">
        <f>IF(SP_SUL!M798="","*",SP_SUL!M798)</f>
        <v>-</v>
      </c>
      <c r="G793" s="94" t="str">
        <f>IF(SP_SUL!I798="","*",SP_SUL!I798)</f>
        <v>*</v>
      </c>
      <c r="H793" s="94" t="str">
        <f>IF(SP_SUL!AB798="","*",SP_SUL!AB798)</f>
        <v>*</v>
      </c>
      <c r="I793" s="94" t="str">
        <f>IF(SP_SUL!AC798="","*",SP_SUL!AC798)</f>
        <v>*</v>
      </c>
      <c r="J793" s="95" t="str">
        <f>IF(SP_SUL!AA798="","*",SP_SUL!AA798)</f>
        <v>*</v>
      </c>
      <c r="K793" s="96" t="str">
        <f>IF(SP_SUL!AD798="","*",SP_SUL!AD798)</f>
        <v>*</v>
      </c>
    </row>
    <row r="794" spans="2:11" hidden="1">
      <c r="B794" s="93" t="str">
        <f>IF(SP_SUL!Y799="","*",SP_SUL!Y799)</f>
        <v>*</v>
      </c>
      <c r="C794" s="94" t="str">
        <f>IF(SP_SUL!B799="","*",SP_SUL!B799)</f>
        <v>*</v>
      </c>
      <c r="D794" s="93" t="str">
        <f>IF(SP_SUL!D799="","*",SP_SUL!D799)</f>
        <v>*</v>
      </c>
      <c r="E794" s="93" t="str">
        <f>IF(SP_SUL!H799="","*",SP_SUL!H799)</f>
        <v>*</v>
      </c>
      <c r="F794" s="99" t="str">
        <f>IF(SP_SUL!M799="","*",SP_SUL!M799)</f>
        <v>-</v>
      </c>
      <c r="G794" s="94" t="str">
        <f>IF(SP_SUL!I799="","*",SP_SUL!I799)</f>
        <v>*</v>
      </c>
      <c r="H794" s="94" t="str">
        <f>IF(SP_SUL!AB799="","*",SP_SUL!AB799)</f>
        <v>*</v>
      </c>
      <c r="I794" s="94" t="str">
        <f>IF(SP_SUL!AC799="","*",SP_SUL!AC799)</f>
        <v>*</v>
      </c>
      <c r="J794" s="95" t="str">
        <f>IF(SP_SUL!AA799="","*",SP_SUL!AA799)</f>
        <v>*</v>
      </c>
      <c r="K794" s="96" t="str">
        <f>IF(SP_SUL!AD799="","*",SP_SUL!AD799)</f>
        <v>*</v>
      </c>
    </row>
    <row r="795" spans="2:11" hidden="1">
      <c r="B795" s="93" t="str">
        <f>IF(SP_SUL!Y800="","*",SP_SUL!Y800)</f>
        <v>*</v>
      </c>
      <c r="C795" s="94" t="str">
        <f>IF(SP_SUL!B800="","*",SP_SUL!B800)</f>
        <v>*</v>
      </c>
      <c r="D795" s="93" t="str">
        <f>IF(SP_SUL!D800="","*",SP_SUL!D800)</f>
        <v>*</v>
      </c>
      <c r="E795" s="93" t="str">
        <f>IF(SP_SUL!H800="","*",SP_SUL!H800)</f>
        <v>*</v>
      </c>
      <c r="F795" s="99" t="str">
        <f>IF(SP_SUL!M800="","*",SP_SUL!M800)</f>
        <v>-</v>
      </c>
      <c r="G795" s="94" t="str">
        <f>IF(SP_SUL!I800="","*",SP_SUL!I800)</f>
        <v>*</v>
      </c>
      <c r="H795" s="94" t="str">
        <f>IF(SP_SUL!AB800="","*",SP_SUL!AB800)</f>
        <v>*</v>
      </c>
      <c r="I795" s="94" t="str">
        <f>IF(SP_SUL!AC800="","*",SP_SUL!AC800)</f>
        <v>*</v>
      </c>
      <c r="J795" s="95" t="str">
        <f>IF(SP_SUL!AA800="","*",SP_SUL!AA800)</f>
        <v>*</v>
      </c>
      <c r="K795" s="96" t="str">
        <f>IF(SP_SUL!AD800="","*",SP_SUL!AD800)</f>
        <v>*</v>
      </c>
    </row>
    <row r="796" spans="2:11" hidden="1">
      <c r="B796" s="93" t="str">
        <f>IF(SP_SUL!Y801="","*",SP_SUL!Y801)</f>
        <v>*</v>
      </c>
      <c r="C796" s="94" t="str">
        <f>IF(SP_SUL!B801="","*",SP_SUL!B801)</f>
        <v>*</v>
      </c>
      <c r="D796" s="93" t="str">
        <f>IF(SP_SUL!D801="","*",SP_SUL!D801)</f>
        <v>*</v>
      </c>
      <c r="E796" s="93" t="str">
        <f>IF(SP_SUL!H801="","*",SP_SUL!H801)</f>
        <v>*</v>
      </c>
      <c r="F796" s="99" t="str">
        <f>IF(SP_SUL!M801="","*",SP_SUL!M801)</f>
        <v>-</v>
      </c>
      <c r="G796" s="94" t="str">
        <f>IF(SP_SUL!I801="","*",SP_SUL!I801)</f>
        <v>*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*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 t="str">
        <f>IF(SP_SUL!B802="","*",SP_SUL!B802)</f>
        <v>*</v>
      </c>
      <c r="D797" s="93" t="str">
        <f>IF(SP_SUL!D802="","*",SP_SUL!D802)</f>
        <v>*</v>
      </c>
      <c r="E797" s="93" t="str">
        <f>IF(SP_SUL!H802="","*",SP_SUL!H802)</f>
        <v>*</v>
      </c>
      <c r="F797" s="99" t="str">
        <f>IF(SP_SUL!M802="","*",SP_SUL!M802)</f>
        <v>-</v>
      </c>
      <c r="G797" s="94" t="str">
        <f>IF(SP_SUL!I802="","*",SP_SUL!I802)</f>
        <v>*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*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 t="str">
        <f>IF(SP_SUL!B803="","*",SP_SUL!B803)</f>
        <v>*</v>
      </c>
      <c r="D798" s="93" t="str">
        <f>IF(SP_SUL!D803="","*",SP_SUL!D803)</f>
        <v>*</v>
      </c>
      <c r="E798" s="93" t="str">
        <f>IF(SP_SUL!H803="","*",SP_SUL!H803)</f>
        <v>*</v>
      </c>
      <c r="F798" s="99" t="str">
        <f>IF(SP_SUL!M803="","*",SP_SUL!M803)</f>
        <v>-</v>
      </c>
      <c r="G798" s="94" t="str">
        <f>IF(SP_SUL!I803="","*",SP_SUL!I803)</f>
        <v>*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*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 t="str">
        <f>IF(SP_SUL!B804="","*",SP_SUL!B804)</f>
        <v>*</v>
      </c>
      <c r="D799" s="93" t="str">
        <f>IF(SP_SUL!D804="","*",SP_SUL!D804)</f>
        <v>*</v>
      </c>
      <c r="E799" s="93" t="str">
        <f>IF(SP_SUL!H804="","*",SP_SUL!H804)</f>
        <v>*</v>
      </c>
      <c r="F799" s="99" t="str">
        <f>IF(SP_SUL!M804="","*",SP_SUL!M804)</f>
        <v>-</v>
      </c>
      <c r="G799" s="94" t="str">
        <f>IF(SP_SUL!I804="","*",SP_SUL!I804)</f>
        <v>*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*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*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2017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4608C99A-D5C0-4BAB-A14A-675B05614C86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2026-02-25T12:57:21Z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