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14" documentId="120_S{118792C3-22EF-5104-A093-F22BFE3913F3}" xr6:coauthVersionLast="47" xr6:coauthVersionMax="47" xr10:uidLastSave="{3B6A7238-7B80-4AFF-BE04-E901E4BD77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87" i="1" l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Q107" i="1"/>
  <c r="R104" i="15" s="1"/>
  <c r="Q109" i="1"/>
  <c r="R106" i="15" s="1"/>
  <c r="Q111" i="1"/>
  <c r="R108" i="15" s="1"/>
  <c r="Q112" i="1"/>
  <c r="Q113" i="1"/>
  <c r="Q114" i="1"/>
  <c r="Q115" i="1"/>
  <c r="R112" i="15" s="1"/>
  <c r="Q118" i="1"/>
  <c r="R115" i="15" s="1"/>
  <c r="Q123" i="1"/>
  <c r="R120" i="15" s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<sst xmlns="http://schemas.openxmlformats.org/spreadsheetml/2006/main" count="4240" uniqueCount="1263">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</sst>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S1" activePane="topRight" state="frozen"/>
      <selection pane="topRight" activeCell="X96" sqref="X96:X1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>
        <v>0.56805555555555554</v>
      </c>
      <c r="AT87" s="135">
        <v>0.60416666666666663</v>
      </c>
      <c r="AU87" s="135">
        <v>0.66666666666666663</v>
      </c>
      <c r="AV87" s="13"/>
      <c r="AW87" s="13"/>
      <c r="AX87" s="178">
        <f t="shared" si="6"/>
        <v>0.125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/>
      <c r="BM87" s="130"/>
      <c r="BN87" s="130"/>
      <c r="BO87" s="16" t="s">
        <v>1191</v>
      </c>
      <c r="BP87" s="11" t="str">
        <f t="shared" si="4"/>
        <v>Produção e Intervalo</v>
      </c>
      <c r="BQ87" s="18">
        <f>IF(OR(B87="",E87=""),"*",AX87/O87)</f>
        <v>0.75</v>
      </c>
      <c r="BR87" s="18">
        <f>IF(OR(B87="",E87=""),"*",AZ87/P87)</f>
        <v>0</v>
      </c>
      <c r="BS87" s="7" t="str">
        <f t="shared" si="5"/>
        <v/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/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