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16" documentId="8_{B6337239-1A00-434D-AAD0-422EA1FEB5AE}" xr6:coauthVersionLast="47" xr6:coauthVersionMax="47" xr10:uidLastSave="{1FEBC598-0CDB-40EF-85AC-FE204185D9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K287" i="12"/>
  <c r="L285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K276" i="11"/>
  <c r="M276" i="11"/>
  <c r="K277" i="11"/>
  <c r="M277" i="11"/>
  <c r="M278" i="11"/>
  <c r="M279" i="11"/>
  <c r="K280" i="11"/>
  <c r="K281" i="11"/>
  <c r="M281" i="11"/>
  <c r="M282" i="11"/>
  <c r="M283" i="11"/>
  <c r="M285" i="11"/>
  <c r="M288" i="11"/>
  <c r="K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1" i="1" l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<sst xmlns="http://schemas.openxmlformats.org/spreadsheetml/2006/main" count="4987" uniqueCount="1393">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</sst>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14" fontId="0" fillId="22" borderId="2" xfId="0" applyNumberForma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1" activePane="bottomRight" state="frozen"/>
      <selection pane="bottomRight" activeCell="F61" sqref="F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1249</v>
      </c>
      <c r="W59" s="173" t="s">
        <v>1350</v>
      </c>
      <c r="X59" s="218" t="s">
        <v>955</v>
      </c>
      <c r="Y59" s="158"/>
      <c r="Z59" s="158" t="s">
        <v>951</v>
      </c>
      <c r="AA59" s="83" t="s">
        <v>1351</v>
      </c>
      <c r="AB59" s="70" t="s">
        <v>946</v>
      </c>
      <c r="AC59" s="70" t="s">
        <v>941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e">
        <f t="shared" si="2"/>
        <v>#DIV/0!</v>
      </c>
      <c r="BR60" s="18" t="e">
        <f t="shared" si="3"/>
        <v>#DIV/0!</v>
      </c>
      <c r="BS60" s="18" t="e">
        <f t="shared" si="4"/>
        <v>#DIV/0!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e">
        <f t="shared" si="2"/>
        <v>#DIV/0!</v>
      </c>
      <c r="BR61" s="18" t="e">
        <f t="shared" si="3"/>
        <v>#DIV/0!</v>
      </c>
      <c r="BS61" s="18" t="e">
        <f t="shared" si="4"/>
        <v>#DIV/0!</v>
      </c>
      <c r="BT61" s="225" t="str">
        <f t="shared" si="5"/>
        <v/>
      </c>
    </row>
    <row r="62" spans="1:72" hidden="1">
      <c r="A62" s="50" t="str">
        <f t="shared" si="1"/>
        <v>45996</v>
      </c>
      <c r="B62" s="171">
        <v>45996</v>
      </c>
      <c r="C62" s="8">
        <f>IF(BS_CONTROLE[[#This Row],[DATA]]="","",WEEKNUM(BS_CONTROLE[[#This Row],[DATA]]))</f>
        <v>49</v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45996</v>
      </c>
      <c r="B63" s="171">
        <v>45996</v>
      </c>
      <c r="C63" s="8">
        <f>IF(BS_CONTROLE[[#This Row],[DATA]]="","",WEEKNUM(BS_CONTROLE[[#This Row],[DATA]]))</f>
        <v>49</v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95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84" operator="equal">
      <formula>"OPORTUNIDADE"</formula>
    </cfRule>
  </conditionalFormatting>
  <conditionalFormatting sqref="AZ6:AZ522">
    <cfRule type="expression" dxfId="646" priority="19079">
      <formula>$BU6=1</formula>
    </cfRule>
  </conditionalFormatting>
  <conditionalFormatting sqref="BQ6:BQ599">
    <cfRule type="cellIs" dxfId="645" priority="19090" operator="equal">
      <formula>"Produção e Intervalo"</formula>
    </cfRule>
    <cfRule type="cellIs" dxfId="644" priority="19091" operator="equal">
      <formula>"Aderente"</formula>
    </cfRule>
    <cfRule type="cellIs" dxfId="643" priority="19092" operator="equal">
      <formula>"Intervalo"</formula>
    </cfRule>
    <cfRule type="cellIs" dxfId="642" priority="19093" operator="equal">
      <formula>"Produção"</formula>
    </cfRule>
    <cfRule type="cellIs" dxfId="641" priority="19094" operator="equal">
      <formula>"ERRO"</formula>
    </cfRule>
  </conditionalFormatting>
  <conditionalFormatting sqref="BR6:BS552">
    <cfRule type="cellIs" dxfId="640" priority="19072" operator="equal">
      <formula>"*"</formula>
    </cfRule>
    <cfRule type="cellIs" dxfId="639" priority="19073" operator="greaterThanOrEqual">
      <formula>1</formula>
    </cfRule>
    <cfRule type="cellIs" dxfId="638" priority="19074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20" operator="equal">
      <formula>"NÃO"</formula>
    </cfRule>
    <cfRule type="cellIs" dxfId="636" priority="19021" operator="equal">
      <formula>"SIM"</formula>
    </cfRule>
  </conditionalFormatting>
  <conditionalFormatting sqref="X475:X522">
    <cfRule type="cellIs" dxfId="635" priority="19019" operator="equal">
      <formula>"OPORTUNIDADE"</formula>
    </cfRule>
  </conditionalFormatting>
  <conditionalFormatting sqref="Z475:Z522">
    <cfRule type="cellIs" dxfId="634" priority="19017" operator="equal">
      <formula>"NÃO"</formula>
    </cfRule>
    <cfRule type="cellIs" dxfId="633" priority="19018" operator="equal">
      <formula>"SIM"</formula>
    </cfRule>
  </conditionalFormatting>
  <conditionalFormatting sqref="Z475:Z522">
    <cfRule type="cellIs" dxfId="632" priority="19016" operator="equal">
      <formula>"OPORTUNIDADE"</formula>
    </cfRule>
  </conditionalFormatting>
  <conditionalFormatting sqref="Y1048575:Y1048576">
    <cfRule type="cellIs" dxfId="631" priority="18901" operator="equal">
      <formula>"OPORTUNIDADE"</formula>
    </cfRule>
  </conditionalFormatting>
  <conditionalFormatting sqref="Y1048575:Y1048576">
    <cfRule type="cellIs" dxfId="630" priority="18899" operator="equal">
      <formula>"NÃO"</formula>
    </cfRule>
    <cfRule type="cellIs" dxfId="629" priority="18900" operator="equal">
      <formula>"SIM"</formula>
    </cfRule>
  </conditionalFormatting>
  <conditionalFormatting sqref="Z523:Z548">
    <cfRule type="cellIs" dxfId="628" priority="18636" operator="equal">
      <formula>"OPORTUNIDADE"</formula>
    </cfRule>
  </conditionalFormatting>
  <conditionalFormatting sqref="Z523:Z548">
    <cfRule type="cellIs" dxfId="627" priority="18634" operator="equal">
      <formula>"NÃO"</formula>
    </cfRule>
    <cfRule type="cellIs" dxfId="626" priority="18635" operator="equal">
      <formula>"SIM"</formula>
    </cfRule>
  </conditionalFormatting>
  <conditionalFormatting sqref="X549">
    <cfRule type="cellIs" dxfId="625" priority="18622" operator="equal">
      <formula>"NÃO"</formula>
    </cfRule>
    <cfRule type="cellIs" dxfId="624" priority="18623" operator="equal">
      <formula>"SIM"</formula>
    </cfRule>
  </conditionalFormatting>
  <conditionalFormatting sqref="X549">
    <cfRule type="cellIs" dxfId="623" priority="18621" operator="equal">
      <formula>"OPORTUNIDADE"</formula>
    </cfRule>
  </conditionalFormatting>
  <conditionalFormatting sqref="Z549">
    <cfRule type="cellIs" dxfId="622" priority="18619" operator="equal">
      <formula>"NÃO"</formula>
    </cfRule>
    <cfRule type="cellIs" dxfId="621" priority="18620" operator="equal">
      <formula>"SIM"</formula>
    </cfRule>
  </conditionalFormatting>
  <conditionalFormatting sqref="Z549">
    <cfRule type="cellIs" dxfId="620" priority="18618" operator="equal">
      <formula>"OPORTUNIDADE"</formula>
    </cfRule>
  </conditionalFormatting>
  <conditionalFormatting sqref="BI549">
    <cfRule type="iconSet" priority="1862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28">
      <iconSet showValue="0">
        <cfvo type="percent" val="0"/>
        <cfvo type="num" val="1"/>
        <cfvo type="num" val="1" gte="0"/>
      </iconSet>
    </cfRule>
    <cfRule type="iconSet" priority="1862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3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38">
      <formula>$BU492=1</formula>
    </cfRule>
  </conditionalFormatting>
  <conditionalFormatting sqref="AZ525:AZ549">
    <cfRule type="expression" dxfId="618" priority="19398">
      <formula>$BU497=1</formula>
    </cfRule>
  </conditionalFormatting>
  <conditionalFormatting sqref="BI523:BI548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01">
      <iconSet showValue="0">
        <cfvo type="percent" val="0"/>
        <cfvo type="num" val="1"/>
        <cfvo type="num" val="1" gte="0"/>
      </iconSet>
    </cfRule>
    <cfRule type="iconSet" priority="1940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0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0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33" operator="equal">
      <formula>"*"</formula>
    </cfRule>
    <cfRule type="cellIs" dxfId="616" priority="14034" operator="greaterThanOrEqual">
      <formula>1</formula>
    </cfRule>
    <cfRule type="cellIs" dxfId="615" priority="14035" operator="lessThan">
      <formula>1</formula>
    </cfRule>
  </conditionalFormatting>
  <conditionalFormatting sqref="BI6:BI522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23">
      <iconSet showValue="0">
        <cfvo type="percent" val="0"/>
        <cfvo type="num" val="1"/>
        <cfvo type="num" val="1" gte="0"/>
      </iconSet>
    </cfRule>
    <cfRule type="iconSet" priority="1942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4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4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41" operator="equal">
      <formula>"OPORTUNIDADE"</formula>
    </cfRule>
  </conditionalFormatting>
  <conditionalFormatting sqref="Y401:Z407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Z404">
    <cfRule type="cellIs" dxfId="575" priority="702" operator="equal">
      <formula>"OPORTUNIDADE"</formula>
    </cfRule>
  </conditionalFormatting>
  <conditionalFormatting sqref="Z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Z404">
    <cfRule type="cellIs" dxfId="572" priority="699" operator="equal">
      <formula>"OPORTUNIDADE"</formula>
    </cfRule>
  </conditionalFormatting>
  <conditionalFormatting sqref="Z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Z404">
    <cfRule type="cellIs" dxfId="569" priority="696" operator="equal">
      <formula>"OPORTUNIDADE"</formula>
    </cfRule>
  </conditionalFormatting>
  <conditionalFormatting sqref="Z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Z404">
    <cfRule type="cellIs" dxfId="566" priority="693" operator="equal">
      <formula>"OPORTUNIDADE"</formula>
    </cfRule>
  </conditionalFormatting>
  <conditionalFormatting sqref="Z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Z404">
    <cfRule type="cellIs" dxfId="563" priority="690" operator="equal">
      <formula>"OPORTUNIDADE"</formula>
    </cfRule>
  </conditionalFormatting>
  <conditionalFormatting sqref="Z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Z404">
    <cfRule type="cellIs" dxfId="560" priority="687" operator="equal">
      <formula>"OPORTUNIDADE"</formula>
    </cfRule>
  </conditionalFormatting>
  <conditionalFormatting sqref="Z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Z404">
    <cfRule type="cellIs" dxfId="557" priority="684" operator="equal">
      <formula>"OPORTUNIDADE"</formula>
    </cfRule>
  </conditionalFormatting>
  <conditionalFormatting sqref="Z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Z404">
    <cfRule type="cellIs" dxfId="554" priority="681" operator="equal">
      <formula>"OPORTUNIDADE"</formula>
    </cfRule>
  </conditionalFormatting>
  <conditionalFormatting sqref="Z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Z404">
    <cfRule type="cellIs" dxfId="551" priority="678" operator="equal">
      <formula>"OPORTUNIDADE"</formula>
    </cfRule>
  </conditionalFormatting>
  <conditionalFormatting sqref="Z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Z404">
    <cfRule type="cellIs" dxfId="548" priority="675" operator="equal">
      <formula>"OPORTUNIDADE"</formula>
    </cfRule>
  </conditionalFormatting>
  <conditionalFormatting sqref="Z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Z404">
    <cfRule type="cellIs" dxfId="545" priority="672" operator="equal">
      <formula>"OPORTUNIDADE"</formula>
    </cfRule>
  </conditionalFormatting>
  <conditionalFormatting sqref="Z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Z404">
    <cfRule type="cellIs" dxfId="542" priority="669" operator="equal">
      <formula>"OPORTUNIDADE"</formula>
    </cfRule>
  </conditionalFormatting>
  <conditionalFormatting sqref="Z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4">
    <cfRule type="cellIs" dxfId="476" priority="603" operator="equal">
      <formula>"OPORTUNIDADE"</formula>
    </cfRule>
  </conditionalFormatting>
  <conditionalFormatting sqref="Y404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Y404">
    <cfRule type="cellIs" dxfId="473" priority="600" operator="equal">
      <formula>"OPORTUNIDADE"</formula>
    </cfRule>
  </conditionalFormatting>
  <conditionalFormatting sqref="Y404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Y404">
    <cfRule type="cellIs" dxfId="470" priority="597" operator="equal">
      <formula>"OPORTUNIDADE"</formula>
    </cfRule>
  </conditionalFormatting>
  <conditionalFormatting sqref="Y404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Y404">
    <cfRule type="cellIs" dxfId="467" priority="594" operator="equal">
      <formula>"OPORTUNIDADE"</formula>
    </cfRule>
  </conditionalFormatting>
  <conditionalFormatting sqref="Y404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Y404">
    <cfRule type="cellIs" dxfId="464" priority="591" operator="equal">
      <formula>"OPORTUNIDADE"</formula>
    </cfRule>
  </conditionalFormatting>
  <conditionalFormatting sqref="Y404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Y404">
    <cfRule type="cellIs" dxfId="461" priority="588" operator="equal">
      <formula>"OPORTUNIDADE"</formula>
    </cfRule>
  </conditionalFormatting>
  <conditionalFormatting sqref="Y404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Y404">
    <cfRule type="cellIs" dxfId="458" priority="585" operator="equal">
      <formula>"OPORTUNIDADE"</formula>
    </cfRule>
  </conditionalFormatting>
  <conditionalFormatting sqref="Y404">
    <cfRule type="cellIs" dxfId="457" priority="583" operator="equal">
      <formula>"NÃO"</formula>
    </cfRule>
    <cfRule type="cellIs" dxfId="456" priority="584" operator="equal">
      <formula>"SIM"</formula>
    </cfRule>
  </conditionalFormatting>
  <conditionalFormatting sqref="Y404">
    <cfRule type="cellIs" dxfId="455" priority="582" operator="equal">
      <formula>"OPORTUNIDADE"</formula>
    </cfRule>
  </conditionalFormatting>
  <conditionalFormatting sqref="Y404">
    <cfRule type="cellIs" dxfId="454" priority="580" operator="equal">
      <formula>"NÃO"</formula>
    </cfRule>
    <cfRule type="cellIs" dxfId="453" priority="581" operator="equal">
      <formula>"SIM"</formula>
    </cfRule>
  </conditionalFormatting>
  <conditionalFormatting sqref="Y404">
    <cfRule type="cellIs" dxfId="452" priority="579" operator="equal">
      <formula>"OPORTUNIDADE"</formula>
    </cfRule>
  </conditionalFormatting>
  <conditionalFormatting sqref="Y404">
    <cfRule type="cellIs" dxfId="451" priority="577" operator="equal">
      <formula>"NÃO"</formula>
    </cfRule>
    <cfRule type="cellIs" dxfId="450" priority="578" operator="equal">
      <formula>"SIM"</formula>
    </cfRule>
  </conditionalFormatting>
  <conditionalFormatting sqref="Y404">
    <cfRule type="cellIs" dxfId="449" priority="576" operator="equal">
      <formula>"OPORTUNIDADE"</formula>
    </cfRule>
  </conditionalFormatting>
  <conditionalFormatting sqref="Y404">
    <cfRule type="cellIs" dxfId="448" priority="574" operator="equal">
      <formula>"NÃO"</formula>
    </cfRule>
    <cfRule type="cellIs" dxfId="447" priority="575" operator="equal">
      <formula>"SIM"</formula>
    </cfRule>
  </conditionalFormatting>
  <conditionalFormatting sqref="Y404">
    <cfRule type="cellIs" dxfId="446" priority="573" operator="equal">
      <formula>"OPORTUNIDADE"</formula>
    </cfRule>
  </conditionalFormatting>
  <conditionalFormatting sqref="Y404">
    <cfRule type="cellIs" dxfId="445" priority="571" operator="equal">
      <formula>"NÃO"</formula>
    </cfRule>
    <cfRule type="cellIs" dxfId="444" priority="572" operator="equal">
      <formula>"SIM"</formula>
    </cfRule>
  </conditionalFormatting>
  <conditionalFormatting sqref="Y404">
    <cfRule type="cellIs" dxfId="443" priority="570" operator="equal">
      <formula>"OPORTUNIDADE"</formula>
    </cfRule>
  </conditionalFormatting>
  <conditionalFormatting sqref="Y404">
    <cfRule type="cellIs" dxfId="442" priority="568" operator="equal">
      <formula>"NÃO"</formula>
    </cfRule>
    <cfRule type="cellIs" dxfId="441" priority="569" operator="equal">
      <formula>"SIM"</formula>
    </cfRule>
  </conditionalFormatting>
  <conditionalFormatting sqref="Y407">
    <cfRule type="cellIs" dxfId="440" priority="567" operator="equal">
      <formula>"OPORTUNIDADE"</formula>
    </cfRule>
  </conditionalFormatting>
  <conditionalFormatting sqref="Y407">
    <cfRule type="cellIs" dxfId="439" priority="565" operator="equal">
      <formula>"NÃO"</formula>
    </cfRule>
    <cfRule type="cellIs" dxfId="438" priority="566" operator="equal">
      <formula>"SIM"</formula>
    </cfRule>
  </conditionalFormatting>
  <conditionalFormatting sqref="Z407">
    <cfRule type="cellIs" dxfId="437" priority="564" operator="equal">
      <formula>"OPORTUNIDADE"</formula>
    </cfRule>
  </conditionalFormatting>
  <conditionalFormatting sqref="Z407">
    <cfRule type="cellIs" dxfId="436" priority="562" operator="equal">
      <formula>"NÃO"</formula>
    </cfRule>
    <cfRule type="cellIs" dxfId="435" priority="563" operator="equal">
      <formula>"SIM"</formula>
    </cfRule>
  </conditionalFormatting>
  <conditionalFormatting sqref="Z407">
    <cfRule type="cellIs" dxfId="434" priority="561" operator="equal">
      <formula>"OPORTUNIDADE"</formula>
    </cfRule>
  </conditionalFormatting>
  <conditionalFormatting sqref="Z407">
    <cfRule type="cellIs" dxfId="433" priority="559" operator="equal">
      <formula>"NÃO"</formula>
    </cfRule>
    <cfRule type="cellIs" dxfId="432" priority="560" operator="equal">
      <formula>"SIM"</formula>
    </cfRule>
  </conditionalFormatting>
  <conditionalFormatting sqref="Z407">
    <cfRule type="cellIs" dxfId="431" priority="558" operator="equal">
      <formula>"OPORTUNIDADE"</formula>
    </cfRule>
  </conditionalFormatting>
  <conditionalFormatting sqref="Z407">
    <cfRule type="cellIs" dxfId="430" priority="556" operator="equal">
      <formula>"NÃO"</formula>
    </cfRule>
    <cfRule type="cellIs" dxfId="429" priority="557" operator="equal">
      <formula>"SIM"</formula>
    </cfRule>
  </conditionalFormatting>
  <conditionalFormatting sqref="Z407">
    <cfRule type="cellIs" dxfId="428" priority="555" operator="equal">
      <formula>"OPORTUNIDADE"</formula>
    </cfRule>
  </conditionalFormatting>
  <conditionalFormatting sqref="Z407">
    <cfRule type="cellIs" dxfId="427" priority="553" operator="equal">
      <formula>"NÃO"</formula>
    </cfRule>
    <cfRule type="cellIs" dxfId="426" priority="554" operator="equal">
      <formula>"SIM"</formula>
    </cfRule>
  </conditionalFormatting>
  <conditionalFormatting sqref="Z407">
    <cfRule type="cellIs" dxfId="425" priority="552" operator="equal">
      <formula>"OPORTUNIDADE"</formula>
    </cfRule>
  </conditionalFormatting>
  <conditionalFormatting sqref="Z407">
    <cfRule type="cellIs" dxfId="424" priority="550" operator="equal">
      <formula>"NÃO"</formula>
    </cfRule>
    <cfRule type="cellIs" dxfId="423" priority="551" operator="equal">
      <formula>"SIM"</formula>
    </cfRule>
  </conditionalFormatting>
  <conditionalFormatting sqref="BK1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45" operator="equal">
      <formula>"OPORTUNIDADE"</formula>
    </cfRule>
  </conditionalFormatting>
  <conditionalFormatting sqref="Z20">
    <cfRule type="cellIs" dxfId="421" priority="543" operator="equal">
      <formula>"NÃO"</formula>
    </cfRule>
    <cfRule type="cellIs" dxfId="420" priority="544" operator="equal">
      <formula>"SIM"</formula>
    </cfRule>
  </conditionalFormatting>
  <conditionalFormatting sqref="Y20">
    <cfRule type="cellIs" dxfId="419" priority="542" operator="equal">
      <formula>"OPORTUNIDADE"</formula>
    </cfRule>
  </conditionalFormatting>
  <conditionalFormatting sqref="Y20">
    <cfRule type="cellIs" dxfId="418" priority="540" operator="equal">
      <formula>"NÃO"</formula>
    </cfRule>
    <cfRule type="cellIs" dxfId="417" priority="541" operator="equal">
      <formula>"SIM"</formula>
    </cfRule>
  </conditionalFormatting>
  <conditionalFormatting sqref="Z19">
    <cfRule type="cellIs" dxfId="416" priority="539" operator="equal">
      <formula>"OPORTUNIDADE"</formula>
    </cfRule>
  </conditionalFormatting>
  <conditionalFormatting sqref="Z19">
    <cfRule type="cellIs" dxfId="415" priority="537" operator="equal">
      <formula>"NÃO"</formula>
    </cfRule>
    <cfRule type="cellIs" dxfId="414" priority="538" operator="equal">
      <formula>"SIM"</formula>
    </cfRule>
  </conditionalFormatting>
  <conditionalFormatting sqref="Z19">
    <cfRule type="cellIs" dxfId="413" priority="521" operator="equal">
      <formula>"OPORTUNIDADE"</formula>
    </cfRule>
  </conditionalFormatting>
  <conditionalFormatting sqref="Z19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19">
    <cfRule type="cellIs" dxfId="410" priority="518" operator="equal">
      <formula>"OPORTUNIDADE"</formula>
    </cfRule>
  </conditionalFormatting>
  <conditionalFormatting sqref="Z19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19">
    <cfRule type="cellIs" dxfId="407" priority="515" operator="equal">
      <formula>"OPORTUNIDADE"</formula>
    </cfRule>
  </conditionalFormatting>
  <conditionalFormatting sqref="Z19">
    <cfRule type="cellIs" dxfId="406" priority="513" operator="equal">
      <formula>"NÃO"</formula>
    </cfRule>
    <cfRule type="cellIs" dxfId="405" priority="514" operator="equal">
      <formula>"SIM"</formula>
    </cfRule>
  </conditionalFormatting>
  <conditionalFormatting sqref="Z19">
    <cfRule type="cellIs" dxfId="404" priority="512" operator="equal">
      <formula>"OPORTUNIDADE"</formula>
    </cfRule>
  </conditionalFormatting>
  <conditionalFormatting sqref="Z19">
    <cfRule type="cellIs" dxfId="403" priority="510" operator="equal">
      <formula>"NÃO"</formula>
    </cfRule>
    <cfRule type="cellIs" dxfId="402" priority="511" operator="equal">
      <formula>"SIM"</formula>
    </cfRule>
  </conditionalFormatting>
  <conditionalFormatting sqref="Z19">
    <cfRule type="cellIs" dxfId="401" priority="509" operator="equal">
      <formula>"OPORTUNIDADE"</formula>
    </cfRule>
  </conditionalFormatting>
  <conditionalFormatting sqref="Z19">
    <cfRule type="cellIs" dxfId="400" priority="507" operator="equal">
      <formula>"NÃO"</formula>
    </cfRule>
    <cfRule type="cellIs" dxfId="399" priority="508" operator="equal">
      <formula>"SIM"</formula>
    </cfRule>
  </conditionalFormatting>
  <conditionalFormatting sqref="Z19">
    <cfRule type="cellIs" dxfId="398" priority="506" operator="equal">
      <formula>"OPORTUNIDADE"</formula>
    </cfRule>
  </conditionalFormatting>
  <conditionalFormatting sqref="Z19">
    <cfRule type="cellIs" dxfId="397" priority="504" operator="equal">
      <formula>"NÃO"</formula>
    </cfRule>
    <cfRule type="cellIs" dxfId="396" priority="505" operator="equal">
      <formula>"SIM"</formula>
    </cfRule>
  </conditionalFormatting>
  <conditionalFormatting sqref="Z19">
    <cfRule type="cellIs" dxfId="395" priority="503" operator="equal">
      <formula>"OPORTUNIDADE"</formula>
    </cfRule>
  </conditionalFormatting>
  <conditionalFormatting sqref="Z19">
    <cfRule type="cellIs" dxfId="394" priority="501" operator="equal">
      <formula>"NÃO"</formula>
    </cfRule>
    <cfRule type="cellIs" dxfId="393" priority="502" operator="equal">
      <formula>"SIM"</formula>
    </cfRule>
  </conditionalFormatting>
  <conditionalFormatting sqref="Z19">
    <cfRule type="cellIs" dxfId="392" priority="500" operator="equal">
      <formula>"OPORTUNIDADE"</formula>
    </cfRule>
  </conditionalFormatting>
  <conditionalFormatting sqref="Z19">
    <cfRule type="cellIs" dxfId="391" priority="498" operator="equal">
      <formula>"NÃO"</formula>
    </cfRule>
    <cfRule type="cellIs" dxfId="390" priority="499" operator="equal">
      <formula>"SIM"</formula>
    </cfRule>
  </conditionalFormatting>
  <conditionalFormatting sqref="Z19">
    <cfRule type="cellIs" dxfId="389" priority="497" operator="equal">
      <formula>"OPORTUNIDADE"</formula>
    </cfRule>
  </conditionalFormatting>
  <conditionalFormatting sqref="Z19">
    <cfRule type="cellIs" dxfId="388" priority="495" operator="equal">
      <formula>"NÃO"</formula>
    </cfRule>
    <cfRule type="cellIs" dxfId="387" priority="496" operator="equal">
      <formula>"SIM"</formula>
    </cfRule>
  </conditionalFormatting>
  <conditionalFormatting sqref="Z19">
    <cfRule type="cellIs" dxfId="386" priority="491" operator="equal">
      <formula>"OPORTUNIDADE"</formula>
    </cfRule>
  </conditionalFormatting>
  <conditionalFormatting sqref="Z19">
    <cfRule type="cellIs" dxfId="385" priority="489" operator="equal">
      <formula>"NÃO"</formula>
    </cfRule>
    <cfRule type="cellIs" dxfId="384" priority="490" operator="equal">
      <formula>"SIM"</formula>
    </cfRule>
  </conditionalFormatting>
  <conditionalFormatting sqref="Z19">
    <cfRule type="cellIs" dxfId="383" priority="488" operator="equal">
      <formula>"OPORTUNIDADE"</formula>
    </cfRule>
  </conditionalFormatting>
  <conditionalFormatting sqref="Z19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19">
    <cfRule type="cellIs" dxfId="380" priority="455" operator="equal">
      <formula>"OPORTUNIDADE"</formula>
    </cfRule>
  </conditionalFormatting>
  <conditionalFormatting sqref="Y19">
    <cfRule type="cellIs" dxfId="379" priority="453" operator="equal">
      <formula>"NÃO"</formula>
    </cfRule>
    <cfRule type="cellIs" dxfId="378" priority="454" operator="equal">
      <formula>"SIM"</formula>
    </cfRule>
  </conditionalFormatting>
  <conditionalFormatting sqref="Y22:Z22">
    <cfRule type="cellIs" dxfId="377" priority="452" operator="equal">
      <formula>"OPORTUNIDADE"</formula>
    </cfRule>
  </conditionalFormatting>
  <conditionalFormatting sqref="Y22:Z22">
    <cfRule type="cellIs" dxfId="376" priority="450" operator="equal">
      <formula>"NÃO"</formula>
    </cfRule>
    <cfRule type="cellIs" dxfId="375" priority="451" operator="equal">
      <formula>"SIM"</formula>
    </cfRule>
  </conditionalFormatting>
  <conditionalFormatting sqref="BP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42" operator="equal">
      <formula>"OPORTUNIDADE"</formula>
    </cfRule>
  </conditionalFormatting>
  <conditionalFormatting sqref="Z30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K1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35" operator="equal">
      <formula>"OPORTUNIDADE"</formula>
    </cfRule>
  </conditionalFormatting>
  <conditionalFormatting sqref="Z27">
    <cfRule type="cellIs" dxfId="370" priority="433" operator="equal">
      <formula>"NÃO"</formula>
    </cfRule>
    <cfRule type="cellIs" dxfId="369" priority="434" operator="equal">
      <formula>"SIM"</formula>
    </cfRule>
  </conditionalFormatting>
  <conditionalFormatting sqref="Z28">
    <cfRule type="cellIs" dxfId="368" priority="429" operator="equal">
      <formula>"OPORTUNIDADE"</formula>
    </cfRule>
  </conditionalFormatting>
  <conditionalFormatting sqref="Z28">
    <cfRule type="cellIs" dxfId="367" priority="427" operator="equal">
      <formula>"NÃO"</formula>
    </cfRule>
    <cfRule type="cellIs" dxfId="366" priority="428" operator="equal">
      <formula>"SIM"</formula>
    </cfRule>
  </conditionalFormatting>
  <conditionalFormatting sqref="Z29">
    <cfRule type="cellIs" dxfId="365" priority="426" operator="equal">
      <formula>"OPORTUNIDADE"</formula>
    </cfRule>
  </conditionalFormatting>
  <conditionalFormatting sqref="Z29">
    <cfRule type="cellIs" dxfId="364" priority="424" operator="equal">
      <formula>"NÃO"</formula>
    </cfRule>
    <cfRule type="cellIs" dxfId="363" priority="425" operator="equal">
      <formula>"SIM"</formula>
    </cfRule>
  </conditionalFormatting>
  <conditionalFormatting sqref="BK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18" operator="equal">
      <formula>"OPORTUNIDADE"</formula>
    </cfRule>
  </conditionalFormatting>
  <conditionalFormatting sqref="Z29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Z30">
    <cfRule type="cellIs" dxfId="359" priority="415" operator="equal">
      <formula>"OPORTUNIDADE"</formula>
    </cfRule>
  </conditionalFormatting>
  <conditionalFormatting sqref="Z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Z31">
    <cfRule type="cellIs" dxfId="356" priority="412" operator="equal">
      <formula>"OPORTUNIDADE"</formula>
    </cfRule>
  </conditionalFormatting>
  <conditionalFormatting sqref="Z31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95" operator="equal">
      <formula>"OPORTUNIDADE"</formula>
    </cfRule>
  </conditionalFormatting>
  <conditionalFormatting sqref="Z40:Z43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Z38">
    <cfRule type="cellIs" dxfId="350" priority="392" operator="equal">
      <formula>"OPORTUNIDADE"</formula>
    </cfRule>
  </conditionalFormatting>
  <conditionalFormatting sqref="Z38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8 Y40">
    <cfRule type="cellIs" dxfId="347" priority="389" operator="equal">
      <formula>"OPORTUNIDADE"</formula>
    </cfRule>
  </conditionalFormatting>
  <conditionalFormatting sqref="Y38 Y40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Z41:Z43">
    <cfRule type="cellIs" dxfId="344" priority="386" operator="equal">
      <formula>"OPORTUNIDADE"</formula>
    </cfRule>
  </conditionalFormatting>
  <conditionalFormatting sqref="Z41:Z43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Z41:Z43">
    <cfRule type="cellIs" dxfId="341" priority="383" operator="equal">
      <formula>"OPORTUNIDADE"</formula>
    </cfRule>
  </conditionalFormatting>
  <conditionalFormatting sqref="Z41:Z43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Z42:Z43">
    <cfRule type="cellIs" dxfId="338" priority="380" operator="equal">
      <formula>"OPORTUNIDADE"</formula>
    </cfRule>
  </conditionalFormatting>
  <conditionalFormatting sqref="Z42:Z43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BJ24:BJ2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67" operator="equal">
      <formula>"OPORTUNIDADE"</formula>
    </cfRule>
  </conditionalFormatting>
  <conditionalFormatting sqref="Z40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:Z39">
    <cfRule type="cellIs" dxfId="332" priority="364" operator="equal">
      <formula>"OPORTUNIDADE"</formula>
    </cfRule>
  </conditionalFormatting>
  <conditionalFormatting sqref="Y39:Z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Y39">
    <cfRule type="cellIs" dxfId="320" priority="352" operator="equal">
      <formula>"OPORTUNIDADE"</formula>
    </cfRule>
  </conditionalFormatting>
  <conditionalFormatting sqref="Y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Z39">
    <cfRule type="cellIs" dxfId="311" priority="343" operator="equal">
      <formula>"OPORTUNIDADE"</formula>
    </cfRule>
  </conditionalFormatting>
  <conditionalFormatting sqref="Z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Z39">
    <cfRule type="cellIs" dxfId="308" priority="340" operator="equal">
      <formula>"OPORTUNIDADE"</formula>
    </cfRule>
  </conditionalFormatting>
  <conditionalFormatting sqref="Z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Z39">
    <cfRule type="cellIs" dxfId="287" priority="319" operator="equal">
      <formula>"OPORTUNIDADE"</formula>
    </cfRule>
  </conditionalFormatting>
  <conditionalFormatting sqref="Z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Z39">
    <cfRule type="cellIs" dxfId="284" priority="316" operator="equal">
      <formula>"OPORTUNIDADE"</formula>
    </cfRule>
  </conditionalFormatting>
  <conditionalFormatting sqref="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Z39">
    <cfRule type="cellIs" dxfId="269" priority="301" operator="equal">
      <formula>"OPORTUNIDADE"</formula>
    </cfRule>
  </conditionalFormatting>
  <conditionalFormatting sqref="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Z39">
    <cfRule type="cellIs" dxfId="266" priority="298" operator="equal">
      <formula>"OPORTUNIDADE"</formula>
    </cfRule>
  </conditionalFormatting>
  <conditionalFormatting sqref="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Z39">
    <cfRule type="cellIs" dxfId="263" priority="295" operator="equal">
      <formula>"OPORTUNIDADE"</formula>
    </cfRule>
  </conditionalFormatting>
  <conditionalFormatting sqref="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">
    <cfRule type="cellIs" dxfId="260" priority="292" operator="equal">
      <formula>"OPORTUNIDADE"</formula>
    </cfRule>
  </conditionalFormatting>
  <conditionalFormatting sqref="Y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">
    <cfRule type="cellIs" dxfId="257" priority="289" operator="equal">
      <formula>"OPORTUNIDADE"</formula>
    </cfRule>
  </conditionalFormatting>
  <conditionalFormatting sqref="Y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">
    <cfRule type="cellIs" dxfId="254" priority="286" operator="equal">
      <formula>"OPORTUNIDADE"</formula>
    </cfRule>
  </conditionalFormatting>
  <conditionalFormatting sqref="Y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">
    <cfRule type="cellIs" dxfId="251" priority="283" operator="equal">
      <formula>"OPORTUNIDADE"</formula>
    </cfRule>
  </conditionalFormatting>
  <conditionalFormatting sqref="Y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">
    <cfRule type="cellIs" dxfId="248" priority="280" operator="equal">
      <formula>"OPORTUNIDADE"</formula>
    </cfRule>
  </conditionalFormatting>
  <conditionalFormatting sqref="Y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">
    <cfRule type="cellIs" dxfId="245" priority="277" operator="equal">
      <formula>"OPORTUNIDADE"</formula>
    </cfRule>
  </conditionalFormatting>
  <conditionalFormatting sqref="Y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Y39">
    <cfRule type="cellIs" dxfId="242" priority="274" operator="equal">
      <formula>"OPORTUNIDADE"</formula>
    </cfRule>
  </conditionalFormatting>
  <conditionalFormatting sqref="Y39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9">
    <cfRule type="cellIs" dxfId="239" priority="271" operator="equal">
      <formula>"OPORTUNIDADE"</formula>
    </cfRule>
  </conditionalFormatting>
  <conditionalFormatting sqref="Y39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Y39">
    <cfRule type="cellIs" dxfId="236" priority="268" operator="equal">
      <formula>"OPORTUNIDADE"</formula>
    </cfRule>
  </conditionalFormatting>
  <conditionalFormatting sqref="Y39">
    <cfRule type="cellIs" dxfId="235" priority="266" operator="equal">
      <formula>"NÃO"</formula>
    </cfRule>
    <cfRule type="cellIs" dxfId="234" priority="267" operator="equal">
      <formula>"SIM"</formula>
    </cfRule>
  </conditionalFormatting>
  <conditionalFormatting sqref="Y39:Z39">
    <cfRule type="cellIs" dxfId="233" priority="265" operator="equal">
      <formula>"OPORTUNIDADE"</formula>
    </cfRule>
  </conditionalFormatting>
  <conditionalFormatting sqref="Y39:Z39">
    <cfRule type="cellIs" dxfId="232" priority="263" operator="equal">
      <formula>"NÃO"</formula>
    </cfRule>
    <cfRule type="cellIs" dxfId="231" priority="264" operator="equal">
      <formula>"SIM"</formula>
    </cfRule>
  </conditionalFormatting>
  <conditionalFormatting sqref="Y39:Z39">
    <cfRule type="cellIs" dxfId="230" priority="262" operator="equal">
      <formula>"OPORTUNIDADE"</formula>
    </cfRule>
  </conditionalFormatting>
  <conditionalFormatting sqref="Y39:Z39">
    <cfRule type="cellIs" dxfId="229" priority="260" operator="equal">
      <formula>"NÃO"</formula>
    </cfRule>
    <cfRule type="cellIs" dxfId="228" priority="261" operator="equal">
      <formula>"SIM"</formula>
    </cfRule>
  </conditionalFormatting>
  <conditionalFormatting sqref="Y39:Z39">
    <cfRule type="cellIs" dxfId="227" priority="259" operator="equal">
      <formula>"OPORTUNIDADE"</formula>
    </cfRule>
  </conditionalFormatting>
  <conditionalFormatting sqref="Y39:Z3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Y39:Z39">
    <cfRule type="cellIs" dxfId="224" priority="256" operator="equal">
      <formula>"OPORTUNIDADE"</formula>
    </cfRule>
  </conditionalFormatting>
  <conditionalFormatting sqref="Y39:Z39">
    <cfRule type="cellIs" dxfId="223" priority="254" operator="equal">
      <formula>"NÃO"</formula>
    </cfRule>
    <cfRule type="cellIs" dxfId="222" priority="255" operator="equal">
      <formula>"SIM"</formula>
    </cfRule>
  </conditionalFormatting>
  <conditionalFormatting sqref="Y39:Z39">
    <cfRule type="cellIs" dxfId="221" priority="253" operator="equal">
      <formula>"OPORTUNIDADE"</formula>
    </cfRule>
  </conditionalFormatting>
  <conditionalFormatting sqref="Y39:Z39">
    <cfRule type="cellIs" dxfId="220" priority="251" operator="equal">
      <formula>"NÃO"</formula>
    </cfRule>
    <cfRule type="cellIs" dxfId="219" priority="252" operator="equal">
      <formula>"SIM"</formula>
    </cfRule>
  </conditionalFormatting>
  <conditionalFormatting sqref="Y39:Z39">
    <cfRule type="cellIs" dxfId="218" priority="250" operator="equal">
      <formula>"OPORTUNIDADE"</formula>
    </cfRule>
  </conditionalFormatting>
  <conditionalFormatting sqref="Y39:Z39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9:Z39">
    <cfRule type="cellIs" dxfId="215" priority="247" operator="equal">
      <formula>"OPORTUNIDADE"</formula>
    </cfRule>
  </conditionalFormatting>
  <conditionalFormatting sqref="Y39:Z39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Y39:Z39">
    <cfRule type="cellIs" dxfId="212" priority="244" operator="equal">
      <formula>"OPORTUNIDADE"</formula>
    </cfRule>
  </conditionalFormatting>
  <conditionalFormatting sqref="Y39:Z39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Y39:Z39">
    <cfRule type="cellIs" dxfId="209" priority="241" operator="equal">
      <formula>"OPORTUNIDADE"</formula>
    </cfRule>
  </conditionalFormatting>
  <conditionalFormatting sqref="Y39:Z39">
    <cfRule type="cellIs" dxfId="208" priority="239" operator="equal">
      <formula>"NÃO"</formula>
    </cfRule>
    <cfRule type="cellIs" dxfId="207" priority="240" operator="equal">
      <formula>"SIM"</formula>
    </cfRule>
  </conditionalFormatting>
  <conditionalFormatting sqref="Z35">
    <cfRule type="cellIs" dxfId="206" priority="238" operator="equal">
      <formula>"OPORTUNIDADE"</formula>
    </cfRule>
  </conditionalFormatting>
  <conditionalFormatting sqref="Z35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5">
    <cfRule type="cellIs" dxfId="203" priority="235" operator="equal">
      <formula>"OPORTUNIDADE"</formula>
    </cfRule>
  </conditionalFormatting>
  <conditionalFormatting sqref="Y35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9" operator="equal">
      <formula>"OPORTUNIDADE"</formula>
    </cfRule>
  </conditionalFormatting>
  <conditionalFormatting sqref="Z52:Z54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Z52:Z54">
    <cfRule type="cellIs" dxfId="197" priority="191" operator="equal">
      <formula>"OPORTUNIDADE"</formula>
    </cfRule>
  </conditionalFormatting>
  <conditionalFormatting sqref="Z52:Z5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52:Z54">
    <cfRule type="cellIs" dxfId="194" priority="188" operator="equal">
      <formula>"OPORTUNIDADE"</formula>
    </cfRule>
  </conditionalFormatting>
  <conditionalFormatting sqref="Z52:Z5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Z52:Z54">
    <cfRule type="cellIs" dxfId="191" priority="185" operator="equal">
      <formula>"OPORTUNIDADE"</formula>
    </cfRule>
  </conditionalFormatting>
  <conditionalFormatting sqref="Z52:Z5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52:Z54">
    <cfRule type="cellIs" dxfId="188" priority="164" operator="equal">
      <formula>"OPORTUNIDADE"</formula>
    </cfRule>
  </conditionalFormatting>
  <conditionalFormatting sqref="Z52:Z54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Z52:Z54">
    <cfRule type="cellIs" dxfId="185" priority="161" operator="equal">
      <formula>"OPORTUNIDADE"</formula>
    </cfRule>
  </conditionalFormatting>
  <conditionalFormatting sqref="Z52:Z54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Z52:Z54">
    <cfRule type="cellIs" dxfId="182" priority="146" operator="equal">
      <formula>"OPORTUNIDADE"</formula>
    </cfRule>
  </conditionalFormatting>
  <conditionalFormatting sqref="Z52:Z54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52:Z54">
    <cfRule type="cellIs" dxfId="179" priority="143" operator="equal">
      <formula>"OPORTUNIDADE"</formula>
    </cfRule>
  </conditionalFormatting>
  <conditionalFormatting sqref="Z52:Z54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52:Z54">
    <cfRule type="cellIs" dxfId="176" priority="140" operator="equal">
      <formula>"OPORTUNIDADE"</formula>
    </cfRule>
  </conditionalFormatting>
  <conditionalFormatting sqref="Z52:Z54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52:Z54">
    <cfRule type="cellIs" dxfId="173" priority="110" operator="equal">
      <formula>"OPORTUNIDADE"</formula>
    </cfRule>
  </conditionalFormatting>
  <conditionalFormatting sqref="Z52:Z5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Z52:Z54">
    <cfRule type="cellIs" dxfId="170" priority="107" operator="equal">
      <formula>"OPORTUNIDADE"</formula>
    </cfRule>
  </conditionalFormatting>
  <conditionalFormatting sqref="Z52:Z5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52:Z54">
    <cfRule type="cellIs" dxfId="167" priority="104" operator="equal">
      <formula>"OPORTUNIDADE"</formula>
    </cfRule>
  </conditionalFormatting>
  <conditionalFormatting sqref="Z52:Z5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Z52:Z54">
    <cfRule type="cellIs" dxfId="164" priority="101" operator="equal">
      <formula>"OPORTUNIDADE"</formula>
    </cfRule>
  </conditionalFormatting>
  <conditionalFormatting sqref="Z52:Z5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52:Z54">
    <cfRule type="cellIs" dxfId="161" priority="98" operator="equal">
      <formula>"OPORTUNIDADE"</formula>
    </cfRule>
  </conditionalFormatting>
  <conditionalFormatting sqref="Z52:Z54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52:Z54">
    <cfRule type="cellIs" dxfId="158" priority="95" operator="equal">
      <formula>"OPORTUNIDADE"</formula>
    </cfRule>
  </conditionalFormatting>
  <conditionalFormatting sqref="Z52:Z54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Z52:Z54">
    <cfRule type="cellIs" dxfId="155" priority="92" operator="equal">
      <formula>"OPORTUNIDADE"</formula>
    </cfRule>
  </conditionalFormatting>
  <conditionalFormatting sqref="Z52:Z54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52:Z54">
    <cfRule type="cellIs" dxfId="152" priority="89" operator="equal">
      <formula>"OPORTUNIDADE"</formula>
    </cfRule>
  </conditionalFormatting>
  <conditionalFormatting sqref="Z52:Z54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52:Z54">
    <cfRule type="cellIs" dxfId="149" priority="86" operator="equal">
      <formula>"OPORTUNIDADE"</formula>
    </cfRule>
  </conditionalFormatting>
  <conditionalFormatting sqref="Z52:Z54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54">
    <cfRule type="cellIs" dxfId="146" priority="83" operator="equal">
      <formula>"OPORTUNIDADE"</formula>
    </cfRule>
  </conditionalFormatting>
  <conditionalFormatting sqref="Y54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50:Z53">
    <cfRule type="cellIs" dxfId="143" priority="79" operator="equal">
      <formula>"OPORTUNIDADE"</formula>
    </cfRule>
  </conditionalFormatting>
  <conditionalFormatting sqref="Z50:Z53">
    <cfRule type="cellIs" dxfId="142" priority="77" operator="equal">
      <formula>"NÃO"</formula>
    </cfRule>
    <cfRule type="cellIs" dxfId="141" priority="78" operator="equal">
      <formula>"SIM"</formula>
    </cfRule>
  </conditionalFormatting>
  <conditionalFormatting sqref="Z50:Z53">
    <cfRule type="cellIs" dxfId="140" priority="73" operator="equal">
      <formula>"OPORTUNIDADE"</formula>
    </cfRule>
  </conditionalFormatting>
  <conditionalFormatting sqref="Z50:Z53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50:Z53">
    <cfRule type="cellIs" dxfId="137" priority="70" operator="equal">
      <formula>"OPORTUNIDADE"</formula>
    </cfRule>
  </conditionalFormatting>
  <conditionalFormatting sqref="Z50:Z53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51:Z53">
    <cfRule type="cellIs" dxfId="134" priority="67" operator="equal">
      <formula>"OPORTUNIDADE"</formula>
    </cfRule>
  </conditionalFormatting>
  <conditionalFormatting sqref="Z51:Z53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50:Z51">
    <cfRule type="cellIs" dxfId="131" priority="64" operator="equal">
      <formula>"OPORTUNIDADE"</formula>
    </cfRule>
  </conditionalFormatting>
  <conditionalFormatting sqref="Z50:Z5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48:Z49">
    <cfRule type="cellIs" dxfId="128" priority="61" operator="equal">
      <formula>"OPORTUNIDADE"</formula>
    </cfRule>
  </conditionalFormatting>
  <conditionalFormatting sqref="Z48:Z49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46">
    <cfRule type="cellIs" dxfId="125" priority="52" operator="equal">
      <formula>"OPORTUNIDADE"</formula>
    </cfRule>
  </conditionalFormatting>
  <conditionalFormatting sqref="Z46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Y46:Y53 Y55:Y56">
    <cfRule type="cellIs" dxfId="122" priority="46" operator="equal">
      <formula>"OPORTUNIDADE"</formula>
    </cfRule>
  </conditionalFormatting>
  <conditionalFormatting sqref="Y46:Y53 Y55:Y5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54:Z55">
    <cfRule type="cellIs" dxfId="119" priority="43" operator="equal">
      <formula>"OPORTUNIDADE"</formula>
    </cfRule>
  </conditionalFormatting>
  <conditionalFormatting sqref="Z54:Z5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54:Z55">
    <cfRule type="cellIs" dxfId="116" priority="40" operator="equal">
      <formula>"OPORTUNIDADE"</formula>
    </cfRule>
  </conditionalFormatting>
  <conditionalFormatting sqref="Z54:Z55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54:Z55">
    <cfRule type="cellIs" dxfId="113" priority="37" operator="equal">
      <formula>"OPORTUNIDADE"</formula>
    </cfRule>
  </conditionalFormatting>
  <conditionalFormatting sqref="Z54:Z55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54:Z55">
    <cfRule type="cellIs" dxfId="110" priority="34" operator="equal">
      <formula>"OPORTUNIDADE"</formula>
    </cfRule>
  </conditionalFormatting>
  <conditionalFormatting sqref="Z54:Z55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BJ35:BK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9" operator="equal">
      <formula>"OPORTUNIDADE"</formula>
    </cfRule>
  </conditionalFormatting>
  <conditionalFormatting sqref="Z56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1352</v>
      </c>
      <c r="D5" s="353"/>
      <c r="E5" s="353"/>
      <c r="F5" s="353"/>
      <c r="G5" s="353"/>
      <c r="H5" s="353"/>
      <c r="I5" s="353"/>
      <c r="J5" s="354"/>
      <c r="K5" s="355" t="s">
        <v>1353</v>
      </c>
      <c r="L5" s="356"/>
      <c r="M5" s="356"/>
      <c r="N5" s="356"/>
      <c r="O5" s="357" t="s">
        <v>1354</v>
      </c>
      <c r="P5" s="358"/>
      <c r="Q5" s="359"/>
    </row>
    <row r="6" spans="1:17" s="93" customFormat="1" ht="15.75" customHeight="1">
      <c r="A6" s="87" t="s">
        <v>1355</v>
      </c>
      <c r="B6" s="94" t="s">
        <v>1356</v>
      </c>
      <c r="C6" s="95" t="s">
        <v>1163</v>
      </c>
      <c r="D6" s="96" t="s">
        <v>1164</v>
      </c>
      <c r="E6" s="95" t="s">
        <v>1357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1358</v>
      </c>
      <c r="M6" s="139" t="s">
        <v>626</v>
      </c>
      <c r="N6" s="140" t="s">
        <v>1158</v>
      </c>
      <c r="O6" s="246" t="s">
        <v>1201</v>
      </c>
      <c r="P6" s="157"/>
      <c r="Q6" s="193" t="s">
        <v>1359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DILL (TF-519)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BRUNO (TF-525)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1360</v>
      </c>
      <c r="W1" s="365"/>
      <c r="X1" s="365"/>
      <c r="Y1" s="104"/>
    </row>
    <row r="2" spans="1:25" s="100" customFormat="1" ht="11.25" customHeight="1">
      <c r="A2" s="105" t="s">
        <v>1361</v>
      </c>
      <c r="B2" s="105" t="s">
        <v>1356</v>
      </c>
      <c r="C2" s="105" t="s">
        <v>603</v>
      </c>
      <c r="D2" s="106" t="s">
        <v>1163</v>
      </c>
      <c r="E2" s="106" t="s">
        <v>1164</v>
      </c>
      <c r="F2" s="106" t="s">
        <v>1355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>
        <f>IF(FN_MC!B62="","*",FN_MC!B62)</f>
        <v>45996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>
        <f>IF(FN_MC!B63="","*",FN_MC!B63)</f>
        <v>45996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1364</v>
      </c>
      <c r="C2" s="95" t="s">
        <v>1148</v>
      </c>
      <c r="D2" s="95" t="s">
        <v>1150</v>
      </c>
      <c r="E2" s="95" t="s">
        <v>1365</v>
      </c>
      <c r="F2" s="95" t="s">
        <v>1366</v>
      </c>
      <c r="G2" s="95" t="s">
        <v>1367</v>
      </c>
      <c r="H2" s="95" t="s">
        <v>1368</v>
      </c>
      <c r="I2" s="95" t="s">
        <v>1369</v>
      </c>
      <c r="J2" s="95" t="s">
        <v>1370</v>
      </c>
      <c r="K2" s="131" t="s">
        <v>1371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1372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1373</v>
      </c>
      <c r="C4" s="322" t="s">
        <v>1374</v>
      </c>
      <c r="D4" s="322" t="s">
        <v>1375</v>
      </c>
      <c r="E4" s="322" t="s">
        <v>1376</v>
      </c>
      <c r="F4" s="322" t="s">
        <v>6</v>
      </c>
      <c r="G4" s="322" t="s">
        <v>1377</v>
      </c>
      <c r="H4" s="192"/>
    </row>
    <row r="5" spans="1:8">
      <c r="A5" s="192"/>
      <c r="B5" s="323" t="s">
        <v>1378</v>
      </c>
      <c r="C5" s="323">
        <v>309525</v>
      </c>
      <c r="D5" s="323" t="s">
        <v>1379</v>
      </c>
      <c r="E5" s="323" t="s">
        <v>835</v>
      </c>
      <c r="F5" s="323" t="s">
        <v>1380</v>
      </c>
      <c r="G5" s="324">
        <v>46296</v>
      </c>
      <c r="H5" s="192"/>
    </row>
    <row r="6" spans="1:8">
      <c r="A6" s="192"/>
      <c r="B6" s="323" t="s">
        <v>1381</v>
      </c>
      <c r="C6" s="323">
        <v>256875</v>
      </c>
      <c r="D6" s="323" t="s">
        <v>1382</v>
      </c>
      <c r="E6" s="323" t="s">
        <v>835</v>
      </c>
      <c r="F6" s="323" t="s">
        <v>1380</v>
      </c>
      <c r="G6" s="324">
        <v>46296</v>
      </c>
      <c r="H6" s="192"/>
    </row>
    <row r="7" spans="1:8">
      <c r="A7" s="192"/>
      <c r="B7" s="323" t="s">
        <v>1383</v>
      </c>
      <c r="C7" s="323">
        <v>257278</v>
      </c>
      <c r="D7" s="323" t="s">
        <v>1384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1385</v>
      </c>
      <c r="C8" s="323">
        <v>261794</v>
      </c>
      <c r="D8" s="323" t="s">
        <v>1386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1387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1388</v>
      </c>
      <c r="E3" s="319" t="s">
        <v>1389</v>
      </c>
      <c r="F3" s="319" t="s">
        <v>1390</v>
      </c>
      <c r="G3" s="319" t="s">
        <v>1391</v>
      </c>
      <c r="H3" s="319" t="s">
        <v>1392</v>
      </c>
    </row>
    <row r="4" spans="3:8" ht="15" customHeight="1">
      <c r="C4" s="320" t="s">
        <v>826</v>
      </c>
      <c r="D4" s="320">
        <v>9322</v>
      </c>
      <c r="E4" s="369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69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69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2025-12-04T16:24:37Z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