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58" documentId="120_S{118792C3-22EF-5104-A093-F22BFE3913F3}" xr6:coauthVersionLast="47" xr6:coauthVersionMax="47" xr10:uidLastSave="{0F8DDA4C-E0C7-49AE-83D8-D9B6E143C29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<sst xmlns="http://schemas.openxmlformats.org/spreadsheetml/2006/main" count="5626" uniqueCount="1362">
  <si>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</si>
  <si>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</si>
  <si>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</si>
  <si>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</si>
  <si>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</si>
  <si>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</si>
  <si>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</si>
  <si>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</si>
  <si>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</si>
  <si>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</si>
  <si>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</si>
  <si>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</si>
  <si>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</si>
  <si>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</si>
  <si>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</si>
  <si>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</si>
  <si>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</si>
  <si>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</si>
  <si>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</si>
  <si>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</si>
  <si>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</si>
  <si>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</si>
  <si>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</si>
  <si>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</si>
  <si>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</si>
  <si>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</si>
  <si>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</si>
  <si>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</si>
  <si>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</si>
  <si>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</si>
  <si>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</si>
  <si>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</si>
  <si>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</si>
  <si>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</si>
  <si>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</si>
  <si>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</si>
  <si>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</si>
  <si>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</si>
  <si>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</si>
  <si>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</si>
  <si>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</si>
  <si>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</si>
  <si>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</si>
  <si>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</si>
  <si>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</si>
  <si>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</si>
  <si>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</si>
  <si>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</si>
  <si>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</si>
  <si>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</si>
  <si>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</si>
  <si>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</si>
  <si>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</si>
  <si>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</si>
  <si>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</si>
  <si>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</si>
  <si>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</si>
  <si>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</si>
  <si>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</si>
  <si>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</si>
  <si>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</si>
  <si>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</si>
  <si>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</si>
  <si>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</si>
  <si>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</si>
  <si>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</si>
  <si>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</si>
  <si>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</si>
  <si>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</si>
  <si>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</si>
  <si>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</si>
  <si>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</si>
  <si>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</si>
  <si>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</si>
  <si>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</si>
  <si>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</si>
  <si>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</si>
  <si>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</si>
  <si>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</si>
  <si>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</si>
  <si>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</si>
  <si>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</si>
  <si>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</si>
  <si>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</si>
  <si>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</si>
  <si>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</si>
  <si>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</si>
  <si>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</si>
  <si>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</si>
  <si>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</si>
  <si>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</si>
  <si>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</si>
  <si>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</si>
  <si>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</si>
  <si>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</si>
  <si>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</si>
  <si>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</si>
  <si>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</si>
  <si>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</si>
  <si>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</si>
  <si>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</si>
  <si>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</si>
  <si>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</si>
  <si>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</si>
  <si>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</si>
  <si>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</si>
  <si>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</si>
  <si>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</si>
  <si>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</si>
  <si>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</si>
  <si>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</si>
  <si>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</si>
  <si>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</si>
  <si>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</si>
  <si>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</si>
  <si>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</si>
  <si>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</si>
  <si>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</si>
  <si>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</si>
  <si>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</si>
  <si>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</si>
  <si>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</si>
  <si>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</si>
  <si>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</si>
  <si>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</si>
  <si>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</si>
  <si>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</si>
  <si>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</si>
  <si>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</si>
  <si>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</si>
  <si>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</si>
  <si>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</si>
  <si>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</si>
  <si>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</si>
  <si>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</si>
  <si>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</si>
  <si>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</si>
  <si>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</si>
  <si>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</si>
  <si>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</si>
  <si>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</si>
  <si>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</si>
  <si>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</si>
  <si>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</si>
  <si>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</si>
  <si>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</si>
  <si>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</si>
  <si>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</si>
  <si>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</si>
  <si>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</si>
  <si>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</si>
  <si>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</si>
  <si>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</si>
  <si>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</si>
  <si>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</si>
  <si>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</si>
  <si>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</si>
  <si>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</si>
  <si>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</si>
  <si>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</si>
  <si>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</si>
  <si>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</si>
  <si>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</si>
  <si>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</si>
  <si>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</si>
  <si>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</si>
  <si>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</si>
  <si>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</si>
  <si>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</si>
  <si>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</si>
  <si>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</si>
  <si>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</si>
  <si>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</si>
  <si>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</si>
  <si>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</si>
  <si>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</si>
  <si>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</si>
  <si>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</si>
  <si>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</si>
  <si>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</si>
  <si>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</si>
  <si>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</si>
  <si>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</si>
  <si>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</si>
  <si>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</si>
  <si>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</si>
  <si>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</si>
  <si>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</si>
  <si>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</si>
  <si>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</si>
  <si>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</si>
  <si>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</si>
  <si>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</si>
  <si>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</si>
  <si>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</si>
  <si>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</si>
  <si>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</si>
  <si>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</si>
  <si>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</si>
  <si>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</si>
  <si>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</si>
  <si>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</si>
  <si>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</si>
  <si>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</si>
  <si>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</si>
  <si>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</si>
  <si>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</si>
  <si>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</si>
  <si>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</si>
  <si>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</si>
  <si>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</si>
  <si>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</si>
  <si>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</si>
  <si>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</si>
  <si>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</si>
  <si>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</si>
  <si>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</si>
  <si>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</si>
  <si>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</si>
  <si>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</si>
  <si>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</si>
  <si>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</si>
  <si>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</si>
  <si>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</si>
  <si>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</si>
  <si>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</si>
  <si>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</si>
  <si>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</si>
  <si>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</si>
  <si>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</si>
  <si>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</si>
  <si>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</si>
  <si>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</si>
  <si>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</si>
  <si>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</si>
  <si>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</si>
  <si>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</si>
  <si>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</si>
  <si>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</si>
  <si>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</si>
  <si>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</si>
  <si>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</si>
  <si>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</si>
  <si>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</si>
  <si>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</si>
  <si>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</si>
  <si>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</si>
  <si>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</si>
  <si>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</si>
  <si>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</si>
  <si>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</si>
  <si>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</si>
  <si>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</si>
  <si>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</si>
  <si>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</si>
  <si>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</si>
  <si>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</si>
  <si>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</si>
  <si>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</si>
  <si>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</si>
  <si>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</si>
  <si>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</si>
  <si>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</si>
  <si>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</si>
  <si>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</si>
  <si>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</si>
  <si>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</si>
  <si>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</si>
  <si>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</si>
  <si>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</si>
  <si>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</si>
  <si>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</si>
  <si>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</si>
  <si>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</si>
  <si>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</si>
  <si>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</si>
  <si>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</si>
  <si>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</si>
  <si>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</si>
  <si>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</si>
  <si>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</si>
  <si>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</si>
  <si>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</si>
  <si>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</si>
  <si>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</si>
  <si>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</si>
  <si>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</si>
  <si>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</si>
  <si>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</si>
  <si>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</si>
  <si>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</si>
  <si>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</si>
  <si>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</si>
  <si>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</si>
  <si>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</si>
  <si>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</si>
  <si>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</si>
  <si>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</si>
  <si>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</si>
  <si>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</si>
  <si>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</si>
  <si>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</si>
  <si>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</si>
  <si>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</si>
  <si>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</si>
  <si>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</si>
  <si>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</si>
  <si>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</si>
  <si>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</si>
  <si>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</si>
  <si>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</si>
  <si>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</si>
  <si>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</si>
  <si>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</si>
  <si>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</si>
  <si>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</si>
  <si>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</si>
  <si>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</si>
  <si>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</si>
  <si>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</si>
  <si>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</si>
  <si>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</si>
  <si>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</si>
  <si>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</si>
  <si>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</si>
  <si>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</si>
  <si>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</si>
  <si>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</si>
  <si>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</si>
  <si>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</si>
  <si>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</si>
  <si>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</si>
  <si>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</si>
  <si>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</si>
  <si>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</si>
  <si>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</si>
  <si>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</si>
  <si>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</si>
  <si>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</si>
  <si>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</si>
  <si>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</si>
  <si>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</si>
  <si>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</si>
  <si>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</si>
  <si>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</si>
  <si>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</si>
  <si>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</si>
  <si>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</si>
  <si>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</si>
  <si>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</si>
  <si>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</si>
  <si>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</si>
  <si>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</si>
  <si>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</si>
  <si>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</si>
  <si>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</si>
  <si>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</si>
  <si>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</si>
  <si>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</si>
  <si>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</si>
  <si>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</si>
  <si>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</si>
  <si>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</si>
  <si>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</si>
  <si>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</si>
  <si>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</si>
  <si>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</si>
  <si>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</si>
  <si>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</si>
  <si>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</si>
  <si>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</si>
  <si>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</si>
  <si>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</si>
  <si>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</si>
  <si>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</si>
  <si>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</si>
  <si>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</si>
  <si>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</si>
  <si>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</si>
  <si>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</si>
  <si>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</si>
  <si>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</si>
  <si>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</si>
  <si>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</si>
  <si>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</si>
  <si>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</si>
  <si>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</si>
  <si>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</si>
  <si>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</si>
  <si>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</si>
  <si>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</si>
  <si>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</si>
  <si>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</si>
  <si>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</si>
  <si>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</si>
  <si>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</si>
  <si>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</si>
  <si>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</si>
  <si>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</si>
  <si>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</si>
  <si>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</si>
  <si>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</si>
  <si>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</si>
  <si>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</si>
  <si>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</si>
  <si>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</si>
  <si>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</si>
  <si>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</si>
  <si>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</si>
  <si>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</si>
  <si>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</si>
  <si>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</si>
  <si>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</si>
  <si>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</si>
  <si>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</si>
  <si>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</si>
  <si>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</si>
  <si>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</si>
  <si>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</si>
  <si>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</si>
  <si>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</si>
  <si>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</si>
  <si>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</si>
  <si>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</si>
  <si>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</si>
  <si>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</si>
  <si>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</si>
  <si>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</si>
  <si>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</si>
  <si>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</si>
  <si>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</si>
  <si>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</si>
  <si>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</si>
  <si>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</si>
  <si>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</si>
  <si>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</si>
  <si>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</si>
  <si>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</si>
  <si>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</si>
  <si>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</si>
  <si>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</si>
  <si>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</si>
  <si>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</si>
  <si>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</si>
  <si>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</si>
  <si>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</si>
  <si>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</si>
  <si>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</si>
  <si>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</si>
  <si>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</si>
  <si>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</si>
  <si>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</si>
  <si>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</si>
  <si>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</si>
  <si>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</si>
  <si>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</si>
  <si>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</si>
  <si>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</si>
  <si>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</si>
  <si>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</si>
  <si>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</si>
  <si>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</si>
  <si>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</si>
  <si>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</si>
  <si>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</si>
  <si>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</si>
  <si>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</si>
  <si>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</si>
  <si>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</si>
  <si>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</si>
  <si>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</si>
  <si>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</si>
  <si>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</si>
  <si>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</si>
  <si>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</si>
  <si>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</si>
  <si>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</si>
  <si>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</si>
  <si>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</si>
  <si>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</si>
  <si>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</si>
  <si>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</si>
  <si>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</si>
  <si>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</si>
  <si>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</si>
  <si>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</si>
  <si>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</si>
  <si>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</si>
  <si>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</si>
  <si>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</si>
  <si>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</si>
  <si>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</si>
  <si>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</si>
  <si>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</si>
  <si>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</si>
  <si>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</si>
  <si>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</si>
  <si>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</si>
  <si>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</si>
  <si>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</si>
  <si>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</si>
  <si>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</si>
  <si>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</si>
  <si>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</si>
  <si>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</si>
  <si>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</si>
  <si>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</si>
  <si>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</si>
  <si>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</si>
  <si>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</si>
  <si>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</si>
  <si>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</si>
  <si>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</si>
  <si>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</si>
  <si>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</si>
  <si>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</si>
  <si>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</si>
  <si>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</si>
  <si>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</si>
  <si>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</si>
  <si>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</si>
  <si>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</si>
  <si>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</si>
  <si>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</si>
  <si>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</si>
  <si>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</si>
  <si>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</si>
  <si>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</si>
  <si>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</si>
  <si>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</si>
  <si>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</si>
  <si>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</si>
  <si>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</si>
  <si>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</si>
  <si>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</si>
  <si>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</si>
  <si>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</si>
  <si>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</si>
  <si>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</si>
  <si>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</si>
  <si>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</si>
  <si>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</si>
  <si>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</si>
  <si>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</si>
  <si>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</si>
  <si>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</si>
  <si>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</si>
  <si>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</si>
  <si>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</si>
  <si>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</si>
  <si>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</si>
  <si>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</si>
  <si>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</si>
  <si>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</si>
  <si>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</si>
  <si>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</si>
  <si>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</si>
  <si>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</si>
  <si>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</si>
  <si>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</si>
  <si>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</si>
  <si>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</si>
  <si>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</si>
  <si>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</si>
  <si>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</si>
  <si>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</si>
  <si>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</si>
  <si>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</si>
  <si>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</si>
  <si>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</si>
  <si>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</si>
  <si>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</si>
  <si>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</si>
  <si>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</si>
  <si>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</si>
  <si>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</si>
  <si>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</si>
  <si>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</si>
  <si>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</si>
  <si>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</si>
  <si>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</si>
  <si>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</si>
  <si>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</si>
  <si>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</si>
  <si>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</si>
  <si>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</si>
  <si>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</si>
  <si>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</si>
  <si>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</si>
  <si>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</si>
  <si>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</si>
  <si>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</si>
  <si>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</si>
  <si>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</si>
  <si>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</si>
  <si>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</si>
  <si>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</si>
  <si>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</si>
  <si>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</si>
  <si>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</si>
  <si>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</si>
  <si>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</si>
  <si>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</si>
  <si>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</si>
  <si>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</si>
  <si>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</si>
  <si>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</si>
  <si>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</si>
  <si>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</si>
  <si>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</si>
  <si>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</si>
  <si>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</si>
  <si>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</si>
  <si>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</si>
  <si>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</si>
  <si>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</si>
  <si>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</si>
  <si>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</si>
  <si>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</si>
  <si>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</si>
  <si>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</si>
  <si>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</si>
  <si>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</si>
  <si>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</si>
  <si>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</si>
  <si>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</si>
  <si>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</si>
  <si>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</si>
  <si>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</si>
  <si>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</si>
  <si>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</si>
  <si>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</si>
  <si>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</si>
  <si>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</si>
  <si>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</si>
  <si>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</si>
  <si>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</si>
  <si>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</si>
  <si>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</si>
  <si>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</si>
  <si>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</si>
  <si>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</si>
  <si>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</si>
  <si>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</si>
  <si>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</si>
  <si>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</si>
  <si>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</si>
  <si>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</si>
  <si>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</si>
  <si>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</si>
  <si>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</si>
  <si>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</si>
  <si>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</si>
  <si>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</si>
  <si>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</si>
  <si>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</si>
  <si>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</si>
  <si>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</si>
  <si>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</si>
  <si>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</si>
  <si>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</si>
  <si>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</si>
  <si>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</si>
  <si>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</si>
  <si>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</si>
  <si>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</si>
  <si>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</si>
  <si>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</si>
  <si>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</si>
  <si>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</si>
  <si>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</si>
  <si>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</si>
  <si>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</si>
  <si>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</si>
  <si>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</si>
  <si>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</si>
  <si>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</si>
  <si>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</si>
  <si>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</si>
  <si>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</si>
  <si>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</si>
  <si>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</si>
  <si>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</si>
  <si>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</si>
  <si>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</si>
  <si>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</si>
  <si>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</si>
  <si>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</si>
  <si>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</si>
  <si>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</si>
  <si>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</si>
  <si>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</si>
  <si>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</si>
  <si>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</si>
  <si>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</si>
  <si>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</si>
  <si>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</si>
  <si>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</si>
  <si>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</si>
  <si>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</si>
  <si>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</si>
  <si>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</si>
  <si>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</si>
  <si>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</si>
  <si>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</si>
  <si>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</si>
  <si>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</si>
  <si>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</si>
  <si>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</si>
  <si>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</si>
  <si>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</si>
  <si>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</si>
  <si>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</si>
  <si>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</si>
  <si>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</si>
  <si>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</si>
  <si>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</si>
  <si>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</si>
  <si>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</si>
  <si>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</si>
  <si>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</si>
  <si>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</si>
  <si>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</si>
  <si>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</si>
  <si>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</si>
  <si>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</si>
  <si>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</si>
  <si>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</si>
  <si>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</si>
  <si>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</si>
  <si>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</si>
  <si>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</si>
  <si>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</si>
  <si>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</si>
  <si>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</si>
  <si>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</si>
  <si>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</si>
  <si>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</si>
  <si>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</si>
  <si>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</si>
  <si>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</si>
  <si>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</si>
  <si>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</si>
  <si>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</si>
  <si>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</si>
  <si>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</si>
  <si>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</si>
  <si>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</si>
  <si>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</si>
  <si>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</si>
  <si>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</si>
  <si>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</si>
  <si>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</si>
  <si>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</si>
  <si>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</si>
  <si>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</si>
  <si>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</si>
  <si>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</si>
  <si>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</si>
  <si>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</si>
  <si>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</si>
  <si>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</si>
  <si>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</si>
  <si>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</si>
  <si>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</si>
  <si>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</si>
  <si>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</si>
  <si>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</si>
  <si>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</si>
  <si>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</si>
  <si>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</si>
  <si>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</si>
  <si>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</si>
  <si>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</si>
  <si>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</si>
  <si>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</si>
  <si>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</si>
  <si>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</si>
  <si>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</si>
  <si>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</si>
  <si>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</si>
  <si>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</si>
  <si>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</si>
  <si>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</si>
  <si>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</si>
  <si>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</si>
  <si>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</si>
  <si>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</si>
  <si>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</si>
  <si>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</si>
  <si>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</si>
  <si>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</si>
  <si>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</si>
  <si>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</si>
  <si>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</si>
  <si>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</si>
  <si>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</si>
  <si>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</si>
  <si>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</si>
  <si>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</si>
  <si>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</si>
  <si>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</si>
  <si>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</si>
  <si>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</si>
  <si>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</si>
  <si>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</si>
  <si>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</si>
  <si>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</si>
  <si>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</si>
  <si>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</si>
  <si>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</si>
  <si>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</si>
  <si>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</si>
  <si>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</si>
  <si>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</si>
  <si>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</si>
  <si>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</si>
  <si>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</si>
  <si>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</si>
  <si>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</si>
  <si>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</si>
  <si>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</si>
  <si>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</si>
  <si>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</si>
  <si>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</si>
  <si>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</si>
  <si>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</si>
  <si>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</si>
  <si>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</si>
  <si>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</si>
  <si>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</si>
  <si>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</si>
  <si>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</si>
  <si>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</si>
  <si>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</si>
  <si>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</si>
  <si>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</si>
  <si>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</si>
  <si>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</si>
  <si>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</si>
  <si>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</si>
  <si>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</si>
  <si>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</si>
  <si>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</si>
  <si>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</si>
  <si>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</si>
  <si>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</si>
  <si>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</si>
  <si>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</si>
  <si>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</si>
  <si>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</si>
  <si>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</si>
  <si>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</si>
  <si>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</si>
  <si>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</si>
  <si>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</si>
  <si>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</si>
  <si>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</si>
  <si>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</si>
  <si>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</si>
  <si>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</si>
  <si>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</si>
  <si>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</si>
  <si>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</si>
  <si>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</si>
  <si>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</si>
  <si>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</si>
  <si>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</si>
  <si>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</si>
  <si>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</si>
  <si>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</si>
  <si>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</si>
  <si>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</si>
  <si>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</si>
  <si>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</si>
  <si>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</si>
  <si>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</si>
  <si>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</si>
  <si>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</si>
  <si>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</si>
  <si>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</si>
  <si>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</si>
  <si>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</si>
  <si>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</si>
  <si>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</si>
  <si>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</si>
  <si>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</si>
  <si>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</si>
  <si>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</si>
  <si>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</si>
  <si>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</si>
  <si>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</si>
  <si>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</si>
  <si>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</si>
  <si>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</si>
  <si>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</si>
  <si>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</si>
  <si>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</si>
  <si>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</si>
  <si>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</si>
  <si>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</si>
  <si>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</si>
  <si>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</si>
  <si>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</si>
  <si>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</si>
  <si>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</si>
  <si>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</si>
  <si>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</si>
  <si>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</si>
  <si>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</si>
  <si>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</si>
  <si>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</si>
  <si>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</si>
  <si>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</si>
  <si>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</si>
  <si>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</si>
  <si>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</si>
  <si>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</si>
  <si>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</si>
  <si>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</si>
  <si>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</si>
  <si>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</si>
  <si>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</si>
  <si>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</si>
  <si>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</si>
  <si>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</si>
  <si>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</si>
  <si>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</si>
  <si>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</si>
  <si>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</si>
  <si>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</si>
  <si>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</si>
  <si>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</si>
  <si>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</si>
  <si>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</si>
  <si>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</si>
  <si>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</si>
  <si>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</si>
  <si>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</si>
  <si>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</si>
  <si>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</si>
  <si>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</si>
  <si>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</si>
  <si>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</si>
  <si>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</si>
  <si>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</si>
  <si>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</si>
  <si>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</si>
  <si>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</si>
  <si>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</si>
  <si>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</si>
  <si>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</si>
  <si>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</si>
  <si>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</si>
  <si>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</si>
  <si>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</si>
  <si>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</si>
  <si>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</si>
  <si>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</si>
  <si>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</si>
  <si>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</si>
  <si>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</si>
  <si>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</si>
  <si>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</si>
  <si>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</si>
  <si>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</si>
  <si>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</si>
  <si>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</si>
  <si>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</si>
  <si>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</si>
  <si>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</si>
  <si>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</si>
  <si>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</si>
  <si>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</si>
  <si>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</si>
  <si>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</si>
  <si>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</si>
  <si>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</si>
  <si>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</si>
  <si>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</si>
  <si>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</si>
  <si>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</si>
  <si>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</si>
  <si>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</si>
  <si>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</si>
  <si>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</si>
  <si>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</si>
  <si>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</si>
  <si>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</si>
  <si>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</si>
  <si>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</si>
  <si>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</si>
  <si>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</si>
  <si>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</si>
  <si>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</si>
  <si>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</si>
  <si>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</si>
  <si>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</si>
  <si>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</si>
  <si>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</si>
  <si>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</si>
  <si>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</si>
  <si>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</si>
  <si>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</si>
  <si>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</si>
  <si>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</si>
  <si>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</si>
  <si>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</si>
  <si>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</si>
  <si>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</si>
  <si>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</si>
  <si>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</si>
  <si>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</si>
  <si>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</si>
  <si>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</si>
  <si>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</si>
  <si>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</si>
  <si>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</si>
  <si>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</si>
  <si>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</si>
  <si>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</si>
  <si>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</si>
  <si>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</si>
  <si>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</si>
  <si>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</si>
  <si>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</si>
  <si>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</si>
  <si>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</si>
  <si>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</si>
  <si>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</si>
  <si>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</si>
  <si>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</si>
  <si>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</si>
  <si>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</si>
  <si>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</si>
  <si>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</si>
  <si>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</si>
  <si>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</si>
  <si>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</si>
  <si>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</si>
  <si>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</si>
  <si>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</si>
  <si>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</si>
  <si>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</si>
  <si>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</si>
  <si>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</si>
  <si>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</si>
  <si>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</si>
  <si>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</si>
  <si>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</si>
  <si>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</si>
  <si>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</si>
  <si>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</si>
  <si>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</si>
  <si>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</si>
  <si>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</si>
  <si>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</si>
  <si>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</si>
  <si>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</si>
  <si>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</si>
  <si>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</si>
  <si>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</si>
  <si>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</si>
  <si>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</si>
  <si>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</si>
  <si>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</si>
  <si>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</si>
  <si>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</si>
  <si>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</si>
  <si>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</si>
  <si>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</si>
  <si>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</si>
  <si>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</si>
  <si>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</si>
  <si>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</si>
  <si>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</si>
  <si>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</si>
  <si>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</si>
  <si>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</si>
  <si>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</si>
  <si>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</si>
  <si>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</si>
  <si>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</si>
  <si>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</si>
  <si>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</si>
  <si>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</si>
  <si>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</si>
  <si>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</si>
  <si>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</si>
  <si>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</si>
  <si>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</si>
  <si>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</si>
  <si>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</si>
  <si>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</si>
  <si>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</si>
  <si>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</si>
  <si>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</si>
  <si>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</si>
  <si>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</si>
  <si>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</si>
  <si>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</si>
  <si>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</si>
  <si>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</si>
  <si>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</si>
  <si>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</si>
  <si>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</si>
  <si>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</si>
  <si>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</si>
  <si>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</si>
  <si>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</si>
  <si>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</si>
  <si>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</si>
  <si>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</si>
  <si>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</si>
  <si>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</si>
  <si>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</si>
  <si>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</si>
  <si>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</si>
  <si>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</si>
  <si>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</si>
  <si>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</si>
  <si>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</si>
  <si>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</si>
  <si>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</si>
  <si>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</si>
  <si>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</si>
  <si>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</si>
  <si>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</si>
  <si>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</si>
  <si>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</si>
  <si>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</si>
  <si>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</si>
  <si>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</si>
  <si>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</si>
  <si>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</si>
  <si>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</si>
  <si>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</si>
  <si>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</si>
  <si>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</si>
  <si>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</si>
  <si>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</si>
  <si>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</si>
  <si>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</si>
  <si>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</si>
  <si>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</si>
  <si>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</si>
  <si>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</si>
  <si>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</si>
  <si>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</si>
  <si>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</si>
  <si>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</si>
  <si>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</si>
  <si>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</si>
  <si>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</si>
  <si>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</si>
  <si>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</si>
  <si>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</si>
  <si>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</si>
  <si>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</si>
  <si>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</si>
  <si>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</si>
  <si>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</si>
  <si>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</si>
  <si>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</si>
  <si>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</si>
  <si>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</si>
  <si>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</si>
  <si>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</si>
  <si>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</si>
  <si>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</si>
  <si>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</si>
  <si>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</si>
  <si>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</si>
  <si>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</si>
  <si>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</si>
  <si>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</si>
  <si>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</si>
  <si>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</si>
  <si>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</si>
  <si>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</si>
  <si>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</si>
  <si>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</si>
  <si>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</si>
  <si>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</si>
  <si>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</si>
  <si>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</si>
  <si>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</si>
  <si>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</si>
  <si>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</si>
  <si>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</si>
  <si>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</si>
  <si>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</si>
  <si>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</si>
  <si>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</si>
  <si>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</si>
  <si>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</si>
  <si>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</si>
  <si>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</si>
  <si>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</si>
  <si>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</si>
  <si>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</si>
  <si>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</si>
  <si>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</si>
  <si>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</si>
  <si>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</si>
  <si>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</si>
  <si>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</si>
  <si>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</si>
  <si>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</si>
  <si>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</si>
  <si>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</si>
  <si>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</si>
  <si>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</si>
  <si>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</si>
  <si>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</si>
  <si>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</si>
  <si>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</si>
  <si>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</si>
  <si>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</si>
  <si>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</si>
  <si>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</si>
  <si>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</si>
  <si>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</si>
  <si>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</si>
  <si>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</si>
  <si>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</si>
  <si>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</si>
  <si>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</si>
  <si>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</si>
  <si>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</si>
  <si>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</si>
  <si>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</si>
  <si>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</si>
  <si>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</si>
  <si>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</si>
  <si>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</si>
  <si>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</si>
  <si>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</si>
  <si>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</si>
  <si>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</si>
  <si>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</si>
  <si>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</si>
  <si>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</si>
  <si>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</si>
  <si>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</si>
  <si>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</si>
  <si>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</si>
  <si>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</si>
  <si>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</si>
  <si>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</si>
  <si>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</si>
  <si>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</si>
  <si>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</si>
  <si>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</si>
  <si>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</si>
  <si>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</si>
  <si>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</si>
  <si>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</si>
  <si>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</si>
  <si>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</si>
  <si>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</si>
  <si>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</si>
  <si>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</si>
  <si>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</si>
  <si>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</si>
  <si>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</si>
  <si>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</si>
  <si>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</si>
  <si>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</si>
  <si>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</si>
  <si>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</si>
  <si>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</si>
  <si>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TP em preparação</t>
  </si>
  <si>
    <t>Descarga de barra</t>
  </si>
  <si>
    <t>Descanso da equipe 12h40, previsão de solicitar MC1 14h00</t>
  </si>
  <si>
    <t>ZQBZB-ZRX</t>
  </si>
  <si>
    <t>ZQBZBVZRX</t>
  </si>
  <si>
    <t>Aguardando solicitar MC1</t>
  </si>
  <si>
    <t>Jonas</t>
  </si>
  <si>
    <t>ZXP-2</t>
  </si>
  <si>
    <t>189ZFY/ZXP189</t>
  </si>
  <si>
    <t>PDM -Substituição de dormentes</t>
  </si>
  <si>
    <t>Limpeza de lastro</t>
  </si>
  <si>
    <t>ZYQZEM</t>
  </si>
  <si>
    <t>Bloco - TP's Dormentes + Solda + V89</t>
  </si>
  <si>
    <t>TP's em preparação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</si>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</sst>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W4" activePane="bottomRight" state="frozen"/>
      <selection pane="bottomRight" activeCell="BJ197" sqref="BJ19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 t="s">
        <v>1272</v>
      </c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1273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 t="s">
        <v>1274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 t="s">
        <v>1277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 t="s">
        <v>1272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1278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 t="s">
        <v>1272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 t="s">
        <v>1272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1279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1280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 t="s">
        <v>1277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1278</v>
      </c>
      <c r="W188" s="151" t="s">
        <v>1281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1278</v>
      </c>
      <c r="W189" s="151" t="s">
        <v>1281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1278</v>
      </c>
      <c r="W190" s="151" t="s">
        <v>1282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 t="s">
        <v>1272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1283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1284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 t="s">
        <v>1285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1272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 t="s">
        <v>1272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1286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 t="s">
        <v>1272</v>
      </c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1287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1288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1289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1290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1291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1292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1293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1294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1295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1295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0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6" operator="equal">
      <formula>"NÃO"</formula>
    </cfRule>
    <cfRule type="cellIs" dxfId="211" priority="11637" operator="equal">
      <formula>"SIM"</formula>
    </cfRule>
  </conditionalFormatting>
  <conditionalFormatting sqref="AZ6:AZ1001">
    <cfRule type="expression" dxfId="210" priority="54092">
      <formula>#REF!=1</formula>
    </cfRule>
  </conditionalFormatting>
  <conditionalFormatting sqref="BE6:BE1001 AY6:AY1001 U6:U1001">
    <cfRule type="cellIs" dxfId="209" priority="54076" operator="equal">
      <formula>"ERRO"</formula>
    </cfRule>
  </conditionalFormatting>
  <conditionalFormatting sqref="BQ6:BQ1001">
    <cfRule type="cellIs" dxfId="208" priority="54071" operator="equal">
      <formula>"Produção e Intervalo"</formula>
    </cfRule>
    <cfRule type="cellIs" dxfId="207" priority="54072" operator="equal">
      <formula>"Aderente"</formula>
    </cfRule>
    <cfRule type="cellIs" dxfId="206" priority="54073" operator="equal">
      <formula>"Intervalo"</formula>
    </cfRule>
    <cfRule type="cellIs" dxfId="205" priority="54074" operator="equal">
      <formula>"Produção"</formula>
    </cfRule>
    <cfRule type="cellIs" dxfId="204" priority="54075" operator="equal">
      <formula>"ERRO"</formula>
    </cfRule>
  </conditionalFormatting>
  <conditionalFormatting sqref="BR6:BS1001">
    <cfRule type="cellIs" dxfId="203" priority="54053" operator="equal">
      <formula>"*"</formula>
    </cfRule>
    <cfRule type="cellIs" dxfId="202" priority="54054" operator="greaterThanOrEqual">
      <formula>1</formula>
    </cfRule>
    <cfRule type="cellIs" dxfId="201" priority="54055" operator="lessThan">
      <formula>1</formula>
    </cfRule>
  </conditionalFormatting>
  <conditionalFormatting sqref="BK949 BK81 BK83:BK84 BK101 BK67 BK69 BK72:BK73 BJ9:BJ1001">
    <cfRule type="iconSet" priority="6084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4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79" operator="equal">
      <formula>"OPORTUNIDADE"</formula>
    </cfRule>
  </conditionalFormatting>
  <conditionalFormatting sqref="Y6:Z39">
    <cfRule type="cellIs" dxfId="199" priority="177" operator="equal">
      <formula>"NÃO"</formula>
    </cfRule>
    <cfRule type="cellIs" dxfId="198" priority="178" operator="equal">
      <formula>"SIM"</formula>
    </cfRule>
  </conditionalFormatting>
  <conditionalFormatting sqref="BH6:BH8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47" operator="equal">
      <formula>"OPORTUNIDADE"</formula>
    </cfRule>
  </conditionalFormatting>
  <conditionalFormatting sqref="Y44:Z44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48:Z52">
    <cfRule type="cellIs" dxfId="194" priority="144" operator="equal">
      <formula>"OPORTUNIDADE"</formula>
    </cfRule>
  </conditionalFormatting>
  <conditionalFormatting sqref="Y48:Z52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68:Z68">
    <cfRule type="cellIs" dxfId="191" priority="138" operator="equal">
      <formula>"OPORTUNIDADE"</formula>
    </cfRule>
  </conditionalFormatting>
  <conditionalFormatting sqref="Y68:Z6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75:Z75">
    <cfRule type="cellIs" dxfId="188" priority="135" operator="equal">
      <formula>"OPORTUNIDADE"</formula>
    </cfRule>
  </conditionalFormatting>
  <conditionalFormatting sqref="Y75:Z75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77:Z78">
    <cfRule type="cellIs" dxfId="185" priority="132" operator="equal">
      <formula>"OPORTUNIDADE"</formula>
    </cfRule>
  </conditionalFormatting>
  <conditionalFormatting sqref="Y77:Z78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81:Z81">
    <cfRule type="cellIs" dxfId="182" priority="129" operator="equal">
      <formula>"OPORTUNIDADE"</formula>
    </cfRule>
  </conditionalFormatting>
  <conditionalFormatting sqref="Y81:Z81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82:Z82">
    <cfRule type="cellIs" dxfId="179" priority="126" operator="equal">
      <formula>"OPORTUNIDADE"</formula>
    </cfRule>
  </conditionalFormatting>
  <conditionalFormatting sqref="Y82:Z82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91:Z91">
    <cfRule type="cellIs" dxfId="176" priority="123" operator="equal">
      <formula>"OPORTUNIDADE"</formula>
    </cfRule>
  </conditionalFormatting>
  <conditionalFormatting sqref="Y91:Z91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93:Z93">
    <cfRule type="cellIs" dxfId="173" priority="120" operator="equal">
      <formula>"OPORTUNIDADE"</formula>
    </cfRule>
  </conditionalFormatting>
  <conditionalFormatting sqref="Y93:Z93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95:Z95">
    <cfRule type="cellIs" dxfId="170" priority="117" operator="equal">
      <formula>"OPORTUNIDADE"</formula>
    </cfRule>
  </conditionalFormatting>
  <conditionalFormatting sqref="Y95:Z95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96:Z97">
    <cfRule type="cellIs" dxfId="167" priority="114" operator="equal">
      <formula>"OPORTUNIDADE"</formula>
    </cfRule>
  </conditionalFormatting>
  <conditionalFormatting sqref="Y96:Z97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BK95:BK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3">
      <iconSet showValue="0">
        <cfvo type="percent" val="0"/>
        <cfvo type="num" val="1"/>
        <cfvo type="num" val="1" gte="0"/>
      </iconSet>
    </cfRule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3 BP153 BP150:BP151 BP155:BP158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57" operator="equal">
      <formula>"OPORTUNIDADE"</formula>
    </cfRule>
  </conditionalFormatting>
  <conditionalFormatting sqref="Z173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P1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4" operator="equal">
      <formula>"OPORTUNIDADE"</formula>
    </cfRule>
  </conditionalFormatting>
  <conditionalFormatting sqref="Z201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Z202">
    <cfRule type="cellIs" dxfId="158" priority="11" operator="equal">
      <formula>"OPORTUNIDADE"</formula>
    </cfRule>
  </conditionalFormatting>
  <conditionalFormatting sqref="Z202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BP1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3" operator="equal">
      <formula>"OPORTUNIDADE"</formula>
    </cfRule>
  </conditionalFormatting>
  <conditionalFormatting sqref="Y20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1296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1297</v>
      </c>
      <c r="C4" s="160" t="s">
        <v>1298</v>
      </c>
      <c r="D4" s="160" t="s">
        <v>1299</v>
      </c>
      <c r="E4" s="160" t="s">
        <v>1300</v>
      </c>
      <c r="F4" s="160" t="s">
        <v>4</v>
      </c>
      <c r="G4" s="160" t="s">
        <v>1301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1302</v>
      </c>
      <c r="C6" s="161">
        <v>407867</v>
      </c>
      <c r="D6" s="161" t="s">
        <v>1303</v>
      </c>
      <c r="E6" s="161" t="s">
        <v>789</v>
      </c>
      <c r="F6" s="161" t="s">
        <v>1304</v>
      </c>
      <c r="G6" s="162"/>
    </row>
    <row r="7" spans="2:7">
      <c r="B7" s="161" t="s">
        <v>1305</v>
      </c>
      <c r="C7" s="161">
        <v>293644</v>
      </c>
      <c r="D7" s="161" t="s">
        <v>1306</v>
      </c>
      <c r="E7" s="161" t="s">
        <v>789</v>
      </c>
      <c r="F7" s="161" t="s">
        <v>1304</v>
      </c>
      <c r="G7" s="162"/>
    </row>
    <row r="8" spans="2:7">
      <c r="B8" s="161" t="s">
        <v>1307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1308</v>
      </c>
      <c r="C9" s="161">
        <v>256790</v>
      </c>
      <c r="D9" s="161" t="s">
        <v>1309</v>
      </c>
      <c r="E9" s="161" t="s">
        <v>790</v>
      </c>
      <c r="F9" s="161" t="s">
        <v>1310</v>
      </c>
      <c r="G9" s="162">
        <v>46357</v>
      </c>
    </row>
    <row r="10" spans="2:7">
      <c r="B10" s="161" t="s">
        <v>1311</v>
      </c>
      <c r="C10" s="161">
        <v>265193</v>
      </c>
      <c r="D10" s="161" t="s">
        <v>1312</v>
      </c>
      <c r="E10" s="161" t="s">
        <v>791</v>
      </c>
      <c r="F10" s="161" t="s">
        <v>1072</v>
      </c>
      <c r="G10" s="161" t="s">
        <v>1313</v>
      </c>
    </row>
    <row r="11" spans="2:7">
      <c r="B11" s="161" t="s">
        <v>1314</v>
      </c>
      <c r="C11" s="161">
        <v>293716</v>
      </c>
      <c r="D11" s="161" t="s">
        <v>1315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1316</v>
      </c>
      <c r="C12" s="161">
        <v>257258</v>
      </c>
      <c r="D12" s="161" t="s">
        <v>1317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1318</v>
      </c>
      <c r="C13" s="161">
        <v>371147</v>
      </c>
      <c r="D13" s="161" t="s">
        <v>1319</v>
      </c>
      <c r="E13" s="161" t="s">
        <v>792</v>
      </c>
      <c r="F13" s="161" t="s">
        <v>128</v>
      </c>
      <c r="G13" s="161" t="s">
        <v>1313</v>
      </c>
    </row>
    <row r="14" spans="2:7">
      <c r="B14" s="161" t="s">
        <v>1320</v>
      </c>
      <c r="C14" s="161">
        <v>259230</v>
      </c>
      <c r="D14" s="161" t="s">
        <v>1321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1322</v>
      </c>
      <c r="C15" s="161">
        <v>370705</v>
      </c>
      <c r="D15" s="161"/>
      <c r="E15" s="161" t="s">
        <v>792</v>
      </c>
      <c r="F15" s="161" t="s">
        <v>128</v>
      </c>
      <c r="G15" s="161" t="s">
        <v>1313</v>
      </c>
    </row>
    <row r="16" spans="2:7">
      <c r="B16" s="161" t="s">
        <v>1323</v>
      </c>
      <c r="C16" s="161">
        <v>258542</v>
      </c>
      <c r="D16" s="161" t="s">
        <v>1324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1325</v>
      </c>
      <c r="C17" s="161">
        <v>257050</v>
      </c>
      <c r="D17" s="161" t="s">
        <v>1326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1327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1328</v>
      </c>
      <c r="D4" s="163" t="s">
        <v>1329</v>
      </c>
      <c r="E4" s="163" t="s">
        <v>1330</v>
      </c>
      <c r="F4" s="160" t="s">
        <v>1331</v>
      </c>
      <c r="G4" s="163" t="s">
        <v>1332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1333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1334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1333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1335</v>
      </c>
      <c r="G9" s="167" t="s">
        <v>1336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1333</v>
      </c>
      <c r="G10" s="167"/>
    </row>
    <row r="11" spans="2:7">
      <c r="B11" s="167" t="s">
        <v>1337</v>
      </c>
      <c r="C11" s="167">
        <v>9038</v>
      </c>
      <c r="D11" s="168">
        <v>46085</v>
      </c>
      <c r="E11" s="167">
        <v>10520</v>
      </c>
      <c r="F11" s="169" t="s">
        <v>1338</v>
      </c>
      <c r="G11" s="167"/>
    </row>
    <row r="12" spans="2:7">
      <c r="B12" s="167" t="s">
        <v>709</v>
      </c>
      <c r="C12" s="167" t="s">
        <v>1339</v>
      </c>
      <c r="D12" s="168">
        <v>46066</v>
      </c>
      <c r="E12" s="167">
        <v>9500</v>
      </c>
      <c r="F12" s="169" t="s">
        <v>1340</v>
      </c>
      <c r="G12" s="167"/>
    </row>
    <row r="13" spans="2:7">
      <c r="B13" s="167" t="s">
        <v>709</v>
      </c>
      <c r="C13" s="167" t="s">
        <v>1341</v>
      </c>
      <c r="D13" s="168">
        <v>46066</v>
      </c>
      <c r="E13" s="167">
        <v>10500</v>
      </c>
      <c r="F13" s="169" t="s">
        <v>1340</v>
      </c>
      <c r="G13" s="167"/>
    </row>
    <row r="14" spans="2:7">
      <c r="B14" s="167" t="s">
        <v>709</v>
      </c>
      <c r="C14" s="167" t="s">
        <v>1342</v>
      </c>
      <c r="D14" s="168">
        <v>46066</v>
      </c>
      <c r="E14" s="167">
        <v>9000</v>
      </c>
      <c r="F14" s="169" t="s">
        <v>1340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1343</v>
      </c>
      <c r="C2" s="121" t="s">
        <v>947</v>
      </c>
      <c r="D2" s="76" t="s">
        <v>949</v>
      </c>
      <c r="E2" s="76" t="s">
        <v>1344</v>
      </c>
      <c r="F2" s="99" t="s">
        <v>1345</v>
      </c>
      <c r="G2" s="76" t="s">
        <v>1346</v>
      </c>
      <c r="H2" s="76" t="s">
        <v>1347</v>
      </c>
      <c r="I2" s="76" t="s">
        <v>1348</v>
      </c>
      <c r="J2" s="76" t="s">
        <v>1349</v>
      </c>
      <c r="K2" s="78" t="s">
        <v>1350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1351</v>
      </c>
      <c r="V1" s="228"/>
      <c r="W1" s="228"/>
    </row>
    <row r="2" spans="1:23" ht="15" customHeight="1">
      <c r="A2" s="87" t="s">
        <v>1352</v>
      </c>
      <c r="B2" s="87" t="s">
        <v>1353</v>
      </c>
      <c r="C2" s="87" t="s">
        <v>376</v>
      </c>
      <c r="D2" s="88" t="s">
        <v>962</v>
      </c>
      <c r="E2" s="88" t="s">
        <v>4</v>
      </c>
      <c r="F2" s="88" t="s">
        <v>1354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1355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1356</v>
      </c>
      <c r="D5" s="230"/>
      <c r="E5" s="230"/>
      <c r="F5" s="230"/>
      <c r="G5" s="230"/>
      <c r="H5" s="230"/>
      <c r="I5" s="230"/>
      <c r="J5" s="231"/>
      <c r="K5" s="232" t="s">
        <v>1357</v>
      </c>
      <c r="L5" s="233"/>
      <c r="M5" s="233"/>
      <c r="N5" s="233"/>
      <c r="O5" s="234" t="s">
        <v>1358</v>
      </c>
      <c r="P5" s="235"/>
    </row>
    <row r="6" spans="1:16" s="74" customFormat="1" ht="15" customHeight="1">
      <c r="A6" s="66" t="s">
        <v>1354</v>
      </c>
      <c r="B6" s="75" t="s">
        <v>1353</v>
      </c>
      <c r="C6" s="76" t="s">
        <v>962</v>
      </c>
      <c r="D6" s="77" t="s">
        <v>963</v>
      </c>
      <c r="E6" s="76" t="s">
        <v>1359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1360</v>
      </c>
      <c r="M6" s="80" t="s">
        <v>576</v>
      </c>
      <c r="N6" s="81" t="s">
        <v>957</v>
      </c>
      <c r="O6" s="158" t="s">
        <v>1000</v>
      </c>
      <c r="P6" s="133" t="s">
        <v>1361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2026-03-06T10:27:53Z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