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12" documentId="8_{B6337239-1A00-434D-AAD0-422EA1FEB5AE}" xr6:coauthVersionLast="47" xr6:coauthVersionMax="47" xr10:uidLastSave="{69A14703-EDD3-4550-A48C-274C47CF27C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6" i="1" l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7" i="1" l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<sst xmlns="http://schemas.openxmlformats.org/spreadsheetml/2006/main" count="5925" uniqueCount="1467">
  <si>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</si>
  <si>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</si>
  <si>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</si>
  <si>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</si>
  <si>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</si>
  <si>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</si>
  <si>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</si>
  <si>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</si>
  <si>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</si>
  <si>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</si>
  <si>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</si>
  <si>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</si>
  <si>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</si>
  <si>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</si>
  <si>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</si>
  <si>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</si>
  <si>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</si>
  <si>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</si>
  <si>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</si>
  <si>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</si>
  <si>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</si>
  <si>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</si>
  <si>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</si>
  <si>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</si>
  <si>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</si>
  <si>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</si>
  <si>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</si>
  <si>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</si>
  <si>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</si>
  <si>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</si>
  <si>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</si>
  <si>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</si>
  <si>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</si>
  <si>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</si>
  <si>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</si>
  <si>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</si>
  <si>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</si>
  <si>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</si>
  <si>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</si>
  <si>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</si>
  <si>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</si>
  <si>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</si>
  <si>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</si>
  <si>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</si>
  <si>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</si>
  <si>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</si>
  <si>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</si>
  <si>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</si>
  <si>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</si>
  <si>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</si>
  <si>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</si>
  <si>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</si>
  <si>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</si>
  <si>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</si>
  <si>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</si>
  <si>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</si>
  <si>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</si>
  <si>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</si>
  <si>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</si>
  <si>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</si>
  <si>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</si>
  <si>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</si>
  <si>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</si>
  <si>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</si>
  <si>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</si>
  <si>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</si>
  <si>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</si>
  <si>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</si>
  <si>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</si>
  <si>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</si>
  <si>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</si>
  <si>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</si>
  <si>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</si>
  <si>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</si>
  <si>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</si>
  <si>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</si>
  <si>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</si>
  <si>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</si>
  <si>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</si>
  <si>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</si>
  <si>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</si>
  <si>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</si>
  <si>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</si>
  <si>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</si>
  <si>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</si>
  <si>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</si>
  <si>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</si>
  <si>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</si>
  <si>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</si>
  <si>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</si>
  <si>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</si>
  <si>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</si>
  <si>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</si>
  <si>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</si>
  <si>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</si>
  <si>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</si>
  <si>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</si>
  <si>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</si>
  <si>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</si>
  <si>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</si>
  <si>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</si>
  <si>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</si>
  <si>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</si>
  <si>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</si>
  <si>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</si>
  <si>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</si>
  <si>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</si>
  <si>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</si>
  <si>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</si>
  <si>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</si>
  <si>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</si>
  <si>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</si>
  <si>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</si>
  <si>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</si>
  <si>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</si>
  <si>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</si>
  <si>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</si>
  <si>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</si>
  <si>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</si>
  <si>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</si>
  <si>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</si>
  <si>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</si>
  <si>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</si>
  <si>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</si>
  <si>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</si>
  <si>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</si>
  <si>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</si>
  <si>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</si>
  <si>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</si>
  <si>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</si>
  <si>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</si>
  <si>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</si>
  <si>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</si>
  <si>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</si>
  <si>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</si>
  <si>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</si>
  <si>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</si>
  <si>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</si>
  <si>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</si>
  <si>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</si>
  <si>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</si>
  <si>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</si>
  <si>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</si>
  <si>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</si>
  <si>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</si>
  <si>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</si>
  <si>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</si>
  <si>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</si>
  <si>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</si>
  <si>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</si>
  <si>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</si>
  <si>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</si>
  <si>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</si>
  <si>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</si>
  <si>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</si>
  <si>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</si>
  <si>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</si>
  <si>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</si>
  <si>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</si>
  <si>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</si>
  <si>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</si>
  <si>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</si>
  <si>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</si>
  <si>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</si>
  <si>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</si>
  <si>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</si>
  <si>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</si>
  <si>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</si>
  <si>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</si>
  <si>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</si>
  <si>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</si>
  <si>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</si>
  <si>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</si>
  <si>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</si>
  <si>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</si>
  <si>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</si>
  <si>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</si>
  <si>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</si>
  <si>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</si>
  <si>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</si>
  <si>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</si>
  <si>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</si>
  <si>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</si>
  <si>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</si>
  <si>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</si>
  <si>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</si>
  <si>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</si>
  <si>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</si>
  <si>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</si>
  <si>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</si>
  <si>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</si>
  <si>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</si>
  <si>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</si>
  <si>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</si>
  <si>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</si>
  <si>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</si>
  <si>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</si>
  <si>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</si>
  <si>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</si>
  <si>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</si>
  <si>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</si>
  <si>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</si>
  <si>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</si>
  <si>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</si>
  <si>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</si>
  <si>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</si>
  <si>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</si>
  <si>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</si>
  <si>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</si>
  <si>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</si>
  <si>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</si>
  <si>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</si>
  <si>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</si>
  <si>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</si>
  <si>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</si>
  <si>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</si>
  <si>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</si>
  <si>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</si>
  <si>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</si>
  <si>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</si>
  <si>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</si>
  <si>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</si>
  <si>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</si>
  <si>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</si>
  <si>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</si>
  <si>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</si>
  <si>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</si>
  <si>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</si>
  <si>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</si>
  <si>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</si>
  <si>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</si>
  <si>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</si>
  <si>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</si>
  <si>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</si>
  <si>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</si>
  <si>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</si>
  <si>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</si>
  <si>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</si>
  <si>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</si>
  <si>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</si>
  <si>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</si>
  <si>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</si>
  <si>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</si>
  <si>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</si>
  <si>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</si>
  <si>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</si>
  <si>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</si>
  <si>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</si>
  <si>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</si>
  <si>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</si>
  <si>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</si>
  <si>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</si>
  <si>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</si>
  <si>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</si>
  <si>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</si>
  <si>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</si>
  <si>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</si>
  <si>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</si>
  <si>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</si>
  <si>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</si>
  <si>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</si>
  <si>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</si>
  <si>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</si>
  <si>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</si>
  <si>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</si>
  <si>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</si>
  <si>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</si>
  <si>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</si>
  <si>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</si>
  <si>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</si>
  <si>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</si>
  <si>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</si>
  <si>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</si>
  <si>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</si>
  <si>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</si>
  <si>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</si>
  <si>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</si>
  <si>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</si>
  <si>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</si>
  <si>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</si>
  <si>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</si>
  <si>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</si>
  <si>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</si>
  <si>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</si>
  <si>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</si>
  <si>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</si>
  <si>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</si>
  <si>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</si>
  <si>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</si>
  <si>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</si>
  <si>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</si>
  <si>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</si>
  <si>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</si>
  <si>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</si>
  <si>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</si>
  <si>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</si>
  <si>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</si>
  <si>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</si>
  <si>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</si>
  <si>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</si>
  <si>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</si>
  <si>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</si>
  <si>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</si>
  <si>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</si>
  <si>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</si>
  <si>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</si>
  <si>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</si>
  <si>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</si>
  <si>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</si>
  <si>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</si>
  <si>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</si>
  <si>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</si>
  <si>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</si>
  <si>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</si>
  <si>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</si>
  <si>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</si>
  <si>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</si>
  <si>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</si>
  <si>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</si>
  <si>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</si>
  <si>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</si>
  <si>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</si>
  <si>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</si>
  <si>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</si>
  <si>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</si>
  <si>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</si>
  <si>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</si>
  <si>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</si>
  <si>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</si>
  <si>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</si>
  <si>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</si>
  <si>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</si>
  <si>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</si>
  <si>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</si>
  <si>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</si>
  <si>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</si>
  <si>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</si>
  <si>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</si>
  <si>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</si>
  <si>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</si>
  <si>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</si>
  <si>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</si>
  <si>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</si>
  <si>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</si>
  <si>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</si>
  <si>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</si>
  <si>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</si>
  <si>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</si>
  <si>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</si>
  <si>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</si>
  <si>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</si>
  <si>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</si>
  <si>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</si>
  <si>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</si>
  <si>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</si>
  <si>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</si>
  <si>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</si>
  <si>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</si>
  <si>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</si>
  <si>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</si>
  <si>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</si>
  <si>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</si>
  <si>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</si>
  <si>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</si>
  <si>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</si>
  <si>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</si>
  <si>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</si>
  <si>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</si>
  <si>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</si>
  <si>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</si>
  <si>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</si>
  <si>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</si>
  <si>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</si>
  <si>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</si>
  <si>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</si>
  <si>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</si>
  <si>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</si>
  <si>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</si>
  <si>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</si>
  <si>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</si>
  <si>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</si>
  <si>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</si>
  <si>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</si>
  <si>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</si>
  <si>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</si>
  <si>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</si>
  <si>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</si>
  <si>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</si>
  <si>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</si>
  <si>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</si>
  <si>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</si>
  <si>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</si>
  <si>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</si>
  <si>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</si>
  <si>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</si>
  <si>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</si>
  <si>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</si>
  <si>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</si>
  <si>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</si>
  <si>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</si>
  <si>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</si>
  <si>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</si>
  <si>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</si>
  <si>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</si>
  <si>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</si>
  <si>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</si>
  <si>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</si>
  <si>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</si>
  <si>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</si>
  <si>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</si>
  <si>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</si>
  <si>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</si>
  <si>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</si>
  <si>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</si>
  <si>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</si>
  <si>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</si>
  <si>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</si>
  <si>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</si>
  <si>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</si>
  <si>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</si>
  <si>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</si>
  <si>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</si>
  <si>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</si>
  <si>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</si>
  <si>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</si>
  <si>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</si>
  <si>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</si>
  <si>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</si>
  <si>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</si>
  <si>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</si>
  <si>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</si>
  <si>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</si>
  <si>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</si>
  <si>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</si>
  <si>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</si>
  <si>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</si>
  <si>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</si>
  <si>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</si>
  <si>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</si>
  <si>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</si>
  <si>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</si>
  <si>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</si>
  <si>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</si>
  <si>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</si>
  <si>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</si>
  <si>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</si>
  <si>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</si>
  <si>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</si>
  <si>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</si>
  <si>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</si>
  <si>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</si>
  <si>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</si>
  <si>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</si>
  <si>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</si>
  <si>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</si>
  <si>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</si>
  <si>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</si>
  <si>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</si>
  <si>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</si>
  <si>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</si>
  <si>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</si>
  <si>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</si>
  <si>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</si>
  <si>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</si>
  <si>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</si>
  <si>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</si>
  <si>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</si>
  <si>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</si>
  <si>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</si>
  <si>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</si>
  <si>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</si>
  <si>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</si>
  <si>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</si>
  <si>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</si>
  <si>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</si>
  <si>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</si>
  <si>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</si>
  <si>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</si>
  <si>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</si>
  <si>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</si>
  <si>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</si>
  <si>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</si>
  <si>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</si>
  <si>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</si>
  <si>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</si>
  <si>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</si>
  <si>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</si>
  <si>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</si>
  <si>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</si>
  <si>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</si>
  <si>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</si>
  <si>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</si>
  <si>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</si>
  <si>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</si>
  <si>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</si>
  <si>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</si>
  <si>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</si>
  <si>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</si>
  <si>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</si>
  <si>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</si>
  <si>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</si>
  <si>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</si>
  <si>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</si>
  <si>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</si>
  <si>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</si>
  <si>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</si>
  <si>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</si>
  <si>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</si>
  <si>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</si>
  <si>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</si>
  <si>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</si>
  <si>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</si>
  <si>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</si>
  <si>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</si>
  <si>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</si>
  <si>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</si>
  <si>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</si>
  <si>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</si>
  <si>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</si>
  <si>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</si>
  <si>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</si>
  <si>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</si>
  <si>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</si>
  <si>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</si>
  <si>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</si>
  <si>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</si>
  <si>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</si>
  <si>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</si>
  <si>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</si>
  <si>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</si>
  <si>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</si>
  <si>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</si>
  <si>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</si>
  <si>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</si>
  <si>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</si>
  <si>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</si>
  <si>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</si>
  <si>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</si>
  <si>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</si>
  <si>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</si>
  <si>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</si>
  <si>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</si>
  <si>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</si>
  <si>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</si>
  <si>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</si>
  <si>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</si>
  <si>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</si>
  <si>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</si>
  <si>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</si>
  <si>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</si>
  <si>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</si>
  <si>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</si>
  <si>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</si>
  <si>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</si>
  <si>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</si>
  <si>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</si>
  <si>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</si>
  <si>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</si>
  <si>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</si>
  <si>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</si>
  <si>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</si>
  <si>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</si>
  <si>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</si>
  <si>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</si>
  <si>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</si>
  <si>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</si>
  <si>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</si>
  <si>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</si>
  <si>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</si>
  <si>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</si>
  <si>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</si>
  <si>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</si>
  <si>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</si>
  <si>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</si>
  <si>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</si>
  <si>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</si>
  <si>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</si>
  <si>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</si>
  <si>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</si>
  <si>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</si>
  <si>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</si>
  <si>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</si>
  <si>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</si>
  <si>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</si>
  <si>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</si>
  <si>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</si>
  <si>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</si>
  <si>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</si>
  <si>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</si>
  <si>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</si>
  <si>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</si>
  <si>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</si>
  <si>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</si>
  <si>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</si>
  <si>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</si>
  <si>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</si>
  <si>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</si>
  <si>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</si>
  <si>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</si>
  <si>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</si>
  <si>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</si>
  <si>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</si>
  <si>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</si>
  <si>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</si>
  <si>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</si>
  <si>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</si>
  <si>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</si>
  <si>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</si>
  <si>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</si>
  <si>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</si>
  <si>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</si>
  <si>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</si>
  <si>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</si>
  <si>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</si>
  <si>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</si>
  <si>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</si>
  <si>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</si>
  <si>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</si>
  <si>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</si>
  <si>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</si>
  <si>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</si>
  <si>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</si>
  <si>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</si>
  <si>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</si>
  <si>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</si>
  <si>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</si>
  <si>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</si>
  <si>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</si>
  <si>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</si>
  <si>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</si>
  <si>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</si>
  <si>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</si>
  <si>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</si>
  <si>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</si>
  <si>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</si>
  <si>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</si>
  <si>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</si>
  <si>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</si>
  <si>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</si>
  <si>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</si>
  <si>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</si>
  <si>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</si>
  <si>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</si>
  <si>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</si>
  <si>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</si>
  <si>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</si>
  <si>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</si>
  <si>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</si>
  <si>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</si>
  <si>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</si>
  <si>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</si>
  <si>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</si>
  <si>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</si>
  <si>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</si>
  <si>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</si>
  <si>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</si>
  <si>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</si>
  <si>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</si>
  <si>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</si>
  <si>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</si>
  <si>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</si>
  <si>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</si>
  <si>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</si>
  <si>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</si>
  <si>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</si>
  <si>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</si>
  <si>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</si>
  <si>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</si>
  <si>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</si>
  <si>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</si>
  <si>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</si>
  <si>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</si>
  <si>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</si>
  <si>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</si>
  <si>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</si>
  <si>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</si>
  <si>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</si>
  <si>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</si>
  <si>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</si>
  <si>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</si>
  <si>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</si>
  <si>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</si>
  <si>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</si>
  <si>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</si>
  <si>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</si>
  <si>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</si>
  <si>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</si>
  <si>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</si>
  <si>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</si>
  <si>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</si>
  <si>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</si>
  <si>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</si>
  <si>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</si>
  <si>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</si>
  <si>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</si>
  <si>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</si>
  <si>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</si>
  <si>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</si>
  <si>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</si>
  <si>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</si>
  <si>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</si>
  <si>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</si>
  <si>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</si>
  <si>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</si>
  <si>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</si>
  <si>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</si>
  <si>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</si>
  <si>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</si>
  <si>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</si>
  <si>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</si>
  <si>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</si>
  <si>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</si>
  <si>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</si>
  <si>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</si>
  <si>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</si>
  <si>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</si>
  <si>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</si>
  <si>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</si>
  <si>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</si>
  <si>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</si>
  <si>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</si>
  <si>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</si>
  <si>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</si>
  <si>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</si>
  <si>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</si>
  <si>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</si>
  <si>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</si>
  <si>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</si>
  <si>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</si>
  <si>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</si>
  <si>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</si>
  <si>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</si>
  <si>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</si>
  <si>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</si>
  <si>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</si>
  <si>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</si>
  <si>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</si>
  <si>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</si>
  <si>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</si>
  <si>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</si>
  <si>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</si>
  <si>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</si>
  <si>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</si>
  <si>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</si>
  <si>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</si>
  <si>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</si>
  <si>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</si>
  <si>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</si>
  <si>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</si>
  <si>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</si>
  <si>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</si>
  <si>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</si>
  <si>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</si>
  <si>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</si>
  <si>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</si>
  <si>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</si>
  <si>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</si>
  <si>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</si>
  <si>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</si>
  <si>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</si>
  <si>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</si>
  <si>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</si>
  <si>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</si>
  <si>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</si>
  <si>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</si>
  <si>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</si>
  <si>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</si>
  <si>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</si>
  <si>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</si>
  <si>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</si>
  <si>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</si>
  <si>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</si>
  <si>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</si>
  <si>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</si>
  <si>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</si>
  <si>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</si>
  <si>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</si>
  <si>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</si>
  <si>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</si>
  <si>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</si>
  <si>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</si>
  <si>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</si>
  <si>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</si>
  <si>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</si>
  <si>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</si>
  <si>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</si>
  <si>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</si>
  <si>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</si>
  <si>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</si>
  <si>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</si>
  <si>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</si>
  <si>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</si>
  <si>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</si>
  <si>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</si>
  <si>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</si>
  <si>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</si>
  <si>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</si>
  <si>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</si>
  <si>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</si>
  <si>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</si>
  <si>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</si>
  <si>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</si>
  <si>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</si>
  <si>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</si>
  <si>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</si>
  <si>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</si>
  <si>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</si>
  <si>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</si>
  <si>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</si>
  <si>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</si>
  <si>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</si>
  <si>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</si>
  <si>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</si>
  <si>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</si>
  <si>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</si>
  <si>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</si>
  <si>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</si>
  <si>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</si>
  <si>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</si>
  <si>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</si>
  <si>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</si>
  <si>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</si>
  <si>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</si>
  <si>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</si>
  <si>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</si>
  <si>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</si>
  <si>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</si>
  <si>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</si>
  <si>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</si>
  <si>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</si>
  <si>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</si>
  <si>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</si>
  <si>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</si>
  <si>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</si>
  <si>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</si>
  <si>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</si>
  <si>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</si>
  <si>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</si>
  <si>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</si>
  <si>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</si>
  <si>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</si>
  <si>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</si>
  <si>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</si>
  <si>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</si>
  <si>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</si>
  <si>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</si>
  <si>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</si>
  <si>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</si>
  <si>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</si>
  <si>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</si>
  <si>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</si>
  <si>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</si>
  <si>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</si>
  <si>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</si>
  <si>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</si>
  <si>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</si>
  <si>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</si>
  <si>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</si>
  <si>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</si>
  <si>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</si>
  <si>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</si>
  <si>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</si>
  <si>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</si>
  <si>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</si>
  <si>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</si>
  <si>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</si>
  <si>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</si>
  <si>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</si>
  <si>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</si>
  <si>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</si>
  <si>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</si>
  <si>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</si>
  <si>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</si>
  <si>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</si>
  <si>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</si>
  <si>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</si>
  <si>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</si>
  <si>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</si>
  <si>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</si>
  <si>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</si>
  <si>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</si>
  <si>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</si>
  <si>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</si>
  <si>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</si>
  <si>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</si>
  <si>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</si>
  <si>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</si>
  <si>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</si>
  <si>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</si>
  <si>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</si>
  <si>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</si>
  <si>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</si>
  <si>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</si>
  <si>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</si>
  <si>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</si>
  <si>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</si>
  <si>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</si>
  <si>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</si>
  <si>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</si>
  <si>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</si>
  <si>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</si>
  <si>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</si>
  <si>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</si>
  <si>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</si>
  <si>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</si>
  <si>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</si>
  <si>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</si>
  <si>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</si>
  <si>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</si>
  <si>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</si>
  <si>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</si>
  <si>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</si>
  <si>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</si>
  <si>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</si>
  <si>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</si>
  <si>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</si>
  <si>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</si>
  <si>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</si>
  <si>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</si>
  <si>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</si>
  <si>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</si>
  <si>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</si>
  <si>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</si>
  <si>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</si>
  <si>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</si>
  <si>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</si>
  <si>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</si>
  <si>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</si>
  <si>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</si>
  <si>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</si>
  <si>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</si>
  <si>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</si>
  <si>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</si>
  <si>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</si>
  <si>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</si>
  <si>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</si>
  <si>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</si>
  <si>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</si>
  <si>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</si>
  <si>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</si>
  <si>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</si>
  <si>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</si>
  <si>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</si>
  <si>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</si>
  <si>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</si>
  <si>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</si>
  <si>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</si>
  <si>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</si>
  <si>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</si>
  <si>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</si>
  <si>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</si>
  <si>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</si>
  <si>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</si>
  <si>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</si>
  <si>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</si>
  <si>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</si>
  <si>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</si>
  <si>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</si>
  <si>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</si>
  <si>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</si>
  <si>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</si>
  <si>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</si>
  <si>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</si>
  <si>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</si>
  <si>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</si>
  <si>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</si>
  <si>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</si>
  <si>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</si>
  <si>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</si>
  <si>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</si>
  <si>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</si>
  <si>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</si>
  <si>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</si>
  <si>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</si>
  <si>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</si>
  <si>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</si>
  <si>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</si>
  <si>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</si>
  <si>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</si>
  <si>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</si>
  <si>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</si>
  <si>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</si>
  <si>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</si>
  <si>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</si>
  <si>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</si>
  <si>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</si>
  <si>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</si>
  <si>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</si>
  <si>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</si>
  <si>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</si>
  <si>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</si>
  <si>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</si>
  <si>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</si>
  <si>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</si>
  <si>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</si>
  <si>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</si>
  <si>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</si>
  <si>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</si>
  <si>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</si>
  <si>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</si>
  <si>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</si>
  <si>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</si>
  <si>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</si>
  <si>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</si>
  <si>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</si>
  <si>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</si>
  <si>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</si>
  <si>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</si>
  <si>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</si>
  <si>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</si>
  <si>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</si>
  <si>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</si>
  <si>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</si>
  <si>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</si>
  <si>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</si>
  <si>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</si>
  <si>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</si>
  <si>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</si>
  <si>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</si>
  <si>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</si>
  <si>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</si>
  <si>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</si>
  <si>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</si>
  <si>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</si>
  <si>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</si>
  <si>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</si>
  <si>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</si>
  <si>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</si>
  <si>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</si>
  <si>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</si>
  <si>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</si>
  <si>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</si>
  <si>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</si>
  <si>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</si>
  <si>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</si>
  <si>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</si>
  <si>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</si>
  <si>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</si>
  <si>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</si>
  <si>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</si>
  <si>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</si>
  <si>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</si>
  <si>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</si>
  <si>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</si>
  <si>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</si>
  <si>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</si>
  <si>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</si>
  <si>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</si>
  <si>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</si>
  <si>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</si>
  <si>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</si>
  <si>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</si>
  <si>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</si>
  <si>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</si>
  <si>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</si>
  <si>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</si>
  <si>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</si>
  <si>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</si>
  <si>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</si>
  <si>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</si>
  <si>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</si>
  <si>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</si>
  <si>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</si>
  <si>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</si>
  <si>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</si>
  <si>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</si>
  <si>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</si>
  <si>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</si>
  <si>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</si>
  <si>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</si>
  <si>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</si>
  <si>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</si>
  <si>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</si>
  <si>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</si>
  <si>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</si>
  <si>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</si>
  <si>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</si>
  <si>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</si>
  <si>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</si>
  <si>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</si>
  <si>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</si>
  <si>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</si>
  <si>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</si>
  <si>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</si>
  <si>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</si>
  <si>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</si>
  <si>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</si>
  <si>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</si>
  <si>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</si>
  <si>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</si>
  <si>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</si>
  <si>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</si>
  <si>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</si>
  <si>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</si>
  <si>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</si>
  <si>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</si>
  <si>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</si>
  <si>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</si>
  <si>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</si>
  <si>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</si>
  <si>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</si>
  <si>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</si>
  <si>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</si>
  <si>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</si>
  <si>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</si>
  <si>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</si>
  <si>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</si>
  <si>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</si>
  <si>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</si>
  <si>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</si>
  <si>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</si>
  <si>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</si>
  <si>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</si>
  <si>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</si>
  <si>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</si>
  <si>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</si>
  <si>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</si>
  <si>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</si>
  <si>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</si>
  <si>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</si>
  <si>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</si>
  <si>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</si>
  <si>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</si>
  <si>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</si>
  <si>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</si>
  <si>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</si>
  <si>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</si>
  <si>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</si>
  <si>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</si>
  <si>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</si>
  <si>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</si>
  <si>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</si>
  <si>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</si>
  <si>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</si>
  <si>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</si>
  <si>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</si>
  <si>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</si>
  <si>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</si>
  <si>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</si>
  <si>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</si>
  <si>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</si>
  <si>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</si>
  <si>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</si>
  <si>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</si>
  <si>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</si>
  <si>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</si>
  <si>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</si>
  <si>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</si>
  <si>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</si>
  <si>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</si>
  <si>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</si>
  <si>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</si>
  <si>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</si>
  <si>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</si>
  <si>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</si>
  <si>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</si>
  <si>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</si>
  <si>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</si>
  <si>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</si>
  <si>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</si>
  <si>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</si>
  <si>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</si>
  <si>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</si>
  <si>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</si>
  <si>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</si>
  <si>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</si>
  <si>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</si>
  <si>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</si>
  <si>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</si>
  <si>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</si>
  <si>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</si>
  <si>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</si>
  <si>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</si>
  <si>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</si>
  <si>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</si>
  <si>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</si>
  <si>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</si>
  <si>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</si>
  <si>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</si>
  <si>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</si>
  <si>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</si>
  <si>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</si>
  <si>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</si>
  <si>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</si>
  <si>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</si>
  <si>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</si>
  <si>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</si>
  <si>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</si>
  <si>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</si>
  <si>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</si>
  <si>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</si>
  <si>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</si>
  <si>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</si>
  <si>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</si>
  <si>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</si>
  <si>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</si>
  <si>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</si>
  <si>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</si>
  <si>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</si>
  <si>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</si>
  <si>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</si>
  <si>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</si>
  <si>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</si>
  <si>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</si>
  <si>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</si>
  <si>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</si>
  <si>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</si>
  <si>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</si>
  <si>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</si>
  <si>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</si>
  <si>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</si>
  <si>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</si>
  <si>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</si>
  <si>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</si>
  <si>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</si>
  <si>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</si>
  <si>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</si>
  <si>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</si>
  <si>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</si>
  <si>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</si>
  <si>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</si>
  <si>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</si>
  <si>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</si>
  <si>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</si>
  <si>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</si>
  <si>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</si>
  <si>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</si>
  <si>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</si>
  <si>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</si>
  <si>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</si>
  <si>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</si>
  <si>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</si>
  <si>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</si>
  <si>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</si>
  <si>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</si>
  <si>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</si>
  <si>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</si>
  <si>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</si>
  <si>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</si>
  <si>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</si>
  <si>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</si>
  <si>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</si>
  <si>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</si>
  <si>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</si>
  <si>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</si>
  <si>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</si>
  <si>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</si>
  <si>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</si>
  <si>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</si>
  <si>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</si>
  <si>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</si>
  <si>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</si>
  <si>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</si>
  <si>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</si>
  <si>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</si>
  <si>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</si>
  <si>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</si>
  <si>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</si>
  <si>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</si>
  <si>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</si>
  <si>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</si>
  <si>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</si>
  <si>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</si>
  <si>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</si>
  <si>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</si>
  <si>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</si>
  <si>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</si>
  <si>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</si>
  <si>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</si>
  <si>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</si>
  <si>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</si>
  <si>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</si>
  <si>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</si>
  <si>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</si>
  <si>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</si>
  <si>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</si>
  <si>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</si>
  <si>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</si>
  <si>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</si>
  <si>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</si>
  <si>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</si>
  <si>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</si>
  <si>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</si>
  <si>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</si>
  <si>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</si>
  <si>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</si>
  <si>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</si>
  <si>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</si>
  <si>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</si>
  <si>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</si>
  <si>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</si>
  <si>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</si>
  <si>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</si>
  <si>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</si>
  <si>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</si>
  <si>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</si>
  <si>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</si>
  <si>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</si>
  <si>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</si>
  <si>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</si>
  <si>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</si>
  <si>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</si>
  <si>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</si>
  <si>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</si>
  <si>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</si>
  <si>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</si>
  <si>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</si>
  <si>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</si>
  <si>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</si>
  <si>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</si>
  <si>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</si>
  <si>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</si>
  <si>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</si>
  <si>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</si>
  <si>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</si>
  <si>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</si>
  <si>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</si>
  <si>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</si>
  <si>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</si>
  <si>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</si>
  <si>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</si>
  <si>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</si>
  <si>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</si>
  <si>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</si>
  <si>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</si>
  <si>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</si>
  <si>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</si>
  <si>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</si>
  <si>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</si>
  <si>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</si>
  <si>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</si>
  <si>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</si>
  <si>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</si>
  <si>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</si>
  <si>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</si>
  <si>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</si>
  <si>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</si>
  <si>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</si>
  <si>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</si>
  <si>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</si>
  <si>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</si>
  <si>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</si>
  <si>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</si>
  <si>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</si>
  <si>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</si>
  <si>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</si>
  <si>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</si>
  <si>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</si>
  <si>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</si>
  <si>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</si>
  <si>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</si>
  <si>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</si>
  <si>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</si>
  <si>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</si>
  <si>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</si>
  <si>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</si>
  <si>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</si>
  <si>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</si>
  <si>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</si>
  <si>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</si>
  <si>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</si>
  <si>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</si>
  <si>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</si>
  <si>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</si>
  <si>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</si>
  <si>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</si>
  <si>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</si>
  <si>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</si>
  <si>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</si>
  <si>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</si>
  <si>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</si>
  <si>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</si>
  <si>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</si>
  <si>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</si>
  <si>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</si>
  <si>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</si>
  <si>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</si>
  <si>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</si>
  <si>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</si>
  <si>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</si>
  <si>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</si>
  <si>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</si>
  <si>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</si>
  <si>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</si>
  <si>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</si>
  <si>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</si>
  <si>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</si>
  <si>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</si>
  <si>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</si>
  <si>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</si>
  <si>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</si>
  <si>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</si>
  <si>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</si>
  <si>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</si>
  <si>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</si>
  <si>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</si>
  <si>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</si>
  <si>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</si>
  <si>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</si>
  <si>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</si>
  <si>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</si>
  <si>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</si>
  <si>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</si>
  <si>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</si>
  <si>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</si>
  <si>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</si>
  <si>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</si>
  <si>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</si>
  <si>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</si>
  <si>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</si>
  <si>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</si>
  <si>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</si>
  <si>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</si>
  <si>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</si>
  <si>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</si>
  <si>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</si>
  <si>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</si>
  <si>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em intervalo para exec. de soldas no km 554+400 entre TRM556 / 2º Intervalo 09h50 - 11h50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</si>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</sst>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8" tableBorderDxfId="158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6"/>
    <tableColumn id="8" xr3:uid="{69D5AC3B-4F64-4F8F-AD2A-0AD158918DDD}" name="CORRELATO" dataDxfId="15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78" activePane="topRight" state="frozen"/>
      <selection pane="topRight" activeCell="J97" sqref="J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2.3333333333333339</v>
      </c>
      <c r="BS78" s="18">
        <f t="shared" si="12"/>
        <v>0</v>
      </c>
      <c r="BT78" s="225" t="str">
        <f t="shared" si="13"/>
        <v/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1421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1422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1423</v>
      </c>
      <c r="X81" s="218" t="s">
        <v>957</v>
      </c>
      <c r="Y81" s="158"/>
      <c r="Z81" s="158" t="s">
        <v>953</v>
      </c>
      <c r="AA81" s="328" t="s">
        <v>1424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1425</v>
      </c>
      <c r="BK82" s="16" t="s">
        <v>1426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1427</v>
      </c>
      <c r="BK83" s="327" t="s">
        <v>1428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ERRO</v>
      </c>
      <c r="AZ84" s="13"/>
      <c r="BA84" s="71"/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1429</v>
      </c>
      <c r="BK84" s="16"/>
      <c r="BL84" s="15"/>
      <c r="BM84" s="14"/>
      <c r="BN84" s="14"/>
      <c r="BO84" s="165"/>
      <c r="BP84" s="16"/>
      <c r="BQ84" s="12" t="e">
        <f t="shared" si="10"/>
        <v>#VALUE!</v>
      </c>
      <c r="BR84" s="18" t="e">
        <f t="shared" si="11"/>
        <v>#VALUE!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1430</v>
      </c>
      <c r="N85" s="204" t="s">
        <v>1431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1432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1433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1434</v>
      </c>
      <c r="BK86" s="327" t="s">
        <v>1435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1436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1437</v>
      </c>
      <c r="J87" s="217">
        <v>78</v>
      </c>
      <c r="K87" s="217">
        <v>336</v>
      </c>
      <c r="L87" s="83" t="s">
        <v>609</v>
      </c>
      <c r="M87" s="204" t="s">
        <v>1438</v>
      </c>
      <c r="N87" s="204" t="s">
        <v>1439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1441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1442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1443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1445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0.375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1446</v>
      </c>
      <c r="W94" s="173" t="s">
        <v>1447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0.39583333333333331</v>
      </c>
      <c r="P95" s="173">
        <v>0.125</v>
      </c>
      <c r="Q95" s="83">
        <v>3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20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V9745968</v>
      </c>
      <c r="B97" s="171">
        <v>45968</v>
      </c>
      <c r="C97" s="8">
        <f>IF(BS_CONTROLE[[#This Row],[DATA]]="","",WEEKNUM(BS_CONTROLE[[#This Row],[DATA]]))</f>
        <v>45</v>
      </c>
      <c r="D97" s="51" t="s">
        <v>824</v>
      </c>
      <c r="E97" s="326">
        <v>52</v>
      </c>
      <c r="F97" s="172" t="s">
        <v>633</v>
      </c>
      <c r="G97" s="9" t="str">
        <f>IF(D97="","*",VLOOKUP(F97,BS_ATIVIDADE[#All],3,FALSE))</f>
        <v>DETECÇÃO</v>
      </c>
      <c r="H97" s="173" t="s">
        <v>571</v>
      </c>
      <c r="I97" s="173" t="s">
        <v>265</v>
      </c>
      <c r="J97" s="217">
        <v>74</v>
      </c>
      <c r="K97" s="217">
        <v>501</v>
      </c>
      <c r="L97" s="83" t="s">
        <v>609</v>
      </c>
      <c r="M97" s="204" t="s">
        <v>1418</v>
      </c>
      <c r="N97" s="204" t="s">
        <v>1419</v>
      </c>
      <c r="O97" s="173">
        <v>0.375</v>
      </c>
      <c r="P97" s="173">
        <v>4.1666666666666664E-2</v>
      </c>
      <c r="Q97" s="83">
        <v>99</v>
      </c>
      <c r="R97" s="10" t="str">
        <f>IFERROR(_xlfn.XLOOKUP(F97, BS_ATIVIDADE[ATIVIDADE],BS_ATIVIDADE[UNIDADE] ), "*")</f>
        <v>KM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1240</v>
      </c>
      <c r="W97" s="325" t="s">
        <v>1420</v>
      </c>
      <c r="X97" s="218" t="s">
        <v>957</v>
      </c>
      <c r="Y97" s="158"/>
      <c r="Z97" s="158" t="s">
        <v>953</v>
      </c>
      <c r="AA97" s="83">
        <v>1</v>
      </c>
      <c r="AB97" s="70" t="s">
        <v>948</v>
      </c>
      <c r="AC97" s="70" t="s">
        <v>943</v>
      </c>
      <c r="AD97" s="173">
        <v>0.33333333333333331</v>
      </c>
      <c r="AE97" s="83">
        <v>6527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DETECÇÃO - ULTRASSOM - SPERRY</v>
      </c>
      <c r="AJ97" s="9" t="str">
        <f>IF(D97="","*",VLOOKUP(AI97,BS_ATIVIDADE[#Data],3,FALSE))</f>
        <v>DETECÇÃO</v>
      </c>
      <c r="AK97" s="284" t="str">
        <f>IF(BS_CONTROLE[[#This Row],[Local - Partida]]=0, "-", BS_CONTROLE[[#This Row],[Local - Partida]])</f>
        <v>TOM1</v>
      </c>
      <c r="AL97" s="284" t="str">
        <f>IF(BS_CONTROLE[[#This Row],[Local - Encerramento]]=0, "-", BS_CONTROLE[[#This Row],[Local - Encerramento]])</f>
        <v>TCS1</v>
      </c>
      <c r="AM97" s="284" t="str">
        <f>IF(BS_CONTROLE[[#This Row],[Entre - Estações]]=0, "-", BS_CONTROLE[[#This Row],[Entre - Estações]])</f>
        <v>TGR-TOM</v>
      </c>
      <c r="AN97" s="284" t="str">
        <f>IF(BS_CONTROLE[[#This Row],[SB]]=0, "-", BS_CONTROLE[[#This Row],[SB]])</f>
        <v>TGRTOM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501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John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45968</v>
      </c>
      <c r="B98" s="171">
        <v>45968</v>
      </c>
      <c r="C98" s="8">
        <f>IF(BS_CONTROLE[[#This Row],[DATA]]="","",WEEKNUM(BS_CONTROLE[[#This Row],[DATA]]))</f>
        <v>45</v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>
      <c r="A99" s="50" t="str">
        <f t="shared" si="9"/>
        <v>45968</v>
      </c>
      <c r="B99" s="171">
        <v>45968</v>
      </c>
      <c r="C99" s="8">
        <f>IF(BS_CONTROLE[[#This Row],[DATA]]="","",WEEKNUM(BS_CONTROLE[[#This Row],[DATA]]))</f>
        <v>45</v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>
      <c r="A100" s="50" t="str">
        <f t="shared" si="9"/>
        <v>45968</v>
      </c>
      <c r="B100" s="171">
        <v>45968</v>
      </c>
      <c r="C100" s="8">
        <f>IF(BS_CONTROLE[[#This Row],[DATA]]="","",WEEKNUM(BS_CONTROLE[[#This Row],[DATA]]))</f>
        <v>45</v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>
      <c r="A101" s="50" t="str">
        <f t="shared" ref="A101:A163" si="14">D101&amp;B101</f>
        <v>45968</v>
      </c>
      <c r="B101" s="171">
        <v>45968</v>
      </c>
      <c r="C101" s="8">
        <f>IF(BS_CONTROLE[[#This Row],[DATA]]="","",WEEKNUM(BS_CONTROLE[[#This Row],[DATA]]))</f>
        <v>45</v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4" priority="21464" operator="equal">
      <formula>"ERRO"</formula>
    </cfRule>
  </conditionalFormatting>
  <conditionalFormatting sqref="X4 Y475:Y550 Y1:Z9 Y10:Y13 Z25:Z28 Y37:Z42 Z49:Z50 Z44:Z45 Y46:Z46 Z47 Z56 Y57:Z474">
    <cfRule type="cellIs" dxfId="1583" priority="21453" operator="equal">
      <formula>"OPORTUNIDADE"</formula>
    </cfRule>
  </conditionalFormatting>
  <conditionalFormatting sqref="AZ6:AZ522">
    <cfRule type="expression" dxfId="1582" priority="21448">
      <formula>$BU6=1</formula>
    </cfRule>
  </conditionalFormatting>
  <conditionalFormatting sqref="BQ6:BQ599">
    <cfRule type="cellIs" dxfId="1581" priority="21459" operator="equal">
      <formula>"Produção e Intervalo"</formula>
    </cfRule>
    <cfRule type="cellIs" dxfId="1580" priority="21460" operator="equal">
      <formula>"Aderente"</formula>
    </cfRule>
    <cfRule type="cellIs" dxfId="1579" priority="21461" operator="equal">
      <formula>"Intervalo"</formula>
    </cfRule>
    <cfRule type="cellIs" dxfId="1578" priority="21462" operator="equal">
      <formula>"Produção"</formula>
    </cfRule>
    <cfRule type="cellIs" dxfId="1577" priority="21463" operator="equal">
      <formula>"ERRO"</formula>
    </cfRule>
  </conditionalFormatting>
  <conditionalFormatting sqref="BR6:BS552">
    <cfRule type="cellIs" dxfId="1576" priority="21441" operator="equal">
      <formula>"*"</formula>
    </cfRule>
    <cfRule type="cellIs" dxfId="1575" priority="21442" operator="greaterThanOrEqual">
      <formula>1</formula>
    </cfRule>
    <cfRule type="cellIs" dxfId="1574" priority="21443" operator="lessThan">
      <formula>1</formula>
    </cfRule>
  </conditionalFormatting>
  <conditionalFormatting sqref="X475:X522 Y475:Y550 Y6:Z9 Y10:Y13 Z25:Z28 Y37:Z42 Z49:Z50 Z44:Z45 Y46:Z46 Z47 Z56 Y57:Z474">
    <cfRule type="cellIs" dxfId="1573" priority="21389" operator="equal">
      <formula>"NÃO"</formula>
    </cfRule>
    <cfRule type="cellIs" dxfId="1572" priority="21390" operator="equal">
      <formula>"SIM"</formula>
    </cfRule>
  </conditionalFormatting>
  <conditionalFormatting sqref="X475:X522">
    <cfRule type="cellIs" dxfId="1571" priority="21388" operator="equal">
      <formula>"OPORTUNIDADE"</formula>
    </cfRule>
  </conditionalFormatting>
  <conditionalFormatting sqref="Z475:Z522">
    <cfRule type="cellIs" dxfId="1570" priority="21386" operator="equal">
      <formula>"NÃO"</formula>
    </cfRule>
    <cfRule type="cellIs" dxfId="1569" priority="21387" operator="equal">
      <formula>"SIM"</formula>
    </cfRule>
  </conditionalFormatting>
  <conditionalFormatting sqref="Z475:Z522">
    <cfRule type="cellIs" dxfId="1568" priority="21385" operator="equal">
      <formula>"OPORTUNIDADE"</formula>
    </cfRule>
  </conditionalFormatting>
  <conditionalFormatting sqref="Y1048575:Y1048576">
    <cfRule type="cellIs" dxfId="1567" priority="21270" operator="equal">
      <formula>"OPORTUNIDADE"</formula>
    </cfRule>
  </conditionalFormatting>
  <conditionalFormatting sqref="Y1048575:Y1048576">
    <cfRule type="cellIs" dxfId="1566" priority="21268" operator="equal">
      <formula>"NÃO"</formula>
    </cfRule>
    <cfRule type="cellIs" dxfId="1565" priority="21269" operator="equal">
      <formula>"SIM"</formula>
    </cfRule>
  </conditionalFormatting>
  <conditionalFormatting sqref="Z523:Z548">
    <cfRule type="cellIs" dxfId="1564" priority="21005" operator="equal">
      <formula>"OPORTUNIDADE"</formula>
    </cfRule>
  </conditionalFormatting>
  <conditionalFormatting sqref="Z523:Z548">
    <cfRule type="cellIs" dxfId="1563" priority="21003" operator="equal">
      <formula>"NÃO"</formula>
    </cfRule>
    <cfRule type="cellIs" dxfId="1562" priority="21004" operator="equal">
      <formula>"SIM"</formula>
    </cfRule>
  </conditionalFormatting>
  <conditionalFormatting sqref="X549">
    <cfRule type="cellIs" dxfId="1561" priority="20991" operator="equal">
      <formula>"NÃO"</formula>
    </cfRule>
    <cfRule type="cellIs" dxfId="1560" priority="20992" operator="equal">
      <formula>"SIM"</formula>
    </cfRule>
  </conditionalFormatting>
  <conditionalFormatting sqref="X549">
    <cfRule type="cellIs" dxfId="1559" priority="20990" operator="equal">
      <formula>"OPORTUNIDADE"</formula>
    </cfRule>
  </conditionalFormatting>
  <conditionalFormatting sqref="Z549">
    <cfRule type="cellIs" dxfId="1558" priority="20988" operator="equal">
      <formula>"NÃO"</formula>
    </cfRule>
    <cfRule type="cellIs" dxfId="1557" priority="20989" operator="equal">
      <formula>"SIM"</formula>
    </cfRule>
  </conditionalFormatting>
  <conditionalFormatting sqref="Z549">
    <cfRule type="cellIs" dxfId="1556" priority="20987" operator="equal">
      <formula>"OPORTUNIDADE"</formula>
    </cfRule>
  </conditionalFormatting>
  <conditionalFormatting sqref="BI549">
    <cfRule type="iconSet" priority="2099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7">
      <iconSet showValue="0">
        <cfvo type="percent" val="0"/>
        <cfvo type="num" val="1"/>
        <cfvo type="num" val="1" gte="0"/>
      </iconSet>
    </cfRule>
    <cfRule type="iconSet" priority="2099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5" priority="21607">
      <formula>$BU492=1</formula>
    </cfRule>
  </conditionalFormatting>
  <conditionalFormatting sqref="AZ525:AZ549">
    <cfRule type="expression" dxfId="1554" priority="21767">
      <formula>$BU497=1</formula>
    </cfRule>
  </conditionalFormatting>
  <conditionalFormatting sqref="BI523:BI548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70">
      <iconSet showValue="0">
        <cfvo type="percent" val="0"/>
        <cfvo type="num" val="1"/>
        <cfvo type="num" val="1" gte="0"/>
      </iconSet>
    </cfRule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3" priority="16402" operator="equal">
      <formula>"*"</formula>
    </cfRule>
    <cfRule type="cellIs" dxfId="1552" priority="16403" operator="greaterThanOrEqual">
      <formula>1</formula>
    </cfRule>
    <cfRule type="cellIs" dxfId="1551" priority="16404" operator="lessThan">
      <formula>1</formula>
    </cfRule>
  </conditionalFormatting>
  <conditionalFormatting sqref="BI6:BI522">
    <cfRule type="iconSet" priority="21791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1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50" priority="3110" operator="equal">
      <formula>"OPORTUNIDADE"</formula>
    </cfRule>
  </conditionalFormatting>
  <conditionalFormatting sqref="Y14:Z14 Z12:Z13">
    <cfRule type="cellIs" dxfId="1549" priority="3108" operator="equal">
      <formula>"NÃO"</formula>
    </cfRule>
    <cfRule type="cellIs" dxfId="1548" priority="3109" operator="equal">
      <formula>"SIM"</formula>
    </cfRule>
  </conditionalFormatting>
  <conditionalFormatting sqref="Y23:Z23">
    <cfRule type="cellIs" dxfId="1547" priority="3098" operator="equal">
      <formula>"OPORTUNIDADE"</formula>
    </cfRule>
  </conditionalFormatting>
  <conditionalFormatting sqref="Y23:Z23">
    <cfRule type="cellIs" dxfId="1546" priority="3096" operator="equal">
      <formula>"NÃO"</formula>
    </cfRule>
    <cfRule type="cellIs" dxfId="1545" priority="3097" operator="equal">
      <formula>"SIM"</formula>
    </cfRule>
  </conditionalFormatting>
  <conditionalFormatting sqref="Z11">
    <cfRule type="cellIs" dxfId="1544" priority="3095" operator="equal">
      <formula>"OPORTUNIDADE"</formula>
    </cfRule>
  </conditionalFormatting>
  <conditionalFormatting sqref="Z11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11">
    <cfRule type="cellIs" dxfId="1541" priority="3092" operator="equal">
      <formula>"OPORTUNIDADE"</formula>
    </cfRule>
  </conditionalFormatting>
  <conditionalFormatting sqref="Z1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11">
    <cfRule type="cellIs" dxfId="1538" priority="3089" operator="equal">
      <formula>"OPORTUNIDADE"</formula>
    </cfRule>
  </conditionalFormatting>
  <conditionalFormatting sqref="Z1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11">
    <cfRule type="cellIs" dxfId="1535" priority="3086" operator="equal">
      <formula>"OPORTUNIDADE"</formula>
    </cfRule>
  </conditionalFormatting>
  <conditionalFormatting sqref="Z1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11">
    <cfRule type="cellIs" dxfId="1532" priority="3083" operator="equal">
      <formula>"OPORTUNIDADE"</formula>
    </cfRule>
  </conditionalFormatting>
  <conditionalFormatting sqref="Z1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11">
    <cfRule type="cellIs" dxfId="1529" priority="3080" operator="equal">
      <formula>"OPORTUNIDADE"</formula>
    </cfRule>
  </conditionalFormatting>
  <conditionalFormatting sqref="Z1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11">
    <cfRule type="cellIs" dxfId="1526" priority="3077" operator="equal">
      <formula>"OPORTUNIDADE"</formula>
    </cfRule>
  </conditionalFormatting>
  <conditionalFormatting sqref="Z1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11">
    <cfRule type="cellIs" dxfId="1523" priority="3074" operator="equal">
      <formula>"OPORTUNIDADE"</formula>
    </cfRule>
  </conditionalFormatting>
  <conditionalFormatting sqref="Z1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Z11">
    <cfRule type="cellIs" dxfId="1520" priority="3071" operator="equal">
      <formula>"OPORTUNIDADE"</formula>
    </cfRule>
  </conditionalFormatting>
  <conditionalFormatting sqref="Z1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11">
    <cfRule type="cellIs" dxfId="1517" priority="3068" operator="equal">
      <formula>"OPORTUNIDADE"</formula>
    </cfRule>
  </conditionalFormatting>
  <conditionalFormatting sqref="Z1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11">
    <cfRule type="cellIs" dxfId="1514" priority="3065" operator="equal">
      <formula>"OPORTUNIDADE"</formula>
    </cfRule>
  </conditionalFormatting>
  <conditionalFormatting sqref="Z1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11">
    <cfRule type="cellIs" dxfId="1511" priority="3062" operator="equal">
      <formula>"OPORTUNIDADE"</formula>
    </cfRule>
  </conditionalFormatting>
  <conditionalFormatting sqref="Z1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21">
    <cfRule type="cellIs" dxfId="1508" priority="3053" operator="equal">
      <formula>"OPORTUNIDADE"</formula>
    </cfRule>
  </conditionalFormatting>
  <conditionalFormatting sqref="Z21">
    <cfRule type="cellIs" dxfId="1507" priority="3051" operator="equal">
      <formula>"NÃO"</formula>
    </cfRule>
    <cfRule type="cellIs" dxfId="1506" priority="3052" operator="equal">
      <formula>"SIM"</formula>
    </cfRule>
  </conditionalFormatting>
  <conditionalFormatting sqref="Z21">
    <cfRule type="cellIs" dxfId="1505" priority="3050" operator="equal">
      <formula>"OPORTUNIDADE"</formula>
    </cfRule>
  </conditionalFormatting>
  <conditionalFormatting sqref="Z21">
    <cfRule type="cellIs" dxfId="1504" priority="3048" operator="equal">
      <formula>"NÃO"</formula>
    </cfRule>
    <cfRule type="cellIs" dxfId="1503" priority="3049" operator="equal">
      <formula>"SIM"</formula>
    </cfRule>
  </conditionalFormatting>
  <conditionalFormatting sqref="Z21">
    <cfRule type="cellIs" dxfId="1502" priority="3047" operator="equal">
      <formula>"OPORTUNIDADE"</formula>
    </cfRule>
  </conditionalFormatting>
  <conditionalFormatting sqref="Z21">
    <cfRule type="cellIs" dxfId="1501" priority="3045" operator="equal">
      <formula>"NÃO"</formula>
    </cfRule>
    <cfRule type="cellIs" dxfId="1500" priority="3046" operator="equal">
      <formula>"SIM"</formula>
    </cfRule>
  </conditionalFormatting>
  <conditionalFormatting sqref="Z21">
    <cfRule type="cellIs" dxfId="1499" priority="3044" operator="equal">
      <formula>"OPORTUNIDADE"</formula>
    </cfRule>
  </conditionalFormatting>
  <conditionalFormatting sqref="Z21">
    <cfRule type="cellIs" dxfId="1498" priority="3042" operator="equal">
      <formula>"NÃO"</formula>
    </cfRule>
    <cfRule type="cellIs" dxfId="1497" priority="3043" operator="equal">
      <formula>"SIM"</formula>
    </cfRule>
  </conditionalFormatting>
  <conditionalFormatting sqref="Z21">
    <cfRule type="cellIs" dxfId="1496" priority="3041" operator="equal">
      <formula>"OPORTUNIDADE"</formula>
    </cfRule>
  </conditionalFormatting>
  <conditionalFormatting sqref="Z21">
    <cfRule type="cellIs" dxfId="1495" priority="3039" operator="equal">
      <formula>"NÃO"</formula>
    </cfRule>
    <cfRule type="cellIs" dxfId="1494" priority="3040" operator="equal">
      <formula>"SIM"</formula>
    </cfRule>
  </conditionalFormatting>
  <conditionalFormatting sqref="Z21">
    <cfRule type="cellIs" dxfId="1493" priority="3038" operator="equal">
      <formula>"OPORTUNIDADE"</formula>
    </cfRule>
  </conditionalFormatting>
  <conditionalFormatting sqref="Z21">
    <cfRule type="cellIs" dxfId="1492" priority="3036" operator="equal">
      <formula>"NÃO"</formula>
    </cfRule>
    <cfRule type="cellIs" dxfId="1491" priority="3037" operator="equal">
      <formula>"SIM"</formula>
    </cfRule>
  </conditionalFormatting>
  <conditionalFormatting sqref="Z21">
    <cfRule type="cellIs" dxfId="1490" priority="3035" operator="equal">
      <formula>"OPORTUNIDADE"</formula>
    </cfRule>
  </conditionalFormatting>
  <conditionalFormatting sqref="Z21">
    <cfRule type="cellIs" dxfId="1489" priority="3033" operator="equal">
      <formula>"NÃO"</formula>
    </cfRule>
    <cfRule type="cellIs" dxfId="1488" priority="3034" operator="equal">
      <formula>"SIM"</formula>
    </cfRule>
  </conditionalFormatting>
  <conditionalFormatting sqref="Z21">
    <cfRule type="cellIs" dxfId="1487" priority="3032" operator="equal">
      <formula>"OPORTUNIDADE"</formula>
    </cfRule>
  </conditionalFormatting>
  <conditionalFormatting sqref="Z21">
    <cfRule type="cellIs" dxfId="1486" priority="3030" operator="equal">
      <formula>"NÃO"</formula>
    </cfRule>
    <cfRule type="cellIs" dxfId="1485" priority="3031" operator="equal">
      <formula>"SIM"</formula>
    </cfRule>
  </conditionalFormatting>
  <conditionalFormatting sqref="Z21">
    <cfRule type="cellIs" dxfId="1484" priority="3029" operator="equal">
      <formula>"OPORTUNIDADE"</formula>
    </cfRule>
  </conditionalFormatting>
  <conditionalFormatting sqref="Z21">
    <cfRule type="cellIs" dxfId="1483" priority="3027" operator="equal">
      <formula>"NÃO"</formula>
    </cfRule>
    <cfRule type="cellIs" dxfId="1482" priority="3028" operator="equal">
      <formula>"SIM"</formula>
    </cfRule>
  </conditionalFormatting>
  <conditionalFormatting sqref="Z21">
    <cfRule type="cellIs" dxfId="1481" priority="3026" operator="equal">
      <formula>"OPORTUNIDADE"</formula>
    </cfRule>
  </conditionalFormatting>
  <conditionalFormatting sqref="Z21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21">
    <cfRule type="cellIs" dxfId="1478" priority="3023" operator="equal">
      <formula>"OPORTUNIDADE"</formula>
    </cfRule>
  </conditionalFormatting>
  <conditionalFormatting sqref="Z21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1">
    <cfRule type="cellIs" dxfId="1475" priority="3020" operator="equal">
      <formula>"OPORTUNIDADE"</formula>
    </cfRule>
  </conditionalFormatting>
  <conditionalFormatting sqref="Z21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Y21">
    <cfRule type="cellIs" dxfId="1472" priority="3017" operator="equal">
      <formula>"OPORTUNIDADE"</formula>
    </cfRule>
  </conditionalFormatting>
  <conditionalFormatting sqref="Y21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Z30:Z31">
    <cfRule type="cellIs" dxfId="1469" priority="3014" operator="equal">
      <formula>"OPORTUNIDADE"</formula>
    </cfRule>
  </conditionalFormatting>
  <conditionalFormatting sqref="Z30:Z31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30:Z31">
    <cfRule type="cellIs" dxfId="1466" priority="3011" operator="equal">
      <formula>"OPORTUNIDADE"</formula>
    </cfRule>
  </conditionalFormatting>
  <conditionalFormatting sqref="Z30:Z31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30:Z31">
    <cfRule type="cellIs" dxfId="1463" priority="3008" operator="equal">
      <formula>"OPORTUNIDADE"</formula>
    </cfRule>
  </conditionalFormatting>
  <conditionalFormatting sqref="Z30:Z31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30:Z31">
    <cfRule type="cellIs" dxfId="1460" priority="3005" operator="equal">
      <formula>"OPORTUNIDADE"</formula>
    </cfRule>
  </conditionalFormatting>
  <conditionalFormatting sqref="Z30:Z31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30:Z31">
    <cfRule type="cellIs" dxfId="1457" priority="3002" operator="equal">
      <formula>"OPORTUNIDADE"</formula>
    </cfRule>
  </conditionalFormatting>
  <conditionalFormatting sqref="Z30:Z31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30:Z31">
    <cfRule type="cellIs" dxfId="1454" priority="2999" operator="equal">
      <formula>"OPORTUNIDADE"</formula>
    </cfRule>
  </conditionalFormatting>
  <conditionalFormatting sqref="Z30:Z31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30:Z31">
    <cfRule type="cellIs" dxfId="1451" priority="2996" operator="equal">
      <formula>"OPORTUNIDADE"</formula>
    </cfRule>
  </conditionalFormatting>
  <conditionalFormatting sqref="Z30:Z31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30:Z31">
    <cfRule type="cellIs" dxfId="1448" priority="2993" operator="equal">
      <formula>"OPORTUNIDADE"</formula>
    </cfRule>
  </conditionalFormatting>
  <conditionalFormatting sqref="Z30:Z31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30:Z31">
    <cfRule type="cellIs" dxfId="1445" priority="2990" operator="equal">
      <formula>"OPORTUNIDADE"</formula>
    </cfRule>
  </conditionalFormatting>
  <conditionalFormatting sqref="Z30:Z31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30:Z31">
    <cfRule type="cellIs" dxfId="1442" priority="2987" operator="equal">
      <formula>"OPORTUNIDADE"</formula>
    </cfRule>
  </conditionalFormatting>
  <conditionalFormatting sqref="Z30:Z31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30:Z31">
    <cfRule type="cellIs" dxfId="1439" priority="2984" operator="equal">
      <formula>"OPORTUNIDADE"</formula>
    </cfRule>
  </conditionalFormatting>
  <conditionalFormatting sqref="Z30:Z31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30:Z31">
    <cfRule type="cellIs" dxfId="1436" priority="2981" operator="equal">
      <formula>"OPORTUNIDADE"</formula>
    </cfRule>
  </conditionalFormatting>
  <conditionalFormatting sqref="Z30:Z31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Y35:Z35">
    <cfRule type="cellIs" dxfId="1433" priority="2975" operator="equal">
      <formula>"OPORTUNIDADE"</formula>
    </cfRule>
  </conditionalFormatting>
  <conditionalFormatting sqref="Y35:Z35">
    <cfRule type="cellIs" dxfId="1432" priority="2973" operator="equal">
      <formula>"NÃO"</formula>
    </cfRule>
    <cfRule type="cellIs" dxfId="1431" priority="2974" operator="equal">
      <formula>"SIM"</formula>
    </cfRule>
  </conditionalFormatting>
  <conditionalFormatting sqref="Z32:Z33">
    <cfRule type="cellIs" dxfId="1430" priority="2969" operator="equal">
      <formula>"OPORTUNIDADE"</formula>
    </cfRule>
  </conditionalFormatting>
  <conditionalFormatting sqref="Z32:Z33">
    <cfRule type="cellIs" dxfId="1429" priority="2967" operator="equal">
      <formula>"NÃO"</formula>
    </cfRule>
    <cfRule type="cellIs" dxfId="1428" priority="2968" operator="equal">
      <formula>"SIM"</formula>
    </cfRule>
  </conditionalFormatting>
  <conditionalFormatting sqref="Z29:Z30">
    <cfRule type="cellIs" dxfId="1427" priority="2966" operator="equal">
      <formula>"OPORTUNIDADE"</formula>
    </cfRule>
  </conditionalFormatting>
  <conditionalFormatting sqref="Z29:Z30">
    <cfRule type="cellIs" dxfId="1426" priority="2964" operator="equal">
      <formula>"NÃO"</formula>
    </cfRule>
    <cfRule type="cellIs" dxfId="1425" priority="2965" operator="equal">
      <formula>"SIM"</formula>
    </cfRule>
  </conditionalFormatting>
  <conditionalFormatting sqref="Z29:Z30">
    <cfRule type="cellIs" dxfId="1424" priority="2963" operator="equal">
      <formula>"OPORTUNIDADE"</formula>
    </cfRule>
  </conditionalFormatting>
  <conditionalFormatting sqref="Z29:Z30">
    <cfRule type="cellIs" dxfId="1423" priority="2961" operator="equal">
      <formula>"NÃO"</formula>
    </cfRule>
    <cfRule type="cellIs" dxfId="1422" priority="2962" operator="equal">
      <formula>"SIM"</formula>
    </cfRule>
  </conditionalFormatting>
  <conditionalFormatting sqref="Z29:Z30">
    <cfRule type="cellIs" dxfId="1421" priority="2960" operator="equal">
      <formula>"OPORTUNIDADE"</formula>
    </cfRule>
  </conditionalFormatting>
  <conditionalFormatting sqref="Z29:Z30">
    <cfRule type="cellIs" dxfId="1420" priority="2958" operator="equal">
      <formula>"NÃO"</formula>
    </cfRule>
    <cfRule type="cellIs" dxfId="1419" priority="2959" operator="equal">
      <formula>"SIM"</formula>
    </cfRule>
  </conditionalFormatting>
  <conditionalFormatting sqref="Z29:Z30">
    <cfRule type="cellIs" dxfId="1418" priority="2957" operator="equal">
      <formula>"OPORTUNIDADE"</formula>
    </cfRule>
  </conditionalFormatting>
  <conditionalFormatting sqref="Z29:Z3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29:Z30">
    <cfRule type="cellIs" dxfId="1415" priority="2954" operator="equal">
      <formula>"OPORTUNIDADE"</formula>
    </cfRule>
  </conditionalFormatting>
  <conditionalFormatting sqref="Z29:Z3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29:Z30">
    <cfRule type="cellIs" dxfId="1412" priority="2951" operator="equal">
      <formula>"OPORTUNIDADE"</formula>
    </cfRule>
  </conditionalFormatting>
  <conditionalFormatting sqref="Z29:Z3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29:Z30">
    <cfRule type="cellIs" dxfId="1409" priority="2948" operator="equal">
      <formula>"OPORTUNIDADE"</formula>
    </cfRule>
  </conditionalFormatting>
  <conditionalFormatting sqref="Z29:Z3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29:Z30">
    <cfRule type="cellIs" dxfId="1406" priority="2945" operator="equal">
      <formula>"OPORTUNIDADE"</formula>
    </cfRule>
  </conditionalFormatting>
  <conditionalFormatting sqref="Z29:Z3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29:Z30">
    <cfRule type="cellIs" dxfId="1403" priority="2942" operator="equal">
      <formula>"OPORTUNIDADE"</formula>
    </cfRule>
  </conditionalFormatting>
  <conditionalFormatting sqref="Z29:Z30">
    <cfRule type="cellIs" dxfId="1402" priority="2940" operator="equal">
      <formula>"NÃO"</formula>
    </cfRule>
    <cfRule type="cellIs" dxfId="1401" priority="2941" operator="equal">
      <formula>"SIM"</formula>
    </cfRule>
  </conditionalFormatting>
  <conditionalFormatting sqref="Z29:Z30">
    <cfRule type="cellIs" dxfId="1400" priority="2939" operator="equal">
      <formula>"OPORTUNIDADE"</formula>
    </cfRule>
  </conditionalFormatting>
  <conditionalFormatting sqref="Z29:Z30">
    <cfRule type="cellIs" dxfId="1399" priority="2937" operator="equal">
      <formula>"NÃO"</formula>
    </cfRule>
    <cfRule type="cellIs" dxfId="1398" priority="2938" operator="equal">
      <formula>"SIM"</formula>
    </cfRule>
  </conditionalFormatting>
  <conditionalFormatting sqref="Z29:Z30">
    <cfRule type="cellIs" dxfId="1397" priority="2936" operator="equal">
      <formula>"OPORTUNIDADE"</formula>
    </cfRule>
  </conditionalFormatting>
  <conditionalFormatting sqref="Z29:Z30">
    <cfRule type="cellIs" dxfId="1396" priority="2934" operator="equal">
      <formula>"NÃO"</formula>
    </cfRule>
    <cfRule type="cellIs" dxfId="1395" priority="2935" operator="equal">
      <formula>"SIM"</formula>
    </cfRule>
  </conditionalFormatting>
  <conditionalFormatting sqref="Z29:Z30">
    <cfRule type="cellIs" dxfId="1394" priority="2933" operator="equal">
      <formula>"OPORTUNIDADE"</formula>
    </cfRule>
  </conditionalFormatting>
  <conditionalFormatting sqref="Z29:Z30">
    <cfRule type="cellIs" dxfId="1393" priority="2931" operator="equal">
      <formula>"NÃO"</formula>
    </cfRule>
    <cfRule type="cellIs" dxfId="1392" priority="2932" operator="equal">
      <formula>"SIM"</formula>
    </cfRule>
  </conditionalFormatting>
  <conditionalFormatting sqref="Z29:Z30">
    <cfRule type="cellIs" dxfId="1391" priority="2930" operator="equal">
      <formula>"OPORTUNIDADE"</formula>
    </cfRule>
  </conditionalFormatting>
  <conditionalFormatting sqref="Z29:Z30">
    <cfRule type="cellIs" dxfId="1390" priority="2928" operator="equal">
      <formula>"NÃO"</formula>
    </cfRule>
    <cfRule type="cellIs" dxfId="1389" priority="2929" operator="equal">
      <formula>"SIM"</formula>
    </cfRule>
  </conditionalFormatting>
  <conditionalFormatting sqref="Z29:Z30">
    <cfRule type="cellIs" dxfId="1388" priority="2927" operator="equal">
      <formula>"OPORTUNIDADE"</formula>
    </cfRule>
  </conditionalFormatting>
  <conditionalFormatting sqref="Z29:Z30">
    <cfRule type="cellIs" dxfId="1387" priority="2925" operator="equal">
      <formula>"NÃO"</formula>
    </cfRule>
    <cfRule type="cellIs" dxfId="1386" priority="2926" operator="equal">
      <formula>"SIM"</formula>
    </cfRule>
  </conditionalFormatting>
  <conditionalFormatting sqref="Z29:Z30">
    <cfRule type="cellIs" dxfId="1385" priority="2924" operator="equal">
      <formula>"OPORTUNIDADE"</formula>
    </cfRule>
  </conditionalFormatting>
  <conditionalFormatting sqref="Z29:Z30">
    <cfRule type="cellIs" dxfId="1384" priority="2922" operator="equal">
      <formula>"NÃO"</formula>
    </cfRule>
    <cfRule type="cellIs" dxfId="1383" priority="2923" operator="equal">
      <formula>"SIM"</formula>
    </cfRule>
  </conditionalFormatting>
  <conditionalFormatting sqref="Z29:Z30">
    <cfRule type="cellIs" dxfId="1382" priority="2921" operator="equal">
      <formula>"OPORTUNIDADE"</formula>
    </cfRule>
  </conditionalFormatting>
  <conditionalFormatting sqref="Z29:Z30">
    <cfRule type="cellIs" dxfId="1381" priority="2919" operator="equal">
      <formula>"NÃO"</formula>
    </cfRule>
    <cfRule type="cellIs" dxfId="1380" priority="2920" operator="equal">
      <formula>"SIM"</formula>
    </cfRule>
  </conditionalFormatting>
  <conditionalFormatting sqref="Z29:Z30">
    <cfRule type="cellIs" dxfId="1379" priority="2918" operator="equal">
      <formula>"OPORTUNIDADE"</formula>
    </cfRule>
  </conditionalFormatting>
  <conditionalFormatting sqref="Z29:Z30">
    <cfRule type="cellIs" dxfId="1378" priority="2916" operator="equal">
      <formula>"NÃO"</formula>
    </cfRule>
    <cfRule type="cellIs" dxfId="1377" priority="2917" operator="equal">
      <formula>"SIM"</formula>
    </cfRule>
  </conditionalFormatting>
  <conditionalFormatting sqref="Z29:Z30">
    <cfRule type="cellIs" dxfId="1376" priority="2915" operator="equal">
      <formula>"OPORTUNIDADE"</formula>
    </cfRule>
  </conditionalFormatting>
  <conditionalFormatting sqref="Z29:Z30">
    <cfRule type="cellIs" dxfId="1375" priority="2913" operator="equal">
      <formula>"NÃO"</formula>
    </cfRule>
    <cfRule type="cellIs" dxfId="1374" priority="2914" operator="equal">
      <formula>"SIM"</formula>
    </cfRule>
  </conditionalFormatting>
  <conditionalFormatting sqref="Z29:Z30">
    <cfRule type="cellIs" dxfId="1373" priority="2912" operator="equal">
      <formula>"OPORTUNIDADE"</formula>
    </cfRule>
  </conditionalFormatting>
  <conditionalFormatting sqref="Z29:Z30">
    <cfRule type="cellIs" dxfId="1372" priority="2910" operator="equal">
      <formula>"NÃO"</formula>
    </cfRule>
    <cfRule type="cellIs" dxfId="1371" priority="2911" operator="equal">
      <formula>"SIM"</formula>
    </cfRule>
  </conditionalFormatting>
  <conditionalFormatting sqref="Z10">
    <cfRule type="cellIs" dxfId="1370" priority="2906" operator="equal">
      <formula>"OPORTUNIDADE"</formula>
    </cfRule>
  </conditionalFormatting>
  <conditionalFormatting sqref="Z10">
    <cfRule type="cellIs" dxfId="1369" priority="2904" operator="equal">
      <formula>"NÃO"</formula>
    </cfRule>
    <cfRule type="cellIs" dxfId="1368" priority="2905" operator="equal">
      <formula>"SIM"</formula>
    </cfRule>
  </conditionalFormatting>
  <conditionalFormatting sqref="Z10">
    <cfRule type="cellIs" dxfId="1367" priority="2903" operator="equal">
      <formula>"OPORTUNIDADE"</formula>
    </cfRule>
  </conditionalFormatting>
  <conditionalFormatting sqref="Z10">
    <cfRule type="cellIs" dxfId="1366" priority="2901" operator="equal">
      <formula>"NÃO"</formula>
    </cfRule>
    <cfRule type="cellIs" dxfId="1365" priority="2902" operator="equal">
      <formula>"SIM"</formula>
    </cfRule>
  </conditionalFormatting>
  <conditionalFormatting sqref="Z10">
    <cfRule type="cellIs" dxfId="1364" priority="2900" operator="equal">
      <formula>"OPORTUNIDADE"</formula>
    </cfRule>
  </conditionalFormatting>
  <conditionalFormatting sqref="Z10">
    <cfRule type="cellIs" dxfId="1363" priority="2898" operator="equal">
      <formula>"NÃO"</formula>
    </cfRule>
    <cfRule type="cellIs" dxfId="1362" priority="2899" operator="equal">
      <formula>"SIM"</formula>
    </cfRule>
  </conditionalFormatting>
  <conditionalFormatting sqref="Z10">
    <cfRule type="cellIs" dxfId="1361" priority="2897" operator="equal">
      <formula>"OPORTUNIDADE"</formula>
    </cfRule>
  </conditionalFormatting>
  <conditionalFormatting sqref="Z10">
    <cfRule type="cellIs" dxfId="1360" priority="2895" operator="equal">
      <formula>"NÃO"</formula>
    </cfRule>
    <cfRule type="cellIs" dxfId="1359" priority="2896" operator="equal">
      <formula>"SIM"</formula>
    </cfRule>
  </conditionalFormatting>
  <conditionalFormatting sqref="Z10">
    <cfRule type="cellIs" dxfId="1358" priority="2789" operator="equal">
      <formula>"OPORTUNIDADE"</formula>
    </cfRule>
  </conditionalFormatting>
  <conditionalFormatting sqref="Z10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10">
    <cfRule type="cellIs" dxfId="1355" priority="2636" operator="equal">
      <formula>"OPORTUNIDADE"</formula>
    </cfRule>
  </conditionalFormatting>
  <conditionalFormatting sqref="Z10">
    <cfRule type="cellIs" dxfId="1354" priority="2634" operator="equal">
      <formula>"NÃO"</formula>
    </cfRule>
    <cfRule type="cellIs" dxfId="1353" priority="2635" operator="equal">
      <formula>"SIM"</formula>
    </cfRule>
  </conditionalFormatting>
  <conditionalFormatting sqref="Z10">
    <cfRule type="cellIs" dxfId="1352" priority="2573" operator="equal">
      <formula>"OPORTUNIDADE"</formula>
    </cfRule>
  </conditionalFormatting>
  <conditionalFormatting sqref="Z10">
    <cfRule type="cellIs" dxfId="1351" priority="2571" operator="equal">
      <formula>"NÃO"</formula>
    </cfRule>
    <cfRule type="cellIs" dxfId="1350" priority="2572" operator="equal">
      <formula>"SIM"</formula>
    </cfRule>
  </conditionalFormatting>
  <conditionalFormatting sqref="Z10">
    <cfRule type="cellIs" dxfId="1349" priority="2570" operator="equal">
      <formula>"OPORTUNIDADE"</formula>
    </cfRule>
  </conditionalFormatting>
  <conditionalFormatting sqref="Z10">
    <cfRule type="cellIs" dxfId="1348" priority="2568" operator="equal">
      <formula>"NÃO"</formula>
    </cfRule>
    <cfRule type="cellIs" dxfId="1347" priority="2569" operator="equal">
      <formula>"SIM"</formula>
    </cfRule>
  </conditionalFormatting>
  <conditionalFormatting sqref="Z10">
    <cfRule type="cellIs" dxfId="1346" priority="2561" operator="equal">
      <formula>"OPORTUNIDADE"</formula>
    </cfRule>
  </conditionalFormatting>
  <conditionalFormatting sqref="Z10">
    <cfRule type="cellIs" dxfId="1345" priority="2559" operator="equal">
      <formula>"NÃO"</formula>
    </cfRule>
    <cfRule type="cellIs" dxfId="1344" priority="2560" operator="equal">
      <formula>"SIM"</formula>
    </cfRule>
  </conditionalFormatting>
  <conditionalFormatting sqref="Z10">
    <cfRule type="cellIs" dxfId="1343" priority="2558" operator="equal">
      <formula>"OPORTUNIDADE"</formula>
    </cfRule>
  </conditionalFormatting>
  <conditionalFormatting sqref="Z10">
    <cfRule type="cellIs" dxfId="1342" priority="2556" operator="equal">
      <formula>"NÃO"</formula>
    </cfRule>
    <cfRule type="cellIs" dxfId="1341" priority="2557" operator="equal">
      <formula>"SIM"</formula>
    </cfRule>
  </conditionalFormatting>
  <conditionalFormatting sqref="Z10">
    <cfRule type="cellIs" dxfId="1340" priority="2555" operator="equal">
      <formula>"OPORTUNIDADE"</formula>
    </cfRule>
  </conditionalFormatting>
  <conditionalFormatting sqref="Z10">
    <cfRule type="cellIs" dxfId="1339" priority="2553" operator="equal">
      <formula>"NÃO"</formula>
    </cfRule>
    <cfRule type="cellIs" dxfId="1338" priority="2554" operator="equal">
      <formula>"SIM"</formula>
    </cfRule>
  </conditionalFormatting>
  <conditionalFormatting sqref="Z10">
    <cfRule type="cellIs" dxfId="1337" priority="2552" operator="equal">
      <formula>"OPORTUNIDADE"</formula>
    </cfRule>
  </conditionalFormatting>
  <conditionalFormatting sqref="Z10">
    <cfRule type="cellIs" dxfId="1336" priority="2550" operator="equal">
      <formula>"NÃO"</formula>
    </cfRule>
    <cfRule type="cellIs" dxfId="1335" priority="2551" operator="equal">
      <formula>"SIM"</formula>
    </cfRule>
  </conditionalFormatting>
  <conditionalFormatting sqref="Z10">
    <cfRule type="cellIs" dxfId="1334" priority="2414" operator="equal">
      <formula>"OPORTUNIDADE"</formula>
    </cfRule>
  </conditionalFormatting>
  <conditionalFormatting sqref="Z10">
    <cfRule type="cellIs" dxfId="1333" priority="2412" operator="equal">
      <formula>"NÃO"</formula>
    </cfRule>
    <cfRule type="cellIs" dxfId="1332" priority="2413" operator="equal">
      <formula>"SIM"</formula>
    </cfRule>
  </conditionalFormatting>
  <conditionalFormatting sqref="Z10">
    <cfRule type="cellIs" dxfId="1331" priority="2261" operator="equal">
      <formula>"OPORTUNIDADE"</formula>
    </cfRule>
  </conditionalFormatting>
  <conditionalFormatting sqref="Z10">
    <cfRule type="cellIs" dxfId="1330" priority="2259" operator="equal">
      <formula>"NÃO"</formula>
    </cfRule>
    <cfRule type="cellIs" dxfId="1329" priority="2260" operator="equal">
      <formula>"SIM"</formula>
    </cfRule>
  </conditionalFormatting>
  <conditionalFormatting sqref="Z10">
    <cfRule type="cellIs" dxfId="1328" priority="2198" operator="equal">
      <formula>"OPORTUNIDADE"</formula>
    </cfRule>
  </conditionalFormatting>
  <conditionalFormatting sqref="Z10">
    <cfRule type="cellIs" dxfId="1327" priority="2196" operator="equal">
      <formula>"NÃO"</formula>
    </cfRule>
    <cfRule type="cellIs" dxfId="1326" priority="2197" operator="equal">
      <formula>"SIM"</formula>
    </cfRule>
  </conditionalFormatting>
  <conditionalFormatting sqref="Z10">
    <cfRule type="cellIs" dxfId="1325" priority="2195" operator="equal">
      <formula>"OPORTUNIDADE"</formula>
    </cfRule>
  </conditionalFormatting>
  <conditionalFormatting sqref="Z10">
    <cfRule type="cellIs" dxfId="1324" priority="2193" operator="equal">
      <formula>"NÃO"</formula>
    </cfRule>
    <cfRule type="cellIs" dxfId="1323" priority="2194" operator="equal">
      <formula>"SIM"</formula>
    </cfRule>
  </conditionalFormatting>
  <conditionalFormatting sqref="Z10">
    <cfRule type="cellIs" dxfId="1322" priority="2186" operator="equal">
      <formula>"OPORTUNIDADE"</formula>
    </cfRule>
  </conditionalFormatting>
  <conditionalFormatting sqref="Z10">
    <cfRule type="cellIs" dxfId="1321" priority="2184" operator="equal">
      <formula>"NÃO"</formula>
    </cfRule>
    <cfRule type="cellIs" dxfId="1320" priority="2185" operator="equal">
      <formula>"SIM"</formula>
    </cfRule>
  </conditionalFormatting>
  <conditionalFormatting sqref="Z10">
    <cfRule type="cellIs" dxfId="1319" priority="2183" operator="equal">
      <formula>"OPORTUNIDADE"</formula>
    </cfRule>
  </conditionalFormatting>
  <conditionalFormatting sqref="Z10">
    <cfRule type="cellIs" dxfId="1318" priority="2181" operator="equal">
      <formula>"NÃO"</formula>
    </cfRule>
    <cfRule type="cellIs" dxfId="1317" priority="2182" operator="equal">
      <formula>"SIM"</formula>
    </cfRule>
  </conditionalFormatting>
  <conditionalFormatting sqref="Z10">
    <cfRule type="cellIs" dxfId="1316" priority="2180" operator="equal">
      <formula>"OPORTUNIDADE"</formula>
    </cfRule>
  </conditionalFormatting>
  <conditionalFormatting sqref="Z10">
    <cfRule type="cellIs" dxfId="1315" priority="2178" operator="equal">
      <formula>"NÃO"</formula>
    </cfRule>
    <cfRule type="cellIs" dxfId="1314" priority="2179" operator="equal">
      <formula>"SIM"</formula>
    </cfRule>
  </conditionalFormatting>
  <conditionalFormatting sqref="Z10">
    <cfRule type="cellIs" dxfId="1313" priority="2177" operator="equal">
      <formula>"OPORTUNIDADE"</formula>
    </cfRule>
  </conditionalFormatting>
  <conditionalFormatting sqref="Z10">
    <cfRule type="cellIs" dxfId="1312" priority="2175" operator="equal">
      <formula>"NÃO"</formula>
    </cfRule>
    <cfRule type="cellIs" dxfId="1311" priority="2176" operator="equal">
      <formula>"SIM"</formula>
    </cfRule>
  </conditionalFormatting>
  <conditionalFormatting sqref="Z28:Z29">
    <cfRule type="cellIs" dxfId="1310" priority="2138" operator="equal">
      <formula>"OPORTUNIDADE"</formula>
    </cfRule>
  </conditionalFormatting>
  <conditionalFormatting sqref="Z28:Z29">
    <cfRule type="cellIs" dxfId="1309" priority="2136" operator="equal">
      <formula>"NÃO"</formula>
    </cfRule>
    <cfRule type="cellIs" dxfId="1308" priority="2137" operator="equal">
      <formula>"SIM"</formula>
    </cfRule>
  </conditionalFormatting>
  <conditionalFormatting sqref="Z28:Z29">
    <cfRule type="cellIs" dxfId="1307" priority="2135" operator="equal">
      <formula>"OPORTUNIDADE"</formula>
    </cfRule>
  </conditionalFormatting>
  <conditionalFormatting sqref="Z28:Z29">
    <cfRule type="cellIs" dxfId="1306" priority="2133" operator="equal">
      <formula>"NÃO"</formula>
    </cfRule>
    <cfRule type="cellIs" dxfId="1305" priority="2134" operator="equal">
      <formula>"SIM"</formula>
    </cfRule>
  </conditionalFormatting>
  <conditionalFormatting sqref="Z33:Z34">
    <cfRule type="cellIs" dxfId="1304" priority="2126" operator="equal">
      <formula>"OPORTUNIDADE"</formula>
    </cfRule>
  </conditionalFormatting>
  <conditionalFormatting sqref="Z33:Z34">
    <cfRule type="cellIs" dxfId="1303" priority="2124" operator="equal">
      <formula>"NÃO"</formula>
    </cfRule>
    <cfRule type="cellIs" dxfId="1302" priority="2125" operator="equal">
      <formula>"SIM"</formula>
    </cfRule>
  </conditionalFormatting>
  <conditionalFormatting sqref="Z15">
    <cfRule type="cellIs" dxfId="1301" priority="2123" operator="equal">
      <formula>"OPORTUNIDADE"</formula>
    </cfRule>
  </conditionalFormatting>
  <conditionalFormatting sqref="Z15">
    <cfRule type="cellIs" dxfId="1300" priority="2121" operator="equal">
      <formula>"NÃO"</formula>
    </cfRule>
    <cfRule type="cellIs" dxfId="1299" priority="2122" operator="equal">
      <formula>"SIM"</formula>
    </cfRule>
  </conditionalFormatting>
  <conditionalFormatting sqref="Z15">
    <cfRule type="cellIs" dxfId="1298" priority="2120" operator="equal">
      <formula>"OPORTUNIDADE"</formula>
    </cfRule>
  </conditionalFormatting>
  <conditionalFormatting sqref="Z15">
    <cfRule type="cellIs" dxfId="1297" priority="2118" operator="equal">
      <formula>"NÃO"</formula>
    </cfRule>
    <cfRule type="cellIs" dxfId="1296" priority="2119" operator="equal">
      <formula>"SIM"</formula>
    </cfRule>
  </conditionalFormatting>
  <conditionalFormatting sqref="Z15">
    <cfRule type="cellIs" dxfId="1295" priority="2117" operator="equal">
      <formula>"OPORTUNIDADE"</formula>
    </cfRule>
  </conditionalFormatting>
  <conditionalFormatting sqref="Z15">
    <cfRule type="cellIs" dxfId="1294" priority="2115" operator="equal">
      <formula>"NÃO"</formula>
    </cfRule>
    <cfRule type="cellIs" dxfId="1293" priority="2116" operator="equal">
      <formula>"SIM"</formula>
    </cfRule>
  </conditionalFormatting>
  <conditionalFormatting sqref="Z24:Z25">
    <cfRule type="cellIs" dxfId="1292" priority="2114" operator="equal">
      <formula>"OPORTUNIDADE"</formula>
    </cfRule>
  </conditionalFormatting>
  <conditionalFormatting sqref="Z24:Z25">
    <cfRule type="cellIs" dxfId="1291" priority="2112" operator="equal">
      <formula>"NÃO"</formula>
    </cfRule>
    <cfRule type="cellIs" dxfId="1290" priority="2113" operator="equal">
      <formula>"SIM"</formula>
    </cfRule>
  </conditionalFormatting>
  <conditionalFormatting sqref="Z24:Z25">
    <cfRule type="cellIs" dxfId="1289" priority="2111" operator="equal">
      <formula>"OPORTUNIDADE"</formula>
    </cfRule>
  </conditionalFormatting>
  <conditionalFormatting sqref="Z24:Z25">
    <cfRule type="cellIs" dxfId="1288" priority="2109" operator="equal">
      <formula>"NÃO"</formula>
    </cfRule>
    <cfRule type="cellIs" dxfId="1287" priority="2110" operator="equal">
      <formula>"SIM"</formula>
    </cfRule>
  </conditionalFormatting>
  <conditionalFormatting sqref="Z24:Z25">
    <cfRule type="cellIs" dxfId="1286" priority="2108" operator="equal">
      <formula>"OPORTUNIDADE"</formula>
    </cfRule>
  </conditionalFormatting>
  <conditionalFormatting sqref="Z24:Z25">
    <cfRule type="cellIs" dxfId="1285" priority="2106" operator="equal">
      <formula>"NÃO"</formula>
    </cfRule>
    <cfRule type="cellIs" dxfId="1284" priority="2107" operator="equal">
      <formula>"SIM"</formula>
    </cfRule>
  </conditionalFormatting>
  <conditionalFormatting sqref="Y24:Y25">
    <cfRule type="cellIs" dxfId="1283" priority="2105" operator="equal">
      <formula>"OPORTUNIDADE"</formula>
    </cfRule>
  </conditionalFormatting>
  <conditionalFormatting sqref="Y24:Y25">
    <cfRule type="cellIs" dxfId="1282" priority="2103" operator="equal">
      <formula>"NÃO"</formula>
    </cfRule>
    <cfRule type="cellIs" dxfId="1281" priority="2104" operator="equal">
      <formula>"SIM"</formula>
    </cfRule>
  </conditionalFormatting>
  <conditionalFormatting sqref="Y15">
    <cfRule type="cellIs" dxfId="1280" priority="2102" operator="equal">
      <formula>"OPORTUNIDADE"</formula>
    </cfRule>
  </conditionalFormatting>
  <conditionalFormatting sqref="Y15">
    <cfRule type="cellIs" dxfId="1279" priority="2100" operator="equal">
      <formula>"NÃO"</formula>
    </cfRule>
    <cfRule type="cellIs" dxfId="1278" priority="2101" operator="equal">
      <formula>"SIM"</formula>
    </cfRule>
  </conditionalFormatting>
  <conditionalFormatting sqref="Z34:Z35">
    <cfRule type="cellIs" dxfId="1277" priority="2099" operator="equal">
      <formula>"OPORTUNIDADE"</formula>
    </cfRule>
  </conditionalFormatting>
  <conditionalFormatting sqref="Z34:Z35">
    <cfRule type="cellIs" dxfId="1276" priority="2097" operator="equal">
      <formula>"NÃO"</formula>
    </cfRule>
    <cfRule type="cellIs" dxfId="1275" priority="2098" operator="equal">
      <formula>"SIM"</formula>
    </cfRule>
  </conditionalFormatting>
  <conditionalFormatting sqref="Z34:Z35">
    <cfRule type="cellIs" dxfId="1274" priority="2096" operator="equal">
      <formula>"OPORTUNIDADE"</formula>
    </cfRule>
  </conditionalFormatting>
  <conditionalFormatting sqref="Z34:Z35">
    <cfRule type="cellIs" dxfId="1273" priority="2094" operator="equal">
      <formula>"NÃO"</formula>
    </cfRule>
    <cfRule type="cellIs" dxfId="1272" priority="2095" operator="equal">
      <formula>"SIM"</formula>
    </cfRule>
  </conditionalFormatting>
  <conditionalFormatting sqref="Z34:Z35">
    <cfRule type="cellIs" dxfId="1271" priority="2093" operator="equal">
      <formula>"OPORTUNIDADE"</formula>
    </cfRule>
  </conditionalFormatting>
  <conditionalFormatting sqref="Z34:Z35">
    <cfRule type="cellIs" dxfId="1270" priority="2091" operator="equal">
      <formula>"NÃO"</formula>
    </cfRule>
    <cfRule type="cellIs" dxfId="1269" priority="2092" operator="equal">
      <formula>"SIM"</formula>
    </cfRule>
  </conditionalFormatting>
  <conditionalFormatting sqref="Y9:Z9 Z10:Z11">
    <cfRule type="cellIs" dxfId="1268" priority="1373" operator="equal">
      <formula>"OPORTUNIDADE"</formula>
    </cfRule>
  </conditionalFormatting>
  <conditionalFormatting sqref="Y9:Z9 Z10:Z11">
    <cfRule type="cellIs" dxfId="1267" priority="1371" operator="equal">
      <formula>"NÃO"</formula>
    </cfRule>
    <cfRule type="cellIs" dxfId="1266" priority="1372" operator="equal">
      <formula>"SIM"</formula>
    </cfRule>
  </conditionalFormatting>
  <conditionalFormatting sqref="Z8">
    <cfRule type="cellIs" dxfId="1265" priority="1370" operator="equal">
      <formula>"OPORTUNIDADE"</formula>
    </cfRule>
  </conditionalFormatting>
  <conditionalFormatting sqref="Z8">
    <cfRule type="cellIs" dxfId="1264" priority="1368" operator="equal">
      <formula>"NÃO"</formula>
    </cfRule>
    <cfRule type="cellIs" dxfId="1263" priority="1369" operator="equal">
      <formula>"SIM"</formula>
    </cfRule>
  </conditionalFormatting>
  <conditionalFormatting sqref="Z8">
    <cfRule type="cellIs" dxfId="1262" priority="1367" operator="equal">
      <formula>"OPORTUNIDADE"</formula>
    </cfRule>
  </conditionalFormatting>
  <conditionalFormatting sqref="Z8">
    <cfRule type="cellIs" dxfId="1261" priority="1365" operator="equal">
      <formula>"NÃO"</formula>
    </cfRule>
    <cfRule type="cellIs" dxfId="1260" priority="1366" operator="equal">
      <formula>"SIM"</formula>
    </cfRule>
  </conditionalFormatting>
  <conditionalFormatting sqref="Z8">
    <cfRule type="cellIs" dxfId="1259" priority="1364" operator="equal">
      <formula>"OPORTUNIDADE"</formula>
    </cfRule>
  </conditionalFormatting>
  <conditionalFormatting sqref="Z8">
    <cfRule type="cellIs" dxfId="1258" priority="1362" operator="equal">
      <formula>"NÃO"</formula>
    </cfRule>
    <cfRule type="cellIs" dxfId="1257" priority="1363" operator="equal">
      <formula>"SIM"</formula>
    </cfRule>
  </conditionalFormatting>
  <conditionalFormatting sqref="Z8">
    <cfRule type="cellIs" dxfId="1256" priority="1361" operator="equal">
      <formula>"OPORTUNIDADE"</formula>
    </cfRule>
  </conditionalFormatting>
  <conditionalFormatting sqref="Z8">
    <cfRule type="cellIs" dxfId="1255" priority="1359" operator="equal">
      <formula>"NÃO"</formula>
    </cfRule>
    <cfRule type="cellIs" dxfId="1254" priority="1360" operator="equal">
      <formula>"SIM"</formula>
    </cfRule>
  </conditionalFormatting>
  <conditionalFormatting sqref="Z8">
    <cfRule type="cellIs" dxfId="1253" priority="1358" operator="equal">
      <formula>"OPORTUNIDADE"</formula>
    </cfRule>
  </conditionalFormatting>
  <conditionalFormatting sqref="Z8">
    <cfRule type="cellIs" dxfId="1252" priority="1356" operator="equal">
      <formula>"NÃO"</formula>
    </cfRule>
    <cfRule type="cellIs" dxfId="1251" priority="1357" operator="equal">
      <formula>"SIM"</formula>
    </cfRule>
  </conditionalFormatting>
  <conditionalFormatting sqref="Z8">
    <cfRule type="cellIs" dxfId="1250" priority="1355" operator="equal">
      <formula>"OPORTUNIDADE"</formula>
    </cfRule>
  </conditionalFormatting>
  <conditionalFormatting sqref="Z8">
    <cfRule type="cellIs" dxfId="1249" priority="1353" operator="equal">
      <formula>"NÃO"</formula>
    </cfRule>
    <cfRule type="cellIs" dxfId="1248" priority="1354" operator="equal">
      <formula>"SIM"</formula>
    </cfRule>
  </conditionalFormatting>
  <conditionalFormatting sqref="Z8">
    <cfRule type="cellIs" dxfId="1247" priority="1352" operator="equal">
      <formula>"OPORTUNIDADE"</formula>
    </cfRule>
  </conditionalFormatting>
  <conditionalFormatting sqref="Z8">
    <cfRule type="cellIs" dxfId="1246" priority="1350" operator="equal">
      <formula>"NÃO"</formula>
    </cfRule>
    <cfRule type="cellIs" dxfId="1245" priority="1351" operator="equal">
      <formula>"SIM"</formula>
    </cfRule>
  </conditionalFormatting>
  <conditionalFormatting sqref="Z8">
    <cfRule type="cellIs" dxfId="1244" priority="1349" operator="equal">
      <formula>"OPORTUNIDADE"</formula>
    </cfRule>
  </conditionalFormatting>
  <conditionalFormatting sqref="Z8">
    <cfRule type="cellIs" dxfId="1243" priority="1347" operator="equal">
      <formula>"NÃO"</formula>
    </cfRule>
    <cfRule type="cellIs" dxfId="1242" priority="1348" operator="equal">
      <formula>"SIM"</formula>
    </cfRule>
  </conditionalFormatting>
  <conditionalFormatting sqref="Z8">
    <cfRule type="cellIs" dxfId="1241" priority="1346" operator="equal">
      <formula>"OPORTUNIDADE"</formula>
    </cfRule>
  </conditionalFormatting>
  <conditionalFormatting sqref="Z8">
    <cfRule type="cellIs" dxfId="1240" priority="1344" operator="equal">
      <formula>"NÃO"</formula>
    </cfRule>
    <cfRule type="cellIs" dxfId="1239" priority="1345" operator="equal">
      <formula>"SIM"</formula>
    </cfRule>
  </conditionalFormatting>
  <conditionalFormatting sqref="Z8">
    <cfRule type="cellIs" dxfId="1238" priority="1343" operator="equal">
      <formula>"OPORTUNIDADE"</formula>
    </cfRule>
  </conditionalFormatting>
  <conditionalFormatting sqref="Z8">
    <cfRule type="cellIs" dxfId="1237" priority="1341" operator="equal">
      <formula>"NÃO"</formula>
    </cfRule>
    <cfRule type="cellIs" dxfId="1236" priority="1342" operator="equal">
      <formula>"SIM"</formula>
    </cfRule>
  </conditionalFormatting>
  <conditionalFormatting sqref="Z8">
    <cfRule type="cellIs" dxfId="1235" priority="1340" operator="equal">
      <formula>"OPORTUNIDADE"</formula>
    </cfRule>
  </conditionalFormatting>
  <conditionalFormatting sqref="Z8">
    <cfRule type="cellIs" dxfId="1234" priority="1338" operator="equal">
      <formula>"NÃO"</formula>
    </cfRule>
    <cfRule type="cellIs" dxfId="1233" priority="1339" operator="equal">
      <formula>"SIM"</formula>
    </cfRule>
  </conditionalFormatting>
  <conditionalFormatting sqref="Z8">
    <cfRule type="cellIs" dxfId="1232" priority="1337" operator="equal">
      <formula>"OPORTUNIDADE"</formula>
    </cfRule>
  </conditionalFormatting>
  <conditionalFormatting sqref="Z8">
    <cfRule type="cellIs" dxfId="1231" priority="1335" operator="equal">
      <formula>"NÃO"</formula>
    </cfRule>
    <cfRule type="cellIs" dxfId="1230" priority="1336" operator="equal">
      <formula>"SIM"</formula>
    </cfRule>
  </conditionalFormatting>
  <conditionalFormatting sqref="Y8">
    <cfRule type="cellIs" dxfId="1229" priority="1334" operator="equal">
      <formula>"OPORTUNIDADE"</formula>
    </cfRule>
  </conditionalFormatting>
  <conditionalFormatting sqref="Y8">
    <cfRule type="cellIs" dxfId="1228" priority="1332" operator="equal">
      <formula>"NÃO"</formula>
    </cfRule>
    <cfRule type="cellIs" dxfId="1227" priority="1333" operator="equal">
      <formula>"SIM"</formula>
    </cfRule>
  </conditionalFormatting>
  <conditionalFormatting sqref="Z7">
    <cfRule type="cellIs" dxfId="1226" priority="1331" operator="equal">
      <formula>"OPORTUNIDADE"</formula>
    </cfRule>
  </conditionalFormatting>
  <conditionalFormatting sqref="Z7">
    <cfRule type="cellIs" dxfId="1225" priority="1329" operator="equal">
      <formula>"NÃO"</formula>
    </cfRule>
    <cfRule type="cellIs" dxfId="1224" priority="1330" operator="equal">
      <formula>"SIM"</formula>
    </cfRule>
  </conditionalFormatting>
  <conditionalFormatting sqref="Z7">
    <cfRule type="cellIs" dxfId="1223" priority="1328" operator="equal">
      <formula>"OPORTUNIDADE"</formula>
    </cfRule>
  </conditionalFormatting>
  <conditionalFormatting sqref="Z7">
    <cfRule type="cellIs" dxfId="1222" priority="1326" operator="equal">
      <formula>"NÃO"</formula>
    </cfRule>
    <cfRule type="cellIs" dxfId="1221" priority="1327" operator="equal">
      <formula>"SIM"</formula>
    </cfRule>
  </conditionalFormatting>
  <conditionalFormatting sqref="Z7">
    <cfRule type="cellIs" dxfId="1220" priority="1325" operator="equal">
      <formula>"OPORTUNIDADE"</formula>
    </cfRule>
  </conditionalFormatting>
  <conditionalFormatting sqref="Z7">
    <cfRule type="cellIs" dxfId="1219" priority="1323" operator="equal">
      <formula>"NÃO"</formula>
    </cfRule>
    <cfRule type="cellIs" dxfId="1218" priority="1324" operator="equal">
      <formula>"SIM"</formula>
    </cfRule>
  </conditionalFormatting>
  <conditionalFormatting sqref="Z7">
    <cfRule type="cellIs" dxfId="1217" priority="1322" operator="equal">
      <formula>"OPORTUNIDADE"</formula>
    </cfRule>
  </conditionalFormatting>
  <conditionalFormatting sqref="Z7">
    <cfRule type="cellIs" dxfId="1216" priority="1320" operator="equal">
      <formula>"NÃO"</formula>
    </cfRule>
    <cfRule type="cellIs" dxfId="1215" priority="1321" operator="equal">
      <formula>"SIM"</formula>
    </cfRule>
  </conditionalFormatting>
  <conditionalFormatting sqref="Z7">
    <cfRule type="cellIs" dxfId="1214" priority="1319" operator="equal">
      <formula>"OPORTUNIDADE"</formula>
    </cfRule>
  </conditionalFormatting>
  <conditionalFormatting sqref="Z7">
    <cfRule type="cellIs" dxfId="1213" priority="1317" operator="equal">
      <formula>"NÃO"</formula>
    </cfRule>
    <cfRule type="cellIs" dxfId="1212" priority="1318" operator="equal">
      <formula>"SIM"</formula>
    </cfRule>
  </conditionalFormatting>
  <conditionalFormatting sqref="Z7">
    <cfRule type="cellIs" dxfId="1211" priority="1316" operator="equal">
      <formula>"OPORTUNIDADE"</formula>
    </cfRule>
  </conditionalFormatting>
  <conditionalFormatting sqref="Z7">
    <cfRule type="cellIs" dxfId="1210" priority="1314" operator="equal">
      <formula>"NÃO"</formula>
    </cfRule>
    <cfRule type="cellIs" dxfId="1209" priority="1315" operator="equal">
      <formula>"SIM"</formula>
    </cfRule>
  </conditionalFormatting>
  <conditionalFormatting sqref="Z7">
    <cfRule type="cellIs" dxfId="1208" priority="1313" operator="equal">
      <formula>"OPORTUNIDADE"</formula>
    </cfRule>
  </conditionalFormatting>
  <conditionalFormatting sqref="Z7">
    <cfRule type="cellIs" dxfId="1207" priority="1311" operator="equal">
      <formula>"NÃO"</formula>
    </cfRule>
    <cfRule type="cellIs" dxfId="1206" priority="1312" operator="equal">
      <formula>"SIM"</formula>
    </cfRule>
  </conditionalFormatting>
  <conditionalFormatting sqref="Z7">
    <cfRule type="cellIs" dxfId="1205" priority="1310" operator="equal">
      <formula>"OPORTUNIDADE"</formula>
    </cfRule>
  </conditionalFormatting>
  <conditionalFormatting sqref="Z7">
    <cfRule type="cellIs" dxfId="1204" priority="1308" operator="equal">
      <formula>"NÃO"</formula>
    </cfRule>
    <cfRule type="cellIs" dxfId="1203" priority="1309" operator="equal">
      <formula>"SIM"</formula>
    </cfRule>
  </conditionalFormatting>
  <conditionalFormatting sqref="Z7">
    <cfRule type="cellIs" dxfId="1202" priority="1307" operator="equal">
      <formula>"OPORTUNIDADE"</formula>
    </cfRule>
  </conditionalFormatting>
  <conditionalFormatting sqref="Z7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Z7">
    <cfRule type="cellIs" dxfId="1199" priority="1304" operator="equal">
      <formula>"OPORTUNIDADE"</formula>
    </cfRule>
  </conditionalFormatting>
  <conditionalFormatting sqref="Z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Z7">
    <cfRule type="cellIs" dxfId="1196" priority="1301" operator="equal">
      <formula>"OPORTUNIDADE"</formula>
    </cfRule>
  </conditionalFormatting>
  <conditionalFormatting sqref="Z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7">
    <cfRule type="cellIs" dxfId="1193" priority="1298" operator="equal">
      <formula>"OPORTUNIDADE"</formula>
    </cfRule>
  </conditionalFormatting>
  <conditionalFormatting sqref="Z7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7">
    <cfRule type="cellIs" dxfId="1190" priority="1295" operator="equal">
      <formula>"OPORTUNIDADE"</formula>
    </cfRule>
  </conditionalFormatting>
  <conditionalFormatting sqref="Z7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7">
    <cfRule type="cellIs" dxfId="1187" priority="1292" operator="equal">
      <formula>"OPORTUNIDADE"</formula>
    </cfRule>
  </conditionalFormatting>
  <conditionalFormatting sqref="Z7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7">
    <cfRule type="cellIs" dxfId="1184" priority="1289" operator="equal">
      <formula>"OPORTUNIDADE"</formula>
    </cfRule>
  </conditionalFormatting>
  <conditionalFormatting sqref="Z7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7">
    <cfRule type="cellIs" dxfId="1181" priority="1286" operator="equal">
      <formula>"OPORTUNIDADE"</formula>
    </cfRule>
  </conditionalFormatting>
  <conditionalFormatting sqref="Z7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7">
    <cfRule type="cellIs" dxfId="1178" priority="1283" operator="equal">
      <formula>"OPORTUNIDADE"</formula>
    </cfRule>
  </conditionalFormatting>
  <conditionalFormatting sqref="Z7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7">
    <cfRule type="cellIs" dxfId="1175" priority="1280" operator="equal">
      <formula>"OPORTUNIDADE"</formula>
    </cfRule>
  </conditionalFormatting>
  <conditionalFormatting sqref="Z7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7">
    <cfRule type="cellIs" dxfId="1172" priority="1277" operator="equal">
      <formula>"OPORTUNIDADE"</formula>
    </cfRule>
  </conditionalFormatting>
  <conditionalFormatting sqref="Z7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7">
    <cfRule type="cellIs" dxfId="1169" priority="1274" operator="equal">
      <formula>"OPORTUNIDADE"</formula>
    </cfRule>
  </conditionalFormatting>
  <conditionalFormatting sqref="Z7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Y7:Y8 Y10:Y13">
    <cfRule type="cellIs" dxfId="1166" priority="1271" operator="equal">
      <formula>"OPORTUNIDADE"</formula>
    </cfRule>
  </conditionalFormatting>
  <conditionalFormatting sqref="Y7:Y8 Y10:Y13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Z12">
    <cfRule type="cellIs" dxfId="1163" priority="1268" operator="equal">
      <formula>"OPORTUNIDADE"</formula>
    </cfRule>
  </conditionalFormatting>
  <conditionalFormatting sqref="Z12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2">
    <cfRule type="cellIs" dxfId="1160" priority="1265" operator="equal">
      <formula>"OPORTUNIDADE"</formula>
    </cfRule>
  </conditionalFormatting>
  <conditionalFormatting sqref="Z12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2">
    <cfRule type="cellIs" dxfId="1157" priority="1262" operator="equal">
      <formula>"OPORTUNIDADE"</formula>
    </cfRule>
  </conditionalFormatting>
  <conditionalFormatting sqref="Z12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3">
    <cfRule type="cellIs" dxfId="1154" priority="1256" operator="equal">
      <formula>"OPORTUNIDADE"</formula>
    </cfRule>
  </conditionalFormatting>
  <conditionalFormatting sqref="Z13">
    <cfRule type="cellIs" dxfId="1153" priority="1254" operator="equal">
      <formula>"NÃO"</formula>
    </cfRule>
    <cfRule type="cellIs" dxfId="1152" priority="1255" operator="equal">
      <formula>"SIM"</formula>
    </cfRule>
  </conditionalFormatting>
  <conditionalFormatting sqref="Y17:Z17">
    <cfRule type="cellIs" dxfId="1151" priority="1253" operator="equal">
      <formula>"OPORTUNIDADE"</formula>
    </cfRule>
  </conditionalFormatting>
  <conditionalFormatting sqref="Y17:Z17">
    <cfRule type="cellIs" dxfId="1150" priority="1251" operator="equal">
      <formula>"NÃO"</formula>
    </cfRule>
    <cfRule type="cellIs" dxfId="1149" priority="1252" operator="equal">
      <formula>"SIM"</formula>
    </cfRule>
  </conditionalFormatting>
  <conditionalFormatting sqref="Y18:Z18">
    <cfRule type="cellIs" dxfId="1148" priority="1250" operator="equal">
      <formula>"OPORTUNIDADE"</formula>
    </cfRule>
  </conditionalFormatting>
  <conditionalFormatting sqref="Y18:Z18">
    <cfRule type="cellIs" dxfId="1147" priority="1248" operator="equal">
      <formula>"NÃO"</formula>
    </cfRule>
    <cfRule type="cellIs" dxfId="1146" priority="1249" operator="equal">
      <formula>"SIM"</formula>
    </cfRule>
  </conditionalFormatting>
  <conditionalFormatting sqref="Z16">
    <cfRule type="cellIs" dxfId="1145" priority="1247" operator="equal">
      <formula>"OPORTUNIDADE"</formula>
    </cfRule>
  </conditionalFormatting>
  <conditionalFormatting sqref="Z16">
    <cfRule type="cellIs" dxfId="1144" priority="1245" operator="equal">
      <formula>"NÃO"</formula>
    </cfRule>
    <cfRule type="cellIs" dxfId="1143" priority="1246" operator="equal">
      <formula>"SIM"</formula>
    </cfRule>
  </conditionalFormatting>
  <conditionalFormatting sqref="Z16">
    <cfRule type="cellIs" dxfId="1142" priority="1244" operator="equal">
      <formula>"OPORTUNIDADE"</formula>
    </cfRule>
  </conditionalFormatting>
  <conditionalFormatting sqref="Z16">
    <cfRule type="cellIs" dxfId="1141" priority="1242" operator="equal">
      <formula>"NÃO"</formula>
    </cfRule>
    <cfRule type="cellIs" dxfId="1140" priority="1243" operator="equal">
      <formula>"SIM"</formula>
    </cfRule>
  </conditionalFormatting>
  <conditionalFormatting sqref="Z16">
    <cfRule type="cellIs" dxfId="1139" priority="1241" operator="equal">
      <formula>"OPORTUNIDADE"</formula>
    </cfRule>
  </conditionalFormatting>
  <conditionalFormatting sqref="Z1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Z16">
    <cfRule type="cellIs" dxfId="1136" priority="1238" operator="equal">
      <formula>"OPORTUNIDADE"</formula>
    </cfRule>
  </conditionalFormatting>
  <conditionalFormatting sqref="Z1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16">
    <cfRule type="cellIs" dxfId="1133" priority="1235" operator="equal">
      <formula>"OPORTUNIDADE"</formula>
    </cfRule>
  </conditionalFormatting>
  <conditionalFormatting sqref="Z16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16">
    <cfRule type="cellIs" dxfId="1130" priority="1232" operator="equal">
      <formula>"OPORTUNIDADE"</formula>
    </cfRule>
  </conditionalFormatting>
  <conditionalFormatting sqref="Z16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16">
    <cfRule type="cellIs" dxfId="1127" priority="1229" operator="equal">
      <formula>"OPORTUNIDADE"</formula>
    </cfRule>
  </conditionalFormatting>
  <conditionalFormatting sqref="Z16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16">
    <cfRule type="cellIs" dxfId="1124" priority="1226" operator="equal">
      <formula>"OPORTUNIDADE"</formula>
    </cfRule>
  </conditionalFormatting>
  <conditionalFormatting sqref="Z16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16">
    <cfRule type="cellIs" dxfId="1121" priority="1223" operator="equal">
      <formula>"OPORTUNIDADE"</formula>
    </cfRule>
  </conditionalFormatting>
  <conditionalFormatting sqref="Z16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16">
    <cfRule type="cellIs" dxfId="1118" priority="1220" operator="equal">
      <formula>"OPORTUNIDADE"</formula>
    </cfRule>
  </conditionalFormatting>
  <conditionalFormatting sqref="Z16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16">
    <cfRule type="cellIs" dxfId="1115" priority="1217" operator="equal">
      <formula>"OPORTUNIDADE"</formula>
    </cfRule>
  </conditionalFormatting>
  <conditionalFormatting sqref="Z16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16">
    <cfRule type="cellIs" dxfId="1112" priority="1214" operator="equal">
      <formula>"OPORTUNIDADE"</formula>
    </cfRule>
  </conditionalFormatting>
  <conditionalFormatting sqref="Z16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Y16">
    <cfRule type="cellIs" dxfId="1109" priority="1211" operator="equal">
      <formula>"OPORTUNIDADE"</formula>
    </cfRule>
  </conditionalFormatting>
  <conditionalFormatting sqref="Y16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Z19:Z20">
    <cfRule type="cellIs" dxfId="1106" priority="1208" operator="equal">
      <formula>"OPORTUNIDADE"</formula>
    </cfRule>
  </conditionalFormatting>
  <conditionalFormatting sqref="Z19:Z20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19:Z20">
    <cfRule type="cellIs" dxfId="1103" priority="1205" operator="equal">
      <formula>"OPORTUNIDADE"</formula>
    </cfRule>
  </conditionalFormatting>
  <conditionalFormatting sqref="Z19:Z20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19:Z20">
    <cfRule type="cellIs" dxfId="1100" priority="1202" operator="equal">
      <formula>"OPORTUNIDADE"</formula>
    </cfRule>
  </conditionalFormatting>
  <conditionalFormatting sqref="Z19:Z20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Y19:Y20">
    <cfRule type="cellIs" dxfId="1097" priority="1199" operator="equal">
      <formula>"OPORTUNIDADE"</formula>
    </cfRule>
  </conditionalFormatting>
  <conditionalFormatting sqref="Y19:Y20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Z36">
    <cfRule type="cellIs" dxfId="1094" priority="1196" operator="equal">
      <formula>"OPORTUNIDADE"</formula>
    </cfRule>
  </conditionalFormatting>
  <conditionalFormatting sqref="Z36">
    <cfRule type="cellIs" dxfId="1093" priority="1194" operator="equal">
      <formula>"NÃO"</formula>
    </cfRule>
    <cfRule type="cellIs" dxfId="1092" priority="1195" operator="equal">
      <formula>"SIM"</formula>
    </cfRule>
  </conditionalFormatting>
  <conditionalFormatting sqref="Z36">
    <cfRule type="cellIs" dxfId="1091" priority="1190" operator="equal">
      <formula>"OPORTUNIDADE"</formula>
    </cfRule>
  </conditionalFormatting>
  <conditionalFormatting sqref="Z36">
    <cfRule type="cellIs" dxfId="1090" priority="1188" operator="equal">
      <formula>"NÃO"</formula>
    </cfRule>
    <cfRule type="cellIs" dxfId="1089" priority="1189" operator="equal">
      <formula>"SIM"</formula>
    </cfRule>
  </conditionalFormatting>
  <conditionalFormatting sqref="Y23:Z24">
    <cfRule type="cellIs" dxfId="1088" priority="1187" operator="equal">
      <formula>"OPORTUNIDADE"</formula>
    </cfRule>
  </conditionalFormatting>
  <conditionalFormatting sqref="Y23:Z24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Z26:Z27">
    <cfRule type="cellIs" dxfId="1085" priority="1184" operator="equal">
      <formula>"OPORTUNIDADE"</formula>
    </cfRule>
  </conditionalFormatting>
  <conditionalFormatting sqref="Z26:Z27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6:Z27">
    <cfRule type="cellIs" dxfId="1082" priority="1181" operator="equal">
      <formula>"OPORTUNIDADE"</formula>
    </cfRule>
  </conditionalFormatting>
  <conditionalFormatting sqref="Z26:Z27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6:Z27">
    <cfRule type="cellIs" dxfId="1079" priority="1178" operator="equal">
      <formula>"OPORTUNIDADE"</formula>
    </cfRule>
  </conditionalFormatting>
  <conditionalFormatting sqref="Z26:Z27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6:Z27">
    <cfRule type="cellIs" dxfId="1076" priority="1175" operator="equal">
      <formula>"OPORTUNIDADE"</formula>
    </cfRule>
  </conditionalFormatting>
  <conditionalFormatting sqref="Z26:Z27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6:Z27">
    <cfRule type="cellIs" dxfId="1073" priority="1172" operator="equal">
      <formula>"OPORTUNIDADE"</formula>
    </cfRule>
  </conditionalFormatting>
  <conditionalFormatting sqref="Z26:Z27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6:Z27">
    <cfRule type="cellIs" dxfId="1070" priority="1169" operator="equal">
      <formula>"OPORTUNIDADE"</formula>
    </cfRule>
  </conditionalFormatting>
  <conditionalFormatting sqref="Z26:Z27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6:Z27">
    <cfRule type="cellIs" dxfId="1067" priority="1166" operator="equal">
      <formula>"OPORTUNIDADE"</formula>
    </cfRule>
  </conditionalFormatting>
  <conditionalFormatting sqref="Z26:Z27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6:Z27">
    <cfRule type="cellIs" dxfId="1064" priority="1163" operator="equal">
      <formula>"OPORTUNIDADE"</formula>
    </cfRule>
  </conditionalFormatting>
  <conditionalFormatting sqref="Z26:Z27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6:Z27">
    <cfRule type="cellIs" dxfId="1061" priority="1160" operator="equal">
      <formula>"OPORTUNIDADE"</formula>
    </cfRule>
  </conditionalFormatting>
  <conditionalFormatting sqref="Z26:Z27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6:Z27">
    <cfRule type="cellIs" dxfId="1058" priority="1157" operator="equal">
      <formula>"OPORTUNIDADE"</formula>
    </cfRule>
  </conditionalFormatting>
  <conditionalFormatting sqref="Z26:Z27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6:Z27">
    <cfRule type="cellIs" dxfId="1055" priority="1154" operator="equal">
      <formula>"OPORTUNIDADE"</formula>
    </cfRule>
  </conditionalFormatting>
  <conditionalFormatting sqref="Z26:Z27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6:Z27">
    <cfRule type="cellIs" dxfId="1052" priority="1151" operator="equal">
      <formula>"OPORTUNIDADE"</formula>
    </cfRule>
  </conditionalFormatting>
  <conditionalFormatting sqref="Z26:Z27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7:Z28">
    <cfRule type="cellIs" dxfId="1049" priority="1142" operator="equal">
      <formula>"OPORTUNIDADE"</formula>
    </cfRule>
  </conditionalFormatting>
  <conditionalFormatting sqref="Z27:Z28">
    <cfRule type="cellIs" dxfId="1048" priority="1140" operator="equal">
      <formula>"NÃO"</formula>
    </cfRule>
    <cfRule type="cellIs" dxfId="1047" priority="1141" operator="equal">
      <formula>"SIM"</formula>
    </cfRule>
  </conditionalFormatting>
  <conditionalFormatting sqref="Z28:Z29">
    <cfRule type="cellIs" dxfId="1046" priority="1139" operator="equal">
      <formula>"OPORTUNIDADE"</formula>
    </cfRule>
  </conditionalFormatting>
  <conditionalFormatting sqref="Z28:Z29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25:Z26">
    <cfRule type="cellIs" dxfId="1043" priority="1136" operator="equal">
      <formula>"OPORTUNIDADE"</formula>
    </cfRule>
  </conditionalFormatting>
  <conditionalFormatting sqref="Z25:Z26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25:Z26">
    <cfRule type="cellIs" dxfId="1040" priority="1133" operator="equal">
      <formula>"OPORTUNIDADE"</formula>
    </cfRule>
  </conditionalFormatting>
  <conditionalFormatting sqref="Z25:Z26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25:Z26">
    <cfRule type="cellIs" dxfId="1037" priority="1130" operator="equal">
      <formula>"OPORTUNIDADE"</formula>
    </cfRule>
  </conditionalFormatting>
  <conditionalFormatting sqref="Z25:Z26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25:Z26">
    <cfRule type="cellIs" dxfId="1034" priority="1127" operator="equal">
      <formula>"OPORTUNIDADE"</formula>
    </cfRule>
  </conditionalFormatting>
  <conditionalFormatting sqref="Z25:Z26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5:Z26">
    <cfRule type="cellIs" dxfId="1031" priority="1124" operator="equal">
      <formula>"OPORTUNIDADE"</formula>
    </cfRule>
  </conditionalFormatting>
  <conditionalFormatting sqref="Z25:Z26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5:Z26">
    <cfRule type="cellIs" dxfId="1028" priority="1121" operator="equal">
      <formula>"OPORTUNIDADE"</formula>
    </cfRule>
  </conditionalFormatting>
  <conditionalFormatting sqref="Z25:Z26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5:Z26">
    <cfRule type="cellIs" dxfId="1025" priority="1118" operator="equal">
      <formula>"OPORTUNIDADE"</formula>
    </cfRule>
  </conditionalFormatting>
  <conditionalFormatting sqref="Z25:Z26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5:Z26">
    <cfRule type="cellIs" dxfId="1022" priority="1115" operator="equal">
      <formula>"OPORTUNIDADE"</formula>
    </cfRule>
  </conditionalFormatting>
  <conditionalFormatting sqref="Z25:Z26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25:Z26">
    <cfRule type="cellIs" dxfId="1019" priority="1112" operator="equal">
      <formula>"OPORTUNIDADE"</formula>
    </cfRule>
  </conditionalFormatting>
  <conditionalFormatting sqref="Z25:Z26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25:Z26">
    <cfRule type="cellIs" dxfId="1016" priority="1109" operator="equal">
      <formula>"OPORTUNIDADE"</formula>
    </cfRule>
  </conditionalFormatting>
  <conditionalFormatting sqref="Z25:Z26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25:Z26">
    <cfRule type="cellIs" dxfId="1013" priority="1106" operator="equal">
      <formula>"OPORTUNIDADE"</formula>
    </cfRule>
  </conditionalFormatting>
  <conditionalFormatting sqref="Z25:Z26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25:Z26">
    <cfRule type="cellIs" dxfId="1010" priority="1103" operator="equal">
      <formula>"OPORTUNIDADE"</formula>
    </cfRule>
  </conditionalFormatting>
  <conditionalFormatting sqref="Z25:Z26">
    <cfRule type="cellIs" dxfId="1009" priority="1101" operator="equal">
      <formula>"NÃO"</formula>
    </cfRule>
    <cfRule type="cellIs" dxfId="1008" priority="1102" operator="equal">
      <formula>"SIM"</formula>
    </cfRule>
  </conditionalFormatting>
  <conditionalFormatting sqref="Z25:Z26">
    <cfRule type="cellIs" dxfId="1007" priority="1100" operator="equal">
      <formula>"OPORTUNIDADE"</formula>
    </cfRule>
  </conditionalFormatting>
  <conditionalFormatting sqref="Z25:Z26">
    <cfRule type="cellIs" dxfId="1006" priority="1098" operator="equal">
      <formula>"NÃO"</formula>
    </cfRule>
    <cfRule type="cellIs" dxfId="1005" priority="1099" operator="equal">
      <formula>"SIM"</formula>
    </cfRule>
  </conditionalFormatting>
  <conditionalFormatting sqref="Z25:Z26">
    <cfRule type="cellIs" dxfId="1004" priority="1097" operator="equal">
      <formula>"OPORTUNIDADE"</formula>
    </cfRule>
  </conditionalFormatting>
  <conditionalFormatting sqref="Z25:Z26">
    <cfRule type="cellIs" dxfId="1003" priority="1095" operator="equal">
      <formula>"NÃO"</formula>
    </cfRule>
    <cfRule type="cellIs" dxfId="1002" priority="1096" operator="equal">
      <formula>"SIM"</formula>
    </cfRule>
  </conditionalFormatting>
  <conditionalFormatting sqref="Z25:Z26">
    <cfRule type="cellIs" dxfId="1001" priority="1094" operator="equal">
      <formula>"OPORTUNIDADE"</formula>
    </cfRule>
  </conditionalFormatting>
  <conditionalFormatting sqref="Z25:Z26">
    <cfRule type="cellIs" dxfId="1000" priority="1092" operator="equal">
      <formula>"NÃO"</formula>
    </cfRule>
    <cfRule type="cellIs" dxfId="999" priority="1093" operator="equal">
      <formula>"SIM"</formula>
    </cfRule>
  </conditionalFormatting>
  <conditionalFormatting sqref="Z25:Z26">
    <cfRule type="cellIs" dxfId="998" priority="1091" operator="equal">
      <formula>"OPORTUNIDADE"</formula>
    </cfRule>
  </conditionalFormatting>
  <conditionalFormatting sqref="Z25:Z26">
    <cfRule type="cellIs" dxfId="997" priority="1089" operator="equal">
      <formula>"NÃO"</formula>
    </cfRule>
    <cfRule type="cellIs" dxfId="996" priority="1090" operator="equal">
      <formula>"SIM"</formula>
    </cfRule>
  </conditionalFormatting>
  <conditionalFormatting sqref="Z25:Z26">
    <cfRule type="cellIs" dxfId="995" priority="1088" operator="equal">
      <formula>"OPORTUNIDADE"</formula>
    </cfRule>
  </conditionalFormatting>
  <conditionalFormatting sqref="Z25:Z26">
    <cfRule type="cellIs" dxfId="994" priority="1086" operator="equal">
      <formula>"NÃO"</formula>
    </cfRule>
    <cfRule type="cellIs" dxfId="993" priority="1087" operator="equal">
      <formula>"SIM"</formula>
    </cfRule>
  </conditionalFormatting>
  <conditionalFormatting sqref="Z25:Z26">
    <cfRule type="cellIs" dxfId="992" priority="1085" operator="equal">
      <formula>"OPORTUNIDADE"</formula>
    </cfRule>
  </conditionalFormatting>
  <conditionalFormatting sqref="Z25:Z26">
    <cfRule type="cellIs" dxfId="991" priority="1083" operator="equal">
      <formula>"NÃO"</formula>
    </cfRule>
    <cfRule type="cellIs" dxfId="990" priority="1084" operator="equal">
      <formula>"SIM"</formula>
    </cfRule>
  </conditionalFormatting>
  <conditionalFormatting sqref="Z25:Z26">
    <cfRule type="cellIs" dxfId="989" priority="1082" operator="equal">
      <formula>"OPORTUNIDADE"</formula>
    </cfRule>
  </conditionalFormatting>
  <conditionalFormatting sqref="Z25:Z26">
    <cfRule type="cellIs" dxfId="988" priority="1080" operator="equal">
      <formula>"NÃO"</formula>
    </cfRule>
    <cfRule type="cellIs" dxfId="987" priority="1081" operator="equal">
      <formula>"SIM"</formula>
    </cfRule>
  </conditionalFormatting>
  <conditionalFormatting sqref="Z24:Z25">
    <cfRule type="cellIs" dxfId="986" priority="1076" operator="equal">
      <formula>"OPORTUNIDADE"</formula>
    </cfRule>
  </conditionalFormatting>
  <conditionalFormatting sqref="Z24:Z25">
    <cfRule type="cellIs" dxfId="985" priority="1074" operator="equal">
      <formula>"NÃO"</formula>
    </cfRule>
    <cfRule type="cellIs" dxfId="984" priority="1075" operator="equal">
      <formula>"SIM"</formula>
    </cfRule>
  </conditionalFormatting>
  <conditionalFormatting sqref="Z24:Z25">
    <cfRule type="cellIs" dxfId="983" priority="1073" operator="equal">
      <formula>"OPORTUNIDADE"</formula>
    </cfRule>
  </conditionalFormatting>
  <conditionalFormatting sqref="Z24:Z25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Y24:Y25">
    <cfRule type="cellIs" dxfId="980" priority="1070" operator="equal">
      <formula>"OPORTUNIDADE"</formula>
    </cfRule>
  </conditionalFormatting>
  <conditionalFormatting sqref="Y24:Y25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Z29:Z30">
    <cfRule type="cellIs" dxfId="977" priority="1067" operator="equal">
      <formula>"OPORTUNIDADE"</formula>
    </cfRule>
  </conditionalFormatting>
  <conditionalFormatting sqref="Z29:Z30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30:Z31">
    <cfRule type="cellIs" dxfId="974" priority="1064" operator="equal">
      <formula>"OPORTUNIDADE"</formula>
    </cfRule>
  </conditionalFormatting>
  <conditionalFormatting sqref="Z30:Z31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30:Z31">
    <cfRule type="cellIs" dxfId="971" priority="1061" operator="equal">
      <formula>"OPORTUNIDADE"</formula>
    </cfRule>
  </conditionalFormatting>
  <conditionalFormatting sqref="Z30:Z31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30:Z31">
    <cfRule type="cellIs" dxfId="968" priority="1058" operator="equal">
      <formula>"OPORTUNIDADE"</formula>
    </cfRule>
  </conditionalFormatting>
  <conditionalFormatting sqref="Z30:Z31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Z32:Z33">
    <cfRule type="cellIs" dxfId="965" priority="1049" operator="equal">
      <formula>"OPORTUNIDADE"</formula>
    </cfRule>
  </conditionalFormatting>
  <conditionalFormatting sqref="Z32:Z33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32:Z34">
    <cfRule type="cellIs" dxfId="962" priority="1043" operator="equal">
      <formula>"OPORTUNIDADE"</formula>
    </cfRule>
  </conditionalFormatting>
  <conditionalFormatting sqref="Z32:Z34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32:Z33">
    <cfRule type="cellIs" dxfId="959" priority="1040" operator="equal">
      <formula>"OPORTUNIDADE"</formula>
    </cfRule>
  </conditionalFormatting>
  <conditionalFormatting sqref="Z32:Z33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33:Z34">
    <cfRule type="cellIs" dxfId="956" priority="1037" operator="equal">
      <formula>"OPORTUNIDADE"</formula>
    </cfRule>
  </conditionalFormatting>
  <conditionalFormatting sqref="Z33:Z34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32:Z33">
    <cfRule type="cellIs" dxfId="953" priority="1034" operator="equal">
      <formula>"OPORTUNIDADE"</formula>
    </cfRule>
  </conditionalFormatting>
  <conditionalFormatting sqref="Z32:Z33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33:Z34">
    <cfRule type="cellIs" dxfId="950" priority="1031" operator="equal">
      <formula>"OPORTUNIDADE"</formula>
    </cfRule>
  </conditionalFormatting>
  <conditionalFormatting sqref="Z33:Z34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31:Z32">
    <cfRule type="cellIs" dxfId="947" priority="1025" operator="equal">
      <formula>"OPORTUNIDADE"</formula>
    </cfRule>
  </conditionalFormatting>
  <conditionalFormatting sqref="Z31:Z32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BK13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4" priority="1014" operator="equal">
      <formula>"OPORTUNIDADE"</formula>
    </cfRule>
  </conditionalFormatting>
  <conditionalFormatting sqref="Y22:Y24">
    <cfRule type="cellIs" dxfId="943" priority="1012" operator="equal">
      <formula>"NÃO"</formula>
    </cfRule>
    <cfRule type="cellIs" dxfId="942" priority="1013" operator="equal">
      <formula>"SIM"</formula>
    </cfRule>
  </conditionalFormatting>
  <conditionalFormatting sqref="Y25:Y26">
    <cfRule type="cellIs" dxfId="941" priority="1011" operator="equal">
      <formula>"OPORTUNIDADE"</formula>
    </cfRule>
  </conditionalFormatting>
  <conditionalFormatting sqref="Y25:Y26">
    <cfRule type="cellIs" dxfId="940" priority="1009" operator="equal">
      <formula>"NÃO"</formula>
    </cfRule>
    <cfRule type="cellIs" dxfId="939" priority="1010" operator="equal">
      <formula>"SIM"</formula>
    </cfRule>
  </conditionalFormatting>
  <conditionalFormatting sqref="Y25:Y26">
    <cfRule type="cellIs" dxfId="938" priority="1008" operator="equal">
      <formula>"OPORTUNIDADE"</formula>
    </cfRule>
  </conditionalFormatting>
  <conditionalFormatting sqref="Y25:Y26">
    <cfRule type="cellIs" dxfId="937" priority="1006" operator="equal">
      <formula>"NÃO"</formula>
    </cfRule>
    <cfRule type="cellIs" dxfId="936" priority="1007" operator="equal">
      <formula>"SIM"</formula>
    </cfRule>
  </conditionalFormatting>
  <conditionalFormatting sqref="Y26:Y27">
    <cfRule type="cellIs" dxfId="935" priority="1005" operator="equal">
      <formula>"OPORTUNIDADE"</formula>
    </cfRule>
  </conditionalFormatting>
  <conditionalFormatting sqref="Y26:Y27">
    <cfRule type="cellIs" dxfId="934" priority="1003" operator="equal">
      <formula>"NÃO"</formula>
    </cfRule>
    <cfRule type="cellIs" dxfId="933" priority="1004" operator="equal">
      <formula>"SIM"</formula>
    </cfRule>
  </conditionalFormatting>
  <conditionalFormatting sqref="Y26:Y27">
    <cfRule type="cellIs" dxfId="932" priority="1002" operator="equal">
      <formula>"OPORTUNIDADE"</formula>
    </cfRule>
  </conditionalFormatting>
  <conditionalFormatting sqref="Y26:Y27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Y27:Y28">
    <cfRule type="cellIs" dxfId="929" priority="999" operator="equal">
      <formula>"OPORTUNIDADE"</formula>
    </cfRule>
  </conditionalFormatting>
  <conditionalFormatting sqref="Y27:Y28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Y27:Y28">
    <cfRule type="cellIs" dxfId="926" priority="996" operator="equal">
      <formula>"OPORTUNIDADE"</formula>
    </cfRule>
  </conditionalFormatting>
  <conditionalFormatting sqref="Y27:Y28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Y28:Y29">
    <cfRule type="cellIs" dxfId="923" priority="993" operator="equal">
      <formula>"OPORTUNIDADE"</formula>
    </cfRule>
  </conditionalFormatting>
  <conditionalFormatting sqref="Y28:Y29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Y28:Y29">
    <cfRule type="cellIs" dxfId="920" priority="990" operator="equal">
      <formula>"OPORTUNIDADE"</formula>
    </cfRule>
  </conditionalFormatting>
  <conditionalFormatting sqref="Y28:Y29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Y29:Y30">
    <cfRule type="cellIs" dxfId="917" priority="987" operator="equal">
      <formula>"OPORTUNIDADE"</formula>
    </cfRule>
  </conditionalFormatting>
  <conditionalFormatting sqref="Y29:Y30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Y29:Y30">
    <cfRule type="cellIs" dxfId="914" priority="984" operator="equal">
      <formula>"OPORTUNIDADE"</formula>
    </cfRule>
  </conditionalFormatting>
  <conditionalFormatting sqref="Y29:Y30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30:Y31">
    <cfRule type="cellIs" dxfId="911" priority="981" operator="equal">
      <formula>"OPORTUNIDADE"</formula>
    </cfRule>
  </conditionalFormatting>
  <conditionalFormatting sqref="Y30:Y31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30:Y31">
    <cfRule type="cellIs" dxfId="908" priority="978" operator="equal">
      <formula>"OPORTUNIDADE"</formula>
    </cfRule>
  </conditionalFormatting>
  <conditionalFormatting sqref="Y30:Y31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31:Y32">
    <cfRule type="cellIs" dxfId="905" priority="975" operator="equal">
      <formula>"OPORTUNIDADE"</formula>
    </cfRule>
  </conditionalFormatting>
  <conditionalFormatting sqref="Y31:Y32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Y31:Y32">
    <cfRule type="cellIs" dxfId="902" priority="972" operator="equal">
      <formula>"OPORTUNIDADE"</formula>
    </cfRule>
  </conditionalFormatting>
  <conditionalFormatting sqref="Y31:Y32">
    <cfRule type="cellIs" dxfId="901" priority="970" operator="equal">
      <formula>"NÃO"</formula>
    </cfRule>
    <cfRule type="cellIs" dxfId="900" priority="971" operator="equal">
      <formula>"SIM"</formula>
    </cfRule>
  </conditionalFormatting>
  <conditionalFormatting sqref="Y32:Y33">
    <cfRule type="cellIs" dxfId="899" priority="969" operator="equal">
      <formula>"OPORTUNIDADE"</formula>
    </cfRule>
  </conditionalFormatting>
  <conditionalFormatting sqref="Y32:Y33">
    <cfRule type="cellIs" dxfId="898" priority="967" operator="equal">
      <formula>"NÃO"</formula>
    </cfRule>
    <cfRule type="cellIs" dxfId="897" priority="968" operator="equal">
      <formula>"SIM"</formula>
    </cfRule>
  </conditionalFormatting>
  <conditionalFormatting sqref="Y32:Y33">
    <cfRule type="cellIs" dxfId="896" priority="966" operator="equal">
      <formula>"OPORTUNIDADE"</formula>
    </cfRule>
  </conditionalFormatting>
  <conditionalFormatting sqref="Y32:Y33">
    <cfRule type="cellIs" dxfId="895" priority="964" operator="equal">
      <formula>"NÃO"</formula>
    </cfRule>
    <cfRule type="cellIs" dxfId="894" priority="965" operator="equal">
      <formula>"SIM"</formula>
    </cfRule>
  </conditionalFormatting>
  <conditionalFormatting sqref="Y33:Y34">
    <cfRule type="cellIs" dxfId="893" priority="963" operator="equal">
      <formula>"OPORTUNIDADE"</formula>
    </cfRule>
  </conditionalFormatting>
  <conditionalFormatting sqref="Y33:Y34">
    <cfRule type="cellIs" dxfId="892" priority="961" operator="equal">
      <formula>"NÃO"</formula>
    </cfRule>
    <cfRule type="cellIs" dxfId="891" priority="962" operator="equal">
      <formula>"SIM"</formula>
    </cfRule>
  </conditionalFormatting>
  <conditionalFormatting sqref="Y33:Y34">
    <cfRule type="cellIs" dxfId="890" priority="960" operator="equal">
      <formula>"OPORTUNIDADE"</formula>
    </cfRule>
  </conditionalFormatting>
  <conditionalFormatting sqref="Y33:Y34">
    <cfRule type="cellIs" dxfId="889" priority="958" operator="equal">
      <formula>"NÃO"</formula>
    </cfRule>
    <cfRule type="cellIs" dxfId="888" priority="959" operator="equal">
      <formula>"SIM"</formula>
    </cfRule>
  </conditionalFormatting>
  <conditionalFormatting sqref="Y34:Y36">
    <cfRule type="cellIs" dxfId="887" priority="957" operator="equal">
      <formula>"OPORTUNIDADE"</formula>
    </cfRule>
  </conditionalFormatting>
  <conditionalFormatting sqref="Y34:Y36">
    <cfRule type="cellIs" dxfId="886" priority="955" operator="equal">
      <formula>"NÃO"</formula>
    </cfRule>
    <cfRule type="cellIs" dxfId="885" priority="956" operator="equal">
      <formula>"SIM"</formula>
    </cfRule>
  </conditionalFormatting>
  <conditionalFormatting sqref="Y34:Y36">
    <cfRule type="cellIs" dxfId="884" priority="954" operator="equal">
      <formula>"OPORTUNIDADE"</formula>
    </cfRule>
  </conditionalFormatting>
  <conditionalFormatting sqref="Y34:Y36">
    <cfRule type="cellIs" dxfId="883" priority="952" operator="equal">
      <formula>"NÃO"</formula>
    </cfRule>
    <cfRule type="cellIs" dxfId="882" priority="953" operator="equal">
      <formula>"SIM"</formula>
    </cfRule>
  </conditionalFormatting>
  <conditionalFormatting sqref="Y23:Z23">
    <cfRule type="cellIs" dxfId="881" priority="951" operator="equal">
      <formula>"OPORTUNIDADE"</formula>
    </cfRule>
  </conditionalFormatting>
  <conditionalFormatting sqref="Y23:Z23">
    <cfRule type="cellIs" dxfId="880" priority="949" operator="equal">
      <formula>"NÃO"</formula>
    </cfRule>
    <cfRule type="cellIs" dxfId="879" priority="950" operator="equal">
      <formula>"SIM"</formula>
    </cfRule>
  </conditionalFormatting>
  <conditionalFormatting sqref="Y24:Z24">
    <cfRule type="cellIs" dxfId="878" priority="948" operator="equal">
      <formula>"OPORTUNIDADE"</formula>
    </cfRule>
  </conditionalFormatting>
  <conditionalFormatting sqref="Y24:Z24">
    <cfRule type="cellIs" dxfId="877" priority="946" operator="equal">
      <formula>"NÃO"</formula>
    </cfRule>
    <cfRule type="cellIs" dxfId="876" priority="947" operator="equal">
      <formula>"SIM"</formula>
    </cfRule>
  </conditionalFormatting>
  <conditionalFormatting sqref="Z22">
    <cfRule type="cellIs" dxfId="875" priority="945" operator="equal">
      <formula>"OPORTUNIDADE"</formula>
    </cfRule>
  </conditionalFormatting>
  <conditionalFormatting sqref="Z22">
    <cfRule type="cellIs" dxfId="874" priority="943" operator="equal">
      <formula>"NÃO"</formula>
    </cfRule>
    <cfRule type="cellIs" dxfId="873" priority="944" operator="equal">
      <formula>"SIM"</formula>
    </cfRule>
  </conditionalFormatting>
  <conditionalFormatting sqref="Z22">
    <cfRule type="cellIs" dxfId="872" priority="942" operator="equal">
      <formula>"OPORTUNIDADE"</formula>
    </cfRule>
  </conditionalFormatting>
  <conditionalFormatting sqref="Z22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22">
    <cfRule type="cellIs" dxfId="869" priority="939" operator="equal">
      <formula>"OPORTUNIDADE"</formula>
    </cfRule>
  </conditionalFormatting>
  <conditionalFormatting sqref="Z22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Y22">
    <cfRule type="cellIs" dxfId="866" priority="933" operator="equal">
      <formula>"OPORTUNIDADE"</formula>
    </cfRule>
  </conditionalFormatting>
  <conditionalFormatting sqref="Y22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Y22">
    <cfRule type="cellIs" dxfId="863" priority="930" operator="equal">
      <formula>"OPORTUNIDADE"</formula>
    </cfRule>
  </conditionalFormatting>
  <conditionalFormatting sqref="Y22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Y22">
    <cfRule type="cellIs" dxfId="860" priority="927" operator="equal">
      <formula>"OPORTUNIDADE"</formula>
    </cfRule>
  </conditionalFormatting>
  <conditionalFormatting sqref="Y22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BP18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7" priority="920" operator="equal">
      <formula>"OPORTUNIDADE"</formula>
    </cfRule>
  </conditionalFormatting>
  <conditionalFormatting sqref="Y36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Y42:Z42">
    <cfRule type="cellIs" dxfId="854" priority="917" operator="equal">
      <formula>"OPORTUNIDADE"</formula>
    </cfRule>
  </conditionalFormatting>
  <conditionalFormatting sqref="Y42:Z42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Z43:Z44">
    <cfRule type="cellIs" dxfId="851" priority="914" operator="equal">
      <formula>"OPORTUNIDADE"</formula>
    </cfRule>
  </conditionalFormatting>
  <conditionalFormatting sqref="Z43:Z44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Z43:Z44">
    <cfRule type="cellIs" dxfId="848" priority="911" operator="equal">
      <formula>"OPORTUNIDADE"</formula>
    </cfRule>
  </conditionalFormatting>
  <conditionalFormatting sqref="Z43:Z44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Z43:Z44">
    <cfRule type="cellIs" dxfId="845" priority="908" operator="equal">
      <formula>"OPORTUNIDADE"</formula>
    </cfRule>
  </conditionalFormatting>
  <conditionalFormatting sqref="Z43:Z4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Y43:Y44">
    <cfRule type="cellIs" dxfId="842" priority="905" operator="equal">
      <formula>"OPORTUNIDADE"</formula>
    </cfRule>
  </conditionalFormatting>
  <conditionalFormatting sqref="Y43:Y44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Y42:Z44">
    <cfRule type="cellIs" dxfId="839" priority="902" operator="equal">
      <formula>"OPORTUNIDADE"</formula>
    </cfRule>
  </conditionalFormatting>
  <conditionalFormatting sqref="Y42:Z44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Z43:Z44">
    <cfRule type="cellIs" dxfId="836" priority="899" operator="equal">
      <formula>"OPORTUNIDADE"</formula>
    </cfRule>
  </conditionalFormatting>
  <conditionalFormatting sqref="Z43:Z44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Z43:Z44">
    <cfRule type="cellIs" dxfId="833" priority="896" operator="equal">
      <formula>"OPORTUNIDADE"</formula>
    </cfRule>
  </conditionalFormatting>
  <conditionalFormatting sqref="Z43:Z44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Y43:Y44">
    <cfRule type="cellIs" dxfId="830" priority="893" operator="equal">
      <formula>"OPORTUNIDADE"</formula>
    </cfRule>
  </conditionalFormatting>
  <conditionalFormatting sqref="Y43:Y44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Y42:Y44">
    <cfRule type="cellIs" dxfId="827" priority="890" operator="equal">
      <formula>"OPORTUNIDADE"</formula>
    </cfRule>
  </conditionalFormatting>
  <conditionalFormatting sqref="Y42:Y44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Y42:Z42">
    <cfRule type="cellIs" dxfId="824" priority="887" operator="equal">
      <formula>"OPORTUNIDADE"</formula>
    </cfRule>
  </conditionalFormatting>
  <conditionalFormatting sqref="Y42:Z42">
    <cfRule type="cellIs" dxfId="823" priority="885" operator="equal">
      <formula>"NÃO"</formula>
    </cfRule>
    <cfRule type="cellIs" dxfId="822" priority="886" operator="equal">
      <formula>"SIM"</formula>
    </cfRule>
  </conditionalFormatting>
  <conditionalFormatting sqref="Y43:Z43">
    <cfRule type="cellIs" dxfId="821" priority="884" operator="equal">
      <formula>"OPORTUNIDADE"</formula>
    </cfRule>
  </conditionalFormatting>
  <conditionalFormatting sqref="Y43:Z43">
    <cfRule type="cellIs" dxfId="820" priority="882" operator="equal">
      <formula>"NÃO"</formula>
    </cfRule>
    <cfRule type="cellIs" dxfId="819" priority="883" operator="equal">
      <formula>"SIM"</formula>
    </cfRule>
  </conditionalFormatting>
  <conditionalFormatting sqref="Z44:Z45">
    <cfRule type="cellIs" dxfId="818" priority="881" operator="equal">
      <formula>"OPORTUNIDADE"</formula>
    </cfRule>
  </conditionalFormatting>
  <conditionalFormatting sqref="Z44:Z45">
    <cfRule type="cellIs" dxfId="817" priority="879" operator="equal">
      <formula>"NÃO"</formula>
    </cfRule>
    <cfRule type="cellIs" dxfId="816" priority="880" operator="equal">
      <formula>"SIM"</formula>
    </cfRule>
  </conditionalFormatting>
  <conditionalFormatting sqref="Z44:Z45">
    <cfRule type="cellIs" dxfId="815" priority="878" operator="equal">
      <formula>"OPORTUNIDADE"</formula>
    </cfRule>
  </conditionalFormatting>
  <conditionalFormatting sqref="Z44:Z45">
    <cfRule type="cellIs" dxfId="814" priority="876" operator="equal">
      <formula>"NÃO"</formula>
    </cfRule>
    <cfRule type="cellIs" dxfId="813" priority="877" operator="equal">
      <formula>"SIM"</formula>
    </cfRule>
  </conditionalFormatting>
  <conditionalFormatting sqref="Z44:Z45">
    <cfRule type="cellIs" dxfId="812" priority="875" operator="equal">
      <formula>"OPORTUNIDADE"</formula>
    </cfRule>
  </conditionalFormatting>
  <conditionalFormatting sqref="Z44:Z45">
    <cfRule type="cellIs" dxfId="811" priority="873" operator="equal">
      <formula>"NÃO"</formula>
    </cfRule>
    <cfRule type="cellIs" dxfId="810" priority="874" operator="equal">
      <formula>"SIM"</formula>
    </cfRule>
  </conditionalFormatting>
  <conditionalFormatting sqref="Z44:Z45">
    <cfRule type="cellIs" dxfId="809" priority="872" operator="equal">
      <formula>"OPORTUNIDADE"</formula>
    </cfRule>
  </conditionalFormatting>
  <conditionalFormatting sqref="Z44:Z45">
    <cfRule type="cellIs" dxfId="808" priority="870" operator="equal">
      <formula>"NÃO"</formula>
    </cfRule>
    <cfRule type="cellIs" dxfId="807" priority="871" operator="equal">
      <formula>"SIM"</formula>
    </cfRule>
  </conditionalFormatting>
  <conditionalFormatting sqref="Z44:Z45">
    <cfRule type="cellIs" dxfId="806" priority="869" operator="equal">
      <formula>"OPORTUNIDADE"</formula>
    </cfRule>
  </conditionalFormatting>
  <conditionalFormatting sqref="Z44:Z45">
    <cfRule type="cellIs" dxfId="805" priority="867" operator="equal">
      <formula>"NÃO"</formula>
    </cfRule>
    <cfRule type="cellIs" dxfId="804" priority="868" operator="equal">
      <formula>"SIM"</formula>
    </cfRule>
  </conditionalFormatting>
  <conditionalFormatting sqref="Z44:Z45">
    <cfRule type="cellIs" dxfId="803" priority="866" operator="equal">
      <formula>"OPORTUNIDADE"</formula>
    </cfRule>
  </conditionalFormatting>
  <conditionalFormatting sqref="Z44:Z45">
    <cfRule type="cellIs" dxfId="802" priority="864" operator="equal">
      <formula>"NÃO"</formula>
    </cfRule>
    <cfRule type="cellIs" dxfId="801" priority="865" operator="equal">
      <formula>"SIM"</formula>
    </cfRule>
  </conditionalFormatting>
  <conditionalFormatting sqref="Z44:Z45">
    <cfRule type="cellIs" dxfId="800" priority="863" operator="equal">
      <formula>"OPORTUNIDADE"</formula>
    </cfRule>
  </conditionalFormatting>
  <conditionalFormatting sqref="Z44:Z45">
    <cfRule type="cellIs" dxfId="799" priority="861" operator="equal">
      <formula>"NÃO"</formula>
    </cfRule>
    <cfRule type="cellIs" dxfId="798" priority="862" operator="equal">
      <formula>"SIM"</formula>
    </cfRule>
  </conditionalFormatting>
  <conditionalFormatting sqref="Z44:Z45">
    <cfRule type="cellIs" dxfId="797" priority="860" operator="equal">
      <formula>"OPORTUNIDADE"</formula>
    </cfRule>
  </conditionalFormatting>
  <conditionalFormatting sqref="Z44:Z45">
    <cfRule type="cellIs" dxfId="796" priority="858" operator="equal">
      <formula>"NÃO"</formula>
    </cfRule>
    <cfRule type="cellIs" dxfId="795" priority="859" operator="equal">
      <formula>"SIM"</formula>
    </cfRule>
  </conditionalFormatting>
  <conditionalFormatting sqref="Z44:Z45">
    <cfRule type="cellIs" dxfId="794" priority="857" operator="equal">
      <formula>"OPORTUNIDADE"</formula>
    </cfRule>
  </conditionalFormatting>
  <conditionalFormatting sqref="Z44:Z45">
    <cfRule type="cellIs" dxfId="793" priority="855" operator="equal">
      <formula>"NÃO"</formula>
    </cfRule>
    <cfRule type="cellIs" dxfId="792" priority="856" operator="equal">
      <formula>"SIM"</formula>
    </cfRule>
  </conditionalFormatting>
  <conditionalFormatting sqref="Z44:Z45">
    <cfRule type="cellIs" dxfId="791" priority="854" operator="equal">
      <formula>"OPORTUNIDADE"</formula>
    </cfRule>
  </conditionalFormatting>
  <conditionalFormatting sqref="Z44:Z45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Z44:Z45">
    <cfRule type="cellIs" dxfId="788" priority="851" operator="equal">
      <formula>"OPORTUNIDADE"</formula>
    </cfRule>
  </conditionalFormatting>
  <conditionalFormatting sqref="Z44:Z45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Z44:Z45">
    <cfRule type="cellIs" dxfId="785" priority="848" operator="equal">
      <formula>"OPORTUNIDADE"</formula>
    </cfRule>
  </conditionalFormatting>
  <conditionalFormatting sqref="Z44:Z45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Z44:Z45">
    <cfRule type="cellIs" dxfId="782" priority="845" operator="equal">
      <formula>"OPORTUNIDADE"</formula>
    </cfRule>
  </conditionalFormatting>
  <conditionalFormatting sqref="Z44:Z45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44:Z45">
    <cfRule type="cellIs" dxfId="779" priority="842" operator="equal">
      <formula>"OPORTUNIDADE"</formula>
    </cfRule>
  </conditionalFormatting>
  <conditionalFormatting sqref="Z44:Z45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44:Z45">
    <cfRule type="cellIs" dxfId="776" priority="839" operator="equal">
      <formula>"OPORTUNIDADE"</formula>
    </cfRule>
  </conditionalFormatting>
  <conditionalFormatting sqref="Z44:Z45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Z44:Z45">
    <cfRule type="cellIs" dxfId="773" priority="836" operator="equal">
      <formula>"OPORTUNIDADE"</formula>
    </cfRule>
  </conditionalFormatting>
  <conditionalFormatting sqref="Z44:Z45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Z44:Z45">
    <cfRule type="cellIs" dxfId="770" priority="833" operator="equal">
      <formula>"OPORTUNIDADE"</formula>
    </cfRule>
  </conditionalFormatting>
  <conditionalFormatting sqref="Z44:Z45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Z44:Z45">
    <cfRule type="cellIs" dxfId="767" priority="830" operator="equal">
      <formula>"OPORTUNIDADE"</formula>
    </cfRule>
  </conditionalFormatting>
  <conditionalFormatting sqref="Z44:Z45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Z44:Z45">
    <cfRule type="cellIs" dxfId="764" priority="827" operator="equal">
      <formula>"OPORTUNIDADE"</formula>
    </cfRule>
  </conditionalFormatting>
  <conditionalFormatting sqref="Z44:Z45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44:Z45">
    <cfRule type="cellIs" dxfId="761" priority="824" operator="equal">
      <formula>"OPORTUNIDADE"</formula>
    </cfRule>
  </conditionalFormatting>
  <conditionalFormatting sqref="Z44:Z45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Z44:Z45">
    <cfRule type="cellIs" dxfId="758" priority="821" operator="equal">
      <formula>"OPORTUNIDADE"</formula>
    </cfRule>
  </conditionalFormatting>
  <conditionalFormatting sqref="Z44:Z45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Z44:Z45">
    <cfRule type="cellIs" dxfId="755" priority="818" operator="equal">
      <formula>"OPORTUNIDADE"</formula>
    </cfRule>
  </conditionalFormatting>
  <conditionalFormatting sqref="Z44:Z45">
    <cfRule type="cellIs" dxfId="754" priority="816" operator="equal">
      <formula>"NÃO"</formula>
    </cfRule>
    <cfRule type="cellIs" dxfId="753" priority="817" operator="equal">
      <formula>"SIM"</formula>
    </cfRule>
  </conditionalFormatting>
  <conditionalFormatting sqref="Z44:Z45">
    <cfRule type="cellIs" dxfId="752" priority="815" operator="equal">
      <formula>"OPORTUNIDADE"</formula>
    </cfRule>
  </conditionalFormatting>
  <conditionalFormatting sqref="Z44:Z45">
    <cfRule type="cellIs" dxfId="751" priority="813" operator="equal">
      <formula>"NÃO"</formula>
    </cfRule>
    <cfRule type="cellIs" dxfId="750" priority="814" operator="equal">
      <formula>"SIM"</formula>
    </cfRule>
  </conditionalFormatting>
  <conditionalFormatting sqref="Z44:Z45">
    <cfRule type="cellIs" dxfId="749" priority="812" operator="equal">
      <formula>"OPORTUNIDADE"</formula>
    </cfRule>
  </conditionalFormatting>
  <conditionalFormatting sqref="Z44:Z45">
    <cfRule type="cellIs" dxfId="748" priority="810" operator="equal">
      <formula>"NÃO"</formula>
    </cfRule>
    <cfRule type="cellIs" dxfId="747" priority="811" operator="equal">
      <formula>"SIM"</formula>
    </cfRule>
  </conditionalFormatting>
  <conditionalFormatting sqref="Z44:Z45">
    <cfRule type="cellIs" dxfId="746" priority="809" operator="equal">
      <formula>"OPORTUNIDADE"</formula>
    </cfRule>
  </conditionalFormatting>
  <conditionalFormatting sqref="Z44:Z45">
    <cfRule type="cellIs" dxfId="745" priority="807" operator="equal">
      <formula>"NÃO"</formula>
    </cfRule>
    <cfRule type="cellIs" dxfId="744" priority="808" operator="equal">
      <formula>"SIM"</formula>
    </cfRule>
  </conditionalFormatting>
  <conditionalFormatting sqref="Z44:Z45">
    <cfRule type="cellIs" dxfId="743" priority="806" operator="equal">
      <formula>"OPORTUNIDADE"</formula>
    </cfRule>
  </conditionalFormatting>
  <conditionalFormatting sqref="Z44:Z45">
    <cfRule type="cellIs" dxfId="742" priority="804" operator="equal">
      <formula>"NÃO"</formula>
    </cfRule>
    <cfRule type="cellIs" dxfId="741" priority="805" operator="equal">
      <formula>"SIM"</formula>
    </cfRule>
  </conditionalFormatting>
  <conditionalFormatting sqref="Z44:Z45">
    <cfRule type="cellIs" dxfId="740" priority="803" operator="equal">
      <formula>"OPORTUNIDADE"</formula>
    </cfRule>
  </conditionalFormatting>
  <conditionalFormatting sqref="Z44:Z45">
    <cfRule type="cellIs" dxfId="739" priority="801" operator="equal">
      <formula>"NÃO"</formula>
    </cfRule>
    <cfRule type="cellIs" dxfId="738" priority="802" operator="equal">
      <formula>"SIM"</formula>
    </cfRule>
  </conditionalFormatting>
  <conditionalFormatting sqref="Z44:Z45">
    <cfRule type="cellIs" dxfId="737" priority="800" operator="equal">
      <formula>"OPORTUNIDADE"</formula>
    </cfRule>
  </conditionalFormatting>
  <conditionalFormatting sqref="Z44:Z45">
    <cfRule type="cellIs" dxfId="736" priority="798" operator="equal">
      <formula>"NÃO"</formula>
    </cfRule>
    <cfRule type="cellIs" dxfId="735" priority="799" operator="equal">
      <formula>"SIM"</formula>
    </cfRule>
  </conditionalFormatting>
  <conditionalFormatting sqref="Z44:Z45">
    <cfRule type="cellIs" dxfId="734" priority="797" operator="equal">
      <formula>"OPORTUNIDADE"</formula>
    </cfRule>
  </conditionalFormatting>
  <conditionalFormatting sqref="Z44:Z45">
    <cfRule type="cellIs" dxfId="733" priority="795" operator="equal">
      <formula>"NÃO"</formula>
    </cfRule>
    <cfRule type="cellIs" dxfId="732" priority="796" operator="equal">
      <formula>"SIM"</formula>
    </cfRule>
  </conditionalFormatting>
  <conditionalFormatting sqref="Z44:Z45">
    <cfRule type="cellIs" dxfId="731" priority="794" operator="equal">
      <formula>"OPORTUNIDADE"</formula>
    </cfRule>
  </conditionalFormatting>
  <conditionalFormatting sqref="Z44:Z45">
    <cfRule type="cellIs" dxfId="730" priority="792" operator="equal">
      <formula>"NÃO"</formula>
    </cfRule>
    <cfRule type="cellIs" dxfId="729" priority="793" operator="equal">
      <formula>"SIM"</formula>
    </cfRule>
  </conditionalFormatting>
  <conditionalFormatting sqref="Z44:Z45">
    <cfRule type="cellIs" dxfId="728" priority="791" operator="equal">
      <formula>"OPORTUNIDADE"</formula>
    </cfRule>
  </conditionalFormatting>
  <conditionalFormatting sqref="Z44:Z45">
    <cfRule type="cellIs" dxfId="727" priority="789" operator="equal">
      <formula>"NÃO"</formula>
    </cfRule>
    <cfRule type="cellIs" dxfId="726" priority="790" operator="equal">
      <formula>"SIM"</formula>
    </cfRule>
  </conditionalFormatting>
  <conditionalFormatting sqref="Y44:Y45">
    <cfRule type="cellIs" dxfId="725" priority="788" operator="equal">
      <formula>"OPORTUNIDADE"</formula>
    </cfRule>
  </conditionalFormatting>
  <conditionalFormatting sqref="Y44:Y45">
    <cfRule type="cellIs" dxfId="724" priority="786" operator="equal">
      <formula>"NÃO"</formula>
    </cfRule>
    <cfRule type="cellIs" dxfId="723" priority="787" operator="equal">
      <formula>"SIM"</formula>
    </cfRule>
  </conditionalFormatting>
  <conditionalFormatting sqref="Y44:Y45">
    <cfRule type="cellIs" dxfId="722" priority="785" operator="equal">
      <formula>"OPORTUNIDADE"</formula>
    </cfRule>
  </conditionalFormatting>
  <conditionalFormatting sqref="Y44:Y45">
    <cfRule type="cellIs" dxfId="721" priority="783" operator="equal">
      <formula>"NÃO"</formula>
    </cfRule>
    <cfRule type="cellIs" dxfId="720" priority="784" operator="equal">
      <formula>"SIM"</formula>
    </cfRule>
  </conditionalFormatting>
  <conditionalFormatting sqref="Y44:Y45">
    <cfRule type="cellIs" dxfId="719" priority="782" operator="equal">
      <formula>"OPORTUNIDADE"</formula>
    </cfRule>
  </conditionalFormatting>
  <conditionalFormatting sqref="Y44:Y45">
    <cfRule type="cellIs" dxfId="718" priority="780" operator="equal">
      <formula>"NÃO"</formula>
    </cfRule>
    <cfRule type="cellIs" dxfId="717" priority="781" operator="equal">
      <formula>"SIM"</formula>
    </cfRule>
  </conditionalFormatting>
  <conditionalFormatting sqref="Y44:Y45">
    <cfRule type="cellIs" dxfId="716" priority="779" operator="equal">
      <formula>"OPORTUNIDADE"</formula>
    </cfRule>
  </conditionalFormatting>
  <conditionalFormatting sqref="Y44:Y45">
    <cfRule type="cellIs" dxfId="715" priority="777" operator="equal">
      <formula>"NÃO"</formula>
    </cfRule>
    <cfRule type="cellIs" dxfId="714" priority="778" operator="equal">
      <formula>"SIM"</formula>
    </cfRule>
  </conditionalFormatting>
  <conditionalFormatting sqref="Z45">
    <cfRule type="cellIs" dxfId="713" priority="692" operator="equal">
      <formula>"OPORTUNIDADE"</formula>
    </cfRule>
  </conditionalFormatting>
  <conditionalFormatting sqref="Z45">
    <cfRule type="cellIs" dxfId="712" priority="690" operator="equal">
      <formula>"NÃO"</formula>
    </cfRule>
    <cfRule type="cellIs" dxfId="711" priority="691" operator="equal">
      <formula>"SIM"</formula>
    </cfRule>
  </conditionalFormatting>
  <conditionalFormatting sqref="Z45">
    <cfRule type="cellIs" dxfId="710" priority="689" operator="equal">
      <formula>"OPORTUNIDADE"</formula>
    </cfRule>
  </conditionalFormatting>
  <conditionalFormatting sqref="Z45">
    <cfRule type="cellIs" dxfId="709" priority="687" operator="equal">
      <formula>"NÃO"</formula>
    </cfRule>
    <cfRule type="cellIs" dxfId="708" priority="688" operator="equal">
      <formula>"SIM"</formula>
    </cfRule>
  </conditionalFormatting>
  <conditionalFormatting sqref="Z45">
    <cfRule type="cellIs" dxfId="707" priority="686" operator="equal">
      <formula>"OPORTUNIDADE"</formula>
    </cfRule>
  </conditionalFormatting>
  <conditionalFormatting sqref="Z45">
    <cfRule type="cellIs" dxfId="706" priority="684" operator="equal">
      <formula>"NÃO"</formula>
    </cfRule>
    <cfRule type="cellIs" dxfId="705" priority="685" operator="equal">
      <formula>"SIM"</formula>
    </cfRule>
  </conditionalFormatting>
  <conditionalFormatting sqref="Z45">
    <cfRule type="cellIs" dxfId="704" priority="683" operator="equal">
      <formula>"OPORTUNIDADE"</formula>
    </cfRule>
  </conditionalFormatting>
  <conditionalFormatting sqref="Z45">
    <cfRule type="cellIs" dxfId="703" priority="681" operator="equal">
      <formula>"NÃO"</formula>
    </cfRule>
    <cfRule type="cellIs" dxfId="702" priority="682" operator="equal">
      <formula>"SIM"</formula>
    </cfRule>
  </conditionalFormatting>
  <conditionalFormatting sqref="Z45">
    <cfRule type="cellIs" dxfId="701" priority="680" operator="equal">
      <formula>"OPORTUNIDADE"</formula>
    </cfRule>
  </conditionalFormatting>
  <conditionalFormatting sqref="Z45">
    <cfRule type="cellIs" dxfId="700" priority="678" operator="equal">
      <formula>"NÃO"</formula>
    </cfRule>
    <cfRule type="cellIs" dxfId="699" priority="679" operator="equal">
      <formula>"SIM"</formula>
    </cfRule>
  </conditionalFormatting>
  <conditionalFormatting sqref="Z45">
    <cfRule type="cellIs" dxfId="698" priority="677" operator="equal">
      <formula>"OPORTUNIDADE"</formula>
    </cfRule>
  </conditionalFormatting>
  <conditionalFormatting sqref="Z45">
    <cfRule type="cellIs" dxfId="697" priority="675" operator="equal">
      <formula>"NÃO"</formula>
    </cfRule>
    <cfRule type="cellIs" dxfId="696" priority="676" operator="equal">
      <formula>"SIM"</formula>
    </cfRule>
  </conditionalFormatting>
  <conditionalFormatting sqref="Z45">
    <cfRule type="cellIs" dxfId="695" priority="674" operator="equal">
      <formula>"OPORTUNIDADE"</formula>
    </cfRule>
  </conditionalFormatting>
  <conditionalFormatting sqref="Z45">
    <cfRule type="cellIs" dxfId="694" priority="672" operator="equal">
      <formula>"NÃO"</formula>
    </cfRule>
    <cfRule type="cellIs" dxfId="693" priority="673" operator="equal">
      <formula>"SIM"</formula>
    </cfRule>
  </conditionalFormatting>
  <conditionalFormatting sqref="Z45">
    <cfRule type="cellIs" dxfId="692" priority="671" operator="equal">
      <formula>"OPORTUNIDADE"</formula>
    </cfRule>
  </conditionalFormatting>
  <conditionalFormatting sqref="Z45">
    <cfRule type="cellIs" dxfId="691" priority="669" operator="equal">
      <formula>"NÃO"</formula>
    </cfRule>
    <cfRule type="cellIs" dxfId="690" priority="670" operator="equal">
      <formula>"SIM"</formula>
    </cfRule>
  </conditionalFormatting>
  <conditionalFormatting sqref="Z45">
    <cfRule type="cellIs" dxfId="689" priority="668" operator="equal">
      <formula>"OPORTUNIDADE"</formula>
    </cfRule>
  </conditionalFormatting>
  <conditionalFormatting sqref="Z45">
    <cfRule type="cellIs" dxfId="688" priority="666" operator="equal">
      <formula>"NÃO"</formula>
    </cfRule>
    <cfRule type="cellIs" dxfId="687" priority="667" operator="equal">
      <formula>"SIM"</formula>
    </cfRule>
  </conditionalFormatting>
  <conditionalFormatting sqref="Z45">
    <cfRule type="cellIs" dxfId="686" priority="665" operator="equal">
      <formula>"OPORTUNIDADE"</formula>
    </cfRule>
  </conditionalFormatting>
  <conditionalFormatting sqref="Z45">
    <cfRule type="cellIs" dxfId="685" priority="663" operator="equal">
      <formula>"NÃO"</formula>
    </cfRule>
    <cfRule type="cellIs" dxfId="684" priority="664" operator="equal">
      <formula>"SIM"</formula>
    </cfRule>
  </conditionalFormatting>
  <conditionalFormatting sqref="Z45">
    <cfRule type="cellIs" dxfId="683" priority="662" operator="equal">
      <formula>"OPORTUNIDADE"</formula>
    </cfRule>
  </conditionalFormatting>
  <conditionalFormatting sqref="Z45">
    <cfRule type="cellIs" dxfId="682" priority="660" operator="equal">
      <formula>"NÃO"</formula>
    </cfRule>
    <cfRule type="cellIs" dxfId="681" priority="661" operator="equal">
      <formula>"SIM"</formula>
    </cfRule>
  </conditionalFormatting>
  <conditionalFormatting sqref="Z45">
    <cfRule type="cellIs" dxfId="680" priority="659" operator="equal">
      <formula>"OPORTUNIDADE"</formula>
    </cfRule>
  </conditionalFormatting>
  <conditionalFormatting sqref="Z45">
    <cfRule type="cellIs" dxfId="679" priority="657" operator="equal">
      <formula>"NÃO"</formula>
    </cfRule>
    <cfRule type="cellIs" dxfId="678" priority="658" operator="equal">
      <formula>"SIM"</formula>
    </cfRule>
  </conditionalFormatting>
  <conditionalFormatting sqref="Z45">
    <cfRule type="cellIs" dxfId="677" priority="656" operator="equal">
      <formula>"OPORTUNIDADE"</formula>
    </cfRule>
  </conditionalFormatting>
  <conditionalFormatting sqref="Z45">
    <cfRule type="cellIs" dxfId="676" priority="654" operator="equal">
      <formula>"NÃO"</formula>
    </cfRule>
    <cfRule type="cellIs" dxfId="675" priority="655" operator="equal">
      <formula>"SIM"</formula>
    </cfRule>
  </conditionalFormatting>
  <conditionalFormatting sqref="Y45">
    <cfRule type="cellIs" dxfId="674" priority="653" operator="equal">
      <formula>"OPORTUNIDADE"</formula>
    </cfRule>
  </conditionalFormatting>
  <conditionalFormatting sqref="Y45">
    <cfRule type="cellIs" dxfId="673" priority="651" operator="equal">
      <formula>"NÃO"</formula>
    </cfRule>
    <cfRule type="cellIs" dxfId="672" priority="652" operator="equal">
      <formula>"SIM"</formula>
    </cfRule>
  </conditionalFormatting>
  <conditionalFormatting sqref="Y45">
    <cfRule type="cellIs" dxfId="671" priority="650" operator="equal">
      <formula>"OPORTUNIDADE"</formula>
    </cfRule>
  </conditionalFormatting>
  <conditionalFormatting sqref="Y45">
    <cfRule type="cellIs" dxfId="670" priority="648" operator="equal">
      <formula>"NÃO"</formula>
    </cfRule>
    <cfRule type="cellIs" dxfId="669" priority="649" operator="equal">
      <formula>"SIM"</formula>
    </cfRule>
  </conditionalFormatting>
  <conditionalFormatting sqref="Y45">
    <cfRule type="cellIs" dxfId="668" priority="647" operator="equal">
      <formula>"OPORTUNIDADE"</formula>
    </cfRule>
  </conditionalFormatting>
  <conditionalFormatting sqref="Y45">
    <cfRule type="cellIs" dxfId="667" priority="645" operator="equal">
      <formula>"NÃO"</formula>
    </cfRule>
    <cfRule type="cellIs" dxfId="666" priority="646" operator="equal">
      <formula>"SIM"</formula>
    </cfRule>
  </conditionalFormatting>
  <conditionalFormatting sqref="Y45">
    <cfRule type="cellIs" dxfId="665" priority="644" operator="equal">
      <formula>"OPORTUNIDADE"</formula>
    </cfRule>
  </conditionalFormatting>
  <conditionalFormatting sqref="Y45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Z50:Z52">
    <cfRule type="cellIs" dxfId="662" priority="641" operator="equal">
      <formula>"OPORTUNIDADE"</formula>
    </cfRule>
  </conditionalFormatting>
  <conditionalFormatting sqref="Z50:Z52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50:Z52">
    <cfRule type="cellIs" dxfId="659" priority="638" operator="equal">
      <formula>"OPORTUNIDADE"</formula>
    </cfRule>
  </conditionalFormatting>
  <conditionalFormatting sqref="Z50:Z52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50:Z52">
    <cfRule type="cellIs" dxfId="656" priority="635" operator="equal">
      <formula>"OPORTUNIDADE"</formula>
    </cfRule>
  </conditionalFormatting>
  <conditionalFormatting sqref="Z50:Z52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Z50:Z52">
    <cfRule type="cellIs" dxfId="653" priority="632" operator="equal">
      <formula>"OPORTUNIDADE"</formula>
    </cfRule>
  </conditionalFormatting>
  <conditionalFormatting sqref="Z50:Z52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50:Z52">
    <cfRule type="cellIs" dxfId="650" priority="629" operator="equal">
      <formula>"OPORTUNIDADE"</formula>
    </cfRule>
  </conditionalFormatting>
  <conditionalFormatting sqref="Z50:Z5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50:Z52">
    <cfRule type="cellIs" dxfId="647" priority="626" operator="equal">
      <formula>"OPORTUNIDADE"</formula>
    </cfRule>
  </conditionalFormatting>
  <conditionalFormatting sqref="Z50:Z5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50:Z52">
    <cfRule type="cellIs" dxfId="644" priority="623" operator="equal">
      <formula>"OPORTUNIDADE"</formula>
    </cfRule>
  </conditionalFormatting>
  <conditionalFormatting sqref="Z50:Z5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Z50:Z52">
    <cfRule type="cellIs" dxfId="641" priority="620" operator="equal">
      <formula>"OPORTUNIDADE"</formula>
    </cfRule>
  </conditionalFormatting>
  <conditionalFormatting sqref="Z50:Z52">
    <cfRule type="cellIs" dxfId="640" priority="618" operator="equal">
      <formula>"NÃO"</formula>
    </cfRule>
    <cfRule type="cellIs" dxfId="639" priority="619" operator="equal">
      <formula>"SIM"</formula>
    </cfRule>
  </conditionalFormatting>
  <conditionalFormatting sqref="Z50:Z52">
    <cfRule type="cellIs" dxfId="638" priority="617" operator="equal">
      <formula>"OPORTUNIDADE"</formula>
    </cfRule>
  </conditionalFormatting>
  <conditionalFormatting sqref="Z50:Z52">
    <cfRule type="cellIs" dxfId="637" priority="615" operator="equal">
      <formula>"NÃO"</formula>
    </cfRule>
    <cfRule type="cellIs" dxfId="636" priority="616" operator="equal">
      <formula>"SIM"</formula>
    </cfRule>
  </conditionalFormatting>
  <conditionalFormatting sqref="Z50:Z52">
    <cfRule type="cellIs" dxfId="635" priority="614" operator="equal">
      <formula>"OPORTUNIDADE"</formula>
    </cfRule>
  </conditionalFormatting>
  <conditionalFormatting sqref="Z50:Z52">
    <cfRule type="cellIs" dxfId="634" priority="612" operator="equal">
      <formula>"NÃO"</formula>
    </cfRule>
    <cfRule type="cellIs" dxfId="633" priority="613" operator="equal">
      <formula>"SIM"</formula>
    </cfRule>
  </conditionalFormatting>
  <conditionalFormatting sqref="Z50:Z52">
    <cfRule type="cellIs" dxfId="632" priority="611" operator="equal">
      <formula>"OPORTUNIDADE"</formula>
    </cfRule>
  </conditionalFormatting>
  <conditionalFormatting sqref="Z50:Z52">
    <cfRule type="cellIs" dxfId="631" priority="609" operator="equal">
      <formula>"NÃO"</formula>
    </cfRule>
    <cfRule type="cellIs" dxfId="630" priority="610" operator="equal">
      <formula>"SIM"</formula>
    </cfRule>
  </conditionalFormatting>
  <conditionalFormatting sqref="Z50:Z52">
    <cfRule type="cellIs" dxfId="629" priority="608" operator="equal">
      <formula>"OPORTUNIDADE"</formula>
    </cfRule>
  </conditionalFormatting>
  <conditionalFormatting sqref="Z50:Z52">
    <cfRule type="cellIs" dxfId="628" priority="606" operator="equal">
      <formula>"NÃO"</formula>
    </cfRule>
    <cfRule type="cellIs" dxfId="627" priority="607" operator="equal">
      <formula>"SIM"</formula>
    </cfRule>
  </conditionalFormatting>
  <conditionalFormatting sqref="Z50:Z51">
    <cfRule type="cellIs" dxfId="626" priority="605" operator="equal">
      <formula>"OPORTUNIDADE"</formula>
    </cfRule>
  </conditionalFormatting>
  <conditionalFormatting sqref="Z50:Z51">
    <cfRule type="cellIs" dxfId="625" priority="603" operator="equal">
      <formula>"NÃO"</formula>
    </cfRule>
    <cfRule type="cellIs" dxfId="624" priority="604" operator="equal">
      <formula>"SIM"</formula>
    </cfRule>
  </conditionalFormatting>
  <conditionalFormatting sqref="Z50:Z51">
    <cfRule type="cellIs" dxfId="623" priority="602" operator="equal">
      <formula>"OPORTUNIDADE"</formula>
    </cfRule>
  </conditionalFormatting>
  <conditionalFormatting sqref="Z50:Z51">
    <cfRule type="cellIs" dxfId="622" priority="600" operator="equal">
      <formula>"NÃO"</formula>
    </cfRule>
    <cfRule type="cellIs" dxfId="621" priority="601" operator="equal">
      <formula>"SIM"</formula>
    </cfRule>
  </conditionalFormatting>
  <conditionalFormatting sqref="Z50:Z51">
    <cfRule type="cellIs" dxfId="620" priority="599" operator="equal">
      <formula>"OPORTUNIDADE"</formula>
    </cfRule>
  </conditionalFormatting>
  <conditionalFormatting sqref="Z50:Z51">
    <cfRule type="cellIs" dxfId="619" priority="597" operator="equal">
      <formula>"NÃO"</formula>
    </cfRule>
    <cfRule type="cellIs" dxfId="618" priority="598" operator="equal">
      <formula>"SIM"</formula>
    </cfRule>
  </conditionalFormatting>
  <conditionalFormatting sqref="Z50:Z51">
    <cfRule type="cellIs" dxfId="617" priority="596" operator="equal">
      <formula>"OPORTUNIDADE"</formula>
    </cfRule>
  </conditionalFormatting>
  <conditionalFormatting sqref="Z50:Z51">
    <cfRule type="cellIs" dxfId="616" priority="594" operator="equal">
      <formula>"NÃO"</formula>
    </cfRule>
    <cfRule type="cellIs" dxfId="615" priority="595" operator="equal">
      <formula>"SIM"</formula>
    </cfRule>
  </conditionalFormatting>
  <conditionalFormatting sqref="Z50:Z51">
    <cfRule type="cellIs" dxfId="614" priority="593" operator="equal">
      <formula>"OPORTUNIDADE"</formula>
    </cfRule>
  </conditionalFormatting>
  <conditionalFormatting sqref="Z50:Z51">
    <cfRule type="cellIs" dxfId="613" priority="591" operator="equal">
      <formula>"NÃO"</formula>
    </cfRule>
    <cfRule type="cellIs" dxfId="612" priority="592" operator="equal">
      <formula>"SIM"</formula>
    </cfRule>
  </conditionalFormatting>
  <conditionalFormatting sqref="Z50:Z51">
    <cfRule type="cellIs" dxfId="611" priority="590" operator="equal">
      <formula>"OPORTUNIDADE"</formula>
    </cfRule>
  </conditionalFormatting>
  <conditionalFormatting sqref="Z50:Z51">
    <cfRule type="cellIs" dxfId="610" priority="588" operator="equal">
      <formula>"NÃO"</formula>
    </cfRule>
    <cfRule type="cellIs" dxfId="609" priority="589" operator="equal">
      <formula>"SIM"</formula>
    </cfRule>
  </conditionalFormatting>
  <conditionalFormatting sqref="Z50:Z51">
    <cfRule type="cellIs" dxfId="608" priority="587" operator="equal">
      <formula>"OPORTUNIDADE"</formula>
    </cfRule>
  </conditionalFormatting>
  <conditionalFormatting sqref="Z50:Z51">
    <cfRule type="cellIs" dxfId="607" priority="585" operator="equal">
      <formula>"NÃO"</formula>
    </cfRule>
    <cfRule type="cellIs" dxfId="606" priority="586" operator="equal">
      <formula>"SIM"</formula>
    </cfRule>
  </conditionalFormatting>
  <conditionalFormatting sqref="Z50:Z51">
    <cfRule type="cellIs" dxfId="605" priority="584" operator="equal">
      <formula>"OPORTUNIDADE"</formula>
    </cfRule>
  </conditionalFormatting>
  <conditionalFormatting sqref="Z50:Z51">
    <cfRule type="cellIs" dxfId="604" priority="582" operator="equal">
      <formula>"NÃO"</formula>
    </cfRule>
    <cfRule type="cellIs" dxfId="603" priority="583" operator="equal">
      <formula>"SIM"</formula>
    </cfRule>
  </conditionalFormatting>
  <conditionalFormatting sqref="Z50:Z51">
    <cfRule type="cellIs" dxfId="602" priority="581" operator="equal">
      <formula>"OPORTUNIDADE"</formula>
    </cfRule>
  </conditionalFormatting>
  <conditionalFormatting sqref="Z50:Z51">
    <cfRule type="cellIs" dxfId="601" priority="579" operator="equal">
      <formula>"NÃO"</formula>
    </cfRule>
    <cfRule type="cellIs" dxfId="600" priority="580" operator="equal">
      <formula>"SIM"</formula>
    </cfRule>
  </conditionalFormatting>
  <conditionalFormatting sqref="Z50:Z51">
    <cfRule type="cellIs" dxfId="599" priority="578" operator="equal">
      <formula>"OPORTUNIDADE"</formula>
    </cfRule>
  </conditionalFormatting>
  <conditionalFormatting sqref="Z50:Z51">
    <cfRule type="cellIs" dxfId="598" priority="576" operator="equal">
      <formula>"NÃO"</formula>
    </cfRule>
    <cfRule type="cellIs" dxfId="597" priority="577" operator="equal">
      <formula>"SIM"</formula>
    </cfRule>
  </conditionalFormatting>
  <conditionalFormatting sqref="Z50:Z51">
    <cfRule type="cellIs" dxfId="596" priority="575" operator="equal">
      <formula>"OPORTUNIDADE"</formula>
    </cfRule>
  </conditionalFormatting>
  <conditionalFormatting sqref="Z50:Z51">
    <cfRule type="cellIs" dxfId="595" priority="573" operator="equal">
      <formula>"NÃO"</formula>
    </cfRule>
    <cfRule type="cellIs" dxfId="594" priority="574" operator="equal">
      <formula>"SIM"</formula>
    </cfRule>
  </conditionalFormatting>
  <conditionalFormatting sqref="Z50:Z51">
    <cfRule type="cellIs" dxfId="593" priority="572" operator="equal">
      <formula>"OPORTUNIDADE"</formula>
    </cfRule>
  </conditionalFormatting>
  <conditionalFormatting sqref="Z50:Z51">
    <cfRule type="cellIs" dxfId="592" priority="570" operator="equal">
      <formula>"NÃO"</formula>
    </cfRule>
    <cfRule type="cellIs" dxfId="591" priority="571" operator="equal">
      <formula>"SIM"</formula>
    </cfRule>
  </conditionalFormatting>
  <conditionalFormatting sqref="Z50:Z51">
    <cfRule type="cellIs" dxfId="590" priority="569" operator="equal">
      <formula>"OPORTUNIDADE"</formula>
    </cfRule>
  </conditionalFormatting>
  <conditionalFormatting sqref="Z50:Z51">
    <cfRule type="cellIs" dxfId="589" priority="567" operator="equal">
      <formula>"NÃO"</formula>
    </cfRule>
    <cfRule type="cellIs" dxfId="588" priority="568" operator="equal">
      <formula>"SIM"</formula>
    </cfRule>
  </conditionalFormatting>
  <conditionalFormatting sqref="Z50:Z51">
    <cfRule type="cellIs" dxfId="587" priority="566" operator="equal">
      <formula>"OPORTUNIDADE"</formula>
    </cfRule>
  </conditionalFormatting>
  <conditionalFormatting sqref="Z50:Z51">
    <cfRule type="cellIs" dxfId="586" priority="564" operator="equal">
      <formula>"NÃO"</formula>
    </cfRule>
    <cfRule type="cellIs" dxfId="585" priority="565" operator="equal">
      <formula>"SIM"</formula>
    </cfRule>
  </conditionalFormatting>
  <conditionalFormatting sqref="Z50:Z51">
    <cfRule type="cellIs" dxfId="584" priority="563" operator="equal">
      <formula>"OPORTUNIDADE"</formula>
    </cfRule>
  </conditionalFormatting>
  <conditionalFormatting sqref="Z50:Z51">
    <cfRule type="cellIs" dxfId="583" priority="561" operator="equal">
      <formula>"NÃO"</formula>
    </cfRule>
    <cfRule type="cellIs" dxfId="582" priority="562" operator="equal">
      <formula>"SIM"</formula>
    </cfRule>
  </conditionalFormatting>
  <conditionalFormatting sqref="Z50:Z51">
    <cfRule type="cellIs" dxfId="581" priority="560" operator="equal">
      <formula>"OPORTUNIDADE"</formula>
    </cfRule>
  </conditionalFormatting>
  <conditionalFormatting sqref="Z50:Z51">
    <cfRule type="cellIs" dxfId="580" priority="558" operator="equal">
      <formula>"NÃO"</formula>
    </cfRule>
    <cfRule type="cellIs" dxfId="579" priority="559" operator="equal">
      <formula>"SIM"</formula>
    </cfRule>
  </conditionalFormatting>
  <conditionalFormatting sqref="Z50:Z51">
    <cfRule type="cellIs" dxfId="578" priority="557" operator="equal">
      <formula>"OPORTUNIDADE"</formula>
    </cfRule>
  </conditionalFormatting>
  <conditionalFormatting sqref="Z50:Z51">
    <cfRule type="cellIs" dxfId="577" priority="555" operator="equal">
      <formula>"NÃO"</formula>
    </cfRule>
    <cfRule type="cellIs" dxfId="576" priority="556" operator="equal">
      <formula>"SIM"</formula>
    </cfRule>
  </conditionalFormatting>
  <conditionalFormatting sqref="Z50:Z51">
    <cfRule type="cellIs" dxfId="575" priority="554" operator="equal">
      <formula>"OPORTUNIDADE"</formula>
    </cfRule>
  </conditionalFormatting>
  <conditionalFormatting sqref="Z50:Z51">
    <cfRule type="cellIs" dxfId="574" priority="552" operator="equal">
      <formula>"NÃO"</formula>
    </cfRule>
    <cfRule type="cellIs" dxfId="573" priority="553" operator="equal">
      <formula>"SIM"</formula>
    </cfRule>
  </conditionalFormatting>
  <conditionalFormatting sqref="Z50:Z51">
    <cfRule type="cellIs" dxfId="572" priority="551" operator="equal">
      <formula>"OPORTUNIDADE"</formula>
    </cfRule>
  </conditionalFormatting>
  <conditionalFormatting sqref="Z50:Z51">
    <cfRule type="cellIs" dxfId="571" priority="549" operator="equal">
      <formula>"NÃO"</formula>
    </cfRule>
    <cfRule type="cellIs" dxfId="570" priority="550" operator="equal">
      <formula>"SIM"</formula>
    </cfRule>
  </conditionalFormatting>
  <conditionalFormatting sqref="Z50:Z51">
    <cfRule type="cellIs" dxfId="569" priority="548" operator="equal">
      <formula>"OPORTUNIDADE"</formula>
    </cfRule>
  </conditionalFormatting>
  <conditionalFormatting sqref="Z50:Z51">
    <cfRule type="cellIs" dxfId="568" priority="546" operator="equal">
      <formula>"NÃO"</formula>
    </cfRule>
    <cfRule type="cellIs" dxfId="567" priority="547" operator="equal">
      <formula>"SIM"</formula>
    </cfRule>
  </conditionalFormatting>
  <conditionalFormatting sqref="Z50:Z52">
    <cfRule type="cellIs" dxfId="566" priority="545" operator="equal">
      <formula>"OPORTUNIDADE"</formula>
    </cfRule>
  </conditionalFormatting>
  <conditionalFormatting sqref="Z50:Z52">
    <cfRule type="cellIs" dxfId="565" priority="543" operator="equal">
      <formula>"NÃO"</formula>
    </cfRule>
    <cfRule type="cellIs" dxfId="564" priority="544" operator="equal">
      <formula>"SIM"</formula>
    </cfRule>
  </conditionalFormatting>
  <conditionalFormatting sqref="Z50:Z52">
    <cfRule type="cellIs" dxfId="563" priority="542" operator="equal">
      <formula>"OPORTUNIDADE"</formula>
    </cfRule>
  </conditionalFormatting>
  <conditionalFormatting sqref="Z50:Z52">
    <cfRule type="cellIs" dxfId="562" priority="540" operator="equal">
      <formula>"NÃO"</formula>
    </cfRule>
    <cfRule type="cellIs" dxfId="561" priority="541" operator="equal">
      <formula>"SIM"</formula>
    </cfRule>
  </conditionalFormatting>
  <conditionalFormatting sqref="Z50:Z52">
    <cfRule type="cellIs" dxfId="560" priority="539" operator="equal">
      <formula>"OPORTUNIDADE"</formula>
    </cfRule>
  </conditionalFormatting>
  <conditionalFormatting sqref="Z50:Z52">
    <cfRule type="cellIs" dxfId="559" priority="537" operator="equal">
      <formula>"NÃO"</formula>
    </cfRule>
    <cfRule type="cellIs" dxfId="558" priority="538" operator="equal">
      <formula>"SIM"</formula>
    </cfRule>
  </conditionalFormatting>
  <conditionalFormatting sqref="Z51:Z52">
    <cfRule type="cellIs" dxfId="557" priority="536" operator="equal">
      <formula>"OPORTUNIDADE"</formula>
    </cfRule>
  </conditionalFormatting>
  <conditionalFormatting sqref="Z51:Z52">
    <cfRule type="cellIs" dxfId="556" priority="534" operator="equal">
      <formula>"NÃO"</formula>
    </cfRule>
    <cfRule type="cellIs" dxfId="555" priority="535" operator="equal">
      <formula>"SIM"</formula>
    </cfRule>
  </conditionalFormatting>
  <conditionalFormatting sqref="Z52:Z54">
    <cfRule type="cellIs" dxfId="554" priority="512" operator="equal">
      <formula>"OPORTUNIDADE"</formula>
    </cfRule>
  </conditionalFormatting>
  <conditionalFormatting sqref="Z52:Z54">
    <cfRule type="cellIs" dxfId="553" priority="510" operator="equal">
      <formula>"NÃO"</formula>
    </cfRule>
    <cfRule type="cellIs" dxfId="552" priority="511" operator="equal">
      <formula>"SIM"</formula>
    </cfRule>
  </conditionalFormatting>
  <conditionalFormatting sqref="Z54 Z56">
    <cfRule type="cellIs" dxfId="551" priority="509" operator="equal">
      <formula>"OPORTUNIDADE"</formula>
    </cfRule>
  </conditionalFormatting>
  <conditionalFormatting sqref="Z54 Z56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53:Z54 Z56">
    <cfRule type="cellIs" dxfId="548" priority="506" operator="equal">
      <formula>"OPORTUNIDADE"</formula>
    </cfRule>
  </conditionalFormatting>
  <conditionalFormatting sqref="Z53:Z54 Z56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Z53:Z54 Z56">
    <cfRule type="cellIs" dxfId="545" priority="503" operator="equal">
      <formula>"OPORTUNIDADE"</formula>
    </cfRule>
  </conditionalFormatting>
  <conditionalFormatting sqref="Z53:Z54 Z56">
    <cfRule type="cellIs" dxfId="544" priority="501" operator="equal">
      <formula>"NÃO"</formula>
    </cfRule>
    <cfRule type="cellIs" dxfId="543" priority="502" operator="equal">
      <formula>"SIM"</formula>
    </cfRule>
  </conditionalFormatting>
  <conditionalFormatting sqref="Z53:Z54 Z56">
    <cfRule type="cellIs" dxfId="542" priority="500" operator="equal">
      <formula>"OPORTUNIDADE"</formula>
    </cfRule>
  </conditionalFormatting>
  <conditionalFormatting sqref="Z53:Z54 Z56">
    <cfRule type="cellIs" dxfId="541" priority="498" operator="equal">
      <formula>"NÃO"</formula>
    </cfRule>
    <cfRule type="cellIs" dxfId="540" priority="499" operator="equal">
      <formula>"SIM"</formula>
    </cfRule>
  </conditionalFormatting>
  <conditionalFormatting sqref="Z52:Z54">
    <cfRule type="cellIs" dxfId="539" priority="497" operator="equal">
      <formula>"OPORTUNIDADE"</formula>
    </cfRule>
  </conditionalFormatting>
  <conditionalFormatting sqref="Z52:Z54">
    <cfRule type="cellIs" dxfId="538" priority="495" operator="equal">
      <formula>"NÃO"</formula>
    </cfRule>
    <cfRule type="cellIs" dxfId="537" priority="496" operator="equal">
      <formula>"SIM"</formula>
    </cfRule>
  </conditionalFormatting>
  <conditionalFormatting sqref="Z52:Z54 Z56">
    <cfRule type="cellIs" dxfId="536" priority="494" operator="equal">
      <formula>"OPORTUNIDADE"</formula>
    </cfRule>
  </conditionalFormatting>
  <conditionalFormatting sqref="Z52:Z54 Z56">
    <cfRule type="cellIs" dxfId="535" priority="492" operator="equal">
      <formula>"NÃO"</formula>
    </cfRule>
    <cfRule type="cellIs" dxfId="534" priority="493" operator="equal">
      <formula>"SIM"</formula>
    </cfRule>
  </conditionalFormatting>
  <conditionalFormatting sqref="Z52:Z54">
    <cfRule type="cellIs" dxfId="533" priority="491" operator="equal">
      <formula>"OPORTUNIDADE"</formula>
    </cfRule>
  </conditionalFormatting>
  <conditionalFormatting sqref="Z52:Z54">
    <cfRule type="cellIs" dxfId="532" priority="489" operator="equal">
      <formula>"NÃO"</formula>
    </cfRule>
    <cfRule type="cellIs" dxfId="531" priority="490" operator="equal">
      <formula>"SIM"</formula>
    </cfRule>
  </conditionalFormatting>
  <conditionalFormatting sqref="Z54 Z56">
    <cfRule type="cellIs" dxfId="530" priority="488" operator="equal">
      <formula>"OPORTUNIDADE"</formula>
    </cfRule>
  </conditionalFormatting>
  <conditionalFormatting sqref="Z54 Z56">
    <cfRule type="cellIs" dxfId="529" priority="486" operator="equal">
      <formula>"NÃO"</formula>
    </cfRule>
    <cfRule type="cellIs" dxfId="528" priority="487" operator="equal">
      <formula>"SIM"</formula>
    </cfRule>
  </conditionalFormatting>
  <conditionalFormatting sqref="Z52:Z54">
    <cfRule type="cellIs" dxfId="527" priority="485" operator="equal">
      <formula>"OPORTUNIDADE"</formula>
    </cfRule>
  </conditionalFormatting>
  <conditionalFormatting sqref="Z52:Z54">
    <cfRule type="cellIs" dxfId="526" priority="483" operator="equal">
      <formula>"NÃO"</formula>
    </cfRule>
    <cfRule type="cellIs" dxfId="525" priority="484" operator="equal">
      <formula>"SIM"</formula>
    </cfRule>
  </conditionalFormatting>
  <conditionalFormatting sqref="Z54 Z56">
    <cfRule type="cellIs" dxfId="524" priority="482" operator="equal">
      <formula>"OPORTUNIDADE"</formula>
    </cfRule>
  </conditionalFormatting>
  <conditionalFormatting sqref="Z54 Z56">
    <cfRule type="cellIs" dxfId="523" priority="480" operator="equal">
      <formula>"NÃO"</formula>
    </cfRule>
    <cfRule type="cellIs" dxfId="522" priority="481" operator="equal">
      <formula>"SIM"</formula>
    </cfRule>
  </conditionalFormatting>
  <conditionalFormatting sqref="Z52:Z53">
    <cfRule type="cellIs" dxfId="521" priority="479" operator="equal">
      <formula>"OPORTUNIDADE"</formula>
    </cfRule>
  </conditionalFormatting>
  <conditionalFormatting sqref="Z52:Z53">
    <cfRule type="cellIs" dxfId="520" priority="477" operator="equal">
      <formula>"NÃO"</formula>
    </cfRule>
    <cfRule type="cellIs" dxfId="519" priority="478" operator="equal">
      <formula>"SIM"</formula>
    </cfRule>
  </conditionalFormatting>
  <conditionalFormatting sqref="Z56">
    <cfRule type="cellIs" dxfId="518" priority="452" operator="equal">
      <formula>"OPORTUNIDADE"</formula>
    </cfRule>
  </conditionalFormatting>
  <conditionalFormatting sqref="Z56">
    <cfRule type="cellIs" dxfId="517" priority="450" operator="equal">
      <formula>"NÃO"</formula>
    </cfRule>
    <cfRule type="cellIs" dxfId="516" priority="451" operator="equal">
      <formula>"SIM"</formula>
    </cfRule>
  </conditionalFormatting>
  <conditionalFormatting sqref="Z53">
    <cfRule type="cellIs" dxfId="515" priority="449" operator="equal">
      <formula>"OPORTUNIDADE"</formula>
    </cfRule>
  </conditionalFormatting>
  <conditionalFormatting sqref="Z53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Z53">
    <cfRule type="cellIs" dxfId="512" priority="446" operator="equal">
      <formula>"OPORTUNIDADE"</formula>
    </cfRule>
  </conditionalFormatting>
  <conditionalFormatting sqref="Z53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Y43:Z43">
    <cfRule type="cellIs" dxfId="509" priority="443" operator="equal">
      <formula>"OPORTUNIDADE"</formula>
    </cfRule>
  </conditionalFormatting>
  <conditionalFormatting sqref="Y43:Z43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43:Z43">
    <cfRule type="cellIs" dxfId="506" priority="440" operator="equal">
      <formula>"OPORTUNIDADE"</formula>
    </cfRule>
  </conditionalFormatting>
  <conditionalFormatting sqref="Y43:Z43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44:Z44">
    <cfRule type="cellIs" dxfId="503" priority="437" operator="equal">
      <formula>"OPORTUNIDADE"</formula>
    </cfRule>
  </conditionalFormatting>
  <conditionalFormatting sqref="Y44:Z44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Z56">
    <cfRule type="cellIs" dxfId="500" priority="431" operator="equal">
      <formula>"OPORTUNIDADE"</formula>
    </cfRule>
  </conditionalFormatting>
  <conditionalFormatting sqref="Z56">
    <cfRule type="cellIs" dxfId="499" priority="429" operator="equal">
      <formula>"NÃO"</formula>
    </cfRule>
    <cfRule type="cellIs" dxfId="498" priority="430" operator="equal">
      <formula>"SIM"</formula>
    </cfRule>
  </conditionalFormatting>
  <conditionalFormatting sqref="Z54">
    <cfRule type="cellIs" dxfId="497" priority="428" operator="equal">
      <formula>"OPORTUNIDADE"</formula>
    </cfRule>
  </conditionalFormatting>
  <conditionalFormatting sqref="Z54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54">
    <cfRule type="cellIs" dxfId="494" priority="425" operator="equal">
      <formula>"OPORTUNIDADE"</formula>
    </cfRule>
  </conditionalFormatting>
  <conditionalFormatting sqref="Z54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BP2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91" priority="416" operator="equal">
      <formula>"OPORTUNIDADE"</formula>
    </cfRule>
  </conditionalFormatting>
  <conditionalFormatting sqref="Z48">
    <cfRule type="cellIs" dxfId="490" priority="414" operator="equal">
      <formula>"NÃO"</formula>
    </cfRule>
    <cfRule type="cellIs" dxfId="489" priority="415" operator="equal">
      <formula>"SIM"</formula>
    </cfRule>
  </conditionalFormatting>
  <conditionalFormatting sqref="Z48">
    <cfRule type="cellIs" dxfId="488" priority="413" operator="equal">
      <formula>"OPORTUNIDADE"</formula>
    </cfRule>
  </conditionalFormatting>
  <conditionalFormatting sqref="Z48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48">
    <cfRule type="cellIs" dxfId="485" priority="410" operator="equal">
      <formula>"OPORTUNIDADE"</formula>
    </cfRule>
  </conditionalFormatting>
  <conditionalFormatting sqref="Z48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48">
    <cfRule type="cellIs" dxfId="482" priority="407" operator="equal">
      <formula>"OPORTUNIDADE"</formula>
    </cfRule>
  </conditionalFormatting>
  <conditionalFormatting sqref="Z48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48">
    <cfRule type="cellIs" dxfId="479" priority="404" operator="equal">
      <formula>"OPORTUNIDADE"</formula>
    </cfRule>
  </conditionalFormatting>
  <conditionalFormatting sqref="Z48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48">
    <cfRule type="cellIs" dxfId="476" priority="401" operator="equal">
      <formula>"OPORTUNIDADE"</formula>
    </cfRule>
  </conditionalFormatting>
  <conditionalFormatting sqref="Z48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48">
    <cfRule type="cellIs" dxfId="473" priority="398" operator="equal">
      <formula>"OPORTUNIDADE"</formula>
    </cfRule>
  </conditionalFormatting>
  <conditionalFormatting sqref="Z48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48">
    <cfRule type="cellIs" dxfId="470" priority="395" operator="equal">
      <formula>"OPORTUNIDADE"</formula>
    </cfRule>
  </conditionalFormatting>
  <conditionalFormatting sqref="Z48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48">
    <cfRule type="cellIs" dxfId="467" priority="392" operator="equal">
      <formula>"OPORTUNIDADE"</formula>
    </cfRule>
  </conditionalFormatting>
  <conditionalFormatting sqref="Z48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48">
    <cfRule type="cellIs" dxfId="464" priority="389" operator="equal">
      <formula>"OPORTUNIDADE"</formula>
    </cfRule>
  </conditionalFormatting>
  <conditionalFormatting sqref="Z48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48">
    <cfRule type="cellIs" dxfId="461" priority="386" operator="equal">
      <formula>"OPORTUNIDADE"</formula>
    </cfRule>
  </conditionalFormatting>
  <conditionalFormatting sqref="Z48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48">
    <cfRule type="cellIs" dxfId="458" priority="383" operator="equal">
      <formula>"OPORTUNIDADE"</formula>
    </cfRule>
  </conditionalFormatting>
  <conditionalFormatting sqref="Z48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48">
    <cfRule type="cellIs" dxfId="455" priority="380" operator="equal">
      <formula>"OPORTUNIDADE"</formula>
    </cfRule>
  </conditionalFormatting>
  <conditionalFormatting sqref="Z48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48">
    <cfRule type="cellIs" dxfId="452" priority="377" operator="equal">
      <formula>"OPORTUNIDADE"</formula>
    </cfRule>
  </conditionalFormatting>
  <conditionalFormatting sqref="Z48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48">
    <cfRule type="cellIs" dxfId="449" priority="374" operator="equal">
      <formula>"OPORTUNIDADE"</formula>
    </cfRule>
  </conditionalFormatting>
  <conditionalFormatting sqref="Z48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48">
    <cfRule type="cellIs" dxfId="446" priority="371" operator="equal">
      <formula>"OPORTUNIDADE"</formula>
    </cfRule>
  </conditionalFormatting>
  <conditionalFormatting sqref="Z48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48">
    <cfRule type="cellIs" dxfId="443" priority="368" operator="equal">
      <formula>"OPORTUNIDADE"</formula>
    </cfRule>
  </conditionalFormatting>
  <conditionalFormatting sqref="Z48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48">
    <cfRule type="cellIs" dxfId="440" priority="365" operator="equal">
      <formula>"OPORTUNIDADE"</formula>
    </cfRule>
  </conditionalFormatting>
  <conditionalFormatting sqref="Z48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48">
    <cfRule type="cellIs" dxfId="437" priority="362" operator="equal">
      <formula>"OPORTUNIDADE"</formula>
    </cfRule>
  </conditionalFormatting>
  <conditionalFormatting sqref="Z48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48">
    <cfRule type="cellIs" dxfId="434" priority="359" operator="equal">
      <formula>"OPORTUNIDADE"</formula>
    </cfRule>
  </conditionalFormatting>
  <conditionalFormatting sqref="Z4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48">
    <cfRule type="cellIs" dxfId="431" priority="356" operator="equal">
      <formula>"OPORTUNIDADE"</formula>
    </cfRule>
  </conditionalFormatting>
  <conditionalFormatting sqref="Z4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Y58:Z58 Y65:Y67 Y72:Y75 Y59:Y63 Y69:Y70">
    <cfRule type="cellIs" dxfId="428" priority="350" operator="equal">
      <formula>"OPORTUNIDADE"</formula>
    </cfRule>
  </conditionalFormatting>
  <conditionalFormatting sqref="Y58:Z58 Y65:Y67 Y72:Y75 Y59:Y63 Y69:Y70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59">
    <cfRule type="cellIs" dxfId="425" priority="347" operator="equal">
      <formula>"OPORTUNIDADE"</formula>
    </cfRule>
  </conditionalFormatting>
  <conditionalFormatting sqref="Z59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59">
    <cfRule type="cellIs" dxfId="422" priority="344" operator="equal">
      <formula>"OPORTUNIDADE"</formula>
    </cfRule>
  </conditionalFormatting>
  <conditionalFormatting sqref="Z59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59">
    <cfRule type="cellIs" dxfId="419" priority="341" operator="equal">
      <formula>"OPORTUNIDADE"</formula>
    </cfRule>
  </conditionalFormatting>
  <conditionalFormatting sqref="Z59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59">
    <cfRule type="cellIs" dxfId="416" priority="338" operator="equal">
      <formula>"OPORTUNIDADE"</formula>
    </cfRule>
  </conditionalFormatting>
  <conditionalFormatting sqref="Z59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59">
    <cfRule type="cellIs" dxfId="413" priority="335" operator="equal">
      <formula>"OPORTUNIDADE"</formula>
    </cfRule>
  </conditionalFormatting>
  <conditionalFormatting sqref="Z59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59">
    <cfRule type="cellIs" dxfId="410" priority="332" operator="equal">
      <formula>"OPORTUNIDADE"</formula>
    </cfRule>
  </conditionalFormatting>
  <conditionalFormatting sqref="Z59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59">
    <cfRule type="cellIs" dxfId="407" priority="329" operator="equal">
      <formula>"OPORTUNIDADE"</formula>
    </cfRule>
  </conditionalFormatting>
  <conditionalFormatting sqref="Z59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59">
    <cfRule type="cellIs" dxfId="404" priority="326" operator="equal">
      <formula>"OPORTUNIDADE"</formula>
    </cfRule>
  </conditionalFormatting>
  <conditionalFormatting sqref="Z59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59">
    <cfRule type="cellIs" dxfId="401" priority="323" operator="equal">
      <formula>"OPORTUNIDADE"</formula>
    </cfRule>
  </conditionalFormatting>
  <conditionalFormatting sqref="Z59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59">
    <cfRule type="cellIs" dxfId="398" priority="320" operator="equal">
      <formula>"OPORTUNIDADE"</formula>
    </cfRule>
  </conditionalFormatting>
  <conditionalFormatting sqref="Z5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59">
    <cfRule type="cellIs" dxfId="395" priority="317" operator="equal">
      <formula>"OPORTUNIDADE"</formula>
    </cfRule>
  </conditionalFormatting>
  <conditionalFormatting sqref="Z5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59">
    <cfRule type="cellIs" dxfId="392" priority="314" operator="equal">
      <formula>"OPORTUNIDADE"</formula>
    </cfRule>
  </conditionalFormatting>
  <conditionalFormatting sqref="Z5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59">
    <cfRule type="cellIs" dxfId="389" priority="311" operator="equal">
      <formula>"OPORTUNIDADE"</formula>
    </cfRule>
  </conditionalFormatting>
  <conditionalFormatting sqref="Z5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59">
    <cfRule type="cellIs" dxfId="386" priority="308" operator="equal">
      <formula>"OPORTUNIDADE"</formula>
    </cfRule>
  </conditionalFormatting>
  <conditionalFormatting sqref="Z5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59">
    <cfRule type="cellIs" dxfId="383" priority="305" operator="equal">
      <formula>"OPORTUNIDADE"</formula>
    </cfRule>
  </conditionalFormatting>
  <conditionalFormatting sqref="Z5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59">
    <cfRule type="cellIs" dxfId="380" priority="302" operator="equal">
      <formula>"OPORTUNIDADE"</formula>
    </cfRule>
  </conditionalFormatting>
  <conditionalFormatting sqref="Z5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59">
    <cfRule type="cellIs" dxfId="377" priority="299" operator="equal">
      <formula>"OPORTUNIDADE"</formula>
    </cfRule>
  </conditionalFormatting>
  <conditionalFormatting sqref="Z5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59">
    <cfRule type="cellIs" dxfId="374" priority="296" operator="equal">
      <formula>"OPORTUNIDADE"</formula>
    </cfRule>
  </conditionalFormatting>
  <conditionalFormatting sqref="Z5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59">
    <cfRule type="cellIs" dxfId="371" priority="293" operator="equal">
      <formula>"OPORTUNIDADE"</formula>
    </cfRule>
  </conditionalFormatting>
  <conditionalFormatting sqref="Z5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59">
    <cfRule type="cellIs" dxfId="368" priority="290" operator="equal">
      <formula>"OPORTUNIDADE"</formula>
    </cfRule>
  </conditionalFormatting>
  <conditionalFormatting sqref="Z59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59">
    <cfRule type="cellIs" dxfId="365" priority="287" operator="equal">
      <formula>"OPORTUNIDADE"</formula>
    </cfRule>
  </conditionalFormatting>
  <conditionalFormatting sqref="Z59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59">
    <cfRule type="cellIs" dxfId="362" priority="284" operator="equal">
      <formula>"OPORTUNIDADE"</formula>
    </cfRule>
  </conditionalFormatting>
  <conditionalFormatting sqref="Z59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59">
    <cfRule type="cellIs" dxfId="359" priority="281" operator="equal">
      <formula>"OPORTUNIDADE"</formula>
    </cfRule>
  </conditionalFormatting>
  <conditionalFormatting sqref="Z59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59">
    <cfRule type="cellIs" dxfId="356" priority="278" operator="equal">
      <formula>"OPORTUNIDADE"</formula>
    </cfRule>
  </conditionalFormatting>
  <conditionalFormatting sqref="Y59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59">
    <cfRule type="cellIs" dxfId="353" priority="275" operator="equal">
      <formula>"OPORTUNIDADE"</formula>
    </cfRule>
  </conditionalFormatting>
  <conditionalFormatting sqref="Y59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59">
    <cfRule type="cellIs" dxfId="350" priority="272" operator="equal">
      <formula>"OPORTUNIDADE"</formula>
    </cfRule>
  </conditionalFormatting>
  <conditionalFormatting sqref="Y59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59">
    <cfRule type="cellIs" dxfId="347" priority="269" operator="equal">
      <formula>"OPORTUNIDADE"</formula>
    </cfRule>
  </conditionalFormatting>
  <conditionalFormatting sqref="Y59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59">
    <cfRule type="cellIs" dxfId="344" priority="266" operator="equal">
      <formula>"OPORTUNIDADE"</formula>
    </cfRule>
  </conditionalFormatting>
  <conditionalFormatting sqref="Z59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59">
    <cfRule type="cellIs" dxfId="341" priority="263" operator="equal">
      <formula>"OPORTUNIDADE"</formula>
    </cfRule>
  </conditionalFormatting>
  <conditionalFormatting sqref="Z59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59">
    <cfRule type="cellIs" dxfId="338" priority="260" operator="equal">
      <formula>"OPORTUNIDADE"</formula>
    </cfRule>
  </conditionalFormatting>
  <conditionalFormatting sqref="Z59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59">
    <cfRule type="cellIs" dxfId="335" priority="257" operator="equal">
      <formula>"OPORTUNIDADE"</formula>
    </cfRule>
  </conditionalFormatting>
  <conditionalFormatting sqref="Z59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Z59">
    <cfRule type="cellIs" dxfId="332" priority="254" operator="equal">
      <formula>"OPORTUNIDADE"</formula>
    </cfRule>
  </conditionalFormatting>
  <conditionalFormatting sqref="Z59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Z59">
    <cfRule type="cellIs" dxfId="329" priority="251" operator="equal">
      <formula>"OPORTUNIDADE"</formula>
    </cfRule>
  </conditionalFormatting>
  <conditionalFormatting sqref="Z59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Z59">
    <cfRule type="cellIs" dxfId="326" priority="248" operator="equal">
      <formula>"OPORTUNIDADE"</formula>
    </cfRule>
  </conditionalFormatting>
  <conditionalFormatting sqref="Z59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Z59">
    <cfRule type="cellIs" dxfId="323" priority="245" operator="equal">
      <formula>"OPORTUNIDADE"</formula>
    </cfRule>
  </conditionalFormatting>
  <conditionalFormatting sqref="Z59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Z59">
    <cfRule type="cellIs" dxfId="320" priority="242" operator="equal">
      <formula>"OPORTUNIDADE"</formula>
    </cfRule>
  </conditionalFormatting>
  <conditionalFormatting sqref="Z59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Z59">
    <cfRule type="cellIs" dxfId="317" priority="239" operator="equal">
      <formula>"OPORTUNIDADE"</formula>
    </cfRule>
  </conditionalFormatting>
  <conditionalFormatting sqref="Z59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Z59">
    <cfRule type="cellIs" dxfId="314" priority="236" operator="equal">
      <formula>"OPORTUNIDADE"</formula>
    </cfRule>
  </conditionalFormatting>
  <conditionalFormatting sqref="Z59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Z59">
    <cfRule type="cellIs" dxfId="311" priority="233" operator="equal">
      <formula>"OPORTUNIDADE"</formula>
    </cfRule>
  </conditionalFormatting>
  <conditionalFormatting sqref="Z59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Z59">
    <cfRule type="cellIs" dxfId="308" priority="230" operator="equal">
      <formula>"OPORTUNIDADE"</formula>
    </cfRule>
  </conditionalFormatting>
  <conditionalFormatting sqref="Z59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Y59">
    <cfRule type="cellIs" dxfId="305" priority="227" operator="equal">
      <formula>"OPORTUNIDADE"</formula>
    </cfRule>
  </conditionalFormatting>
  <conditionalFormatting sqref="Y59">
    <cfRule type="cellIs" dxfId="304" priority="225" operator="equal">
      <formula>"NÃO"</formula>
    </cfRule>
    <cfRule type="cellIs" dxfId="303" priority="226" operator="equal">
      <formula>"SIM"</formula>
    </cfRule>
  </conditionalFormatting>
  <conditionalFormatting sqref="Y59">
    <cfRule type="cellIs" dxfId="302" priority="224" operator="equal">
      <formula>"OPORTUNIDADE"</formula>
    </cfRule>
  </conditionalFormatting>
  <conditionalFormatting sqref="Y59">
    <cfRule type="cellIs" dxfId="301" priority="222" operator="equal">
      <formula>"NÃO"</formula>
    </cfRule>
    <cfRule type="cellIs" dxfId="300" priority="223" operator="equal">
      <formula>"SIM"</formula>
    </cfRule>
  </conditionalFormatting>
  <conditionalFormatting sqref="Y59">
    <cfRule type="cellIs" dxfId="299" priority="221" operator="equal">
      <formula>"OPORTUNIDADE"</formula>
    </cfRule>
  </conditionalFormatting>
  <conditionalFormatting sqref="Y59">
    <cfRule type="cellIs" dxfId="298" priority="219" operator="equal">
      <formula>"NÃO"</formula>
    </cfRule>
    <cfRule type="cellIs" dxfId="297" priority="220" operator="equal">
      <formula>"SIM"</formula>
    </cfRule>
  </conditionalFormatting>
  <conditionalFormatting sqref="Y59">
    <cfRule type="cellIs" dxfId="296" priority="218" operator="equal">
      <formula>"OPORTUNIDADE"</formula>
    </cfRule>
  </conditionalFormatting>
  <conditionalFormatting sqref="Y59">
    <cfRule type="cellIs" dxfId="295" priority="216" operator="equal">
      <formula>"NÃO"</formula>
    </cfRule>
    <cfRule type="cellIs" dxfId="294" priority="217" operator="equal">
      <formula>"SIM"</formula>
    </cfRule>
  </conditionalFormatting>
  <conditionalFormatting sqref="Y46:Z46">
    <cfRule type="cellIs" dxfId="293" priority="215" operator="equal">
      <formula>"OPORTUNIDADE"</formula>
    </cfRule>
  </conditionalFormatting>
  <conditionalFormatting sqref="Y46:Z46">
    <cfRule type="cellIs" dxfId="292" priority="213" operator="equal">
      <formula>"NÃO"</formula>
    </cfRule>
    <cfRule type="cellIs" dxfId="291" priority="214" operator="equal">
      <formula>"SIM"</formula>
    </cfRule>
  </conditionalFormatting>
  <conditionalFormatting sqref="Z47">
    <cfRule type="cellIs" dxfId="290" priority="212" operator="equal">
      <formula>"OPORTUNIDADE"</formula>
    </cfRule>
  </conditionalFormatting>
  <conditionalFormatting sqref="Z47">
    <cfRule type="cellIs" dxfId="289" priority="210" operator="equal">
      <formula>"NÃO"</formula>
    </cfRule>
    <cfRule type="cellIs" dxfId="288" priority="211" operator="equal">
      <formula>"SIM"</formula>
    </cfRule>
  </conditionalFormatting>
  <conditionalFormatting sqref="Z47">
    <cfRule type="cellIs" dxfId="287" priority="209" operator="equal">
      <formula>"OPORTUNIDADE"</formula>
    </cfRule>
  </conditionalFormatting>
  <conditionalFormatting sqref="Z47">
    <cfRule type="cellIs" dxfId="286" priority="207" operator="equal">
      <formula>"NÃO"</formula>
    </cfRule>
    <cfRule type="cellIs" dxfId="285" priority="208" operator="equal">
      <formula>"SIM"</formula>
    </cfRule>
  </conditionalFormatting>
  <conditionalFormatting sqref="Z47">
    <cfRule type="cellIs" dxfId="284" priority="206" operator="equal">
      <formula>"OPORTUNIDADE"</formula>
    </cfRule>
  </conditionalFormatting>
  <conditionalFormatting sqref="Z47">
    <cfRule type="cellIs" dxfId="283" priority="204" operator="equal">
      <formula>"NÃO"</formula>
    </cfRule>
    <cfRule type="cellIs" dxfId="282" priority="205" operator="equal">
      <formula>"SIM"</formula>
    </cfRule>
  </conditionalFormatting>
  <conditionalFormatting sqref="Z47">
    <cfRule type="cellIs" dxfId="281" priority="203" operator="equal">
      <formula>"OPORTUNIDADE"</formula>
    </cfRule>
  </conditionalFormatting>
  <conditionalFormatting sqref="Z47">
    <cfRule type="cellIs" dxfId="280" priority="201" operator="equal">
      <formula>"NÃO"</formula>
    </cfRule>
    <cfRule type="cellIs" dxfId="279" priority="202" operator="equal">
      <formula>"SIM"</formula>
    </cfRule>
  </conditionalFormatting>
  <conditionalFormatting sqref="Z47">
    <cfRule type="cellIs" dxfId="278" priority="200" operator="equal">
      <formula>"OPORTUNIDADE"</formula>
    </cfRule>
  </conditionalFormatting>
  <conditionalFormatting sqref="Z47">
    <cfRule type="cellIs" dxfId="277" priority="198" operator="equal">
      <formula>"NÃO"</formula>
    </cfRule>
    <cfRule type="cellIs" dxfId="276" priority="199" operator="equal">
      <formula>"SIM"</formula>
    </cfRule>
  </conditionalFormatting>
  <conditionalFormatting sqref="Z47">
    <cfRule type="cellIs" dxfId="275" priority="197" operator="equal">
      <formula>"OPORTUNIDADE"</formula>
    </cfRule>
  </conditionalFormatting>
  <conditionalFormatting sqref="Z4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47">
    <cfRule type="cellIs" dxfId="272" priority="194" operator="equal">
      <formula>"OPORTUNIDADE"</formula>
    </cfRule>
  </conditionalFormatting>
  <conditionalFormatting sqref="Z4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47">
    <cfRule type="cellIs" dxfId="269" priority="191" operator="equal">
      <formula>"OPORTUNIDADE"</formula>
    </cfRule>
  </conditionalFormatting>
  <conditionalFormatting sqref="Z4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47">
    <cfRule type="cellIs" dxfId="266" priority="188" operator="equal">
      <formula>"OPORTUNIDADE"</formula>
    </cfRule>
  </conditionalFormatting>
  <conditionalFormatting sqref="Z4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47">
    <cfRule type="cellIs" dxfId="263" priority="185" operator="equal">
      <formula>"OPORTUNIDADE"</formula>
    </cfRule>
  </conditionalFormatting>
  <conditionalFormatting sqref="Z4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47">
    <cfRule type="cellIs" dxfId="260" priority="182" operator="equal">
      <formula>"OPORTUNIDADE"</formula>
    </cfRule>
  </conditionalFormatting>
  <conditionalFormatting sqref="Z4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47">
    <cfRule type="cellIs" dxfId="257" priority="179" operator="equal">
      <formula>"OPORTUNIDADE"</formula>
    </cfRule>
  </conditionalFormatting>
  <conditionalFormatting sqref="Z4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47">
    <cfRule type="cellIs" dxfId="254" priority="176" operator="equal">
      <formula>"OPORTUNIDADE"</formula>
    </cfRule>
  </conditionalFormatting>
  <conditionalFormatting sqref="Z4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47">
    <cfRule type="cellIs" dxfId="251" priority="173" operator="equal">
      <formula>"OPORTUNIDADE"</formula>
    </cfRule>
  </conditionalFormatting>
  <conditionalFormatting sqref="Z4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47">
    <cfRule type="cellIs" dxfId="248" priority="170" operator="equal">
      <formula>"OPORTUNIDADE"</formula>
    </cfRule>
  </conditionalFormatting>
  <conditionalFormatting sqref="Z4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47">
    <cfRule type="cellIs" dxfId="245" priority="167" operator="equal">
      <formula>"OPORTUNIDADE"</formula>
    </cfRule>
  </conditionalFormatting>
  <conditionalFormatting sqref="Z4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47">
    <cfRule type="cellIs" dxfId="242" priority="164" operator="equal">
      <formula>"OPORTUNIDADE"</formula>
    </cfRule>
  </conditionalFormatting>
  <conditionalFormatting sqref="Z4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47">
    <cfRule type="cellIs" dxfId="239" priority="161" operator="equal">
      <formula>"OPORTUNIDADE"</formula>
    </cfRule>
  </conditionalFormatting>
  <conditionalFormatting sqref="Z4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47">
    <cfRule type="cellIs" dxfId="236" priority="158" operator="equal">
      <formula>"OPORTUNIDADE"</formula>
    </cfRule>
  </conditionalFormatting>
  <conditionalFormatting sqref="Z4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47">
    <cfRule type="cellIs" dxfId="233" priority="155" operator="equal">
      <formula>"OPORTUNIDADE"</formula>
    </cfRule>
  </conditionalFormatting>
  <conditionalFormatting sqref="Z4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47">
    <cfRule type="cellIs" dxfId="230" priority="152" operator="equal">
      <formula>"OPORTUNIDADE"</formula>
    </cfRule>
  </conditionalFormatting>
  <conditionalFormatting sqref="Z4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47">
    <cfRule type="cellIs" dxfId="227" priority="149" operator="equal">
      <formula>"OPORTUNIDADE"</formula>
    </cfRule>
  </conditionalFormatting>
  <conditionalFormatting sqref="Z4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47">
    <cfRule type="cellIs" dxfId="224" priority="146" operator="equal">
      <formula>"OPORTUNIDADE"</formula>
    </cfRule>
  </conditionalFormatting>
  <conditionalFormatting sqref="Z4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47:Y56">
    <cfRule type="cellIs" dxfId="221" priority="143" operator="equal">
      <formula>"OPORTUNIDADE"</formula>
    </cfRule>
  </conditionalFormatting>
  <conditionalFormatting sqref="Y47:Y56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47:Y56">
    <cfRule type="cellIs" dxfId="218" priority="140" operator="equal">
      <formula>"OPORTUNIDADE"</formula>
    </cfRule>
  </conditionalFormatting>
  <conditionalFormatting sqref="Y47:Y56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47:Y56">
    <cfRule type="cellIs" dxfId="215" priority="137" operator="equal">
      <formula>"OPORTUNIDADE"</formula>
    </cfRule>
  </conditionalFormatting>
  <conditionalFormatting sqref="Y47:Y56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47:Y56">
    <cfRule type="cellIs" dxfId="212" priority="134" operator="equal">
      <formula>"OPORTUNIDADE"</formula>
    </cfRule>
  </conditionalFormatting>
  <conditionalFormatting sqref="Y47:Y56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Z47">
    <cfRule type="cellIs" dxfId="209" priority="131" operator="equal">
      <formula>"OPORTUNIDADE"</formula>
    </cfRule>
  </conditionalFormatting>
  <conditionalFormatting sqref="Z47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47">
    <cfRule type="cellIs" dxfId="206" priority="128" operator="equal">
      <formula>"OPORTUNIDADE"</formula>
    </cfRule>
  </conditionalFormatting>
  <conditionalFormatting sqref="Z47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47">
    <cfRule type="cellIs" dxfId="203" priority="125" operator="equal">
      <formula>"OPORTUNIDADE"</formula>
    </cfRule>
  </conditionalFormatting>
  <conditionalFormatting sqref="Z47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Z47">
    <cfRule type="cellIs" dxfId="200" priority="122" operator="equal">
      <formula>"OPORTUNIDADE"</formula>
    </cfRule>
  </conditionalFormatting>
  <conditionalFormatting sqref="Z47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Z47">
    <cfRule type="cellIs" dxfId="197" priority="119" operator="equal">
      <formula>"OPORTUNIDADE"</formula>
    </cfRule>
  </conditionalFormatting>
  <conditionalFormatting sqref="Z47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Z47">
    <cfRule type="cellIs" dxfId="194" priority="116" operator="equal">
      <formula>"OPORTUNIDADE"</formula>
    </cfRule>
  </conditionalFormatting>
  <conditionalFormatting sqref="Z47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47">
    <cfRule type="cellIs" dxfId="191" priority="113" operator="equal">
      <formula>"OPORTUNIDADE"</formula>
    </cfRule>
  </conditionalFormatting>
  <conditionalFormatting sqref="Z47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Z47">
    <cfRule type="cellIs" dxfId="188" priority="110" operator="equal">
      <formula>"OPORTUNIDADE"</formula>
    </cfRule>
  </conditionalFormatting>
  <conditionalFormatting sqref="Z47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47">
    <cfRule type="cellIs" dxfId="185" priority="107" operator="equal">
      <formula>"OPORTUNIDADE"</formula>
    </cfRule>
  </conditionalFormatting>
  <conditionalFormatting sqref="Z47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47">
    <cfRule type="cellIs" dxfId="182" priority="104" operator="equal">
      <formula>"OPORTUNIDADE"</formula>
    </cfRule>
  </conditionalFormatting>
  <conditionalFormatting sqref="Z47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47">
    <cfRule type="cellIs" dxfId="179" priority="101" operator="equal">
      <formula>"OPORTUNIDADE"</formula>
    </cfRule>
  </conditionalFormatting>
  <conditionalFormatting sqref="Z47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47">
    <cfRule type="cellIs" dxfId="176" priority="98" operator="equal">
      <formula>"OPORTUNIDADE"</formula>
    </cfRule>
  </conditionalFormatting>
  <conditionalFormatting sqref="Z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Z47">
    <cfRule type="cellIs" dxfId="173" priority="95" operator="equal">
      <formula>"OPORTUNIDADE"</formula>
    </cfRule>
  </conditionalFormatting>
  <conditionalFormatting sqref="Z47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47:Y56">
    <cfRule type="cellIs" dxfId="170" priority="92" operator="equal">
      <formula>"OPORTUNIDADE"</formula>
    </cfRule>
  </conditionalFormatting>
  <conditionalFormatting sqref="Y47:Y56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47:Y56">
    <cfRule type="cellIs" dxfId="167" priority="89" operator="equal">
      <formula>"OPORTUNIDADE"</formula>
    </cfRule>
  </conditionalFormatting>
  <conditionalFormatting sqref="Y47:Y56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47:Y56">
    <cfRule type="cellIs" dxfId="164" priority="86" operator="equal">
      <formula>"OPORTUNIDADE"</formula>
    </cfRule>
  </conditionalFormatting>
  <conditionalFormatting sqref="Y47:Y56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Y47:Y56">
    <cfRule type="cellIs" dxfId="161" priority="83" operator="equal">
      <formula>"OPORTUNIDADE"</formula>
    </cfRule>
  </conditionalFormatting>
  <conditionalFormatting sqref="Y47:Y56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55">
    <cfRule type="cellIs" dxfId="158" priority="80" operator="equal">
      <formula>"OPORTUNIDADE"</formula>
    </cfRule>
  </conditionalFormatting>
  <conditionalFormatting sqref="Z55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Z55">
    <cfRule type="cellIs" dxfId="155" priority="77" operator="equal">
      <formula>"OPORTUNIDADE"</formula>
    </cfRule>
  </conditionalFormatting>
  <conditionalFormatting sqref="Z55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Z55">
    <cfRule type="cellIs" dxfId="152" priority="74" operator="equal">
      <formula>"OPORTUNIDADE"</formula>
    </cfRule>
  </conditionalFormatting>
  <conditionalFormatting sqref="Z55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Z55">
    <cfRule type="cellIs" dxfId="149" priority="71" operator="equal">
      <formula>"OPORTUNIDADE"</formula>
    </cfRule>
  </conditionalFormatting>
  <conditionalFormatting sqref="Z55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Z55">
    <cfRule type="cellIs" dxfId="146" priority="68" operator="equal">
      <formula>"OPORTUNIDADE"</formula>
    </cfRule>
  </conditionalFormatting>
  <conditionalFormatting sqref="Z55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55">
    <cfRule type="cellIs" dxfId="143" priority="65" operator="equal">
      <formula>"OPORTUNIDADE"</formula>
    </cfRule>
  </conditionalFormatting>
  <conditionalFormatting sqref="Z55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55">
    <cfRule type="cellIs" dxfId="140" priority="62" operator="equal">
      <formula>"OPORTUNIDADE"</formula>
    </cfRule>
  </conditionalFormatting>
  <conditionalFormatting sqref="Z55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BK4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7" priority="38" operator="equal">
      <formula>"OPORTUNIDADE"</formula>
    </cfRule>
  </conditionalFormatting>
  <conditionalFormatting sqref="Y82:Z82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82:Z82">
    <cfRule type="cellIs" dxfId="134" priority="35" operator="equal">
      <formula>"OPORTUNIDADE"</formula>
    </cfRule>
  </conditionalFormatting>
  <conditionalFormatting sqref="Y82:Z82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82">
    <cfRule type="cellIs" dxfId="131" priority="32" operator="equal">
      <formula>"OPORTUNIDADE"</formula>
    </cfRule>
  </conditionalFormatting>
  <conditionalFormatting sqref="Y82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82:Z82">
    <cfRule type="cellIs" dxfId="128" priority="29" operator="equal">
      <formula>"OPORTUNIDADE"</formula>
    </cfRule>
  </conditionalFormatting>
  <conditionalFormatting sqref="Y82:Z82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83">
    <cfRule type="cellIs" dxfId="125" priority="26" operator="equal">
      <formula>"OPORTUNIDADE"</formula>
    </cfRule>
  </conditionalFormatting>
  <conditionalFormatting sqref="Y83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78:Y79">
    <cfRule type="cellIs" dxfId="122" priority="23" operator="equal">
      <formula>"OPORTUNIDADE"</formula>
    </cfRule>
  </conditionalFormatting>
  <conditionalFormatting sqref="Y78:Y79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84">
    <cfRule type="cellIs" dxfId="119" priority="20" operator="equal">
      <formula>"OPORTUNIDADE"</formula>
    </cfRule>
  </conditionalFormatting>
  <conditionalFormatting sqref="Y84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86">
    <cfRule type="cellIs" dxfId="116" priority="17" operator="equal">
      <formula>"OPORTUNIDADE"</formula>
    </cfRule>
  </conditionalFormatting>
  <conditionalFormatting sqref="Y86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87:Y89">
    <cfRule type="cellIs" dxfId="113" priority="14" operator="equal">
      <formula>"OPORTUNIDADE"</formula>
    </cfRule>
  </conditionalFormatting>
  <conditionalFormatting sqref="Y87:Y89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90">
    <cfRule type="cellIs" dxfId="110" priority="11" operator="equal">
      <formula>"OPORTUNIDADE"</formula>
    </cfRule>
  </conditionalFormatting>
  <conditionalFormatting sqref="Y90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BP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7" priority="3" operator="equal">
      <formula>"OPORTUNIDADE"</formula>
    </cfRule>
  </conditionalFormatting>
  <conditionalFormatting sqref="Y95:Y9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1448</v>
      </c>
      <c r="D5" s="361"/>
      <c r="E5" s="361"/>
      <c r="F5" s="361"/>
      <c r="G5" s="361"/>
      <c r="H5" s="361"/>
      <c r="I5" s="361"/>
      <c r="J5" s="362"/>
      <c r="K5" s="363" t="s">
        <v>1449</v>
      </c>
      <c r="L5" s="364"/>
      <c r="M5" s="364"/>
      <c r="N5" s="364"/>
      <c r="O5" s="365" t="s">
        <v>1450</v>
      </c>
      <c r="P5" s="366"/>
      <c r="Q5" s="367"/>
    </row>
    <row r="6" spans="1:17" s="93" customFormat="1" ht="15.75" customHeight="1">
      <c r="A6" s="87" t="s">
        <v>1451</v>
      </c>
      <c r="B6" s="94" t="s">
        <v>1452</v>
      </c>
      <c r="C6" s="95" t="s">
        <v>1163</v>
      </c>
      <c r="D6" s="96" t="s">
        <v>1164</v>
      </c>
      <c r="E6" s="95" t="s">
        <v>1453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1454</v>
      </c>
      <c r="M6" s="139" t="s">
        <v>628</v>
      </c>
      <c r="N6" s="140" t="s">
        <v>1158</v>
      </c>
      <c r="O6" s="246" t="s">
        <v>1201</v>
      </c>
      <c r="P6" s="157"/>
      <c r="Q6" s="193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0.375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0.39583333333333331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V97</v>
      </c>
      <c r="F99" s="99" t="str">
        <f>IF(FN_MC!H97="","*",FN_MC!H97)</f>
        <v>TOM1</v>
      </c>
      <c r="G99" s="99" t="str">
        <f>IF(FN_MC!M97="","*",FN_MC!M97)</f>
        <v>TGR-TOM</v>
      </c>
      <c r="H99" s="154">
        <f>IF(FN_MC!K97="","*",FN_MC!K97)</f>
        <v>501</v>
      </c>
      <c r="I99" s="132">
        <f>IF(FN_MC!O97="","*",FN_MC!O97)</f>
        <v>0.375</v>
      </c>
      <c r="J99" s="132">
        <f>IF(FN_MC!P97="","*",FN_MC!P97)</f>
        <v>4.1666666666666664E-2</v>
      </c>
      <c r="K99" s="141" t="str">
        <f>IF(FN_MC!AK97="","*",FN_MC!AK97)</f>
        <v>TOM1</v>
      </c>
      <c r="L99" s="141" t="str">
        <f>IF(FN_MC!AM97="","*",FN_MC!AM97)</f>
        <v>TGR-TOM</v>
      </c>
      <c r="M99" s="141">
        <f>IF(FN_MC!AP97="","*",FN_MC!AP97)</f>
        <v>501</v>
      </c>
      <c r="N99" s="141" t="str">
        <f>IF(FN_MC!AM97="","*",FN_MC!AM97)</f>
        <v>TGR-TOM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1456</v>
      </c>
      <c r="W1" s="373"/>
      <c r="X1" s="373"/>
      <c r="Y1" s="104"/>
    </row>
    <row r="2" spans="1:25" s="100" customFormat="1" ht="11.25" customHeight="1">
      <c r="A2" s="105" t="s">
        <v>1457</v>
      </c>
      <c r="B2" s="105" t="s">
        <v>1452</v>
      </c>
      <c r="C2" s="105" t="s">
        <v>605</v>
      </c>
      <c r="D2" s="106" t="s">
        <v>1163</v>
      </c>
      <c r="E2" s="106" t="s">
        <v>1164</v>
      </c>
      <c r="F2" s="106" t="s">
        <v>1451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1458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0.39583333333333331</v>
      </c>
      <c r="R93" s="128">
        <f>IF(FN_MC!P95="","*",FN_MC!P95)</f>
        <v>0.125</v>
      </c>
      <c r="S93" s="110" t="str">
        <f>IF(FN_MC!Q95="","*",CONCATENATE(FN_MC!Q95," ",FN_MC!R95))</f>
        <v>3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20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V97</v>
      </c>
      <c r="H95" s="110" t="str">
        <f>IF(FN_MC!F97="","*",FN_MC!F97)</f>
        <v>DETECÇÃO - ULTRASSOM - SPERRY</v>
      </c>
      <c r="I95" s="110" t="str">
        <f>IF(FN_MC!H97="","*",FN_MC!H97)</f>
        <v>TOM1</v>
      </c>
      <c r="J95" s="110" t="str">
        <f>IF(FN_MC!I97="","*",FN_MC!I97)</f>
        <v>TCS1</v>
      </c>
      <c r="K95" s="110" t="str">
        <f>IF(FN_MC!M97="","*",FN_MC!M97)</f>
        <v>TGR-TOM</v>
      </c>
      <c r="L95" s="110" t="str">
        <f>IF(FN_MC!N97="","*",FN_MC!N97)</f>
        <v>TGRTOM</v>
      </c>
      <c r="M95" s="111">
        <f>IF(FN_MC!J97="","*",FN_MC!J97)</f>
        <v>74</v>
      </c>
      <c r="N95" s="296">
        <f>IF(FN_MC!K97="","*",FN_MC!K97)</f>
        <v>501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4.1666666666666664E-2</v>
      </c>
      <c r="S95" s="110" t="str">
        <f>IF(FN_MC!Q97="","*",CONCATENATE(FN_MC!Q97," ",FN_MC!R97))</f>
        <v>99 KM</v>
      </c>
      <c r="T95" s="110" t="str">
        <f>IF(FN_MC!V97="","*",FN_MC!V97)</f>
        <v>John</v>
      </c>
      <c r="U95" s="110" t="str">
        <f>IF(FN_MC!W97="","*",FN_MC!W97)</f>
        <v>Detecção ultrassom Sperry com VMA de 30km/h + R7D embarcado</v>
      </c>
      <c r="V95" s="112">
        <f ca="1">_xlfn.XLOOKUP(G95&amp;$V$2,BS_CONTROLE[CHAVE],BS_CONTROLE[Quantidade_11],"-")</f>
        <v>30</v>
      </c>
      <c r="W95" s="112">
        <f ca="1">_xlfn.XLOOKUP(G95&amp;$W$2,BS_CONTROLE[CHAVE],BS_CONTROLE[Quantidade_11],"-")</f>
        <v>20</v>
      </c>
      <c r="X95" s="112">
        <f ca="1">_xlfn.XLOOKUP(G95&amp;$X$2,BS_CONTROLE[CHAVE],BS_CONTROLE[Quantidade_11],"-")</f>
        <v>139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>
        <f>IF(FN_MC!B98="","*",FN_MC!B98)</f>
        <v>45968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45968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>
        <f>IF(FN_MC!B100="","*",FN_MC!B100)</f>
        <v>45968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>
        <f>IF(FN_MC!B101="","*",FN_MC!B101)</f>
        <v>45968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1459</v>
      </c>
      <c r="C2" s="95" t="s">
        <v>1148</v>
      </c>
      <c r="D2" s="95" t="s">
        <v>1150</v>
      </c>
      <c r="E2" s="95" t="s">
        <v>1460</v>
      </c>
      <c r="F2" s="95" t="s">
        <v>1461</v>
      </c>
      <c r="G2" s="95" t="s">
        <v>1462</v>
      </c>
      <c r="H2" s="95" t="s">
        <v>1463</v>
      </c>
      <c r="I2" s="95" t="s">
        <v>1464</v>
      </c>
      <c r="J2" s="95" t="s">
        <v>1465</v>
      </c>
      <c r="K2" s="131" t="s">
        <v>1466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V97</v>
      </c>
      <c r="E95" s="121" t="str">
        <f>IF(FN_MC!H97="","*",FN_MC!H97)</f>
        <v>TOM1</v>
      </c>
      <c r="F95" s="137" t="str">
        <f>IF(FN_MC!M97="","*",FN_MC!M97)</f>
        <v>TGR-TOM</v>
      </c>
      <c r="G95" s="121" t="str">
        <f>IF(FN_MC!I97="","*",FN_MC!I97)</f>
        <v>TCS1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0.33333333333333331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2025-11-06T14:09:25Z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