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135" documentId="120_S{118792C3-22EF-5104-A093-F22BFE3913F3}" xr6:coauthVersionLast="47" xr6:coauthVersionMax="47" xr10:uidLastSave="{68F0206A-B293-4951-A7D8-CFF6F4E88CA7}"/>
  <bookViews>
    <workbookView xWindow="-60" yWindow="-60" windowWidth="15480" windowHeight="11640" firstSheet="4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1" i="10" l="1"/>
  <c r="B121" i="10"/>
  <c r="C121" i="10"/>
  <c r="D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A122" i="10"/>
  <c r="B122" i="10"/>
  <c r="C122" i="10"/>
  <c r="D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A123" i="10"/>
  <c r="B123" i="10"/>
  <c r="C123" i="10"/>
  <c r="D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A124" i="10"/>
  <c r="B124" i="10"/>
  <c r="C124" i="10"/>
  <c r="D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A125" i="10"/>
  <c r="B125" i="10"/>
  <c r="C125" i="10"/>
  <c r="D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A126" i="10"/>
  <c r="B126" i="10"/>
  <c r="C126" i="10"/>
  <c r="D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A127" i="10"/>
  <c r="B127" i="10"/>
  <c r="C127" i="10"/>
  <c r="D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A128" i="10"/>
  <c r="B128" i="10"/>
  <c r="C128" i="10"/>
  <c r="D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A129" i="10"/>
  <c r="B129" i="10"/>
  <c r="C129" i="10"/>
  <c r="D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A130" i="10"/>
  <c r="B130" i="10"/>
  <c r="C130" i="10"/>
  <c r="D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A131" i="10"/>
  <c r="B131" i="10"/>
  <c r="C131" i="10"/>
  <c r="D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A132" i="10"/>
  <c r="B132" i="10"/>
  <c r="C132" i="10"/>
  <c r="D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A133" i="10"/>
  <c r="B133" i="10"/>
  <c r="C133" i="10"/>
  <c r="D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A134" i="10"/>
  <c r="B134" i="10"/>
  <c r="C134" i="10"/>
  <c r="D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A135" i="10"/>
  <c r="B135" i="10"/>
  <c r="C135" i="10"/>
  <c r="D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A136" i="10"/>
  <c r="B136" i="10"/>
  <c r="C136" i="10"/>
  <c r="D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A137" i="10"/>
  <c r="B137" i="10"/>
  <c r="C137" i="10"/>
  <c r="D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A138" i="10"/>
  <c r="B138" i="10"/>
  <c r="C138" i="10"/>
  <c r="D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A139" i="10"/>
  <c r="B139" i="10"/>
  <c r="C139" i="10"/>
  <c r="D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A140" i="10"/>
  <c r="B140" i="10"/>
  <c r="C140" i="10"/>
  <c r="D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A141" i="10"/>
  <c r="B141" i="10"/>
  <c r="C141" i="10"/>
  <c r="D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AK122" i="1"/>
  <c r="AK124" i="1"/>
  <c r="AK125" i="1"/>
  <c r="AK126" i="1"/>
  <c r="AK127" i="1"/>
  <c r="AK128" i="1"/>
  <c r="AK133" i="1"/>
  <c r="AK135" i="1"/>
  <c r="AK137" i="1"/>
  <c r="AK141" i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AP122" i="1"/>
  <c r="AP124" i="1"/>
  <c r="AP125" i="1"/>
  <c r="AP126" i="1"/>
  <c r="AP127" i="1"/>
  <c r="AP128" i="1"/>
  <c r="AP133" i="1"/>
  <c r="AP135" i="1"/>
  <c r="AP137" i="1"/>
  <c r="AP141" i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414" i="10" l="1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<sst xmlns="http://schemas.openxmlformats.org/spreadsheetml/2006/main" count="6029" uniqueCount="1381">
  <si>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</si>
  <si>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</si>
  <si>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</si>
  <si>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</si>
  <si>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</si>
  <si>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</si>
  <si>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</si>
  <si>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</si>
  <si>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</si>
  <si>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</si>
  <si>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</si>
  <si>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</si>
  <si>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</si>
  <si>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</si>
  <si>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</si>
  <si>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</si>
  <si>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</si>
  <si>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</si>
  <si>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</si>
  <si>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</si>
  <si>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</si>
  <si>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</si>
  <si>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</si>
  <si>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</si>
  <si>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</si>
  <si>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</si>
  <si>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</si>
  <si>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</si>
  <si>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</si>
  <si>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</si>
  <si>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</si>
  <si>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</si>
  <si>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</si>
  <si>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</si>
  <si>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</si>
  <si>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</si>
  <si>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</si>
  <si>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</si>
  <si>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</si>
  <si>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</si>
  <si>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</si>
  <si>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</si>
  <si>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</si>
  <si>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</si>
  <si>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</si>
  <si>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</si>
  <si>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</si>
  <si>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</si>
  <si>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</si>
  <si>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</si>
  <si>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</si>
  <si>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</si>
  <si>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</si>
  <si>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</si>
  <si>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</si>
  <si>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</si>
  <si>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</si>
  <si>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</si>
  <si>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</si>
  <si>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</si>
  <si>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</si>
  <si>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</si>
  <si>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</si>
  <si>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</si>
  <si>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</si>
  <si>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</si>
  <si>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</si>
  <si>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</si>
  <si>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</si>
  <si>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</si>
  <si>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</si>
  <si>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</si>
  <si>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</si>
  <si>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</si>
  <si>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</si>
  <si>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</si>
  <si>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</si>
  <si>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</si>
  <si>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</si>
  <si>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</si>
  <si>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</si>
  <si>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</si>
  <si>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</si>
  <si>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</si>
  <si>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</si>
  <si>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</si>
  <si>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</si>
  <si>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</si>
  <si>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</si>
  <si>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</si>
  <si>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</si>
  <si>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</si>
  <si>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</si>
  <si>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</si>
  <si>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</si>
  <si>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</si>
  <si>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</si>
  <si>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</si>
  <si>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</si>
  <si>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</si>
  <si>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</si>
  <si>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</si>
  <si>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</si>
  <si>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</si>
  <si>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</si>
  <si>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</si>
  <si>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</si>
  <si>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</si>
  <si>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</si>
  <si>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</si>
  <si>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</si>
  <si>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</si>
  <si>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</si>
  <si>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</si>
  <si>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</si>
  <si>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</si>
  <si>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</si>
  <si>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</si>
  <si>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</si>
  <si>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</si>
  <si>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</si>
  <si>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</si>
  <si>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</si>
  <si>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</si>
  <si>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</si>
  <si>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</si>
  <si>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</si>
  <si>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</si>
  <si>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</si>
  <si>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</si>
  <si>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</si>
  <si>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</si>
  <si>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</si>
  <si>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</si>
  <si>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</si>
  <si>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</si>
  <si>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</si>
  <si>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</si>
  <si>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</si>
  <si>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</si>
  <si>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</si>
  <si>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</si>
  <si>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</si>
  <si>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</si>
  <si>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</si>
  <si>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</si>
  <si>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</si>
  <si>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</si>
  <si>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</si>
  <si>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</si>
  <si>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</si>
  <si>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</si>
  <si>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</si>
  <si>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</si>
  <si>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</si>
  <si>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</si>
  <si>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</si>
  <si>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</si>
  <si>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</si>
  <si>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</si>
  <si>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</si>
  <si>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</si>
  <si>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</si>
  <si>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</si>
  <si>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</si>
  <si>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</si>
  <si>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</si>
  <si>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</si>
  <si>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</si>
  <si>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</si>
  <si>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</si>
  <si>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</si>
  <si>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</si>
  <si>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</si>
  <si>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</si>
  <si>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</si>
  <si>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</si>
  <si>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</si>
  <si>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</si>
  <si>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</si>
  <si>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</si>
  <si>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</si>
  <si>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</si>
  <si>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</si>
  <si>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</si>
  <si>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</si>
  <si>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</si>
  <si>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</si>
  <si>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</si>
  <si>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</si>
  <si>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</si>
  <si>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</si>
  <si>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</si>
  <si>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</si>
  <si>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</si>
  <si>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</si>
  <si>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</si>
  <si>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</si>
  <si>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</si>
  <si>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</si>
  <si>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</si>
  <si>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</si>
  <si>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</si>
  <si>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</si>
  <si>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</si>
  <si>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</si>
  <si>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</si>
  <si>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</si>
  <si>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</si>
  <si>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</si>
  <si>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</si>
  <si>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</si>
  <si>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</si>
  <si>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</si>
  <si>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</si>
  <si>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</si>
  <si>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</si>
  <si>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</si>
  <si>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</si>
  <si>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</si>
  <si>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</si>
  <si>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</si>
  <si>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</si>
  <si>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</si>
  <si>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</si>
  <si>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</si>
  <si>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</si>
  <si>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</si>
  <si>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</si>
  <si>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</si>
  <si>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</si>
  <si>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</si>
  <si>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</si>
  <si>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</si>
  <si>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</si>
  <si>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</si>
  <si>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</si>
  <si>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</si>
  <si>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</si>
  <si>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</si>
  <si>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</si>
  <si>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</si>
  <si>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</si>
  <si>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</si>
  <si>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</si>
  <si>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</si>
  <si>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</si>
  <si>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</si>
  <si>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</si>
  <si>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</si>
  <si>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</si>
  <si>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</si>
  <si>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</si>
  <si>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</si>
  <si>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</si>
  <si>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</si>
  <si>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</si>
  <si>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</si>
  <si>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</si>
  <si>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</si>
  <si>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</si>
  <si>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</si>
  <si>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</si>
  <si>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</si>
  <si>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</si>
  <si>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</si>
  <si>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</si>
  <si>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</si>
  <si>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</si>
  <si>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</si>
  <si>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</si>
  <si>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</si>
  <si>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</si>
  <si>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</si>
  <si>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</si>
  <si>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</si>
  <si>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</si>
  <si>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</si>
  <si>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</si>
  <si>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</si>
  <si>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</si>
  <si>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</si>
  <si>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</si>
  <si>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</si>
  <si>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</si>
  <si>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</si>
  <si>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</si>
  <si>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</si>
  <si>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</si>
  <si>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</si>
  <si>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</si>
  <si>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</si>
  <si>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</si>
  <si>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</si>
  <si>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</si>
  <si>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</si>
  <si>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</si>
  <si>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</si>
  <si>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</si>
  <si>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</si>
  <si>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</si>
  <si>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</si>
  <si>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</si>
  <si>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</si>
  <si>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</si>
  <si>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</si>
  <si>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</si>
  <si>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</si>
  <si>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</si>
  <si>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</si>
  <si>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</si>
  <si>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</si>
  <si>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</si>
  <si>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</si>
  <si>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</si>
  <si>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</si>
  <si>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</si>
  <si>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</si>
  <si>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</si>
  <si>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</si>
  <si>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</si>
  <si>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</si>
  <si>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</si>
  <si>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</si>
  <si>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</si>
  <si>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</si>
  <si>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</si>
  <si>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</si>
  <si>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</si>
  <si>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</si>
  <si>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</si>
  <si>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</si>
  <si>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</si>
  <si>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</si>
  <si>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</si>
  <si>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</si>
  <si>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</si>
  <si>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</si>
  <si>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</si>
  <si>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</si>
  <si>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</si>
  <si>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</si>
  <si>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</si>
  <si>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</si>
  <si>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</si>
  <si>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</si>
  <si>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</si>
  <si>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</si>
  <si>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</si>
  <si>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</si>
  <si>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</si>
  <si>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</si>
  <si>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</si>
  <si>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</si>
  <si>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</si>
  <si>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</si>
  <si>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</si>
  <si>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</si>
  <si>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</si>
  <si>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</si>
  <si>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</si>
  <si>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</si>
  <si>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</si>
  <si>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</si>
  <si>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</si>
  <si>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</si>
  <si>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</si>
  <si>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</si>
  <si>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</si>
  <si>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</si>
  <si>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</si>
  <si>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</si>
  <si>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</si>
  <si>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</si>
  <si>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</si>
  <si>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</si>
  <si>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</si>
  <si>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</si>
  <si>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</si>
  <si>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</si>
  <si>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</si>
  <si>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</si>
  <si>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</si>
  <si>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</si>
  <si>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</si>
  <si>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</si>
  <si>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</si>
  <si>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</si>
  <si>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</si>
  <si>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</si>
  <si>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</si>
  <si>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</si>
  <si>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</si>
  <si>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</si>
  <si>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</si>
  <si>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</si>
  <si>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</si>
  <si>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</si>
  <si>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</si>
  <si>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</si>
  <si>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</si>
  <si>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</si>
  <si>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</si>
  <si>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</si>
  <si>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</si>
  <si>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</si>
  <si>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</si>
  <si>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</si>
  <si>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</si>
  <si>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</si>
  <si>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</si>
  <si>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</si>
  <si>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</si>
  <si>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</si>
  <si>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</si>
  <si>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</si>
  <si>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</si>
  <si>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</si>
  <si>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</si>
  <si>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</si>
  <si>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</si>
  <si>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</si>
  <si>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</si>
  <si>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</si>
  <si>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</si>
  <si>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</si>
  <si>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</si>
  <si>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</si>
  <si>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</si>
  <si>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</si>
  <si>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</si>
  <si>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</si>
  <si>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</si>
  <si>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</si>
  <si>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</si>
  <si>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</si>
  <si>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</si>
  <si>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</si>
  <si>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</si>
  <si>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</si>
  <si>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</si>
  <si>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</si>
  <si>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</si>
  <si>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</si>
  <si>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</si>
  <si>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</si>
  <si>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</si>
  <si>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</si>
  <si>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</si>
  <si>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</si>
  <si>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</si>
  <si>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</si>
  <si>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</si>
  <si>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</si>
  <si>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</si>
  <si>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</si>
  <si>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</si>
  <si>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</si>
  <si>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</si>
  <si>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</si>
  <si>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</si>
  <si>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</si>
  <si>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</si>
  <si>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</si>
  <si>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</si>
  <si>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</si>
  <si>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</si>
  <si>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</si>
  <si>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</si>
  <si>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</si>
  <si>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</si>
  <si>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</si>
  <si>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</si>
  <si>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</si>
  <si>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</si>
  <si>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</si>
  <si>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</si>
  <si>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</si>
  <si>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</si>
  <si>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</si>
  <si>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</si>
  <si>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</si>
  <si>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</si>
  <si>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</si>
  <si>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</si>
  <si>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</si>
  <si>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</si>
  <si>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</si>
  <si>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</si>
  <si>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</si>
  <si>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</si>
  <si>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</si>
  <si>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</si>
  <si>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</si>
  <si>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</si>
  <si>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</si>
  <si>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</si>
  <si>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</si>
  <si>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</si>
  <si>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</si>
  <si>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</si>
  <si>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</si>
  <si>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</si>
  <si>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</si>
  <si>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</si>
  <si>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</si>
  <si>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</si>
  <si>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</si>
  <si>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</si>
  <si>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</si>
  <si>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</si>
  <si>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</si>
  <si>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</si>
  <si>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</si>
  <si>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</si>
  <si>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</si>
  <si>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</si>
  <si>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</si>
  <si>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</si>
  <si>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</si>
  <si>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</si>
  <si>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</si>
  <si>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</si>
  <si>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</si>
  <si>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</si>
  <si>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</si>
  <si>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</si>
  <si>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</si>
  <si>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</si>
  <si>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</si>
  <si>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</si>
  <si>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</si>
  <si>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</si>
  <si>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</si>
  <si>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</si>
  <si>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</si>
  <si>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</si>
  <si>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</si>
  <si>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</si>
  <si>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</si>
  <si>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</si>
  <si>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</si>
  <si>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</si>
  <si>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</si>
  <si>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</si>
  <si>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</si>
  <si>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</si>
  <si>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</si>
  <si>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</si>
  <si>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</si>
  <si>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</si>
  <si>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</si>
  <si>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</si>
  <si>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</si>
  <si>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</si>
  <si>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</si>
  <si>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</si>
  <si>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</si>
  <si>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</si>
  <si>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</si>
  <si>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</si>
  <si>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</si>
  <si>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</si>
  <si>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</si>
  <si>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</si>
  <si>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</si>
  <si>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</si>
  <si>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</si>
  <si>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</si>
  <si>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</si>
  <si>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</si>
  <si>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</si>
  <si>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</si>
  <si>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</si>
  <si>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</si>
  <si>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</si>
  <si>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</si>
  <si>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</si>
  <si>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</si>
  <si>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</si>
  <si>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</si>
  <si>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</si>
  <si>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</si>
  <si>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</si>
  <si>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</si>
  <si>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</si>
  <si>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</si>
  <si>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</si>
  <si>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</si>
  <si>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</si>
  <si>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</si>
  <si>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</si>
  <si>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</si>
  <si>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</si>
  <si>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</si>
  <si>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</si>
  <si>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</si>
  <si>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</si>
  <si>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</si>
  <si>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</si>
  <si>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</si>
  <si>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</si>
  <si>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</si>
  <si>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</si>
  <si>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</si>
  <si>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</si>
  <si>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</si>
  <si>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</si>
  <si>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</si>
  <si>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</si>
  <si>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</si>
  <si>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</si>
  <si>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</si>
  <si>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</si>
  <si>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</si>
  <si>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</si>
  <si>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</si>
  <si>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</si>
  <si>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</si>
  <si>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</si>
  <si>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</si>
  <si>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</si>
  <si>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</si>
  <si>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</si>
  <si>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</si>
  <si>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</si>
  <si>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</si>
  <si>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</si>
  <si>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</si>
  <si>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</si>
  <si>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</si>
  <si>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</si>
  <si>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</si>
  <si>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</si>
  <si>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</si>
  <si>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</si>
  <si>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</si>
  <si>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</si>
  <si>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</si>
  <si>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</si>
  <si>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</si>
  <si>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</si>
  <si>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</si>
  <si>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</si>
  <si>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</si>
  <si>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</si>
  <si>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</si>
  <si>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</si>
  <si>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</si>
  <si>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</si>
  <si>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</si>
  <si>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</si>
  <si>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</si>
  <si>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</si>
  <si>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</si>
  <si>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</si>
  <si>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</si>
  <si>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</si>
  <si>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</si>
  <si>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</si>
  <si>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</si>
  <si>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</si>
  <si>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</si>
  <si>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</si>
  <si>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</si>
  <si>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</si>
  <si>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</si>
  <si>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</si>
  <si>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</si>
  <si>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</si>
  <si>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</si>
  <si>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</si>
  <si>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</si>
  <si>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</si>
  <si>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</si>
  <si>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</si>
  <si>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</si>
  <si>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</si>
  <si>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</si>
  <si>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</si>
  <si>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</si>
  <si>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</si>
  <si>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</si>
  <si>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</si>
  <si>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</si>
  <si>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</si>
  <si>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</si>
  <si>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</si>
  <si>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</si>
  <si>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</si>
  <si>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</si>
  <si>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</si>
  <si>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</si>
  <si>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</si>
  <si>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</si>
  <si>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</si>
  <si>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</si>
  <si>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</si>
  <si>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</si>
  <si>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</si>
  <si>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</si>
  <si>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</si>
  <si>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</si>
  <si>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</si>
  <si>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</si>
  <si>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</si>
  <si>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</si>
  <si>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</si>
  <si>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</si>
  <si>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</si>
  <si>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</si>
  <si>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</si>
  <si>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</si>
  <si>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</si>
  <si>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</si>
  <si>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</si>
  <si>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</si>
  <si>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</si>
  <si>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</si>
  <si>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</si>
  <si>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</si>
  <si>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</si>
  <si>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</si>
  <si>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</si>
  <si>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</si>
  <si>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</si>
  <si>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</si>
  <si>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</si>
  <si>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</si>
  <si>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</si>
  <si>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</si>
  <si>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</si>
  <si>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</si>
  <si>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</si>
  <si>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</si>
  <si>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</si>
  <si>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</si>
  <si>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</si>
  <si>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</si>
  <si>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</si>
  <si>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</si>
  <si>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</si>
  <si>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</si>
  <si>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</si>
  <si>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</si>
  <si>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</si>
  <si>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</si>
  <si>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</si>
  <si>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</si>
  <si>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</si>
  <si>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</si>
  <si>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</si>
  <si>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</si>
  <si>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</si>
  <si>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</si>
  <si>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</si>
  <si>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</si>
  <si>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</si>
  <si>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</si>
  <si>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</si>
  <si>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</si>
  <si>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</si>
  <si>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</si>
  <si>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</si>
  <si>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</si>
  <si>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</si>
  <si>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</si>
  <si>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</si>
  <si>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</si>
  <si>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</si>
  <si>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</si>
  <si>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</si>
  <si>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</si>
  <si>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</si>
  <si>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</si>
  <si>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</si>
  <si>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</si>
  <si>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</si>
  <si>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</si>
  <si>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</si>
  <si>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</si>
  <si>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</si>
  <si>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</si>
  <si>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</si>
  <si>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</si>
  <si>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</si>
  <si>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</si>
  <si>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</si>
  <si>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</si>
  <si>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</si>
  <si>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</si>
  <si>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</si>
  <si>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</si>
  <si>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</si>
  <si>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</si>
  <si>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</si>
  <si>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</si>
  <si>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</si>
  <si>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</si>
  <si>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</si>
  <si>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</si>
  <si>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</si>
  <si>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</si>
  <si>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</si>
  <si>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</si>
  <si>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</si>
  <si>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</si>
  <si>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</si>
  <si>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</si>
  <si>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</si>
  <si>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</si>
  <si>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</si>
  <si>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</si>
  <si>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</si>
  <si>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</si>
  <si>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</si>
  <si>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</si>
  <si>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</si>
  <si>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</si>
  <si>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</si>
  <si>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</si>
  <si>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</si>
  <si>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</si>
  <si>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</si>
  <si>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</si>
  <si>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</si>
  <si>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</si>
  <si>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</si>
  <si>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</si>
  <si>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</si>
  <si>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</si>
  <si>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</si>
  <si>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</si>
  <si>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</si>
  <si>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</si>
  <si>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</si>
  <si>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</si>
  <si>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</si>
  <si>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</si>
  <si>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</si>
  <si>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</si>
  <si>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</si>
  <si>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</si>
  <si>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</si>
  <si>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</si>
  <si>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</si>
  <si>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</si>
  <si>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</si>
  <si>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</si>
  <si>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</si>
  <si>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</si>
  <si>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</si>
  <si>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</si>
  <si>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</si>
  <si>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</si>
  <si>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</si>
  <si>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</si>
  <si>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</si>
  <si>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</si>
  <si>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</si>
  <si>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</si>
  <si>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</si>
  <si>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</si>
  <si>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</si>
  <si>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</si>
  <si>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</si>
  <si>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</si>
  <si>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</si>
  <si>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</si>
  <si>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</si>
  <si>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</si>
  <si>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</si>
  <si>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</si>
  <si>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</si>
  <si>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</si>
  <si>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</si>
  <si>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</si>
  <si>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</si>
  <si>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</si>
  <si>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</si>
  <si>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</si>
  <si>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</si>
  <si>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</si>
  <si>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</si>
  <si>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</si>
  <si>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</si>
  <si>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</si>
  <si>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</si>
  <si>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</si>
  <si>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</si>
  <si>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</si>
  <si>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</si>
  <si>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</si>
  <si>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</si>
  <si>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</si>
  <si>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</si>
  <si>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</si>
  <si>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</si>
  <si>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</si>
  <si>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</si>
  <si>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</si>
  <si>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</si>
  <si>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</si>
  <si>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</si>
  <si>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</si>
  <si>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</si>
  <si>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</si>
  <si>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</si>
  <si>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</si>
  <si>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</si>
  <si>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</si>
  <si>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</si>
  <si>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</si>
  <si>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</si>
  <si>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</si>
  <si>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</si>
  <si>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</si>
  <si>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</si>
  <si>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</si>
  <si>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</si>
  <si>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</si>
  <si>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</si>
  <si>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</si>
  <si>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</si>
  <si>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</si>
  <si>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</si>
  <si>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</si>
  <si>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</si>
  <si>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</si>
  <si>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</si>
  <si>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</si>
  <si>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</si>
  <si>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</si>
  <si>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</si>
  <si>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</si>
  <si>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</si>
  <si>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</si>
  <si>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</si>
  <si>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</si>
  <si>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</si>
  <si>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</si>
  <si>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</si>
  <si>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</si>
  <si>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</si>
  <si>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</si>
  <si>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</si>
  <si>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</si>
  <si>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</si>
  <si>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</si>
  <si>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</si>
  <si>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</si>
  <si>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</si>
  <si>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</si>
  <si>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</si>
  <si>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</si>
  <si>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</si>
  <si>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</si>
  <si>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</si>
  <si>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</si>
  <si>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</si>
  <si>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</si>
  <si>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</si>
  <si>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</si>
  <si>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</si>
  <si>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</si>
  <si>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</si>
  <si>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</si>
  <si>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</si>
  <si>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</si>
  <si>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</si>
  <si>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</si>
  <si>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</si>
  <si>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</si>
  <si>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</si>
  <si>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</si>
  <si>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</si>
  <si>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</si>
  <si>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</si>
  <si>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</si>
  <si>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</si>
  <si>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</si>
  <si>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</si>
  <si>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</si>
  <si>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</si>
  <si>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</si>
  <si>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</si>
  <si>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</si>
  <si>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</si>
  <si>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</si>
  <si>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</si>
  <si>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</si>
  <si>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</si>
  <si>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</si>
  <si>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</si>
  <si>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</si>
  <si>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</si>
  <si>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</si>
  <si>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</si>
  <si>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</si>
  <si>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</si>
  <si>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</si>
  <si>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</si>
  <si>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</si>
  <si>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</si>
  <si>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</si>
  <si>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</si>
  <si>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</si>
  <si>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</si>
  <si>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</si>
  <si>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</si>
  <si>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</si>
  <si>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</si>
  <si>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</si>
  <si>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</si>
  <si>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</si>
  <si>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</si>
  <si>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</si>
  <si>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</si>
  <si>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</si>
  <si>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</si>
  <si>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</si>
  <si>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</si>
  <si>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</si>
  <si>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</si>
  <si>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</si>
  <si>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</si>
  <si>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</si>
  <si>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</si>
  <si>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</si>
  <si>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</si>
  <si>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</si>
  <si>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</si>
  <si>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</si>
  <si>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</si>
  <si>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</si>
  <si>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</si>
  <si>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</si>
  <si>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</si>
  <si>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</si>
  <si>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</si>
  <si>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</si>
  <si>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</si>
  <si>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</si>
  <si>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</si>
  <si>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</si>
  <si>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</si>
  <si>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</si>
  <si>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</si>
  <si>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</si>
  <si>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</si>
  <si>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</si>
  <si>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</si>
  <si>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</si>
  <si>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</si>
  <si>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</si>
  <si>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</si>
  <si>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</si>
  <si>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</si>
  <si>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</si>
  <si>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</si>
  <si>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</si>
  <si>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</si>
  <si>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</si>
  <si>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</si>
  <si>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</si>
  <si>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</si>
  <si>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</si>
  <si>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</si>
  <si>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</si>
  <si>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</si>
  <si>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</si>
  <si>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</si>
  <si>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</si>
  <si>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</si>
  <si>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</si>
  <si>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</si>
  <si>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</si>
  <si>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</si>
  <si>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</si>
  <si>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</si>
  <si>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</si>
  <si>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</si>
  <si>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</si>
  <si>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</si>
  <si>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</si>
  <si>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</si>
  <si>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</si>
  <si>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</si>
  <si>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</si>
  <si>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</si>
  <si>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</si>
  <si>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</si>
  <si>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</si>
  <si>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</si>
  <si>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</si>
  <si>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</si>
  <si>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</si>
  <si>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</si>
  <si>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</si>
  <si>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</si>
  <si>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</si>
  <si>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</si>
  <si>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</si>
  <si>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</si>
  <si>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</si>
  <si>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</si>
  <si>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</si>
  <si>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</si>
  <si>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</si>
  <si>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</si>
  <si>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</si>
  <si>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</si>
  <si>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</si>
  <si>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</si>
  <si>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</si>
  <si>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</si>
  <si>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</si>
  <si>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</si>
  <si>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</si>
  <si>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</si>
  <si>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</si>
  <si>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</si>
  <si>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</si>
  <si>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</si>
  <si>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</si>
  <si>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</si>
  <si>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</si>
  <si>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</si>
  <si>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</si>
  <si>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</si>
  <si>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</si>
  <si>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</si>
  <si>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</si>
  <si>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</si>
  <si>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</si>
  <si>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</si>
  <si>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</si>
  <si>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</si>
  <si>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</si>
  <si>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</si>
  <si>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</si>
  <si>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</si>
  <si>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</si>
  <si>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</si>
  <si>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</si>
  <si>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</si>
  <si>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</si>
  <si>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</si>
  <si>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</si>
  <si>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</si>
  <si>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</si>
  <si>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</si>
  <si>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</si>
  <si>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</si>
  <si>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</si>
  <si>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</si>
  <si>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</si>
  <si>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</si>
  <si>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</si>
  <si>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</si>
  <si>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</si>
  <si>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</si>
  <si>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</si>
  <si>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</si>
  <si>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</si>
  <si>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</si>
  <si>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</si>
  <si>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</si>
  <si>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</si>
  <si>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</si>
  <si>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</si>
  <si>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</si>
  <si>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</si>
  <si>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</si>
  <si>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</si>
  <si>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</si>
  <si>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</si>
  <si>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</si>
  <si>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</si>
  <si>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</si>
  <si>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</si>
  <si>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</si>
  <si>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</si>
  <si>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</si>
  <si>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</si>
  <si>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</si>
  <si>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</si>
  <si>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</si>
  <si>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</si>
  <si>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</si>
  <si>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</si>
  <si>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</si>
  <si>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</si>
  <si>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</si>
  <si>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</si>
  <si>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</si>
  <si>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</si>
  <si>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</si>
  <si>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</si>
  <si>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</si>
  <si>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</si>
  <si>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</si>
  <si>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</si>
  <si>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</si>
  <si>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</si>
  <si>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</si>
  <si>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</si>
  <si>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</si>
  <si>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</si>
  <si>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</si>
  <si>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</si>
  <si>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</si>
  <si>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</si>
  <si>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</si>
  <si>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</si>
  <si>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</si>
  <si>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</si>
  <si>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</si>
  <si>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</si>
  <si>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</si>
  <si>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</si>
  <si>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</si>
  <si>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</si>
  <si>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</si>
  <si>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</si>
  <si>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</si>
  <si>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</si>
  <si>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</si>
  <si>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</si>
  <si>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</si>
  <si>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</si>
  <si>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</si>
  <si>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</si>
  <si>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</si>
  <si>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</si>
  <si>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</si>
  <si>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</si>
  <si>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</si>
  <si>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</si>
  <si>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</si>
  <si>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</si>
  <si>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</si>
  <si>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</si>
  <si>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</si>
  <si>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</si>
  <si>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</si>
  <si>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</si>
  <si>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</si>
  <si>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</si>
  <si>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</si>
  <si>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</si>
  <si>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</si>
  <si>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</si>
  <si>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</si>
  <si>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</si>
  <si>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</si>
  <si>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</si>
  <si>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</si>
  <si>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</si>
  <si>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</si>
  <si>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</si>
  <si>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</si>
  <si>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</si>
  <si>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</si>
  <si>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</si>
  <si>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</si>
  <si>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</si>
  <si>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</si>
  <si>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</si>
  <si>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</si>
  <si>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</si>
  <si>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</si>
  <si>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</si>
  <si>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</si>
  <si>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</si>
  <si>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</si>
  <si>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</si>
  <si>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</si>
  <si>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</si>
  <si>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</si>
  <si>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</si>
  <si>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</si>
  <si>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</si>
  <si>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</si>
  <si>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</si>
  <si>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</si>
  <si>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</si>
  <si>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</si>
  <si>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</si>
  <si>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</si>
  <si>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</si>
  <si>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</si>
  <si>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</si>
  <si>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</si>
  <si>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</si>
  <si>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</si>
  <si>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</si>
  <si>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</si>
  <si>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</si>
  <si>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</si>
  <si>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</si>
  <si>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</si>
  <si>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</si>
  <si>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</si>
  <si>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</si>
  <si>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</si>
  <si>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</si>
  <si>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</si>
  <si>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</si>
  <si>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</si>
  <si>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</si>
  <si>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</si>
  <si>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</si>
  <si>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</si>
  <si>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</si>
  <si>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</si>
  <si>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</si>
  <si>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</si>
  <si>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</si>
  <si>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</si>
  <si>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</si>
  <si>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</si>
  <si>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</si>
  <si>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</si>
  <si>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</si>
  <si>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</si>
  <si>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</si>
  <si>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</si>
  <si>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</si>
  <si>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</si>
  <si>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</si>
  <si>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</si>
  <si>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</si>
  <si>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</si>
  <si>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</si>
  <si>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</si>
  <si>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</si>
  <si>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 xml:space="preserve">Aguardando TP ficar pronta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</si>
  <si>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</si>
  <si>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</si>
  <si>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</si>
  <si>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</si>
  <si>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>ZCTS</t>
  </si>
  <si>
    <t>ZCT-S</t>
  </si>
  <si>
    <t>Acabamento de Solda em ZTO2</t>
  </si>
  <si>
    <t xml:space="preserve">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</si>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</sst>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AV1" activePane="topRight" state="frozen"/>
      <selection pane="topRight" activeCell="BH135" sqref="BH1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1</v>
      </c>
      <c r="BI122" s="18"/>
      <c r="BJ122" s="18" t="s">
        <v>1336</v>
      </c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1</v>
      </c>
      <c r="BI123" s="18"/>
      <c r="BJ123" s="18" t="s">
        <v>1337</v>
      </c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1338</v>
      </c>
      <c r="BK124" s="18" t="s">
        <v>1338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1338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1339</v>
      </c>
      <c r="BK130" s="18" t="s">
        <v>1339</v>
      </c>
      <c r="BL130" s="17"/>
      <c r="BM130" s="144" t="s">
        <v>539</v>
      </c>
      <c r="BN130" s="144" t="s">
        <v>568</v>
      </c>
      <c r="BO130" s="144" t="s">
        <v>619</v>
      </c>
      <c r="BP130" s="18" t="s">
        <v>1339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1340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1</v>
      </c>
      <c r="BI131" s="18"/>
      <c r="BJ131" s="18" t="s">
        <v>1341</v>
      </c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1342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1343</v>
      </c>
      <c r="N132" s="141" t="s">
        <v>1342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1</v>
      </c>
      <c r="BI132" s="18"/>
      <c r="BJ132" s="18" t="s">
        <v>1337</v>
      </c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1344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1</v>
      </c>
      <c r="BI133" s="18"/>
      <c r="BJ133" s="18" t="s">
        <v>1337</v>
      </c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1344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1</v>
      </c>
      <c r="BI135" s="18"/>
      <c r="BJ135" s="18" t="s">
        <v>1337</v>
      </c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1345</v>
      </c>
      <c r="BK137" s="18" t="s">
        <v>1346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1346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1347</v>
      </c>
      <c r="N138" s="141" t="s">
        <v>1348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1349</v>
      </c>
      <c r="X138" s="116" t="s">
        <v>519</v>
      </c>
      <c r="Y138" s="143" t="s">
        <v>522</v>
      </c>
      <c r="Z138" s="116"/>
      <c r="AA138" s="164" t="s">
        <v>1350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1</v>
      </c>
      <c r="BI138" s="18"/>
      <c r="BJ138" s="18" t="s">
        <v>1336</v>
      </c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1351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1352</v>
      </c>
      <c r="BK140" s="18" t="s">
        <v>1352</v>
      </c>
      <c r="BL140" s="17"/>
      <c r="BM140" s="144" t="s">
        <v>545</v>
      </c>
      <c r="BN140" s="144" t="s">
        <v>569</v>
      </c>
      <c r="BO140" s="144"/>
      <c r="BP140" s="18" t="s">
        <v>1352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1</v>
      </c>
      <c r="BI142" s="18"/>
      <c r="BJ142" s="18" t="s">
        <v>1336</v>
      </c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1353</v>
      </c>
      <c r="BK143" s="18" t="s">
        <v>1353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1353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1354</v>
      </c>
      <c r="W144" s="117" t="s">
        <v>1355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1340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1356</v>
      </c>
      <c r="N150" s="141" t="s">
        <v>1357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1358</v>
      </c>
      <c r="W150" s="117" t="s">
        <v>1359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1351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1360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43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29" operator="equal">
      <formula>"NÃO"</formula>
    </cfRule>
    <cfRule type="cellIs" dxfId="235" priority="430" operator="equal">
      <formula>"SIM"</formula>
    </cfRule>
  </conditionalFormatting>
  <conditionalFormatting sqref="AZ357:AZ815 AZ6:AZ355">
    <cfRule type="expression" dxfId="234" priority="42885">
      <formula>#REF!=1</formula>
    </cfRule>
  </conditionalFormatting>
  <conditionalFormatting sqref="BF65 V65 U6:U64 U66:U817 BE6:BE835 AY6:AY835">
    <cfRule type="cellIs" dxfId="233" priority="42869" operator="equal">
      <formula>"ERRO"</formula>
    </cfRule>
  </conditionalFormatting>
  <conditionalFormatting sqref="BQ192:BQ819 BQ6:BQ190">
    <cfRule type="cellIs" dxfId="232" priority="42864" operator="equal">
      <formula>"Produção e Intervalo"</formula>
    </cfRule>
    <cfRule type="cellIs" dxfId="231" priority="42865" operator="equal">
      <formula>"Aderente"</formula>
    </cfRule>
    <cfRule type="cellIs" dxfId="230" priority="42866" operator="equal">
      <formula>"Intervalo"</formula>
    </cfRule>
    <cfRule type="cellIs" dxfId="229" priority="42867" operator="equal">
      <formula>"Produção"</formula>
    </cfRule>
    <cfRule type="cellIs" dxfId="228" priority="42868" operator="equal">
      <formula>"ERRO"</formula>
    </cfRule>
  </conditionalFormatting>
  <conditionalFormatting sqref="BR6:BS835">
    <cfRule type="cellIs" dxfId="227" priority="42846" operator="equal">
      <formula>"*"</formula>
    </cfRule>
    <cfRule type="cellIs" dxfId="226" priority="42847" operator="greaterThanOrEqual">
      <formula>1</formula>
    </cfRule>
    <cfRule type="cellIs" dxfId="225" priority="42848" operator="lessThan">
      <formula>1</formula>
    </cfRule>
  </conditionalFormatting>
  <conditionalFormatting sqref="BH818 BH441:BH815 BH6:BH27 BH28:BI34 BH35:BH84 BH85:BI88 BH89:BH438">
    <cfRule type="iconSet" priority="44669">
      <iconSet showValue="0">
        <cfvo type="percent" val="0"/>
        <cfvo type="num" val="1"/>
        <cfvo type="num" val="1" gte="0"/>
      </iconSet>
    </cfRule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123 BK125:BK129 BK141:BK142 BK131:BK136 BK138:BK139 BK144:BK8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86">
      <formula>#REF!=1</formula>
    </cfRule>
  </conditionalFormatting>
  <conditionalFormatting sqref="BP1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3:BP134 BP148:BP150 BP146 BP152 BP141:BP142 BP154:BP173 BP144">
    <cfRule type="iconSet" priority="44720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146 BJ74:BJ130 BJ140:BJ141 BJ148:BJ171 BJ132:BJ135 BJ137:BK137 BJ143:BJ144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67" operator="equal">
      <formula>"OPORTUNIDADE"</formula>
    </cfRule>
  </conditionalFormatting>
  <conditionalFormatting sqref="Z222">
    <cfRule type="cellIs" dxfId="222" priority="265" operator="equal">
      <formula>"NÃO"</formula>
    </cfRule>
    <cfRule type="cellIs" dxfId="221" priority="266" operator="equal">
      <formula>"SIM"</formula>
    </cfRule>
  </conditionalFormatting>
  <conditionalFormatting sqref="Z224">
    <cfRule type="cellIs" dxfId="220" priority="264" operator="equal">
      <formula>"OPORTUNIDADE"</formula>
    </cfRule>
  </conditionalFormatting>
  <conditionalFormatting sqref="Z224">
    <cfRule type="cellIs" dxfId="219" priority="262" operator="equal">
      <formula>"NÃO"</formula>
    </cfRule>
    <cfRule type="cellIs" dxfId="218" priority="263" operator="equal">
      <formula>"SIM"</formula>
    </cfRule>
  </conditionalFormatting>
  <conditionalFormatting sqref="BP21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57" operator="equal">
      <formula>"OPORTUNIDADE"</formula>
    </cfRule>
  </conditionalFormatting>
  <conditionalFormatting sqref="Y222">
    <cfRule type="cellIs" dxfId="216" priority="255" operator="equal">
      <formula>"NÃO"</formula>
    </cfRule>
    <cfRule type="cellIs" dxfId="215" priority="256" operator="equal">
      <formula>"SIM"</formula>
    </cfRule>
  </conditionalFormatting>
  <conditionalFormatting sqref="Y224">
    <cfRule type="cellIs" dxfId="214" priority="254" operator="equal">
      <formula>"OPORTUNIDADE"</formula>
    </cfRule>
  </conditionalFormatting>
  <conditionalFormatting sqref="Y224">
    <cfRule type="cellIs" dxfId="213" priority="252" operator="equal">
      <formula>"NÃO"</formula>
    </cfRule>
    <cfRule type="cellIs" dxfId="212" priority="253" operator="equal">
      <formula>"SIM"</formula>
    </cfRule>
  </conditionalFormatting>
  <conditionalFormatting sqref="BP21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03" operator="equal">
      <formula>"OPORTUNIDADE"</formula>
    </cfRule>
  </conditionalFormatting>
  <conditionalFormatting sqref="Z241">
    <cfRule type="cellIs" dxfId="210" priority="201" operator="equal">
      <formula>"NÃO"</formula>
    </cfRule>
    <cfRule type="cellIs" dxfId="209" priority="202" operator="equal">
      <formula>"SIM"</formula>
    </cfRule>
  </conditionalFormatting>
  <conditionalFormatting sqref="Y241:Y245">
    <cfRule type="cellIs" dxfId="208" priority="200" operator="equal">
      <formula>"OPORTUNIDADE"</formula>
    </cfRule>
  </conditionalFormatting>
  <conditionalFormatting sqref="Y241:Y245">
    <cfRule type="cellIs" dxfId="207" priority="198" operator="equal">
      <formula>"NÃO"</formula>
    </cfRule>
    <cfRule type="cellIs" dxfId="206" priority="199" operator="equal">
      <formula>"SIM"</formula>
    </cfRule>
  </conditionalFormatting>
  <conditionalFormatting sqref="Y239">
    <cfRule type="cellIs" dxfId="205" priority="197" operator="equal">
      <formula>"OPORTUNIDADE"</formula>
    </cfRule>
  </conditionalFormatting>
  <conditionalFormatting sqref="Y239">
    <cfRule type="cellIs" dxfId="204" priority="195" operator="equal">
      <formula>"NÃO"</formula>
    </cfRule>
    <cfRule type="cellIs" dxfId="203" priority="196" operator="equal">
      <formula>"SIM"</formula>
    </cfRule>
  </conditionalFormatting>
  <conditionalFormatting sqref="Y238">
    <cfRule type="cellIs" dxfId="202" priority="194" operator="equal">
      <formula>"OPORTUNIDADE"</formula>
    </cfRule>
  </conditionalFormatting>
  <conditionalFormatting sqref="Y238">
    <cfRule type="cellIs" dxfId="201" priority="192" operator="equal">
      <formula>"NÃO"</formula>
    </cfRule>
    <cfRule type="cellIs" dxfId="200" priority="193" operator="equal">
      <formula>"SIM"</formula>
    </cfRule>
  </conditionalFormatting>
  <conditionalFormatting sqref="Y237">
    <cfRule type="cellIs" dxfId="199" priority="191" operator="equal">
      <formula>"OPORTUNIDADE"</formula>
    </cfRule>
  </conditionalFormatting>
  <conditionalFormatting sqref="Y237">
    <cfRule type="cellIs" dxfId="198" priority="189" operator="equal">
      <formula>"NÃO"</formula>
    </cfRule>
    <cfRule type="cellIs" dxfId="197" priority="190" operator="equal">
      <formula>"SIM"</formula>
    </cfRule>
  </conditionalFormatting>
  <conditionalFormatting sqref="Y236">
    <cfRule type="cellIs" dxfId="196" priority="188" operator="equal">
      <formula>"OPORTUNIDADE"</formula>
    </cfRule>
  </conditionalFormatting>
  <conditionalFormatting sqref="Y236">
    <cfRule type="cellIs" dxfId="195" priority="186" operator="equal">
      <formula>"NÃO"</formula>
    </cfRule>
    <cfRule type="cellIs" dxfId="194" priority="187" operator="equal">
      <formula>"SIM"</formula>
    </cfRule>
  </conditionalFormatting>
  <conditionalFormatting sqref="Y235">
    <cfRule type="cellIs" dxfId="193" priority="185" operator="equal">
      <formula>"OPORTUNIDADE"</formula>
    </cfRule>
  </conditionalFormatting>
  <conditionalFormatting sqref="Y235">
    <cfRule type="cellIs" dxfId="192" priority="183" operator="equal">
      <formula>"NÃO"</formula>
    </cfRule>
    <cfRule type="cellIs" dxfId="191" priority="184" operator="equal">
      <formula>"SIM"</formula>
    </cfRule>
  </conditionalFormatting>
  <conditionalFormatting sqref="Y234">
    <cfRule type="cellIs" dxfId="190" priority="182" operator="equal">
      <formula>"OPORTUNIDADE"</formula>
    </cfRule>
  </conditionalFormatting>
  <conditionalFormatting sqref="Y234">
    <cfRule type="cellIs" dxfId="189" priority="180" operator="equal">
      <formula>"NÃO"</formula>
    </cfRule>
    <cfRule type="cellIs" dxfId="188" priority="181" operator="equal">
      <formula>"SIM"</formula>
    </cfRule>
  </conditionalFormatting>
  <conditionalFormatting sqref="BQ191">
    <cfRule type="cellIs" dxfId="187" priority="175" operator="equal">
      <formula>"Produção e Intervalo"</formula>
    </cfRule>
    <cfRule type="cellIs" dxfId="186" priority="176" operator="equal">
      <formula>"Aderente"</formula>
    </cfRule>
    <cfRule type="cellIs" dxfId="185" priority="177" operator="equal">
      <formula>"Intervalo"</formula>
    </cfRule>
    <cfRule type="cellIs" dxfId="184" priority="178" operator="equal">
      <formula>"Produção"</formula>
    </cfRule>
    <cfRule type="cellIs" dxfId="183" priority="179" operator="equal">
      <formula>"ERRO"</formula>
    </cfRule>
  </conditionalFormatting>
  <conditionalFormatting sqref="BJ200:BK20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68" operator="equal">
      <formula>"OPORTUNIDADE"</formula>
    </cfRule>
  </conditionalFormatting>
  <conditionalFormatting sqref="Y252">
    <cfRule type="cellIs" dxfId="181" priority="166" operator="equal">
      <formula>"NÃO"</formula>
    </cfRule>
    <cfRule type="cellIs" dxfId="180" priority="167" operator="equal">
      <formula>"SIM"</formula>
    </cfRule>
  </conditionalFormatting>
  <conditionalFormatting sqref="Y260">
    <cfRule type="cellIs" dxfId="179" priority="162" operator="equal">
      <formula>"OPORTUNIDADE"</formula>
    </cfRule>
  </conditionalFormatting>
  <conditionalFormatting sqref="Y260">
    <cfRule type="cellIs" dxfId="178" priority="160" operator="equal">
      <formula>"NÃO"</formula>
    </cfRule>
    <cfRule type="cellIs" dxfId="177" priority="161" operator="equal">
      <formula>"SIM"</formula>
    </cfRule>
  </conditionalFormatting>
  <conditionalFormatting sqref="BP24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43" operator="equal">
      <formula>"OPORTUNIDADE"</formula>
    </cfRule>
  </conditionalFormatting>
  <conditionalFormatting sqref="Y272:Z272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BP25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36" operator="equal">
      <formula>"OPORTUNIDADE"</formula>
    </cfRule>
  </conditionalFormatting>
  <conditionalFormatting sqref="Z269">
    <cfRule type="cellIs" dxfId="172" priority="134" operator="equal">
      <formula>"NÃO"</formula>
    </cfRule>
    <cfRule type="cellIs" dxfId="171" priority="135" operator="equal">
      <formula>"SIM"</formula>
    </cfRule>
  </conditionalFormatting>
  <conditionalFormatting sqref="BK27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85" operator="equal">
      <formula>"OPORTUNIDADE"</formula>
    </cfRule>
  </conditionalFormatting>
  <conditionalFormatting sqref="Y6:Z25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18">
    <cfRule type="cellIs" dxfId="167" priority="82" operator="equal">
      <formula>"OPORTUNIDADE"</formula>
    </cfRule>
  </conditionalFormatting>
  <conditionalFormatting sqref="Z18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18">
    <cfRule type="cellIs" dxfId="164" priority="79" operator="equal">
      <formula>"OPORTUNIDADE"</formula>
    </cfRule>
  </conditionalFormatting>
  <conditionalFormatting sqref="Y18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23">
    <cfRule type="cellIs" dxfId="161" priority="76" operator="equal">
      <formula>"OPORTUNIDADE"</formula>
    </cfRule>
  </conditionalFormatting>
  <conditionalFormatting sqref="Z23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Y23">
    <cfRule type="cellIs" dxfId="158" priority="73" operator="equal">
      <formula>"OPORTUNIDADE"</formula>
    </cfRule>
  </conditionalFormatting>
  <conditionalFormatting sqref="Y2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BK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1361</v>
      </c>
      <c r="V1" s="294"/>
      <c r="W1" s="294"/>
    </row>
    <row r="2" spans="1:23" s="91" customFormat="1">
      <c r="A2" s="94" t="s">
        <v>1362</v>
      </c>
      <c r="B2" s="94" t="s">
        <v>1363</v>
      </c>
      <c r="C2" s="94" t="s">
        <v>508</v>
      </c>
      <c r="D2" s="95" t="s">
        <v>1062</v>
      </c>
      <c r="E2" s="95" t="s">
        <v>1063</v>
      </c>
      <c r="F2" s="95" t="s">
        <v>1364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1365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1366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1367</v>
      </c>
      <c r="D5" s="296"/>
      <c r="E5" s="296"/>
      <c r="F5" s="296"/>
      <c r="G5" s="296"/>
      <c r="H5" s="296"/>
      <c r="I5" s="296"/>
      <c r="J5" s="297"/>
      <c r="K5" s="298" t="s">
        <v>1368</v>
      </c>
      <c r="L5" s="299"/>
      <c r="M5" s="299"/>
      <c r="N5" s="299"/>
      <c r="O5" s="300" t="s">
        <v>1369</v>
      </c>
      <c r="P5" s="301"/>
    </row>
    <row r="6" spans="1:16" s="81" customFormat="1" ht="15" customHeight="1">
      <c r="A6" s="73" t="s">
        <v>1364</v>
      </c>
      <c r="B6" s="82" t="s">
        <v>1363</v>
      </c>
      <c r="C6" s="83" t="s">
        <v>1062</v>
      </c>
      <c r="D6" s="84" t="s">
        <v>1063</v>
      </c>
      <c r="E6" s="83" t="s">
        <v>1370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1371</v>
      </c>
      <c r="M6" s="87" t="s">
        <v>708</v>
      </c>
      <c r="N6" s="88" t="s">
        <v>1057</v>
      </c>
      <c r="O6" s="204" t="s">
        <v>1100</v>
      </c>
      <c r="P6" s="149" t="s">
        <v>1372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1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1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1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1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1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1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1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1373</v>
      </c>
      <c r="C2" s="134" t="s">
        <v>1047</v>
      </c>
      <c r="D2" s="83" t="s">
        <v>1049</v>
      </c>
      <c r="E2" s="83" t="s">
        <v>1374</v>
      </c>
      <c r="F2" s="111" t="s">
        <v>1375</v>
      </c>
      <c r="G2" s="83" t="s">
        <v>1376</v>
      </c>
      <c r="H2" s="83" t="s">
        <v>1377</v>
      </c>
      <c r="I2" s="83" t="s">
        <v>1378</v>
      </c>
      <c r="J2" s="83" t="s">
        <v>1379</v>
      </c>
      <c r="K2" s="85" t="s">
        <v>1380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2025-11-08T13:34:36Z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