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07" documentId="8_{B6337239-1A00-434D-AAD0-422EA1FEB5AE}" xr6:coauthVersionLast="47" xr6:coauthVersionMax="47" xr10:uidLastSave="{628D3716-D509-4637-9E5E-64B00491AD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59" i="1" l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<sst xmlns="http://schemas.openxmlformats.org/spreadsheetml/2006/main" count="4530" uniqueCount="1120">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</sst>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H56" activePane="bottomRight" state="frozen"/>
      <selection pane="bottomRight" activeCell="AU77" sqref="AU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>IF(AND(BR59&lt;1,BS59&lt;1),"Produção e Intervalo",IF(BR59&lt;1,"Intervalo",IF(BS59&lt;1,"Produção","Aderente")))</f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1089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1090</v>
      </c>
      <c r="C4" s="327" t="s">
        <v>1091</v>
      </c>
      <c r="D4" s="327" t="s">
        <v>1092</v>
      </c>
      <c r="E4" s="327" t="s">
        <v>1093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1094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1095</v>
      </c>
      <c r="E3" s="327" t="s">
        <v>1096</v>
      </c>
      <c r="F3" s="327" t="s">
        <v>1097</v>
      </c>
      <c r="G3" s="327" t="s">
        <v>1098</v>
      </c>
      <c r="H3" s="327" t="s">
        <v>1099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1100</v>
      </c>
      <c r="D5" s="359"/>
      <c r="E5" s="359"/>
      <c r="F5" s="359"/>
      <c r="G5" s="359"/>
      <c r="H5" s="359"/>
      <c r="I5" s="359"/>
      <c r="J5" s="360"/>
      <c r="K5" s="361" t="s">
        <v>1101</v>
      </c>
      <c r="L5" s="362"/>
      <c r="M5" s="362"/>
      <c r="N5" s="362"/>
      <c r="O5" s="363" t="s">
        <v>1102</v>
      </c>
      <c r="P5" s="364"/>
      <c r="Q5" s="365"/>
    </row>
    <row r="6" spans="1:17" s="94" customFormat="1" ht="15.75" customHeight="1">
      <c r="A6" s="88" t="s">
        <v>1103</v>
      </c>
      <c r="B6" s="95" t="s">
        <v>1104</v>
      </c>
      <c r="C6" s="96" t="s">
        <v>869</v>
      </c>
      <c r="D6" s="97" t="s">
        <v>870</v>
      </c>
      <c r="E6" s="96" t="s">
        <v>1105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1106</v>
      </c>
      <c r="M6" s="140" t="s">
        <v>335</v>
      </c>
      <c r="N6" s="141" t="s">
        <v>864</v>
      </c>
      <c r="O6" s="247" t="s">
        <v>907</v>
      </c>
      <c r="P6" s="158"/>
      <c r="Q6" s="194" t="s">
        <v>1107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1107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1108</v>
      </c>
      <c r="W1" s="371"/>
      <c r="X1" s="371"/>
      <c r="Y1" s="105"/>
    </row>
    <row r="2" spans="1:25" s="101" customFormat="1" ht="11.25" customHeight="1">
      <c r="A2" s="106" t="s">
        <v>1109</v>
      </c>
      <c r="B2" s="106" t="s">
        <v>1104</v>
      </c>
      <c r="C2" s="106" t="s">
        <v>313</v>
      </c>
      <c r="D2" s="107" t="s">
        <v>869</v>
      </c>
      <c r="E2" s="107" t="s">
        <v>870</v>
      </c>
      <c r="F2" s="107" t="s">
        <v>1103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1110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1112</v>
      </c>
      <c r="C2" s="96" t="s">
        <v>854</v>
      </c>
      <c r="D2" s="96" t="s">
        <v>856</v>
      </c>
      <c r="E2" s="96" t="s">
        <v>1113</v>
      </c>
      <c r="F2" s="96" t="s">
        <v>1114</v>
      </c>
      <c r="G2" s="96" t="s">
        <v>1115</v>
      </c>
      <c r="H2" s="96" t="s">
        <v>1116</v>
      </c>
      <c r="I2" s="96" t="s">
        <v>1117</v>
      </c>
      <c r="J2" s="96" t="s">
        <v>1118</v>
      </c>
      <c r="K2" s="132" t="s">
        <v>1119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2025-12-03T15:36:26Z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