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500" documentId="120_S{118792C3-22EF-5104-A093-F22BFE3913F3}" xr6:coauthVersionLast="47" xr6:coauthVersionMax="47" xr10:uidLastSave="{061CA8FC-6A5F-4432-A74E-54D3BD3C9F3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Q196" i="1"/>
  <c r="BS196" i="1" s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<sst xmlns="http://schemas.openxmlformats.org/spreadsheetml/2006/main" count="6818" uniqueCount="1469">
  <si>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</si>
  <si>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</si>
  <si>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</si>
  <si>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</si>
  <si>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</si>
  <si>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</si>
  <si>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</si>
  <si>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</si>
  <si>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</si>
  <si>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</si>
  <si>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</si>
  <si>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</si>
  <si>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</si>
  <si>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</si>
  <si>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</si>
  <si>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</si>
  <si>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</si>
  <si>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</si>
  <si>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</si>
  <si>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</si>
  <si>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</si>
  <si>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</si>
  <si>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</si>
  <si>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</si>
  <si>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</si>
  <si>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</si>
  <si>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</si>
  <si>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</si>
  <si>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</si>
  <si>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</si>
  <si>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</si>
  <si>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</si>
  <si>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</si>
  <si>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</si>
  <si>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</si>
  <si>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</si>
  <si>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</si>
  <si>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</si>
  <si>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</si>
  <si>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</si>
  <si>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</si>
  <si>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</si>
  <si>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</si>
  <si>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</si>
  <si>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</si>
  <si>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</si>
  <si>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</si>
  <si>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</si>
  <si>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</si>
  <si>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</si>
  <si>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</si>
  <si>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</si>
  <si>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</si>
  <si>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</si>
  <si>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</si>
  <si>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</si>
  <si>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</si>
  <si>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</si>
  <si>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</si>
  <si>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</si>
  <si>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</si>
  <si>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</si>
  <si>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</si>
  <si>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</si>
  <si>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</si>
  <si>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</si>
  <si>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</si>
  <si>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</si>
  <si>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</si>
  <si>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</si>
  <si>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</si>
  <si>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</si>
  <si>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</si>
  <si>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</si>
  <si>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</si>
  <si>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</si>
  <si>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</si>
  <si>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</si>
  <si>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</si>
  <si>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</si>
  <si>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</si>
  <si>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</si>
  <si>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</si>
  <si>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</si>
  <si>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</si>
  <si>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</si>
  <si>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</si>
  <si>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</si>
  <si>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</si>
  <si>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</si>
  <si>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</si>
  <si>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</si>
  <si>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</si>
  <si>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</si>
  <si>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</si>
  <si>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</si>
  <si>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</si>
  <si>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</si>
  <si>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</si>
  <si>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</si>
  <si>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</si>
  <si>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</si>
  <si>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</si>
  <si>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</si>
  <si>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</si>
  <si>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</si>
  <si>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</si>
  <si>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</si>
  <si>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</si>
  <si>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</si>
  <si>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</si>
  <si>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</si>
  <si>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</si>
  <si>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</si>
  <si>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</si>
  <si>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</si>
  <si>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</si>
  <si>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</si>
  <si>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</si>
  <si>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</si>
  <si>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</si>
  <si>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</si>
  <si>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</si>
  <si>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</si>
  <si>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</si>
  <si>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</si>
  <si>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</si>
  <si>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</si>
  <si>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</si>
  <si>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</si>
  <si>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</si>
  <si>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</si>
  <si>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</si>
  <si>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</si>
  <si>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</si>
  <si>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</si>
  <si>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</si>
  <si>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</si>
  <si>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</si>
  <si>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</si>
  <si>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</si>
  <si>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</si>
  <si>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</si>
  <si>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</si>
  <si>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</si>
  <si>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</si>
  <si>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</si>
  <si>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</si>
  <si>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</si>
  <si>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</si>
  <si>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</si>
  <si>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</si>
  <si>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</si>
  <si>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</si>
  <si>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</si>
  <si>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</si>
  <si>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</si>
  <si>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</si>
  <si>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</si>
  <si>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</si>
  <si>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</si>
  <si>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</si>
  <si>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</si>
  <si>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</si>
  <si>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</si>
  <si>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</si>
  <si>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</si>
  <si>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</si>
  <si>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</si>
  <si>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</si>
  <si>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</si>
  <si>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</si>
  <si>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</si>
  <si>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</si>
  <si>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</si>
  <si>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</si>
  <si>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</si>
  <si>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</si>
  <si>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</si>
  <si>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</si>
  <si>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</si>
  <si>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</si>
  <si>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</si>
  <si>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</si>
  <si>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</si>
  <si>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</si>
  <si>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</si>
  <si>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</si>
  <si>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</si>
  <si>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</si>
  <si>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</si>
  <si>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</si>
  <si>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</si>
  <si>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</si>
  <si>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</si>
  <si>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</si>
  <si>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</si>
  <si>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</si>
  <si>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</si>
  <si>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</si>
  <si>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</si>
  <si>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</si>
  <si>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</si>
  <si>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</si>
  <si>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</si>
  <si>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</si>
  <si>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</si>
  <si>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</si>
  <si>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</si>
  <si>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</si>
  <si>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</si>
  <si>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</si>
  <si>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</si>
  <si>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</si>
  <si>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</si>
  <si>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</si>
  <si>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</si>
  <si>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</si>
  <si>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</si>
  <si>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</si>
  <si>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</si>
  <si>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</si>
  <si>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</si>
  <si>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</si>
  <si>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</si>
  <si>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</si>
  <si>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</si>
  <si>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</si>
  <si>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</si>
  <si>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</si>
  <si>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</si>
  <si>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</si>
  <si>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</si>
  <si>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</si>
  <si>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</si>
  <si>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</si>
  <si>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</si>
  <si>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</si>
  <si>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</si>
  <si>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</si>
  <si>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</si>
  <si>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</si>
  <si>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</si>
  <si>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</si>
  <si>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</si>
  <si>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</si>
  <si>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</si>
  <si>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</si>
  <si>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</si>
  <si>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</si>
  <si>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</si>
  <si>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</si>
  <si>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</si>
  <si>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</si>
  <si>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</si>
  <si>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</si>
  <si>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</si>
  <si>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</si>
  <si>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</si>
  <si>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</si>
  <si>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</si>
  <si>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</si>
  <si>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</si>
  <si>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</si>
  <si>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</si>
  <si>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</si>
  <si>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</si>
  <si>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</si>
  <si>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</si>
  <si>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</si>
  <si>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</si>
  <si>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</si>
  <si>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</si>
  <si>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</si>
  <si>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</si>
  <si>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</si>
  <si>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</si>
  <si>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</si>
  <si>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</si>
  <si>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</si>
  <si>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</si>
  <si>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</si>
  <si>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</si>
  <si>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</si>
  <si>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</si>
  <si>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</si>
  <si>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</si>
  <si>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</si>
  <si>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</si>
  <si>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</si>
  <si>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</si>
  <si>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</si>
  <si>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</si>
  <si>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</si>
  <si>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</si>
  <si>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</si>
  <si>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</si>
  <si>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</si>
  <si>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</si>
  <si>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</si>
  <si>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</si>
  <si>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</si>
  <si>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</si>
  <si>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</si>
  <si>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</si>
  <si>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</si>
  <si>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</si>
  <si>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</si>
  <si>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</si>
  <si>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</si>
  <si>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</si>
  <si>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</si>
  <si>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</si>
  <si>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</si>
  <si>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</si>
  <si>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</si>
  <si>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</si>
  <si>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</si>
  <si>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</si>
  <si>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</si>
  <si>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</si>
  <si>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</si>
  <si>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</si>
  <si>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</si>
  <si>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</si>
  <si>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</si>
  <si>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</si>
  <si>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</si>
  <si>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</si>
  <si>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</si>
  <si>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</si>
  <si>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</si>
  <si>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</si>
  <si>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</si>
  <si>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</si>
  <si>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</si>
  <si>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</si>
  <si>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</si>
  <si>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</si>
  <si>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</si>
  <si>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</si>
  <si>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</si>
  <si>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</si>
  <si>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</si>
  <si>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</si>
  <si>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</si>
  <si>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</si>
  <si>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</si>
  <si>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</si>
  <si>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</si>
  <si>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</si>
  <si>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</si>
  <si>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</si>
  <si>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</si>
  <si>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</si>
  <si>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</si>
  <si>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</si>
  <si>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</si>
  <si>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</si>
  <si>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</si>
  <si>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</si>
  <si>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</si>
  <si>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</si>
  <si>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</si>
  <si>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</si>
  <si>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</si>
  <si>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</si>
  <si>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</si>
  <si>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</si>
  <si>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</si>
  <si>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</si>
  <si>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</si>
  <si>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</si>
  <si>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</si>
  <si>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</si>
  <si>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</si>
  <si>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</si>
  <si>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</si>
  <si>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</si>
  <si>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</si>
  <si>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</si>
  <si>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</si>
  <si>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</si>
  <si>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</si>
  <si>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</si>
  <si>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</si>
  <si>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</si>
  <si>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</si>
  <si>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</si>
  <si>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</si>
  <si>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</si>
  <si>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</si>
  <si>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</si>
  <si>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</si>
  <si>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</si>
  <si>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</si>
  <si>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</si>
  <si>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</si>
  <si>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</si>
  <si>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</si>
  <si>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</si>
  <si>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</si>
  <si>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</si>
  <si>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</si>
  <si>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</si>
  <si>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</si>
  <si>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</si>
  <si>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</si>
  <si>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</si>
  <si>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</si>
  <si>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</si>
  <si>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</si>
  <si>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</si>
  <si>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</si>
  <si>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</si>
  <si>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</si>
  <si>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</si>
  <si>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</si>
  <si>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</si>
  <si>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</si>
  <si>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</si>
  <si>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</si>
  <si>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</si>
  <si>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</si>
  <si>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</si>
  <si>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</si>
  <si>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</si>
  <si>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</si>
  <si>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</si>
  <si>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</si>
  <si>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</si>
  <si>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</si>
  <si>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</si>
  <si>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</si>
  <si>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</si>
  <si>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</si>
  <si>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</si>
  <si>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</si>
  <si>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</si>
  <si>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</si>
  <si>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</si>
  <si>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</si>
  <si>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</si>
  <si>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</si>
  <si>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</si>
  <si>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</si>
  <si>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</si>
  <si>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</si>
  <si>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</si>
  <si>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</si>
  <si>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</si>
  <si>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</si>
  <si>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</si>
  <si>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</si>
  <si>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</si>
  <si>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</si>
  <si>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</si>
  <si>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</si>
  <si>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</si>
  <si>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</si>
  <si>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</si>
  <si>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</si>
  <si>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</si>
  <si>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</si>
  <si>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</si>
  <si>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</si>
  <si>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</si>
  <si>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</si>
  <si>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</si>
  <si>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</si>
  <si>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</si>
  <si>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</si>
  <si>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</si>
  <si>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</si>
  <si>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</si>
  <si>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</si>
  <si>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</si>
  <si>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</si>
  <si>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</si>
  <si>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</si>
  <si>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</si>
  <si>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</si>
  <si>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</si>
  <si>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</si>
  <si>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</si>
  <si>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</si>
  <si>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</si>
  <si>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</si>
  <si>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</si>
  <si>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</si>
  <si>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</si>
  <si>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</si>
  <si>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</si>
  <si>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</si>
  <si>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</si>
  <si>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</si>
  <si>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</si>
  <si>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</si>
  <si>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</si>
  <si>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</si>
  <si>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</si>
  <si>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</si>
  <si>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</si>
  <si>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</si>
  <si>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</si>
  <si>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</si>
  <si>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</si>
  <si>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</si>
  <si>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</si>
  <si>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</si>
  <si>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</si>
  <si>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</si>
  <si>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</si>
  <si>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</si>
  <si>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</si>
  <si>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</si>
  <si>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</si>
  <si>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</si>
  <si>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</si>
  <si>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</si>
  <si>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</si>
  <si>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</si>
  <si>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</si>
  <si>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</si>
  <si>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</si>
  <si>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</si>
  <si>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</si>
  <si>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</si>
  <si>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</si>
  <si>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</si>
  <si>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</si>
  <si>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</si>
  <si>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</si>
  <si>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</si>
  <si>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</si>
  <si>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</si>
  <si>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</si>
  <si>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</si>
  <si>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</si>
  <si>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</si>
  <si>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</si>
  <si>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</si>
  <si>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</si>
  <si>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</si>
  <si>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</si>
  <si>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</si>
  <si>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</si>
  <si>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</si>
  <si>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</si>
  <si>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</si>
  <si>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</si>
  <si>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</si>
  <si>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</si>
  <si>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</si>
  <si>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</si>
  <si>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</si>
  <si>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</si>
  <si>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</si>
  <si>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</si>
  <si>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</si>
  <si>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</si>
  <si>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</si>
  <si>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</si>
  <si>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</si>
  <si>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</si>
  <si>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</si>
  <si>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</si>
  <si>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</si>
  <si>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</si>
  <si>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</si>
  <si>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</si>
  <si>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</si>
  <si>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</si>
  <si>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</si>
  <si>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</si>
  <si>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</si>
  <si>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</si>
  <si>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</si>
  <si>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</si>
  <si>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</si>
  <si>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</si>
  <si>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</si>
  <si>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</si>
  <si>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</si>
  <si>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</si>
  <si>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</si>
  <si>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</si>
  <si>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</si>
  <si>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</si>
  <si>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</si>
  <si>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</si>
  <si>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</si>
  <si>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</si>
  <si>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</si>
  <si>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</si>
  <si>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</si>
  <si>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</si>
  <si>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</si>
  <si>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</si>
  <si>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</si>
  <si>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</si>
  <si>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</si>
  <si>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</si>
  <si>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</si>
  <si>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</si>
  <si>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</si>
  <si>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</si>
  <si>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</si>
  <si>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</si>
  <si>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</si>
  <si>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</si>
  <si>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</si>
  <si>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</si>
  <si>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</si>
  <si>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</si>
  <si>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</si>
  <si>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</si>
  <si>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</si>
  <si>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</si>
  <si>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</si>
  <si>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</si>
  <si>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</si>
  <si>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</si>
  <si>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</si>
  <si>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</si>
  <si>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</si>
  <si>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</si>
  <si>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</si>
  <si>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</si>
  <si>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</si>
  <si>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</si>
  <si>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</si>
  <si>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</si>
  <si>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</si>
  <si>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</si>
  <si>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</si>
  <si>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</si>
  <si>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</si>
  <si>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</si>
  <si>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</si>
  <si>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</si>
  <si>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</si>
  <si>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</si>
  <si>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</si>
  <si>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</si>
  <si>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</si>
  <si>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</si>
  <si>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</si>
  <si>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</si>
  <si>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</si>
  <si>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</si>
  <si>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</si>
  <si>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</si>
  <si>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</si>
  <si>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</si>
  <si>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</si>
  <si>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</si>
  <si>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</si>
  <si>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</si>
  <si>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</si>
  <si>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</si>
  <si>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</si>
  <si>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</si>
  <si>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</si>
  <si>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</si>
  <si>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</si>
  <si>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</si>
  <si>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</si>
  <si>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</si>
  <si>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</si>
  <si>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</si>
  <si>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</si>
  <si>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</si>
  <si>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</si>
  <si>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</si>
  <si>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</si>
  <si>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</si>
  <si>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</si>
  <si>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</si>
  <si>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</si>
  <si>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</si>
  <si>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</si>
  <si>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</si>
  <si>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</si>
  <si>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</si>
  <si>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</si>
  <si>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</si>
  <si>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</si>
  <si>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</si>
  <si>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</si>
  <si>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</si>
  <si>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</si>
  <si>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</si>
  <si>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</si>
  <si>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</si>
  <si>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</si>
  <si>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</si>
  <si>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</si>
  <si>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</si>
  <si>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</si>
  <si>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</si>
  <si>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</si>
  <si>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</si>
  <si>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</si>
  <si>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</si>
  <si>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</si>
  <si>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</si>
  <si>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</si>
  <si>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</si>
  <si>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</si>
  <si>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</si>
  <si>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</si>
  <si>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</si>
  <si>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</si>
  <si>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</si>
  <si>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</si>
  <si>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</si>
  <si>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</si>
  <si>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</si>
  <si>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</si>
  <si>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</si>
  <si>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</si>
  <si>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</si>
  <si>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</si>
  <si>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</si>
  <si>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</si>
  <si>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</si>
  <si>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</si>
  <si>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</si>
  <si>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</si>
  <si>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</si>
  <si>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</si>
  <si>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</si>
  <si>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</si>
  <si>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</si>
  <si>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</si>
  <si>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</si>
  <si>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</si>
  <si>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</si>
  <si>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</si>
  <si>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</si>
  <si>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</si>
  <si>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</si>
  <si>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</si>
  <si>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</si>
  <si>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</si>
  <si>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</si>
  <si>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</si>
  <si>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</si>
  <si>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</si>
  <si>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</si>
  <si>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</si>
  <si>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</si>
  <si>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</si>
  <si>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</si>
  <si>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</si>
  <si>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</si>
  <si>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</si>
  <si>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</si>
  <si>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</si>
  <si>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</si>
  <si>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</si>
  <si>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</si>
  <si>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</si>
  <si>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</si>
  <si>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</si>
  <si>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</si>
  <si>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</si>
  <si>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</si>
  <si>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</si>
  <si>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</si>
  <si>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</si>
  <si>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</si>
  <si>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</si>
  <si>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</si>
  <si>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</si>
  <si>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</si>
  <si>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</si>
  <si>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</si>
  <si>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</si>
  <si>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</si>
  <si>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</si>
  <si>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</si>
  <si>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</si>
  <si>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</si>
  <si>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</si>
  <si>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</si>
  <si>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</si>
  <si>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</si>
  <si>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</si>
  <si>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</si>
  <si>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</si>
  <si>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</si>
  <si>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</si>
  <si>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</si>
  <si>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</si>
  <si>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</si>
  <si>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</si>
  <si>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</si>
  <si>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</si>
  <si>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</si>
  <si>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</si>
  <si>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</si>
  <si>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</si>
  <si>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</si>
  <si>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</si>
  <si>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</si>
  <si>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</si>
  <si>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</si>
  <si>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</si>
  <si>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</si>
  <si>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</si>
  <si>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</si>
  <si>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</si>
  <si>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</si>
  <si>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</si>
  <si>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</si>
  <si>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</si>
  <si>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</si>
  <si>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</si>
  <si>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</si>
  <si>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</si>
  <si>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</si>
  <si>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</si>
  <si>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</si>
  <si>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</si>
  <si>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</si>
  <si>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</si>
  <si>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</si>
  <si>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</si>
  <si>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</si>
  <si>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</si>
  <si>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</si>
  <si>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</si>
  <si>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</si>
  <si>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</si>
  <si>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</si>
  <si>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</si>
  <si>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</si>
  <si>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</si>
  <si>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</si>
  <si>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</si>
  <si>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</si>
  <si>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</si>
  <si>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</si>
  <si>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</si>
  <si>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</si>
  <si>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</si>
  <si>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</si>
  <si>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</si>
  <si>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</si>
  <si>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</si>
  <si>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</si>
  <si>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</si>
  <si>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</si>
  <si>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</si>
  <si>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</si>
  <si>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</si>
  <si>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</si>
  <si>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</si>
  <si>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</si>
  <si>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</si>
  <si>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</si>
  <si>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</si>
  <si>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</si>
  <si>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</si>
  <si>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</si>
  <si>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</si>
  <si>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</si>
  <si>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</si>
  <si>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</si>
  <si>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</si>
  <si>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</si>
  <si>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</si>
  <si>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</si>
  <si>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</si>
  <si>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</si>
  <si>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</si>
  <si>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</si>
  <si>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</si>
  <si>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</si>
  <si>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</si>
  <si>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</si>
  <si>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</si>
  <si>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</si>
  <si>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</si>
  <si>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</si>
  <si>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</si>
  <si>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</si>
  <si>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</si>
  <si>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</si>
  <si>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</si>
  <si>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</si>
  <si>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</si>
  <si>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</si>
  <si>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</si>
  <si>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</si>
  <si>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</si>
  <si>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</si>
  <si>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</si>
  <si>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</si>
  <si>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</si>
  <si>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</si>
  <si>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</si>
  <si>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</si>
  <si>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</si>
  <si>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</si>
  <si>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</si>
  <si>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</si>
  <si>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</si>
  <si>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</si>
  <si>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</si>
  <si>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</si>
  <si>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</si>
  <si>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</si>
  <si>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</si>
  <si>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</si>
  <si>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</si>
  <si>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</si>
  <si>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</si>
  <si>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</si>
  <si>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</si>
  <si>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</si>
  <si>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</si>
  <si>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</si>
  <si>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</si>
  <si>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</si>
  <si>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</si>
  <si>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</si>
  <si>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</si>
  <si>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</si>
  <si>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</si>
  <si>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</si>
  <si>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</si>
  <si>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</si>
  <si>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</si>
  <si>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</si>
  <si>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</si>
  <si>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</si>
  <si>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</si>
  <si>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</si>
  <si>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</si>
  <si>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</si>
  <si>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</si>
  <si>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</si>
  <si>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</si>
  <si>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</si>
  <si>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</si>
  <si>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</si>
  <si>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</si>
  <si>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</si>
  <si>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</si>
  <si>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</si>
  <si>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</si>
  <si>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</si>
  <si>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</si>
  <si>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</si>
  <si>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</si>
  <si>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</si>
  <si>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</si>
  <si>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</si>
  <si>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</si>
  <si>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</si>
  <si>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</si>
  <si>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</si>
  <si>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</si>
  <si>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</si>
  <si>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</si>
  <si>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</si>
  <si>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</si>
  <si>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</si>
  <si>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</si>
  <si>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</si>
  <si>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</si>
  <si>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</si>
  <si>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</si>
  <si>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</si>
  <si>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</si>
  <si>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</si>
  <si>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</si>
  <si>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</si>
  <si>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</si>
  <si>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</si>
  <si>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</si>
  <si>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</si>
  <si>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</si>
  <si>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</si>
  <si>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</si>
  <si>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</si>
  <si>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</si>
  <si>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</si>
  <si>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</si>
  <si>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</si>
  <si>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</si>
  <si>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</si>
  <si>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</si>
  <si>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</si>
  <si>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</si>
  <si>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</si>
  <si>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</si>
  <si>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</si>
  <si>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</si>
  <si>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</si>
  <si>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</si>
  <si>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</si>
  <si>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</si>
  <si>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</si>
  <si>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</si>
  <si>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</si>
  <si>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</si>
  <si>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</si>
  <si>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</si>
  <si>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</si>
  <si>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</si>
  <si>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</si>
  <si>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</si>
  <si>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</si>
  <si>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</si>
  <si>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</si>
  <si>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</si>
  <si>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</si>
  <si>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</si>
  <si>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</si>
  <si>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</si>
  <si>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</si>
  <si>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</si>
  <si>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</si>
  <si>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</si>
  <si>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</si>
  <si>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</si>
  <si>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</si>
  <si>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</si>
  <si>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</si>
  <si>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</si>
  <si>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</si>
  <si>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</si>
  <si>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</si>
  <si>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</si>
  <si>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</si>
  <si>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</si>
  <si>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</si>
  <si>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</si>
  <si>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</si>
  <si>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</si>
  <si>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</si>
  <si>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</si>
  <si>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</si>
  <si>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</si>
  <si>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</si>
  <si>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</si>
  <si>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</si>
  <si>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</si>
  <si>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</si>
  <si>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</si>
  <si>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</si>
  <si>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</si>
  <si>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</si>
  <si>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</si>
  <si>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</si>
  <si>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</si>
  <si>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</si>
  <si>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</si>
  <si>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</si>
  <si>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</si>
  <si>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</si>
  <si>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</si>
  <si>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</si>
  <si>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</si>
  <si>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</si>
  <si>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</si>
  <si>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</si>
  <si>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</si>
  <si>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</si>
  <si>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</si>
  <si>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</si>
  <si>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</si>
  <si>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</si>
  <si>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</si>
  <si>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</si>
  <si>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</si>
  <si>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</si>
  <si>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</si>
  <si>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</si>
  <si>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</si>
  <si>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</si>
  <si>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</si>
  <si>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</si>
  <si>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</si>
  <si>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</si>
  <si>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</si>
  <si>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</si>
  <si>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</si>
  <si>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</si>
  <si>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</si>
  <si>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</si>
  <si>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</si>
  <si>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</si>
  <si>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</si>
  <si>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</si>
  <si>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</si>
  <si>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</si>
  <si>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</si>
  <si>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</si>
  <si>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</si>
  <si>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</si>
  <si>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</si>
  <si>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</si>
  <si>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</si>
  <si>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</si>
  <si>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</si>
  <si>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</si>
  <si>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</si>
  <si>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</si>
  <si>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</si>
  <si>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</si>
  <si>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</si>
  <si>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</si>
  <si>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</si>
  <si>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</si>
  <si>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</si>
  <si>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</si>
  <si>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</si>
  <si>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</si>
  <si>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</si>
  <si>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</si>
  <si>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</si>
  <si>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</si>
  <si>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</si>
  <si>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</si>
  <si>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</si>
  <si>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</si>
  <si>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</si>
  <si>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</si>
  <si>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</si>
  <si>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</si>
  <si>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</si>
  <si>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</si>
  <si>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</si>
  <si>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</si>
  <si>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</si>
  <si>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</si>
  <si>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</si>
  <si>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</si>
  <si>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</si>
  <si>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</si>
  <si>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</si>
  <si>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</si>
  <si>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</si>
  <si>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</si>
  <si>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</si>
  <si>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</si>
  <si>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</si>
  <si>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</si>
  <si>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</si>
  <si>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</si>
  <si>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</si>
  <si>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</si>
  <si>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</si>
  <si>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</si>
  <si>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</si>
  <si>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</si>
  <si>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</si>
  <si>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</si>
  <si>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</si>
  <si>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</si>
  <si>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</si>
  <si>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</si>
  <si>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</si>
  <si>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</si>
  <si>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</si>
  <si>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</si>
  <si>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</si>
  <si>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</si>
  <si>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</si>
  <si>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</si>
  <si>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</si>
  <si>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</si>
  <si>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</si>
  <si>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</si>
  <si>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</si>
  <si>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</si>
  <si>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</si>
  <si>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</si>
  <si>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</si>
  <si>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</si>
  <si>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</si>
  <si>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</si>
  <si>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</si>
  <si>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</si>
  <si>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</si>
  <si>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</si>
  <si>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</si>
  <si>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</si>
  <si>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</si>
  <si>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</si>
  <si>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</si>
  <si>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</si>
  <si>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</si>
  <si>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</si>
  <si>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</si>
  <si>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</si>
  <si>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</si>
  <si>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</si>
  <si>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</si>
  <si>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</si>
  <si>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</si>
  <si>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</si>
  <si>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</si>
  <si>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</si>
  <si>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</si>
  <si>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</si>
  <si>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</si>
  <si>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</si>
  <si>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</si>
  <si>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</si>
  <si>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</si>
  <si>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</si>
  <si>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</si>
  <si>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</si>
  <si>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</si>
  <si>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</si>
  <si>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</si>
  <si>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</si>
  <si>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</si>
  <si>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</si>
  <si>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</si>
  <si>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</si>
  <si>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</si>
  <si>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</si>
  <si>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</si>
  <si>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</si>
  <si>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</si>
  <si>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</si>
  <si>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</si>
  <si>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</si>
  <si>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</si>
  <si>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</si>
  <si>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</si>
  <si>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</si>
  <si>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</si>
  <si>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</si>
  <si>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</si>
  <si>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</si>
  <si>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</si>
  <si>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</si>
  <si>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</si>
  <si>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</si>
  <si>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</si>
  <si>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</si>
  <si>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</si>
  <si>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</si>
  <si>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</si>
  <si>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</si>
  <si>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</si>
  <si>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</si>
  <si>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</si>
  <si>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</si>
  <si>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</si>
  <si>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</si>
  <si>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</si>
  <si>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</si>
  <si>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</si>
  <si>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</si>
  <si>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</si>
  <si>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</si>
  <si>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</si>
  <si>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</si>
  <si>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</si>
  <si>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</si>
  <si>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</si>
  <si>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</si>
  <si>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</si>
  <si>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</si>
  <si>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</si>
  <si>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</si>
  <si>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</si>
  <si>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</si>
  <si>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</si>
  <si>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</si>
  <si>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</si>
  <si>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</si>
  <si>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</si>
  <si>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</si>
  <si>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</si>
  <si>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</si>
  <si>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</si>
  <si>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</si>
  <si>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</si>
  <si>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</si>
  <si>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</si>
  <si>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</si>
  <si>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</si>
  <si>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</si>
  <si>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</si>
  <si>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</si>
  <si>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</si>
  <si>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</si>
  <si>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</si>
  <si>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</si>
  <si>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</si>
  <si>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</si>
  <si>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</si>
  <si>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</si>
  <si>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</si>
  <si>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</si>
  <si>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</si>
  <si>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</si>
  <si>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</si>
  <si>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</si>
  <si>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</si>
  <si>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</si>
  <si>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</si>
  <si>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</si>
  <si>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</si>
  <si>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</si>
  <si>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</si>
  <si>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</si>
  <si>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</si>
  <si>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</si>
  <si>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</si>
  <si>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</si>
  <si>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</si>
  <si>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</si>
  <si>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</si>
  <si>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</si>
  <si>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</si>
  <si>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</si>
  <si>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</si>
  <si>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</si>
  <si>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</si>
  <si>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</si>
  <si>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</si>
  <si>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</si>
  <si>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</si>
  <si>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</si>
  <si>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</si>
  <si>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</si>
  <si>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</si>
  <si>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</si>
  <si>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</si>
  <si>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</si>
  <si>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</si>
  <si>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</si>
  <si>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</si>
  <si>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</si>
  <si>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</si>
  <si>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</si>
  <si>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</si>
  <si>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</si>
  <si>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</si>
  <si>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</si>
  <si>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</si>
  <si>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</si>
  <si>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</si>
  <si>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</si>
  <si>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</si>
  <si>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</si>
  <si>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</si>
  <si>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</si>
  <si>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</si>
  <si>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</si>
  <si>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</si>
  <si>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</si>
  <si>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</si>
  <si>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</si>
  <si>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</si>
  <si>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</si>
  <si>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</si>
  <si>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</si>
  <si>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</si>
  <si>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</si>
  <si>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</si>
  <si>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</si>
  <si>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</si>
  <si>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</si>
  <si>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</si>
  <si>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</si>
  <si>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</si>
  <si>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</si>
  <si>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</si>
  <si>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</si>
  <si>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</si>
  <si>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</si>
  <si>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</si>
  <si>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</si>
  <si>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</si>
  <si>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</si>
  <si>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</si>
  <si>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</si>
  <si>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</si>
  <si>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</si>
  <si>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</si>
  <si>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</si>
  <si>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</si>
  <si>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</si>
  <si>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</si>
  <si>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</si>
  <si>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</si>
  <si>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</si>
  <si>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</si>
  <si>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</si>
  <si>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</si>
  <si>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</si>
  <si>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</si>
  <si>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</si>
  <si>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</si>
  <si>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</si>
  <si>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</si>
  <si>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</si>
  <si>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</si>
  <si>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</si>
  <si>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</si>
  <si>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</si>
  <si>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</si>
  <si>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</si>
  <si>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</si>
  <si>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</si>
  <si>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</si>
  <si>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</si>
  <si>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</si>
  <si>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</si>
  <si>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</si>
  <si>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</si>
  <si>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</si>
  <si>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</si>
  <si>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</si>
  <si>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</si>
  <si>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</si>
  <si>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</si>
  <si>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</si>
  <si>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</si>
  <si>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</si>
  <si>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</si>
  <si>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</si>
  <si>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</si>
  <si>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</si>
  <si>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</si>
  <si>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</si>
  <si>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</si>
  <si>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</si>
  <si>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</si>
  <si>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</si>
  <si>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</si>
  <si>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</si>
  <si>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ZG1</t>
  </si>
  <si>
    <t>Troca de trilho em PN para retirada de defeito crítico de ultrassom</t>
  </si>
  <si>
    <t xml:space="preserve">Socaria mecanizada </t>
  </si>
  <si>
    <t>Deslocamento para ZMA -  Necessário 1h de manobra ocupando ZMAPAT2 e  K58K59 para formar cobra cega e inverter com V40</t>
  </si>
  <si>
    <t xml:space="preserve">Elder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</si>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</sst>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BK1" activePane="topRight" state="frozen"/>
      <selection pane="topRight" activeCell="BP172" sqref="BP1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1216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Aderente</v>
      </c>
      <c r="BR176" s="21">
        <f t="shared" si="59"/>
        <v>1.2333333333333325</v>
      </c>
      <c r="BS176" s="21">
        <f t="shared" si="60"/>
        <v>1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1441</v>
      </c>
      <c r="N187" s="141" t="s">
        <v>1442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1443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1444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1445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1446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1447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1448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/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899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5" operator="equal">
      <formula>"NÃO"</formula>
    </cfRule>
    <cfRule type="cellIs" dxfId="235" priority="486" operator="equal">
      <formula>"SIM"</formula>
    </cfRule>
  </conditionalFormatting>
  <conditionalFormatting sqref="AZ360:AZ818 AZ6:AZ358">
    <cfRule type="expression" dxfId="234" priority="42941">
      <formula>#REF!=1</formula>
    </cfRule>
  </conditionalFormatting>
  <conditionalFormatting sqref="BF65 V65 U6:U64 U66:U820 BE6:BE839 AY6:AY839">
    <cfRule type="cellIs" dxfId="233" priority="42925" operator="equal">
      <formula>"ERRO"</formula>
    </cfRule>
  </conditionalFormatting>
  <conditionalFormatting sqref="BQ6:BQ191 BQ193:BQ822">
    <cfRule type="cellIs" dxfId="232" priority="42920" operator="equal">
      <formula>"Produção e Intervalo"</formula>
    </cfRule>
    <cfRule type="cellIs" dxfId="231" priority="42921" operator="equal">
      <formula>"Aderente"</formula>
    </cfRule>
    <cfRule type="cellIs" dxfId="230" priority="42922" operator="equal">
      <formula>"Intervalo"</formula>
    </cfRule>
    <cfRule type="cellIs" dxfId="229" priority="42923" operator="equal">
      <formula>"Produção"</formula>
    </cfRule>
    <cfRule type="cellIs" dxfId="228" priority="42924" operator="equal">
      <formula>"ERRO"</formula>
    </cfRule>
  </conditionalFormatting>
  <conditionalFormatting sqref="BR6:BS839">
    <cfRule type="cellIs" dxfId="227" priority="42902" operator="equal">
      <formula>"*"</formula>
    </cfRule>
    <cfRule type="cellIs" dxfId="226" priority="42903" operator="greaterThanOrEqual">
      <formula>1</formula>
    </cfRule>
    <cfRule type="cellIs" dxfId="225" priority="42904" operator="lessThan">
      <formula>1</formula>
    </cfRule>
  </conditionalFormatting>
  <conditionalFormatting sqref="BH821 BH444:BH818 BH6:BH27 BH28:BI34 BH35:BH84 BH85:BI88 BH89:BH441">
    <cfRule type="iconSet" priority="44725">
      <iconSet showValue="0">
        <cfvo type="percent" val="0"/>
        <cfvo type="num" val="1"/>
        <cfvo type="num" val="1" gte="0"/>
      </iconSet>
    </cfRule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6 BK198:BK8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2">
      <formula>#REF!=1</formula>
    </cfRule>
  </conditionalFormatting>
  <conditionalFormatting sqref="BP1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196:BJ202 BJ176:BJ194 BJ204:BJ211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3" operator="equal">
      <formula>"OPORTUNIDADE"</formula>
    </cfRule>
  </conditionalFormatting>
  <conditionalFormatting sqref="Z225">
    <cfRule type="cellIs" dxfId="222" priority="321" operator="equal">
      <formula>"NÃO"</formula>
    </cfRule>
    <cfRule type="cellIs" dxfId="221" priority="322" operator="equal">
      <formula>"SIM"</formula>
    </cfRule>
  </conditionalFormatting>
  <conditionalFormatting sqref="Z227">
    <cfRule type="cellIs" dxfId="220" priority="320" operator="equal">
      <formula>"OPORTUNIDADE"</formula>
    </cfRule>
  </conditionalFormatting>
  <conditionalFormatting sqref="Z227">
    <cfRule type="cellIs" dxfId="219" priority="318" operator="equal">
      <formula>"NÃO"</formula>
    </cfRule>
    <cfRule type="cellIs" dxfId="218" priority="319" operator="equal">
      <formula>"SIM"</formula>
    </cfRule>
  </conditionalFormatting>
  <conditionalFormatting sqref="BP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3" operator="equal">
      <formula>"OPORTUNIDADE"</formula>
    </cfRule>
  </conditionalFormatting>
  <conditionalFormatting sqref="Y225">
    <cfRule type="cellIs" dxfId="216" priority="311" operator="equal">
      <formula>"NÃO"</formula>
    </cfRule>
    <cfRule type="cellIs" dxfId="215" priority="312" operator="equal">
      <formula>"SIM"</formula>
    </cfRule>
  </conditionalFormatting>
  <conditionalFormatting sqref="Y227">
    <cfRule type="cellIs" dxfId="214" priority="310" operator="equal">
      <formula>"OPORTUNIDADE"</formula>
    </cfRule>
  </conditionalFormatting>
  <conditionalFormatting sqref="Y227">
    <cfRule type="cellIs" dxfId="213" priority="308" operator="equal">
      <formula>"NÃO"</formula>
    </cfRule>
    <cfRule type="cellIs" dxfId="212" priority="309" operator="equal">
      <formula>"SIM"</formula>
    </cfRule>
  </conditionalFormatting>
  <conditionalFormatting sqref="BP2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59" operator="equal">
      <formula>"OPORTUNIDADE"</formula>
    </cfRule>
  </conditionalFormatting>
  <conditionalFormatting sqref="Z244">
    <cfRule type="cellIs" dxfId="210" priority="257" operator="equal">
      <formula>"NÃO"</formula>
    </cfRule>
    <cfRule type="cellIs" dxfId="209" priority="258" operator="equal">
      <formula>"SIM"</formula>
    </cfRule>
  </conditionalFormatting>
  <conditionalFormatting sqref="Y244:Y248">
    <cfRule type="cellIs" dxfId="208" priority="256" operator="equal">
      <formula>"OPORTUNIDADE"</formula>
    </cfRule>
  </conditionalFormatting>
  <conditionalFormatting sqref="Y244:Y248">
    <cfRule type="cellIs" dxfId="207" priority="254" operator="equal">
      <formula>"NÃO"</formula>
    </cfRule>
    <cfRule type="cellIs" dxfId="206" priority="255" operator="equal">
      <formula>"SIM"</formula>
    </cfRule>
  </conditionalFormatting>
  <conditionalFormatting sqref="Y242">
    <cfRule type="cellIs" dxfId="205" priority="253" operator="equal">
      <formula>"OPORTUNIDADE"</formula>
    </cfRule>
  </conditionalFormatting>
  <conditionalFormatting sqref="Y242">
    <cfRule type="cellIs" dxfId="204" priority="251" operator="equal">
      <formula>"NÃO"</formula>
    </cfRule>
    <cfRule type="cellIs" dxfId="203" priority="252" operator="equal">
      <formula>"SIM"</formula>
    </cfRule>
  </conditionalFormatting>
  <conditionalFormatting sqref="Y241">
    <cfRule type="cellIs" dxfId="202" priority="250" operator="equal">
      <formula>"OPORTUNIDADE"</formula>
    </cfRule>
  </conditionalFormatting>
  <conditionalFormatting sqref="Y241">
    <cfRule type="cellIs" dxfId="201" priority="248" operator="equal">
      <formula>"NÃO"</formula>
    </cfRule>
    <cfRule type="cellIs" dxfId="200" priority="249" operator="equal">
      <formula>"SIM"</formula>
    </cfRule>
  </conditionalFormatting>
  <conditionalFormatting sqref="Y240">
    <cfRule type="cellIs" dxfId="199" priority="247" operator="equal">
      <formula>"OPORTUNIDADE"</formula>
    </cfRule>
  </conditionalFormatting>
  <conditionalFormatting sqref="Y240">
    <cfRule type="cellIs" dxfId="198" priority="245" operator="equal">
      <formula>"NÃO"</formula>
    </cfRule>
    <cfRule type="cellIs" dxfId="197" priority="246" operator="equal">
      <formula>"SIM"</formula>
    </cfRule>
  </conditionalFormatting>
  <conditionalFormatting sqref="Y239">
    <cfRule type="cellIs" dxfId="196" priority="244" operator="equal">
      <formula>"OPORTUNIDADE"</formula>
    </cfRule>
  </conditionalFormatting>
  <conditionalFormatting sqref="Y239">
    <cfRule type="cellIs" dxfId="195" priority="242" operator="equal">
      <formula>"NÃO"</formula>
    </cfRule>
    <cfRule type="cellIs" dxfId="194" priority="243" operator="equal">
      <formula>"SIM"</formula>
    </cfRule>
  </conditionalFormatting>
  <conditionalFormatting sqref="Y238">
    <cfRule type="cellIs" dxfId="193" priority="241" operator="equal">
      <formula>"OPORTUNIDADE"</formula>
    </cfRule>
  </conditionalFormatting>
  <conditionalFormatting sqref="Y238">
    <cfRule type="cellIs" dxfId="192" priority="239" operator="equal">
      <formula>"NÃO"</formula>
    </cfRule>
    <cfRule type="cellIs" dxfId="191" priority="240" operator="equal">
      <formula>"SIM"</formula>
    </cfRule>
  </conditionalFormatting>
  <conditionalFormatting sqref="Y237">
    <cfRule type="cellIs" dxfId="190" priority="238" operator="equal">
      <formula>"OPORTUNIDADE"</formula>
    </cfRule>
  </conditionalFormatting>
  <conditionalFormatting sqref="Y237">
    <cfRule type="cellIs" dxfId="189" priority="236" operator="equal">
      <formula>"NÃO"</formula>
    </cfRule>
    <cfRule type="cellIs" dxfId="188" priority="237" operator="equal">
      <formula>"SIM"</formula>
    </cfRule>
  </conditionalFormatting>
  <conditionalFormatting sqref="BQ192">
    <cfRule type="cellIs" dxfId="187" priority="231" operator="equal">
      <formula>"Produção e Intervalo"</formula>
    </cfRule>
    <cfRule type="cellIs" dxfId="186" priority="232" operator="equal">
      <formula>"Aderente"</formula>
    </cfRule>
    <cfRule type="cellIs" dxfId="185" priority="233" operator="equal">
      <formula>"Intervalo"</formula>
    </cfRule>
    <cfRule type="cellIs" dxfId="184" priority="234" operator="equal">
      <formula>"Produção"</formula>
    </cfRule>
    <cfRule type="cellIs" dxfId="183" priority="235" operator="equal">
      <formula>"ERRO"</formula>
    </cfRule>
  </conditionalFormatting>
  <conditionalFormatting sqref="BJ203:BK2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4" operator="equal">
      <formula>"OPORTUNIDADE"</formula>
    </cfRule>
  </conditionalFormatting>
  <conditionalFormatting sqref="Y255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263">
    <cfRule type="cellIs" dxfId="179" priority="218" operator="equal">
      <formula>"OPORTUNIDADE"</formula>
    </cfRule>
  </conditionalFormatting>
  <conditionalFormatting sqref="Y263">
    <cfRule type="cellIs" dxfId="178" priority="216" operator="equal">
      <formula>"NÃO"</formula>
    </cfRule>
    <cfRule type="cellIs" dxfId="177" priority="217" operator="equal">
      <formula>"SIM"</formula>
    </cfRule>
  </conditionalFormatting>
  <conditionalFormatting sqref="BP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199" operator="equal">
      <formula>"OPORTUNIDADE"</formula>
    </cfRule>
  </conditionalFormatting>
  <conditionalFormatting sqref="Y275:Z275">
    <cfRule type="cellIs" dxfId="175" priority="197" operator="equal">
      <formula>"NÃO"</formula>
    </cfRule>
    <cfRule type="cellIs" dxfId="174" priority="198" operator="equal">
      <formula>"SIM"</formula>
    </cfRule>
  </conditionalFormatting>
  <conditionalFormatting sqref="BP2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2" operator="equal">
      <formula>"OPORTUNIDADE"</formula>
    </cfRule>
  </conditionalFormatting>
  <conditionalFormatting sqref="Z272">
    <cfRule type="cellIs" dxfId="172" priority="190" operator="equal">
      <formula>"NÃO"</formula>
    </cfRule>
    <cfRule type="cellIs" dxfId="171" priority="191" operator="equal">
      <formula>"SIM"</formula>
    </cfRule>
  </conditionalFormatting>
  <conditionalFormatting sqref="BK2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1" operator="equal">
      <formula>"OPORTUNIDADE"</formula>
    </cfRule>
  </conditionalFormatting>
  <conditionalFormatting sqref="Y6:Z25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Z18">
    <cfRule type="cellIs" dxfId="167" priority="138" operator="equal">
      <formula>"OPORTUNIDADE"</formula>
    </cfRule>
  </conditionalFormatting>
  <conditionalFormatting sqref="Z18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Y18">
    <cfRule type="cellIs" dxfId="164" priority="135" operator="equal">
      <formula>"OPORTUNIDADE"</formula>
    </cfRule>
  </conditionalFormatting>
  <conditionalFormatting sqref="Y18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Z23">
    <cfRule type="cellIs" dxfId="161" priority="132" operator="equal">
      <formula>"OPORTUNIDADE"</formula>
    </cfRule>
  </conditionalFormatting>
  <conditionalFormatting sqref="Z23">
    <cfRule type="cellIs" dxfId="160" priority="130" operator="equal">
      <formula>"NÃO"</formula>
    </cfRule>
    <cfRule type="cellIs" dxfId="159" priority="131" operator="equal">
      <formula>"SIM"</formula>
    </cfRule>
  </conditionalFormatting>
  <conditionalFormatting sqref="Y23">
    <cfRule type="cellIs" dxfId="158" priority="129" operator="equal">
      <formula>"OPORTUNIDADE"</formula>
    </cfRule>
  </conditionalFormatting>
  <conditionalFormatting sqref="Y23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BK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1449</v>
      </c>
      <c r="V1" s="294"/>
      <c r="W1" s="294"/>
    </row>
    <row r="2" spans="1:23" s="91" customFormat="1">
      <c r="A2" s="94" t="s">
        <v>1450</v>
      </c>
      <c r="B2" s="94" t="s">
        <v>1451</v>
      </c>
      <c r="C2" s="94" t="s">
        <v>508</v>
      </c>
      <c r="D2" s="95" t="s">
        <v>1062</v>
      </c>
      <c r="E2" s="95" t="s">
        <v>1063</v>
      </c>
      <c r="F2" s="95" t="s">
        <v>1452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1453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1216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1216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1216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1216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1216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1216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1216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1216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1216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1216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1216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1216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220" sqref="F22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3</v>
      </c>
      <c r="B2" s="79"/>
    </row>
    <row r="5" spans="1:16" s="81" customFormat="1" ht="11.25" customHeight="1">
      <c r="A5" s="80"/>
      <c r="B5" s="80"/>
      <c r="C5" s="295" t="s">
        <v>1455</v>
      </c>
      <c r="D5" s="296"/>
      <c r="E5" s="296"/>
      <c r="F5" s="296"/>
      <c r="G5" s="296"/>
      <c r="H5" s="296"/>
      <c r="I5" s="296"/>
      <c r="J5" s="297"/>
      <c r="K5" s="298" t="s">
        <v>1456</v>
      </c>
      <c r="L5" s="299"/>
      <c r="M5" s="299"/>
      <c r="N5" s="299"/>
      <c r="O5" s="300" t="s">
        <v>1457</v>
      </c>
      <c r="P5" s="301"/>
    </row>
    <row r="6" spans="1:16" s="81" customFormat="1" ht="15" customHeight="1">
      <c r="A6" s="73" t="s">
        <v>1452</v>
      </c>
      <c r="B6" s="82" t="s">
        <v>1451</v>
      </c>
      <c r="C6" s="83" t="s">
        <v>1062</v>
      </c>
      <c r="D6" s="84" t="s">
        <v>1063</v>
      </c>
      <c r="E6" s="83" t="s">
        <v>1458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1459</v>
      </c>
      <c r="M6" s="87" t="s">
        <v>708</v>
      </c>
      <c r="N6" s="88" t="s">
        <v>1057</v>
      </c>
      <c r="O6" s="204" t="s">
        <v>1100</v>
      </c>
      <c r="P6" s="149" t="s">
        <v>1460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1461</v>
      </c>
      <c r="C2" s="134" t="s">
        <v>1047</v>
      </c>
      <c r="D2" s="83" t="s">
        <v>1049</v>
      </c>
      <c r="E2" s="83" t="s">
        <v>1462</v>
      </c>
      <c r="F2" s="111" t="s">
        <v>1463</v>
      </c>
      <c r="G2" s="83" t="s">
        <v>1464</v>
      </c>
      <c r="H2" s="83" t="s">
        <v>1465</v>
      </c>
      <c r="I2" s="83" t="s">
        <v>1466</v>
      </c>
      <c r="J2" s="83" t="s">
        <v>1467</v>
      </c>
      <c r="K2" s="85" t="s">
        <v>1468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2025-11-12T10:48:35Z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