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42" documentId="8_{B6337239-1A00-434D-AAD0-422EA1FEB5AE}" xr6:coauthVersionLast="47" xr6:coauthVersionMax="47" xr10:uidLastSave="{342AADC3-3D24-42B3-B260-045B81EA390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/>
  <c r="BF9" i="1"/>
  <c r="BR9" i="1"/>
  <c r="BS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AY7" i="1"/>
  <c r="BB7" i="1"/>
  <c r="BC7" i="1" a="1"/>
  <c r="BC7" i="1"/>
  <c r="BD7" i="1" a="1"/>
  <c r="BD7" i="1"/>
  <c r="BF7" i="1"/>
  <c r="BR7" i="1"/>
  <c r="BS7" i="1"/>
  <c r="BT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AY8" i="1"/>
  <c r="BB8" i="1"/>
  <c r="BC8" i="1" a="1"/>
  <c r="BC8" i="1"/>
  <c r="BD8" i="1" a="1"/>
  <c r="BD8" i="1"/>
  <c r="BF8" i="1"/>
  <c r="BR8" i="1"/>
  <c r="BS8" i="1"/>
  <c r="BT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B14" i="1"/>
  <c r="BC14" i="1" a="1"/>
  <c r="BC14" i="1"/>
  <c r="BD14" i="1" a="1"/>
  <c r="BD14" i="1"/>
  <c r="BF14" i="1"/>
  <c r="BR14" i="1"/>
  <c r="BS14" i="1"/>
  <c r="BT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5" i="16" s="1"/>
  <c r="R39" i="1"/>
  <c r="S39" i="1" a="1"/>
  <c r="S39" i="1"/>
  <c r="T39" i="1" a="1"/>
  <c r="T39" i="1"/>
  <c r="AI39" i="1"/>
  <c r="AJ39" i="1"/>
  <c r="AK39" i="1"/>
  <c r="K39" i="11" s="1"/>
  <c r="AL39" i="1"/>
  <c r="AM39" i="1"/>
  <c r="AN39" i="1"/>
  <c r="AO39" i="1"/>
  <c r="BE39" i="1" s="1"/>
  <c r="AP39" i="1"/>
  <c r="M39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6" i="16" s="1"/>
  <c r="R40" i="1"/>
  <c r="S40" i="1" a="1"/>
  <c r="S40" i="1"/>
  <c r="T40" i="1" a="1"/>
  <c r="T40" i="1"/>
  <c r="AI40" i="1"/>
  <c r="AJ40" i="1"/>
  <c r="AK40" i="1"/>
  <c r="K40" i="11" s="1"/>
  <c r="AL40" i="1"/>
  <c r="AM40" i="1"/>
  <c r="AN40" i="1"/>
  <c r="AO40" i="1"/>
  <c r="BE40" i="1" s="1"/>
  <c r="AP40" i="1"/>
  <c r="M40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7" i="16" s="1"/>
  <c r="R41" i="1"/>
  <c r="S41" i="1" a="1"/>
  <c r="S41" i="1"/>
  <c r="T41" i="1" a="1"/>
  <c r="T41" i="1"/>
  <c r="AI41" i="1"/>
  <c r="AJ41" i="1"/>
  <c r="AK41" i="1"/>
  <c r="K41" i="11" s="1"/>
  <c r="AL41" i="1"/>
  <c r="AM41" i="1"/>
  <c r="AN41" i="1"/>
  <c r="AO41" i="1"/>
  <c r="BE41" i="1" s="1"/>
  <c r="AP41" i="1"/>
  <c r="M41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8" i="16" s="1"/>
  <c r="R42" i="1"/>
  <c r="S42" i="1" a="1"/>
  <c r="S42" i="1"/>
  <c r="T42" i="1" a="1"/>
  <c r="T42" i="1"/>
  <c r="AI42" i="1"/>
  <c r="AJ42" i="1"/>
  <c r="AK42" i="1"/>
  <c r="K42" i="11" s="1"/>
  <c r="AL42" i="1"/>
  <c r="AM42" i="1"/>
  <c r="AN42" i="1"/>
  <c r="AO42" i="1"/>
  <c r="BE42" i="1" s="1"/>
  <c r="AP42" i="1"/>
  <c r="M42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9" i="16" s="1"/>
  <c r="R43" i="1"/>
  <c r="S43" i="1" a="1"/>
  <c r="S43" i="1"/>
  <c r="T43" i="1" a="1"/>
  <c r="T43" i="1"/>
  <c r="AI43" i="1"/>
  <c r="AJ43" i="1"/>
  <c r="AK43" i="1"/>
  <c r="K43" i="11" s="1"/>
  <c r="AL43" i="1"/>
  <c r="AM43" i="1"/>
  <c r="AN43" i="1"/>
  <c r="AO43" i="1"/>
  <c r="BE43" i="1" s="1"/>
  <c r="AP43" i="1"/>
  <c r="M43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40" i="16" s="1"/>
  <c r="R44" i="1"/>
  <c r="S44" i="1" a="1"/>
  <c r="S44" i="1"/>
  <c r="T44" i="1" a="1"/>
  <c r="T44" i="1"/>
  <c r="AI44" i="1"/>
  <c r="AJ44" i="1"/>
  <c r="AK44" i="1"/>
  <c r="K44" i="11" s="1"/>
  <c r="AL44" i="1"/>
  <c r="AM44" i="1"/>
  <c r="AN44" i="1"/>
  <c r="AO44" i="1"/>
  <c r="BE44" i="1" s="1"/>
  <c r="AP44" i="1"/>
  <c r="M44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1" i="16" s="1"/>
  <c r="R45" i="1"/>
  <c r="S45" i="1" a="1"/>
  <c r="S45" i="1"/>
  <c r="T45" i="1" a="1"/>
  <c r="T45" i="1"/>
  <c r="AI45" i="1"/>
  <c r="AJ45" i="1"/>
  <c r="AK45" i="1"/>
  <c r="K45" i="11" s="1"/>
  <c r="AL45" i="1"/>
  <c r="AM45" i="1"/>
  <c r="AN45" i="1"/>
  <c r="AO45" i="1"/>
  <c r="BE45" i="1" s="1"/>
  <c r="AP45" i="1"/>
  <c r="M45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2" i="16" s="1"/>
  <c r="R46" i="1"/>
  <c r="S46" i="1" a="1"/>
  <c r="S46" i="1"/>
  <c r="T46" i="1" a="1"/>
  <c r="T46" i="1"/>
  <c r="AI46" i="1"/>
  <c r="AJ46" i="1"/>
  <c r="AK46" i="1"/>
  <c r="K46" i="11" s="1"/>
  <c r="AL46" i="1"/>
  <c r="AM46" i="1"/>
  <c r="AN46" i="1"/>
  <c r="AO46" i="1"/>
  <c r="BE46" i="1" s="1"/>
  <c r="AP46" i="1"/>
  <c r="M46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3" i="16" s="1"/>
  <c r="R47" i="1"/>
  <c r="S47" i="1" a="1"/>
  <c r="S47" i="1"/>
  <c r="T47" i="1" a="1"/>
  <c r="T47" i="1"/>
  <c r="AI47" i="1"/>
  <c r="AJ47" i="1"/>
  <c r="AK47" i="1"/>
  <c r="K47" i="11" s="1"/>
  <c r="AL47" i="1"/>
  <c r="AM47" i="1"/>
  <c r="AN47" i="1"/>
  <c r="AO47" i="1"/>
  <c r="BE47" i="1" s="1"/>
  <c r="AP47" i="1"/>
  <c r="M47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4" i="16" s="1"/>
  <c r="R48" i="1"/>
  <c r="S48" i="1" a="1"/>
  <c r="S48" i="1"/>
  <c r="T48" i="1" a="1"/>
  <c r="T48" i="1"/>
  <c r="AI48" i="1"/>
  <c r="AJ48" i="1"/>
  <c r="AK48" i="1"/>
  <c r="K48" i="11" s="1"/>
  <c r="AL48" i="1"/>
  <c r="AM48" i="1"/>
  <c r="AN48" i="1"/>
  <c r="AO48" i="1"/>
  <c r="BE48" i="1" s="1"/>
  <c r="AP48" i="1"/>
  <c r="M48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5" i="16" s="1"/>
  <c r="R49" i="1"/>
  <c r="S49" i="1" a="1"/>
  <c r="S49" i="1"/>
  <c r="T49" i="1" a="1"/>
  <c r="T49" i="1"/>
  <c r="AI49" i="1"/>
  <c r="AJ49" i="1"/>
  <c r="AK49" i="1"/>
  <c r="K49" i="11" s="1"/>
  <c r="AL49" i="1"/>
  <c r="AM49" i="1"/>
  <c r="AN49" i="1"/>
  <c r="AO49" i="1"/>
  <c r="BE49" i="1" s="1"/>
  <c r="AP49" i="1"/>
  <c r="M49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6" i="16" s="1"/>
  <c r="R50" i="1"/>
  <c r="S50" i="1" a="1"/>
  <c r="S50" i="1"/>
  <c r="T50" i="1" a="1"/>
  <c r="T50" i="1"/>
  <c r="AI50" i="1"/>
  <c r="AJ50" i="1"/>
  <c r="AK50" i="1"/>
  <c r="K50" i="11" s="1"/>
  <c r="AL50" i="1"/>
  <c r="AM50" i="1"/>
  <c r="AN50" i="1"/>
  <c r="AO50" i="1"/>
  <c r="BE50" i="1" s="1"/>
  <c r="AP50" i="1"/>
  <c r="M50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7" i="16" s="1"/>
  <c r="R51" i="1"/>
  <c r="S51" i="1" a="1"/>
  <c r="S51" i="1"/>
  <c r="T51" i="1" a="1"/>
  <c r="T51" i="1"/>
  <c r="AI51" i="1"/>
  <c r="AJ51" i="1"/>
  <c r="AK51" i="1"/>
  <c r="K51" i="11" s="1"/>
  <c r="AL51" i="1"/>
  <c r="AM51" i="1"/>
  <c r="AN51" i="1"/>
  <c r="AO51" i="1"/>
  <c r="BE51" i="1" s="1"/>
  <c r="AP51" i="1"/>
  <c r="M51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8" i="16" s="1"/>
  <c r="R52" i="1"/>
  <c r="S52" i="1" a="1"/>
  <c r="S52" i="1"/>
  <c r="T52" i="1" a="1"/>
  <c r="T52" i="1"/>
  <c r="AI52" i="1"/>
  <c r="AJ52" i="1"/>
  <c r="AK52" i="1"/>
  <c r="K52" i="11" s="1"/>
  <c r="AL52" i="1"/>
  <c r="AM52" i="1"/>
  <c r="AN52" i="1"/>
  <c r="AO52" i="1"/>
  <c r="BE52" i="1" s="1"/>
  <c r="AP52" i="1"/>
  <c r="M52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9" i="16" s="1"/>
  <c r="R53" i="1"/>
  <c r="S53" i="1" a="1"/>
  <c r="S53" i="1"/>
  <c r="T53" i="1" a="1"/>
  <c r="T53" i="1"/>
  <c r="AI53" i="1"/>
  <c r="AJ53" i="1"/>
  <c r="AK53" i="1"/>
  <c r="K53" i="11" s="1"/>
  <c r="AL53" i="1"/>
  <c r="AM53" i="1"/>
  <c r="AN53" i="1"/>
  <c r="AO53" i="1"/>
  <c r="BE53" i="1" s="1"/>
  <c r="AP53" i="1"/>
  <c r="M53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50" i="16" s="1"/>
  <c r="R54" i="1"/>
  <c r="S54" i="1" a="1"/>
  <c r="S54" i="1"/>
  <c r="T54" i="1" a="1"/>
  <c r="T54" i="1"/>
  <c r="AI54" i="1"/>
  <c r="AJ54" i="1"/>
  <c r="AK54" i="1"/>
  <c r="K54" i="11" s="1"/>
  <c r="AL54" i="1"/>
  <c r="AM54" i="1"/>
  <c r="AN54" i="1"/>
  <c r="AO54" i="1"/>
  <c r="BE54" i="1" s="1"/>
  <c r="AP54" i="1"/>
  <c r="M54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1" i="16" s="1"/>
  <c r="R55" i="1"/>
  <c r="S55" i="1" a="1"/>
  <c r="S55" i="1"/>
  <c r="T55" i="1" a="1"/>
  <c r="T55" i="1"/>
  <c r="AI55" i="1"/>
  <c r="AJ55" i="1"/>
  <c r="AK55" i="1"/>
  <c r="K55" i="11" s="1"/>
  <c r="AL55" i="1"/>
  <c r="AM55" i="1"/>
  <c r="AN55" i="1"/>
  <c r="AO55" i="1"/>
  <c r="BE55" i="1" s="1"/>
  <c r="AP55" i="1"/>
  <c r="M55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2" i="16" s="1"/>
  <c r="R56" i="1"/>
  <c r="S56" i="1" a="1"/>
  <c r="S56" i="1"/>
  <c r="T56" i="1" a="1"/>
  <c r="T56" i="1"/>
  <c r="AI56" i="1"/>
  <c r="AJ56" i="1"/>
  <c r="AK56" i="1"/>
  <c r="K56" i="11" s="1"/>
  <c r="AL56" i="1"/>
  <c r="AM56" i="1"/>
  <c r="AN56" i="1"/>
  <c r="AO56" i="1"/>
  <c r="BE56" i="1" s="1"/>
  <c r="AP56" i="1"/>
  <c r="M56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3" i="16" s="1"/>
  <c r="R57" i="1"/>
  <c r="S57" i="1" a="1"/>
  <c r="S57" i="1"/>
  <c r="T57" i="1" a="1"/>
  <c r="T57" i="1"/>
  <c r="AI57" i="1"/>
  <c r="AJ57" i="1"/>
  <c r="AK57" i="1"/>
  <c r="K57" i="11" s="1"/>
  <c r="AL57" i="1"/>
  <c r="AM57" i="1"/>
  <c r="AN57" i="1"/>
  <c r="AO57" i="1"/>
  <c r="BE57" i="1" s="1"/>
  <c r="AP57" i="1"/>
  <c r="M57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4" i="16" s="1"/>
  <c r="R58" i="1"/>
  <c r="S58" i="1" a="1"/>
  <c r="S58" i="1"/>
  <c r="T58" i="1" a="1"/>
  <c r="T58" i="1"/>
  <c r="AI58" i="1"/>
  <c r="AJ58" i="1"/>
  <c r="AK58" i="1"/>
  <c r="K58" i="11" s="1"/>
  <c r="AL58" i="1"/>
  <c r="AM58" i="1"/>
  <c r="AN58" i="1"/>
  <c r="AO58" i="1"/>
  <c r="BE58" i="1" s="1"/>
  <c r="AP58" i="1"/>
  <c r="M58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5" i="16" s="1"/>
  <c r="R59" i="1"/>
  <c r="S59" i="1" a="1"/>
  <c r="S59" i="1"/>
  <c r="T59" i="1" a="1"/>
  <c r="T59" i="1"/>
  <c r="AI59" i="1"/>
  <c r="AJ59" i="1"/>
  <c r="AK59" i="1"/>
  <c r="K59" i="11" s="1"/>
  <c r="AL59" i="1"/>
  <c r="AM59" i="1"/>
  <c r="AN59" i="1"/>
  <c r="AO59" i="1"/>
  <c r="BE59" i="1" s="1"/>
  <c r="AP59" i="1"/>
  <c r="M59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6" i="16" s="1"/>
  <c r="R60" i="1"/>
  <c r="S60" i="1" a="1"/>
  <c r="S60" i="1"/>
  <c r="T60" i="1" a="1"/>
  <c r="T60" i="1"/>
  <c r="AI60" i="1"/>
  <c r="AJ60" i="1"/>
  <c r="AK60" i="1"/>
  <c r="K60" i="11" s="1"/>
  <c r="AL60" i="1"/>
  <c r="AM60" i="1"/>
  <c r="AN60" i="1"/>
  <c r="AO60" i="1"/>
  <c r="BE60" i="1" s="1"/>
  <c r="AP60" i="1"/>
  <c r="M60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7" i="16" s="1"/>
  <c r="R61" i="1"/>
  <c r="S61" i="1" a="1"/>
  <c r="S61" i="1"/>
  <c r="T61" i="1" a="1"/>
  <c r="T61" i="1"/>
  <c r="AI61" i="1"/>
  <c r="AJ61" i="1"/>
  <c r="AK61" i="1"/>
  <c r="K61" i="11" s="1"/>
  <c r="AL61" i="1"/>
  <c r="AM61" i="1"/>
  <c r="AN61" i="1"/>
  <c r="AO61" i="1"/>
  <c r="BE61" i="1" s="1"/>
  <c r="AP61" i="1"/>
  <c r="M61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8" i="16" s="1"/>
  <c r="R62" i="1"/>
  <c r="S62" i="1" a="1"/>
  <c r="S62" i="1"/>
  <c r="T62" i="1" a="1"/>
  <c r="T62" i="1"/>
  <c r="AI62" i="1"/>
  <c r="AJ62" i="1"/>
  <c r="AK62" i="1"/>
  <c r="K62" i="11" s="1"/>
  <c r="AL62" i="1"/>
  <c r="AM62" i="1"/>
  <c r="AN62" i="1"/>
  <c r="AO62" i="1"/>
  <c r="BE62" i="1" s="1"/>
  <c r="AP62" i="1"/>
  <c r="M62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9" i="16" s="1"/>
  <c r="R63" i="1"/>
  <c r="S63" i="1" a="1"/>
  <c r="S63" i="1"/>
  <c r="T63" i="1" a="1"/>
  <c r="T63" i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60" i="16" s="1"/>
  <c r="R64" i="1"/>
  <c r="S64" i="1" a="1"/>
  <c r="S64" i="1"/>
  <c r="T64" i="1" a="1"/>
  <c r="T64" i="1"/>
  <c r="AI64" i="1"/>
  <c r="AJ64" i="1"/>
  <c r="AK64" i="1"/>
  <c r="K64" i="11" s="1"/>
  <c r="AL64" i="1"/>
  <c r="AM64" i="1"/>
  <c r="AN64" i="1"/>
  <c r="AO64" i="1"/>
  <c r="BE64" i="1" s="1"/>
  <c r="AP64" i="1"/>
  <c r="M64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1" i="16" s="1"/>
  <c r="R65" i="1"/>
  <c r="S65" i="1" a="1"/>
  <c r="S65" i="1"/>
  <c r="T65" i="1" a="1"/>
  <c r="T65" i="1"/>
  <c r="AI65" i="1"/>
  <c r="AJ65" i="1"/>
  <c r="AK65" i="1"/>
  <c r="K65" i="11" s="1"/>
  <c r="AL65" i="1"/>
  <c r="AM65" i="1"/>
  <c r="AN65" i="1"/>
  <c r="AO65" i="1"/>
  <c r="BE65" i="1" s="1"/>
  <c r="AP65" i="1"/>
  <c r="M65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2" i="16" s="1"/>
  <c r="R66" i="1"/>
  <c r="S66" i="1" a="1"/>
  <c r="S66" i="1"/>
  <c r="T66" i="1" a="1"/>
  <c r="T66" i="1"/>
  <c r="AI66" i="1"/>
  <c r="AJ66" i="1"/>
  <c r="AK66" i="1"/>
  <c r="K66" i="11" s="1"/>
  <c r="AL66" i="1"/>
  <c r="AM66" i="1"/>
  <c r="AN66" i="1"/>
  <c r="AO66" i="1"/>
  <c r="BE66" i="1" s="1"/>
  <c r="AP66" i="1"/>
  <c r="M66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3" i="16" s="1"/>
  <c r="R67" i="1"/>
  <c r="S67" i="1" a="1"/>
  <c r="S67" i="1"/>
  <c r="T67" i="1" a="1"/>
  <c r="T67" i="1"/>
  <c r="AI67" i="1"/>
  <c r="AJ67" i="1"/>
  <c r="AK67" i="1"/>
  <c r="K67" i="11" s="1"/>
  <c r="AL67" i="1"/>
  <c r="AM67" i="1"/>
  <c r="AN67" i="1"/>
  <c r="AO67" i="1"/>
  <c r="BE67" i="1" s="1"/>
  <c r="AP67" i="1"/>
  <c r="M67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4" i="16" s="1"/>
  <c r="R68" i="1"/>
  <c r="S68" i="1" a="1"/>
  <c r="S68" i="1"/>
  <c r="T68" i="1" a="1"/>
  <c r="T68" i="1"/>
  <c r="AI68" i="1"/>
  <c r="AJ68" i="1"/>
  <c r="AK68" i="1"/>
  <c r="K68" i="11" s="1"/>
  <c r="AL68" i="1"/>
  <c r="AM68" i="1"/>
  <c r="AN68" i="1"/>
  <c r="AO68" i="1"/>
  <c r="BE68" i="1" s="1"/>
  <c r="AP68" i="1"/>
  <c r="M68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5" i="16" s="1"/>
  <c r="R69" i="1"/>
  <c r="S69" i="1" a="1"/>
  <c r="S69" i="1"/>
  <c r="T69" i="1" a="1"/>
  <c r="T69" i="1"/>
  <c r="AI69" i="1"/>
  <c r="AJ69" i="1"/>
  <c r="AK69" i="1"/>
  <c r="K69" i="11" s="1"/>
  <c r="AL69" i="1"/>
  <c r="AM69" i="1"/>
  <c r="AN69" i="1"/>
  <c r="AO69" i="1"/>
  <c r="BE69" i="1" s="1"/>
  <c r="AP69" i="1"/>
  <c r="M69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6" i="16" s="1"/>
  <c r="R70" i="1"/>
  <c r="S70" i="1" a="1"/>
  <c r="S70" i="1"/>
  <c r="T70" i="1" a="1"/>
  <c r="T70" i="1"/>
  <c r="AI70" i="1"/>
  <c r="AJ70" i="1"/>
  <c r="AK70" i="1"/>
  <c r="K70" i="11" s="1"/>
  <c r="AL70" i="1"/>
  <c r="AM70" i="1"/>
  <c r="AN70" i="1"/>
  <c r="AO70" i="1"/>
  <c r="BE70" i="1" s="1"/>
  <c r="AP70" i="1"/>
  <c r="M70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7" i="16" s="1"/>
  <c r="R71" i="1"/>
  <c r="S71" i="1" a="1"/>
  <c r="S71" i="1"/>
  <c r="T71" i="1" a="1"/>
  <c r="T71" i="1"/>
  <c r="AI71" i="1"/>
  <c r="AJ71" i="1"/>
  <c r="AK71" i="1"/>
  <c r="K71" i="11" s="1"/>
  <c r="AL71" i="1"/>
  <c r="AM71" i="1"/>
  <c r="AN71" i="1"/>
  <c r="AO71" i="1"/>
  <c r="BE71" i="1" s="1"/>
  <c r="AP71" i="1"/>
  <c r="M71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8" i="16" s="1"/>
  <c r="R72" i="1"/>
  <c r="S72" i="1" a="1"/>
  <c r="S72" i="1"/>
  <c r="T72" i="1" a="1"/>
  <c r="T72" i="1"/>
  <c r="AI72" i="1"/>
  <c r="AJ72" i="1"/>
  <c r="AK72" i="1"/>
  <c r="K72" i="11" s="1"/>
  <c r="AL72" i="1"/>
  <c r="AM72" i="1"/>
  <c r="AN72" i="1"/>
  <c r="AO72" i="1"/>
  <c r="BE72" i="1" s="1"/>
  <c r="AP72" i="1"/>
  <c r="M72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9" i="16" s="1"/>
  <c r="R73" i="1"/>
  <c r="S73" i="1" a="1"/>
  <c r="S73" i="1"/>
  <c r="T73" i="1" a="1"/>
  <c r="T73" i="1"/>
  <c r="AI73" i="1"/>
  <c r="AJ73" i="1"/>
  <c r="AK73" i="1"/>
  <c r="K73" i="11" s="1"/>
  <c r="AL73" i="1"/>
  <c r="AM73" i="1"/>
  <c r="AN73" i="1"/>
  <c r="AO73" i="1"/>
  <c r="BE73" i="1" s="1"/>
  <c r="AP73" i="1"/>
  <c r="M73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70" i="16" s="1"/>
  <c r="R74" i="1"/>
  <c r="S74" i="1" a="1"/>
  <c r="S74" i="1"/>
  <c r="T74" i="1" a="1"/>
  <c r="T74" i="1"/>
  <c r="AI74" i="1"/>
  <c r="AJ74" i="1"/>
  <c r="AK74" i="1"/>
  <c r="K74" i="11" s="1"/>
  <c r="AL74" i="1"/>
  <c r="AM74" i="1"/>
  <c r="AN74" i="1"/>
  <c r="AO74" i="1"/>
  <c r="BE74" i="1" s="1"/>
  <c r="AP74" i="1"/>
  <c r="M74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1" i="16" s="1"/>
  <c r="R75" i="1"/>
  <c r="S75" i="1" a="1"/>
  <c r="S75" i="1"/>
  <c r="T75" i="1" a="1"/>
  <c r="T75" i="1"/>
  <c r="AI75" i="1"/>
  <c r="AJ75" i="1"/>
  <c r="AK75" i="1"/>
  <c r="K75" i="11" s="1"/>
  <c r="AL75" i="1"/>
  <c r="AM75" i="1"/>
  <c r="AN75" i="1"/>
  <c r="AO75" i="1"/>
  <c r="BE75" i="1" s="1"/>
  <c r="AP75" i="1"/>
  <c r="M75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2" i="16" s="1"/>
  <c r="R76" i="1"/>
  <c r="S76" i="1" a="1"/>
  <c r="S76" i="1"/>
  <c r="T76" i="1" a="1"/>
  <c r="T76" i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3" i="16" s="1"/>
  <c r="R77" i="1"/>
  <c r="S77" i="1" a="1"/>
  <c r="S77" i="1"/>
  <c r="T77" i="1" a="1"/>
  <c r="T77" i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4" i="16" s="1"/>
  <c r="R78" i="1"/>
  <c r="S78" i="1" a="1"/>
  <c r="S78" i="1"/>
  <c r="T78" i="1" a="1"/>
  <c r="T78" i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5" i="16" s="1"/>
  <c r="R79" i="1"/>
  <c r="S79" i="1" a="1"/>
  <c r="S79" i="1"/>
  <c r="T79" i="1" a="1"/>
  <c r="T79" i="1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6" i="16" s="1"/>
  <c r="R80" i="1"/>
  <c r="S80" i="1" a="1"/>
  <c r="S80" i="1"/>
  <c r="T80" i="1" a="1"/>
  <c r="T80" i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7" i="16" s="1"/>
  <c r="R81" i="1"/>
  <c r="S81" i="1" a="1"/>
  <c r="S81" i="1"/>
  <c r="T81" i="1" a="1"/>
  <c r="T81" i="1"/>
  <c r="AI81" i="1"/>
  <c r="AJ81" i="1"/>
  <c r="AK81" i="1"/>
  <c r="K81" i="11" s="1"/>
  <c r="AL81" i="1"/>
  <c r="AM81" i="1"/>
  <c r="AN81" i="1"/>
  <c r="AO81" i="1"/>
  <c r="BE81" i="1" s="1"/>
  <c r="AP81" i="1"/>
  <c r="M81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8" i="16" s="1"/>
  <c r="R82" i="1"/>
  <c r="S82" i="1" a="1"/>
  <c r="S82" i="1"/>
  <c r="T82" i="1" a="1"/>
  <c r="T82" i="1"/>
  <c r="AI82" i="1"/>
  <c r="AJ82" i="1"/>
  <c r="AK82" i="1"/>
  <c r="K82" i="11" s="1"/>
  <c r="AL82" i="1"/>
  <c r="AM82" i="1"/>
  <c r="AN82" i="1"/>
  <c r="AO82" i="1"/>
  <c r="BE82" i="1" s="1"/>
  <c r="AP82" i="1"/>
  <c r="M82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9" i="16" s="1"/>
  <c r="R83" i="1"/>
  <c r="S83" i="1" a="1"/>
  <c r="S83" i="1"/>
  <c r="T83" i="1" a="1"/>
  <c r="T83" i="1"/>
  <c r="AI83" i="1"/>
  <c r="AJ83" i="1"/>
  <c r="AK83" i="1"/>
  <c r="K83" i="11" s="1"/>
  <c r="AL83" i="1"/>
  <c r="AM83" i="1"/>
  <c r="AN83" i="1"/>
  <c r="AO83" i="1"/>
  <c r="BE83" i="1" s="1"/>
  <c r="AP83" i="1"/>
  <c r="M83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80" i="16" s="1"/>
  <c r="R84" i="1"/>
  <c r="S84" i="1" a="1"/>
  <c r="S84" i="1"/>
  <c r="T84" i="1" a="1"/>
  <c r="T84" i="1"/>
  <c r="AI84" i="1"/>
  <c r="AJ84" i="1"/>
  <c r="AK84" i="1"/>
  <c r="K84" i="11" s="1"/>
  <c r="AL84" i="1"/>
  <c r="AM84" i="1"/>
  <c r="AN84" i="1"/>
  <c r="AO84" i="1"/>
  <c r="BE84" i="1" s="1"/>
  <c r="AP84" i="1"/>
  <c r="M84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1" i="16" s="1"/>
  <c r="R85" i="1"/>
  <c r="S85" i="1" a="1"/>
  <c r="S85" i="1"/>
  <c r="T85" i="1" a="1"/>
  <c r="T85" i="1"/>
  <c r="AI85" i="1"/>
  <c r="AJ85" i="1"/>
  <c r="AK85" i="1"/>
  <c r="K85" i="11" s="1"/>
  <c r="AL85" i="1"/>
  <c r="AM85" i="1"/>
  <c r="AN85" i="1"/>
  <c r="AO85" i="1"/>
  <c r="BE85" i="1" s="1"/>
  <c r="AP85" i="1"/>
  <c r="M85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2" i="16" s="1"/>
  <c r="R86" i="1"/>
  <c r="S86" i="1" a="1"/>
  <c r="S86" i="1"/>
  <c r="T86" i="1" a="1"/>
  <c r="T86" i="1"/>
  <c r="AI86" i="1"/>
  <c r="AJ86" i="1"/>
  <c r="AK86" i="1"/>
  <c r="K86" i="11" s="1"/>
  <c r="AL86" i="1"/>
  <c r="AM86" i="1"/>
  <c r="AN86" i="1"/>
  <c r="AO86" i="1"/>
  <c r="BE86" i="1" s="1"/>
  <c r="AP86" i="1"/>
  <c r="M86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3" i="16" s="1"/>
  <c r="R87" i="1"/>
  <c r="S87" i="1" a="1"/>
  <c r="S87" i="1"/>
  <c r="T87" i="1" a="1"/>
  <c r="T87" i="1"/>
  <c r="AI87" i="1"/>
  <c r="AJ87" i="1"/>
  <c r="AK87" i="1"/>
  <c r="K87" i="11" s="1"/>
  <c r="AL87" i="1"/>
  <c r="AM87" i="1"/>
  <c r="AN87" i="1"/>
  <c r="AO87" i="1"/>
  <c r="BE87" i="1" s="1"/>
  <c r="AP87" i="1"/>
  <c r="M87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4" i="16" s="1"/>
  <c r="R88" i="1"/>
  <c r="S88" i="1" a="1"/>
  <c r="S88" i="1"/>
  <c r="T88" i="1" a="1"/>
  <c r="T88" i="1"/>
  <c r="AI88" i="1"/>
  <c r="AJ88" i="1"/>
  <c r="AK88" i="1"/>
  <c r="K88" i="11" s="1"/>
  <c r="AL88" i="1"/>
  <c r="AM88" i="1"/>
  <c r="AN88" i="1"/>
  <c r="AO88" i="1"/>
  <c r="BE88" i="1" s="1"/>
  <c r="AP88" i="1"/>
  <c r="M88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5" i="16" s="1"/>
  <c r="R89" i="1"/>
  <c r="S89" i="1" a="1"/>
  <c r="S89" i="1"/>
  <c r="T89" i="1" a="1"/>
  <c r="T89" i="1"/>
  <c r="AI89" i="1"/>
  <c r="AJ89" i="1"/>
  <c r="AK89" i="1"/>
  <c r="K89" i="11" s="1"/>
  <c r="AL89" i="1"/>
  <c r="AM89" i="1"/>
  <c r="AN89" i="1"/>
  <c r="AO89" i="1"/>
  <c r="BE89" i="1" s="1"/>
  <c r="AP89" i="1"/>
  <c r="M89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6" i="16" s="1"/>
  <c r="R90" i="1"/>
  <c r="S90" i="1" a="1"/>
  <c r="S90" i="1"/>
  <c r="T90" i="1" a="1"/>
  <c r="T90" i="1"/>
  <c r="AI90" i="1"/>
  <c r="AJ90" i="1"/>
  <c r="AK90" i="1"/>
  <c r="K90" i="11" s="1"/>
  <c r="AL90" i="1"/>
  <c r="AM90" i="1"/>
  <c r="AN90" i="1"/>
  <c r="AO90" i="1"/>
  <c r="BE90" i="1" s="1"/>
  <c r="AP90" i="1"/>
  <c r="M90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7" i="16" s="1"/>
  <c r="R91" i="1"/>
  <c r="S91" i="1" a="1"/>
  <c r="S91" i="1"/>
  <c r="T91" i="1" a="1"/>
  <c r="T91" i="1"/>
  <c r="AI91" i="1"/>
  <c r="AJ91" i="1"/>
  <c r="AK91" i="1"/>
  <c r="K91" i="11" s="1"/>
  <c r="AL91" i="1"/>
  <c r="AM91" i="1"/>
  <c r="AN91" i="1"/>
  <c r="AO91" i="1"/>
  <c r="BE91" i="1" s="1"/>
  <c r="AP91" i="1"/>
  <c r="M91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8" i="16" s="1"/>
  <c r="R92" i="1"/>
  <c r="S92" i="1" a="1"/>
  <c r="S92" i="1"/>
  <c r="T92" i="1" a="1"/>
  <c r="T92" i="1"/>
  <c r="AI92" i="1"/>
  <c r="AJ92" i="1"/>
  <c r="AK92" i="1"/>
  <c r="K92" i="11" s="1"/>
  <c r="AL92" i="1"/>
  <c r="AM92" i="1"/>
  <c r="AN92" i="1"/>
  <c r="AO92" i="1"/>
  <c r="BE92" i="1" s="1"/>
  <c r="AP92" i="1"/>
  <c r="M92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9" i="16" s="1"/>
  <c r="R93" i="1"/>
  <c r="S93" i="1" a="1"/>
  <c r="S93" i="1"/>
  <c r="T93" i="1" a="1"/>
  <c r="T93" i="1"/>
  <c r="AI93" i="1"/>
  <c r="AJ93" i="1"/>
  <c r="AK93" i="1"/>
  <c r="K93" i="11" s="1"/>
  <c r="AL93" i="1"/>
  <c r="AM93" i="1"/>
  <c r="AN93" i="1"/>
  <c r="AO93" i="1"/>
  <c r="BE93" i="1" s="1"/>
  <c r="AP93" i="1"/>
  <c r="M93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90" i="16" s="1"/>
  <c r="R94" i="1"/>
  <c r="S94" i="1" a="1"/>
  <c r="S94" i="1"/>
  <c r="T94" i="1" a="1"/>
  <c r="T94" i="1"/>
  <c r="AI94" i="1"/>
  <c r="AJ94" i="1"/>
  <c r="AK94" i="1"/>
  <c r="K94" i="11" s="1"/>
  <c r="AL94" i="1"/>
  <c r="AM94" i="1"/>
  <c r="AN94" i="1"/>
  <c r="AO94" i="1"/>
  <c r="BE94" i="1" s="1"/>
  <c r="AP94" i="1"/>
  <c r="M94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1" i="16" s="1"/>
  <c r="R95" i="1"/>
  <c r="S95" i="1" a="1"/>
  <c r="S95" i="1"/>
  <c r="T95" i="1" a="1"/>
  <c r="T95" i="1"/>
  <c r="AI95" i="1"/>
  <c r="AJ95" i="1"/>
  <c r="AK95" i="1"/>
  <c r="K95" i="11" s="1"/>
  <c r="AL95" i="1"/>
  <c r="AM95" i="1"/>
  <c r="AN95" i="1"/>
  <c r="AO95" i="1"/>
  <c r="BE95" i="1" s="1"/>
  <c r="AP95" i="1"/>
  <c r="M95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2" i="16" s="1"/>
  <c r="R96" i="1"/>
  <c r="S96" i="1" a="1"/>
  <c r="S96" i="1"/>
  <c r="T96" i="1" a="1"/>
  <c r="T96" i="1"/>
  <c r="AI96" i="1"/>
  <c r="AJ96" i="1"/>
  <c r="AK96" i="1"/>
  <c r="K96" i="11" s="1"/>
  <c r="AL96" i="1"/>
  <c r="AM96" i="1"/>
  <c r="AN96" i="1"/>
  <c r="AO96" i="1"/>
  <c r="BE96" i="1" s="1"/>
  <c r="AP96" i="1"/>
  <c r="M96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3" i="16" s="1"/>
  <c r="R97" i="1"/>
  <c r="S97" i="1" a="1"/>
  <c r="S97" i="1"/>
  <c r="T97" i="1" a="1"/>
  <c r="T97" i="1"/>
  <c r="AI97" i="1"/>
  <c r="AJ97" i="1"/>
  <c r="AK97" i="1"/>
  <c r="K97" i="11" s="1"/>
  <c r="AL97" i="1"/>
  <c r="AM97" i="1"/>
  <c r="AN97" i="1"/>
  <c r="AO97" i="1"/>
  <c r="BE97" i="1" s="1"/>
  <c r="AP97" i="1"/>
  <c r="M97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4" i="16" s="1"/>
  <c r="R98" i="1"/>
  <c r="S98" i="1" a="1"/>
  <c r="S98" i="1"/>
  <c r="T98" i="1" a="1"/>
  <c r="T98" i="1"/>
  <c r="AI98" i="1"/>
  <c r="AJ98" i="1"/>
  <c r="AK98" i="1"/>
  <c r="K98" i="11" s="1"/>
  <c r="AL98" i="1"/>
  <c r="AM98" i="1"/>
  <c r="AN98" i="1"/>
  <c r="AO98" i="1"/>
  <c r="BE98" i="1" s="1"/>
  <c r="AP98" i="1"/>
  <c r="M98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5" i="16" s="1"/>
  <c r="R99" i="1"/>
  <c r="S99" i="1" a="1"/>
  <c r="S99" i="1"/>
  <c r="T99" i="1" a="1"/>
  <c r="T99" i="1"/>
  <c r="AI99" i="1"/>
  <c r="AJ99" i="1"/>
  <c r="AK99" i="1"/>
  <c r="K99" i="11" s="1"/>
  <c r="AL99" i="1"/>
  <c r="AM99" i="1"/>
  <c r="AN99" i="1"/>
  <c r="AO99" i="1"/>
  <c r="BE99" i="1" s="1"/>
  <c r="AP99" i="1"/>
  <c r="M99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6" i="16" s="1"/>
  <c r="R100" i="1"/>
  <c r="S100" i="1" a="1"/>
  <c r="S100" i="1"/>
  <c r="T100" i="1" a="1"/>
  <c r="T100" i="1"/>
  <c r="AI100" i="1"/>
  <c r="AJ100" i="1"/>
  <c r="AK100" i="1"/>
  <c r="K100" i="11" s="1"/>
  <c r="AL100" i="1"/>
  <c r="AM100" i="1"/>
  <c r="AN100" i="1"/>
  <c r="AO100" i="1"/>
  <c r="BE100" i="1" s="1"/>
  <c r="AP100" i="1"/>
  <c r="M100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7" i="16" s="1"/>
  <c r="R101" i="1"/>
  <c r="S101" i="1" a="1"/>
  <c r="S101" i="1"/>
  <c r="T101" i="1" a="1"/>
  <c r="T101" i="1"/>
  <c r="AI101" i="1"/>
  <c r="AJ101" i="1"/>
  <c r="AK101" i="1"/>
  <c r="K101" i="11" s="1"/>
  <c r="AL101" i="1"/>
  <c r="AM101" i="1"/>
  <c r="AN101" i="1"/>
  <c r="AO101" i="1"/>
  <c r="BE101" i="1" s="1"/>
  <c r="AP101" i="1"/>
  <c r="M101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8" i="16" s="1"/>
  <c r="R102" i="1"/>
  <c r="S102" i="1" a="1"/>
  <c r="S102" i="1"/>
  <c r="T102" i="1" a="1"/>
  <c r="T102" i="1"/>
  <c r="AI102" i="1"/>
  <c r="AJ102" i="1"/>
  <c r="AK102" i="1"/>
  <c r="K102" i="11" s="1"/>
  <c r="AL102" i="1"/>
  <c r="AM102" i="1"/>
  <c r="AN102" i="1"/>
  <c r="AO102" i="1"/>
  <c r="BE102" i="1" s="1"/>
  <c r="AP102" i="1"/>
  <c r="M102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9" i="16" s="1"/>
  <c r="R103" i="1"/>
  <c r="S103" i="1" a="1"/>
  <c r="S103" i="1"/>
  <c r="T103" i="1" a="1"/>
  <c r="T103" i="1"/>
  <c r="AI103" i="1"/>
  <c r="AJ103" i="1"/>
  <c r="AK103" i="1"/>
  <c r="K103" i="11" s="1"/>
  <c r="AL103" i="1"/>
  <c r="AM103" i="1"/>
  <c r="AN103" i="1"/>
  <c r="AO103" i="1"/>
  <c r="BE103" i="1" s="1"/>
  <c r="AP103" i="1"/>
  <c r="M103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100" i="16" s="1"/>
  <c r="R104" i="1"/>
  <c r="S104" i="1" a="1"/>
  <c r="S104" i="1"/>
  <c r="T104" i="1" a="1"/>
  <c r="T104" i="1"/>
  <c r="AI104" i="1"/>
  <c r="AJ104" i="1"/>
  <c r="AK104" i="1"/>
  <c r="K104" i="11" s="1"/>
  <c r="AL104" i="1"/>
  <c r="AM104" i="1"/>
  <c r="AN104" i="1"/>
  <c r="AO104" i="1"/>
  <c r="BE104" i="1" s="1"/>
  <c r="AP104" i="1"/>
  <c r="M104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1" i="16" s="1"/>
  <c r="R105" i="1"/>
  <c r="S105" i="1" a="1"/>
  <c r="S105" i="1"/>
  <c r="T105" i="1" a="1"/>
  <c r="T105" i="1"/>
  <c r="AI105" i="1"/>
  <c r="AJ105" i="1"/>
  <c r="AK105" i="1"/>
  <c r="K105" i="11" s="1"/>
  <c r="AL105" i="1"/>
  <c r="AM105" i="1"/>
  <c r="AN105" i="1"/>
  <c r="AO105" i="1"/>
  <c r="BE105" i="1" s="1"/>
  <c r="AP105" i="1"/>
  <c r="M105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2" i="16" s="1"/>
  <c r="R106" i="1"/>
  <c r="S106" i="1" a="1"/>
  <c r="S106" i="1"/>
  <c r="T106" i="1" a="1"/>
  <c r="T106" i="1"/>
  <c r="AI106" i="1"/>
  <c r="AJ106" i="1"/>
  <c r="AK106" i="1"/>
  <c r="K106" i="11" s="1"/>
  <c r="AL106" i="1"/>
  <c r="AM106" i="1"/>
  <c r="AN106" i="1"/>
  <c r="AO106" i="1"/>
  <c r="BE106" i="1" s="1"/>
  <c r="AP106" i="1"/>
  <c r="M106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3" i="16" s="1"/>
  <c r="R107" i="1"/>
  <c r="S107" i="1" a="1"/>
  <c r="S107" i="1"/>
  <c r="T107" i="1" a="1"/>
  <c r="T107" i="1"/>
  <c r="AI107" i="1"/>
  <c r="AJ107" i="1"/>
  <c r="AK107" i="1"/>
  <c r="K107" i="11" s="1"/>
  <c r="AL107" i="1"/>
  <c r="AM107" i="1"/>
  <c r="AN107" i="1"/>
  <c r="AO107" i="1"/>
  <c r="BE107" i="1" s="1"/>
  <c r="AP107" i="1"/>
  <c r="M107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4" i="16" s="1"/>
  <c r="R108" i="1"/>
  <c r="S108" i="1" a="1"/>
  <c r="S108" i="1"/>
  <c r="T108" i="1" a="1"/>
  <c r="T108" i="1"/>
  <c r="AI108" i="1"/>
  <c r="AJ108" i="1"/>
  <c r="AK108" i="1"/>
  <c r="K108" i="11" s="1"/>
  <c r="AL108" i="1"/>
  <c r="AM108" i="1"/>
  <c r="AN108" i="1"/>
  <c r="AO108" i="1"/>
  <c r="BE108" i="1" s="1"/>
  <c r="AP108" i="1"/>
  <c r="M108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5" i="16" s="1"/>
  <c r="R109" i="1"/>
  <c r="S109" i="1" a="1"/>
  <c r="S109" i="1"/>
  <c r="T109" i="1" a="1"/>
  <c r="T109" i="1"/>
  <c r="AI109" i="1"/>
  <c r="AJ109" i="1"/>
  <c r="AK109" i="1"/>
  <c r="K109" i="11" s="1"/>
  <c r="AL109" i="1"/>
  <c r="AM109" i="1"/>
  <c r="AN109" i="1"/>
  <c r="AO109" i="1"/>
  <c r="BE109" i="1" s="1"/>
  <c r="AP109" i="1"/>
  <c r="M109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6" i="16" s="1"/>
  <c r="R110" i="1"/>
  <c r="S110" i="1" a="1"/>
  <c r="S110" i="1"/>
  <c r="T110" i="1" a="1"/>
  <c r="T110" i="1"/>
  <c r="AI110" i="1"/>
  <c r="AJ110" i="1"/>
  <c r="AK110" i="1"/>
  <c r="K110" i="11" s="1"/>
  <c r="AL110" i="1"/>
  <c r="AM110" i="1"/>
  <c r="AN110" i="1"/>
  <c r="AO110" i="1"/>
  <c r="BE110" i="1" s="1"/>
  <c r="AP110" i="1"/>
  <c r="M110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7" i="16" s="1"/>
  <c r="R111" i="1"/>
  <c r="S111" i="1" a="1"/>
  <c r="S111" i="1"/>
  <c r="T111" i="1" a="1"/>
  <c r="T111" i="1"/>
  <c r="AI111" i="1"/>
  <c r="AJ111" i="1"/>
  <c r="AK111" i="1"/>
  <c r="K111" i="11" s="1"/>
  <c r="AL111" i="1"/>
  <c r="AM111" i="1"/>
  <c r="AN111" i="1"/>
  <c r="AO111" i="1"/>
  <c r="BE111" i="1" s="1"/>
  <c r="AP111" i="1"/>
  <c r="M111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8" i="16" s="1"/>
  <c r="R112" i="1"/>
  <c r="S112" i="1" a="1"/>
  <c r="S112" i="1"/>
  <c r="T112" i="1" a="1"/>
  <c r="T112" i="1"/>
  <c r="AI112" i="1"/>
  <c r="AJ112" i="1"/>
  <c r="AK112" i="1"/>
  <c r="K112" i="11" s="1"/>
  <c r="AL112" i="1"/>
  <c r="AM112" i="1"/>
  <c r="AN112" i="1"/>
  <c r="AO112" i="1"/>
  <c r="BE112" i="1" s="1"/>
  <c r="AP112" i="1"/>
  <c r="M112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9" i="16" s="1"/>
  <c r="R113" i="1"/>
  <c r="S113" i="1" a="1"/>
  <c r="S113" i="1"/>
  <c r="T113" i="1" a="1"/>
  <c r="T113" i="1"/>
  <c r="AI113" i="1"/>
  <c r="AJ113" i="1"/>
  <c r="AK113" i="1"/>
  <c r="K113" i="11" s="1"/>
  <c r="AL113" i="1"/>
  <c r="AM113" i="1"/>
  <c r="AN113" i="1"/>
  <c r="AO113" i="1"/>
  <c r="BE113" i="1" s="1"/>
  <c r="AP113" i="1"/>
  <c r="M113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10" i="16" s="1"/>
  <c r="R114" i="1"/>
  <c r="S114" i="1" a="1"/>
  <c r="S114" i="1"/>
  <c r="T114" i="1" a="1"/>
  <c r="T114" i="1"/>
  <c r="AI114" i="1"/>
  <c r="AJ114" i="1"/>
  <c r="AK114" i="1"/>
  <c r="K114" i="11" s="1"/>
  <c r="AL114" i="1"/>
  <c r="AM114" i="1"/>
  <c r="AN114" i="1"/>
  <c r="AO114" i="1"/>
  <c r="BE114" i="1" s="1"/>
  <c r="AP114" i="1"/>
  <c r="M114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1" i="16" s="1"/>
  <c r="R115" i="1"/>
  <c r="S115" i="1" a="1"/>
  <c r="S115" i="1"/>
  <c r="T115" i="1" a="1"/>
  <c r="T115" i="1"/>
  <c r="AI115" i="1"/>
  <c r="AJ115" i="1"/>
  <c r="AK115" i="1"/>
  <c r="K115" i="11" s="1"/>
  <c r="AL115" i="1"/>
  <c r="AM115" i="1"/>
  <c r="AN115" i="1"/>
  <c r="AO115" i="1"/>
  <c r="BE115" i="1" s="1"/>
  <c r="AP115" i="1"/>
  <c r="M115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2" i="16" s="1"/>
  <c r="R116" i="1"/>
  <c r="S116" i="1" a="1"/>
  <c r="S116" i="1"/>
  <c r="T116" i="1" a="1"/>
  <c r="T116" i="1"/>
  <c r="AI116" i="1"/>
  <c r="AJ116" i="1"/>
  <c r="AK116" i="1"/>
  <c r="K116" i="11" s="1"/>
  <c r="AL116" i="1"/>
  <c r="AM116" i="1"/>
  <c r="AN116" i="1"/>
  <c r="AO116" i="1"/>
  <c r="BE116" i="1" s="1"/>
  <c r="AP116" i="1"/>
  <c r="M116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3" i="16" s="1"/>
  <c r="R117" i="1"/>
  <c r="S117" i="1" a="1"/>
  <c r="S117" i="1"/>
  <c r="T117" i="1" a="1"/>
  <c r="T117" i="1"/>
  <c r="AI117" i="1"/>
  <c r="AJ117" i="1"/>
  <c r="AK117" i="1"/>
  <c r="K117" i="11" s="1"/>
  <c r="AL117" i="1"/>
  <c r="AM117" i="1"/>
  <c r="AN117" i="1"/>
  <c r="AO117" i="1"/>
  <c r="BE117" i="1" s="1"/>
  <c r="AP117" i="1"/>
  <c r="M117" i="11" s="1"/>
  <c r="AQ117" i="1"/>
  <c r="AY117" i="1"/>
  <c r="BB117" i="1"/>
  <c r="BC117" i="1" a="1"/>
  <c r="BC117" i="1"/>
  <c r="BD117" i="1" a="1"/>
  <c r="BD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/>
  <c r="L114" i="16" s="1"/>
  <c r="R118" i="1"/>
  <c r="S118" i="1" a="1"/>
  <c r="S118" i="1" s="1"/>
  <c r="T118" i="1" a="1"/>
  <c r="T118" i="1"/>
  <c r="AI118" i="1"/>
  <c r="BB118" i="1" s="1"/>
  <c r="AJ118" i="1"/>
  <c r="AK118" i="1"/>
  <c r="K118" i="11" s="1"/>
  <c r="AL118" i="1"/>
  <c r="AN118" i="1"/>
  <c r="AO118" i="1"/>
  <c r="BE118" i="1" s="1"/>
  <c r="AP118" i="1"/>
  <c r="M118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/>
  <c r="N119" i="1" a="1"/>
  <c r="N119" i="1" s="1"/>
  <c r="R119" i="1"/>
  <c r="S119" i="1" a="1"/>
  <c r="S119" i="1" s="1"/>
  <c r="T119" i="1" a="1"/>
  <c r="T119" i="1"/>
  <c r="AI119" i="1"/>
  <c r="AJ119" i="1"/>
  <c r="AK119" i="1"/>
  <c r="K119" i="11" s="1"/>
  <c r="AL119" i="1"/>
  <c r="AM119" i="1"/>
  <c r="AO119" i="1"/>
  <c r="BE119" i="1" s="1"/>
  <c r="AP119" i="1"/>
  <c r="M119" i="11" s="1"/>
  <c r="AQ119" i="1"/>
  <c r="AY119" i="1"/>
  <c r="BB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6" i="16" s="1"/>
  <c r="R120" i="1"/>
  <c r="S120" i="1" a="1"/>
  <c r="S120" i="1"/>
  <c r="T120" i="1" a="1"/>
  <c r="T120" i="1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AY120" i="1"/>
  <c r="BC120" i="1" a="1"/>
  <c r="BC120" i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/>
  <c r="AM122" i="1" s="1"/>
  <c r="N122" i="1" a="1"/>
  <c r="N122" i="1" s="1"/>
  <c r="R122" i="1"/>
  <c r="S122" i="1" a="1"/>
  <c r="S122" i="1" s="1"/>
  <c r="T122" i="1" a="1"/>
  <c r="T122" i="1" s="1"/>
  <c r="AI122" i="1"/>
  <c r="AJ122" i="1"/>
  <c r="AK122" i="1"/>
  <c r="K122" i="11" s="1"/>
  <c r="AL122" i="1"/>
  <c r="AO122" i="1"/>
  <c r="BE122" i="1" s="1"/>
  <c r="AP122" i="1"/>
  <c r="M122" i="11" s="1"/>
  <c r="AQ122" i="1"/>
  <c r="AY122" i="1"/>
  <c r="BB122" i="1"/>
  <c r="BC122" i="1" a="1"/>
  <c r="BC122" i="1" s="1"/>
  <c r="BD122" i="1" a="1"/>
  <c r="BD122" i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6" s="1"/>
  <c r="R123" i="1"/>
  <c r="S123" i="1" a="1"/>
  <c r="S123" i="1" s="1"/>
  <c r="T123" i="1" a="1"/>
  <c r="T123" i="1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0" i="16" s="1"/>
  <c r="R124" i="1"/>
  <c r="S124" i="1" a="1"/>
  <c r="S124" i="1" s="1"/>
  <c r="T124" i="1" a="1"/>
  <c r="T124" i="1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AJ125" i="1"/>
  <c r="AK125" i="1"/>
  <c r="K125" i="11" s="1"/>
  <c r="AL125" i="1"/>
  <c r="AO125" i="1"/>
  <c r="BE125" i="1" s="1"/>
  <c r="AP125" i="1"/>
  <c r="M125" i="11" s="1"/>
  <c r="AQ125" i="1"/>
  <c r="AY125" i="1"/>
  <c r="BB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/>
  <c r="L122" i="16" s="1"/>
  <c r="R126" i="1"/>
  <c r="S126" i="1" a="1"/>
  <c r="S126" i="1"/>
  <c r="T126" i="1" a="1"/>
  <c r="T126" i="1" s="1"/>
  <c r="AI126" i="1"/>
  <c r="AJ126" i="1"/>
  <c r="AK126" i="1"/>
  <c r="K126" i="11" s="1"/>
  <c r="AL126" i="1"/>
  <c r="AO126" i="1"/>
  <c r="BE126" i="1" s="1"/>
  <c r="AP126" i="1"/>
  <c r="M126" i="11" s="1"/>
  <c r="AQ126" i="1"/>
  <c r="AY126" i="1"/>
  <c r="BB126" i="1"/>
  <c r="BC126" i="1" a="1"/>
  <c r="BC126" i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3" i="16" s="1"/>
  <c r="R127" i="1"/>
  <c r="S127" i="1" a="1"/>
  <c r="S127" i="1" s="1"/>
  <c r="T127" i="1" a="1"/>
  <c r="T127" i="1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AJ128" i="1"/>
  <c r="AK128" i="1"/>
  <c r="K128" i="11" s="1"/>
  <c r="AL128" i="1"/>
  <c r="AO128" i="1"/>
  <c r="BE128" i="1" s="1"/>
  <c r="AP128" i="1"/>
  <c r="M128" i="11" s="1"/>
  <c r="AQ128" i="1"/>
  <c r="AY128" i="1"/>
  <c r="BB128" i="1"/>
  <c r="BC128" i="1" a="1"/>
  <c r="BC128" i="1" s="1"/>
  <c r="BD128" i="1" a="1"/>
  <c r="BD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6" s="1"/>
  <c r="R129" i="1"/>
  <c r="S129" i="1" a="1"/>
  <c r="S129" i="1" s="1"/>
  <c r="T129" i="1" a="1"/>
  <c r="T129" i="1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6" i="16" s="1"/>
  <c r="R130" i="1"/>
  <c r="S130" i="1" a="1"/>
  <c r="S130" i="1" s="1"/>
  <c r="T130" i="1" a="1"/>
  <c r="T130" i="1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6" s="1"/>
  <c r="R133" i="1"/>
  <c r="S133" i="1" a="1"/>
  <c r="S133" i="1" s="1"/>
  <c r="T133" i="1" a="1"/>
  <c r="T133" i="1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AJ135" i="1"/>
  <c r="AK135" i="1"/>
  <c r="K135" i="11" s="1"/>
  <c r="AL135" i="1"/>
  <c r="AO135" i="1"/>
  <c r="BE135" i="1" s="1"/>
  <c r="AP135" i="1"/>
  <c r="M135" i="11" s="1"/>
  <c r="AQ135" i="1"/>
  <c r="AY135" i="1"/>
  <c r="BB135" i="1"/>
  <c r="BC135" i="1" a="1"/>
  <c r="BC135" i="1" s="1"/>
  <c r="BD135" i="1" a="1"/>
  <c r="BD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2" i="16" s="1"/>
  <c r="R136" i="1"/>
  <c r="S136" i="1" a="1"/>
  <c r="S136" i="1" s="1"/>
  <c r="T136" i="1" a="1"/>
  <c r="T136" i="1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6" s="1"/>
  <c r="R137" i="1"/>
  <c r="S137" i="1" a="1"/>
  <c r="S137" i="1" s="1"/>
  <c r="T137" i="1" a="1"/>
  <c r="T137" i="1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5" i="16" s="1"/>
  <c r="R139" i="1"/>
  <c r="S139" i="1" a="1"/>
  <c r="S139" i="1" s="1"/>
  <c r="T139" i="1" a="1"/>
  <c r="T139" i="1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AY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6" s="1"/>
  <c r="R140" i="1"/>
  <c r="S140" i="1" a="1"/>
  <c r="S140" i="1" s="1"/>
  <c r="T140" i="1" a="1"/>
  <c r="T140" i="1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AJ141" i="1"/>
  <c r="AK141" i="1"/>
  <c r="K141" i="11" s="1"/>
  <c r="AL141" i="1"/>
  <c r="AO141" i="1"/>
  <c r="BE141" i="1" s="1"/>
  <c r="AP141" i="1"/>
  <c r="M141" i="11" s="1"/>
  <c r="AQ141" i="1"/>
  <c r="AY141" i="1"/>
  <c r="BB141" i="1"/>
  <c r="BC141" i="1" a="1"/>
  <c r="BC141" i="1" s="1"/>
  <c r="BD141" i="1" a="1"/>
  <c r="BD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8" i="16" s="1"/>
  <c r="R142" i="1"/>
  <c r="S142" i="1" a="1"/>
  <c r="S142" i="1" s="1"/>
  <c r="T142" i="1" a="1"/>
  <c r="T142" i="1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9" i="16" s="1"/>
  <c r="R143" i="1"/>
  <c r="S143" i="1" a="1"/>
  <c r="S143" i="1" s="1"/>
  <c r="T143" i="1" a="1"/>
  <c r="T143" i="1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41" i="16" s="1"/>
  <c r="R145" i="1"/>
  <c r="S145" i="1" a="1"/>
  <c r="S145" i="1" s="1"/>
  <c r="T145" i="1" a="1"/>
  <c r="T145" i="1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2" i="16" s="1"/>
  <c r="R146" i="1"/>
  <c r="S146" i="1" a="1"/>
  <c r="S146" i="1" s="1"/>
  <c r="T146" i="1" a="1"/>
  <c r="T146" i="1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3" i="16" s="1"/>
  <c r="R147" i="1"/>
  <c r="S147" i="1" a="1"/>
  <c r="S147" i="1" s="1"/>
  <c r="T147" i="1" a="1"/>
  <c r="T147" i="1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6" i="16" s="1"/>
  <c r="R150" i="1"/>
  <c r="S150" i="1" a="1"/>
  <c r="S150" i="1" s="1"/>
  <c r="T150" i="1" a="1"/>
  <c r="T150" i="1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9" i="16" s="1"/>
  <c r="R153" i="1"/>
  <c r="S153" i="1" a="1"/>
  <c r="S153" i="1" s="1"/>
  <c r="T153" i="1" a="1"/>
  <c r="T153" i="1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52" i="16" s="1"/>
  <c r="R156" i="1"/>
  <c r="S156" i="1" a="1"/>
  <c r="S156" i="1" s="1"/>
  <c r="T156" i="1" a="1"/>
  <c r="T156" i="1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5" i="16" s="1"/>
  <c r="R159" i="1"/>
  <c r="S159" i="1" a="1"/>
  <c r="S159" i="1" s="1"/>
  <c r="T159" i="1" a="1"/>
  <c r="T159" i="1" s="1"/>
  <c r="AI159" i="1"/>
  <c r="BB159" i="1" s="1"/>
  <c r="AJ159" i="1"/>
  <c r="AK159" i="1"/>
  <c r="K159" i="11" s="1"/>
  <c r="AL159" i="1"/>
  <c r="AO159" i="1"/>
  <c r="AP159" i="1"/>
  <c r="M159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60" i="11" s="1"/>
  <c r="AL160" i="1"/>
  <c r="AO160" i="1"/>
  <c r="AP160" i="1"/>
  <c r="M160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AJ189" i="1"/>
  <c r="AK189" i="1"/>
  <c r="K189" i="11" s="1"/>
  <c r="AL189" i="1"/>
  <c r="AM189" i="1"/>
  <c r="AO189" i="1"/>
  <c r="BE189" i="1" s="1"/>
  <c r="AP189" i="1"/>
  <c r="M189" i="11" s="1"/>
  <c r="AQ189" i="1"/>
  <c r="AY189" i="1"/>
  <c r="BB189" i="1"/>
  <c r="BC189" i="1" a="1"/>
  <c r="BC189" i="1" s="1"/>
  <c r="BD189" i="1" a="1"/>
  <c r="BD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AY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AJ202" i="1"/>
  <c r="AK202" i="1"/>
  <c r="K202" i="11" s="1"/>
  <c r="AL202" i="1"/>
  <c r="AM202" i="1"/>
  <c r="AO202" i="1"/>
  <c r="BE202" i="1" s="1"/>
  <c r="AP202" i="1"/>
  <c r="M202" i="11" s="1"/>
  <c r="AQ202" i="1"/>
  <c r="AY202" i="1"/>
  <c r="BB202" i="1"/>
  <c r="BC202" i="1" a="1"/>
  <c r="BC202" i="1" s="1"/>
  <c r="BD202" i="1" a="1"/>
  <c r="BD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AY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9" i="11" s="1"/>
  <c r="AL209" i="1"/>
  <c r="AO209" i="1"/>
  <c r="AP209" i="1"/>
  <c r="M209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AY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2" i="11" s="1"/>
  <c r="AL212" i="1"/>
  <c r="AO212" i="1"/>
  <c r="AP212" i="1"/>
  <c r="M212" i="11" s="1"/>
  <c r="AQ212" i="1"/>
  <c r="AY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3" i="11" s="1"/>
  <c r="AL213" i="1"/>
  <c r="AO213" i="1"/>
  <c r="AP213" i="1"/>
  <c r="M213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AY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5" i="11" s="1"/>
  <c r="AL215" i="1"/>
  <c r="AO215" i="1"/>
  <c r="AP215" i="1"/>
  <c r="M215" i="11" s="1"/>
  <c r="AQ215" i="1"/>
  <c r="AY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6" i="11" s="1"/>
  <c r="AL216" i="1"/>
  <c r="AO216" i="1"/>
  <c r="AP216" i="1"/>
  <c r="M216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AY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8" i="11" s="1"/>
  <c r="AL218" i="1"/>
  <c r="AO218" i="1"/>
  <c r="AP218" i="1"/>
  <c r="M218" i="11" s="1"/>
  <c r="AQ218" i="1"/>
  <c r="AY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9" i="11" s="1"/>
  <c r="AL219" i="1"/>
  <c r="AO219" i="1"/>
  <c r="AP219" i="1"/>
  <c r="M219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AY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1" i="11" s="1"/>
  <c r="AL221" i="1"/>
  <c r="AO221" i="1"/>
  <c r="AP221" i="1"/>
  <c r="M221" i="11" s="1"/>
  <c r="AQ221" i="1"/>
  <c r="AY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2" i="11" s="1"/>
  <c r="AL222" i="1"/>
  <c r="AO222" i="1"/>
  <c r="AP222" i="1"/>
  <c r="M222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AY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4" i="11" s="1"/>
  <c r="AL224" i="1"/>
  <c r="AO224" i="1"/>
  <c r="AP224" i="1"/>
  <c r="M224" i="11" s="1"/>
  <c r="AQ224" i="1"/>
  <c r="AY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5" i="11" s="1"/>
  <c r="AL225" i="1"/>
  <c r="AO225" i="1"/>
  <c r="AP225" i="1"/>
  <c r="M225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7" i="11" s="1"/>
  <c r="AL227" i="1"/>
  <c r="AO227" i="1"/>
  <c r="AP227" i="1"/>
  <c r="M227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8" i="11" s="1"/>
  <c r="AL228" i="1"/>
  <c r="AO228" i="1"/>
  <c r="AP228" i="1"/>
  <c r="M228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AY229" i="1"/>
  <c r="BC229" i="1" a="1"/>
  <c r="BC229" i="1" s="1"/>
  <c r="BF229" i="1"/>
  <c r="BR229" i="1"/>
  <c r="BS229" i="1"/>
  <c r="BQ229" i="1" s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AY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AY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AY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AY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AY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5" i="11" s="1"/>
  <c r="AL245" i="1"/>
  <c r="AO245" i="1"/>
  <c r="AP245" i="1"/>
  <c r="M245" i="11" s="1"/>
  <c r="AQ245" i="1"/>
  <c r="AY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6" i="11" s="1"/>
  <c r="AL246" i="1"/>
  <c r="AO246" i="1"/>
  <c r="AP246" i="1"/>
  <c r="M246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AY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8" i="11" s="1"/>
  <c r="AL248" i="1"/>
  <c r="AO248" i="1"/>
  <c r="AP248" i="1"/>
  <c r="M248" i="11" s="1"/>
  <c r="AQ248" i="1"/>
  <c r="AY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9" i="11" s="1"/>
  <c r="AL249" i="1"/>
  <c r="AO249" i="1"/>
  <c r="AP249" i="1"/>
  <c r="M249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AY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1" i="11" s="1"/>
  <c r="AL251" i="1"/>
  <c r="AO251" i="1"/>
  <c r="AP251" i="1"/>
  <c r="M251" i="11" s="1"/>
  <c r="AQ251" i="1"/>
  <c r="AY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AY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4" i="11" s="1"/>
  <c r="AL254" i="1"/>
  <c r="AO254" i="1"/>
  <c r="AP254" i="1"/>
  <c r="M254" i="11" s="1"/>
  <c r="AQ254" i="1"/>
  <c r="AY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L251" i="16" s="1"/>
  <c r="R255" i="1"/>
  <c r="S255" i="1" a="1"/>
  <c r="S255" i="1" s="1"/>
  <c r="T255" i="1" a="1"/>
  <c r="T255" i="1" s="1"/>
  <c r="AI255" i="1"/>
  <c r="BB255" i="1" s="1"/>
  <c r="AJ255" i="1"/>
  <c r="AK255" i="1"/>
  <c r="K255" i="11" s="1"/>
  <c r="AL255" i="1"/>
  <c r="AO255" i="1"/>
  <c r="AP255" i="1"/>
  <c r="M255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8" i="11" s="1"/>
  <c r="AL258" i="1"/>
  <c r="AO258" i="1"/>
  <c r="AP258" i="1"/>
  <c r="M258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AY259" i="1"/>
  <c r="BC259" i="1" a="1"/>
  <c r="BC259" i="1" s="1"/>
  <c r="BF259" i="1"/>
  <c r="BR259" i="1"/>
  <c r="BS259" i="1"/>
  <c r="BQ259" i="1" s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60" i="11" s="1"/>
  <c r="AL260" i="1"/>
  <c r="AO260" i="1"/>
  <c r="AP260" i="1"/>
  <c r="M260" i="11" s="1"/>
  <c r="AQ260" i="1"/>
  <c r="AY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1" i="11" s="1"/>
  <c r="AL261" i="1"/>
  <c r="AO261" i="1"/>
  <c r="AP261" i="1"/>
  <c r="M261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2" i="11" s="1"/>
  <c r="AL262" i="1"/>
  <c r="AO262" i="1"/>
  <c r="AP262" i="1"/>
  <c r="M262" i="11" s="1"/>
  <c r="AQ262" i="1"/>
  <c r="AY262" i="1"/>
  <c r="BC262" i="1" a="1"/>
  <c r="BC262" i="1" s="1"/>
  <c r="BF262" i="1"/>
  <c r="BR262" i="1"/>
  <c r="BS262" i="1"/>
  <c r="BQ262" i="1" s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AY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4" i="11" s="1"/>
  <c r="AL264" i="1"/>
  <c r="AO264" i="1"/>
  <c r="AP264" i="1"/>
  <c r="M264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7" i="11" s="1"/>
  <c r="AL267" i="1"/>
  <c r="AO267" i="1"/>
  <c r="AP267" i="1"/>
  <c r="M267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8" i="11" s="1"/>
  <c r="AL268" i="1"/>
  <c r="AO268" i="1"/>
  <c r="AP268" i="1"/>
  <c r="M268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9" i="11" s="1"/>
  <c r="AL269" i="1"/>
  <c r="AO269" i="1"/>
  <c r="AP269" i="1"/>
  <c r="M269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AY270" i="1"/>
  <c r="BC270" i="1" a="1"/>
  <c r="BC270" i="1" s="1"/>
  <c r="BF270" i="1"/>
  <c r="BR270" i="1"/>
  <c r="BS270" i="1"/>
  <c r="BQ270" i="1" s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1" i="11" s="1"/>
  <c r="AL271" i="1"/>
  <c r="AO271" i="1"/>
  <c r="AP271" i="1"/>
  <c r="M271" i="11" s="1"/>
  <c r="AQ271" i="1"/>
  <c r="AY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2" i="11" s="1"/>
  <c r="AL272" i="1"/>
  <c r="AO272" i="1"/>
  <c r="AP272" i="1"/>
  <c r="M272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3" i="11" s="1"/>
  <c r="AL273" i="1"/>
  <c r="AO273" i="1"/>
  <c r="AP273" i="1"/>
  <c r="M273" i="11" s="1"/>
  <c r="AQ273" i="1"/>
  <c r="AY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4" i="11" s="1"/>
  <c r="AL274" i="1"/>
  <c r="AO274" i="1"/>
  <c r="AP274" i="1"/>
  <c r="M274" i="11" s="1"/>
  <c r="AQ274" i="1"/>
  <c r="AY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5" i="11" s="1"/>
  <c r="AL275" i="1"/>
  <c r="AO275" i="1"/>
  <c r="AP275" i="1"/>
  <c r="M275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6" i="11" s="1"/>
  <c r="AL276" i="1"/>
  <c r="AO276" i="1"/>
  <c r="AP276" i="1"/>
  <c r="M276" i="11" s="1"/>
  <c r="AQ276" i="1"/>
  <c r="AY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7" i="11" s="1"/>
  <c r="AL277" i="1"/>
  <c r="AO277" i="1"/>
  <c r="AP277" i="1"/>
  <c r="M277" i="11" s="1"/>
  <c r="AQ277" i="1"/>
  <c r="AY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8" i="11" s="1"/>
  <c r="AL278" i="1"/>
  <c r="AO278" i="1"/>
  <c r="AP278" i="1"/>
  <c r="M278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9" i="11" s="1"/>
  <c r="AL279" i="1"/>
  <c r="AO279" i="1"/>
  <c r="AP279" i="1"/>
  <c r="M279" i="11" s="1"/>
  <c r="AQ279" i="1"/>
  <c r="AY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80" i="11" s="1"/>
  <c r="AL280" i="1"/>
  <c r="AO280" i="1"/>
  <c r="AP280" i="1"/>
  <c r="M280" i="11" s="1"/>
  <c r="AQ280" i="1"/>
  <c r="AY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1" i="11" s="1"/>
  <c r="AL281" i="1"/>
  <c r="AO281" i="1"/>
  <c r="AP281" i="1"/>
  <c r="M281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2" i="11" s="1"/>
  <c r="AL282" i="1"/>
  <c r="AO282" i="1"/>
  <c r="AP282" i="1"/>
  <c r="M282" i="11" s="1"/>
  <c r="AQ282" i="1"/>
  <c r="AY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3" i="11" s="1"/>
  <c r="AL283" i="1"/>
  <c r="AO283" i="1"/>
  <c r="AP283" i="1"/>
  <c r="M283" i="11" s="1"/>
  <c r="AQ283" i="1"/>
  <c r="AY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4" i="11" s="1"/>
  <c r="AL284" i="1"/>
  <c r="AO284" i="1"/>
  <c r="AP284" i="1"/>
  <c r="M284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5" i="11" s="1"/>
  <c r="AL285" i="1"/>
  <c r="AO285" i="1"/>
  <c r="AP285" i="1"/>
  <c r="M285" i="11" s="1"/>
  <c r="AQ285" i="1"/>
  <c r="AY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6" i="11" s="1"/>
  <c r="AL286" i="1"/>
  <c r="AO286" i="1"/>
  <c r="AP286" i="1"/>
  <c r="M286" i="11" s="1"/>
  <c r="AQ286" i="1"/>
  <c r="AY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7" i="11" s="1"/>
  <c r="AL287" i="1"/>
  <c r="AO287" i="1"/>
  <c r="AP287" i="1"/>
  <c r="M287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8" i="11" s="1"/>
  <c r="AL288" i="1"/>
  <c r="AO288" i="1"/>
  <c r="AP288" i="1"/>
  <c r="M288" i="11" s="1"/>
  <c r="AQ288" i="1"/>
  <c r="AY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9" i="11" s="1"/>
  <c r="AL289" i="1"/>
  <c r="AO289" i="1"/>
  <c r="AP289" i="1"/>
  <c r="M289" i="11" s="1"/>
  <c r="AQ289" i="1"/>
  <c r="AY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90" i="11" s="1"/>
  <c r="AL290" i="1"/>
  <c r="AO290" i="1"/>
  <c r="AP290" i="1"/>
  <c r="M290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1" i="11" s="1"/>
  <c r="AL291" i="1"/>
  <c r="AO291" i="1"/>
  <c r="AP291" i="1"/>
  <c r="M291" i="11" s="1"/>
  <c r="AQ291" i="1"/>
  <c r="AY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2" i="11" s="1"/>
  <c r="AL292" i="1"/>
  <c r="AO292" i="1"/>
  <c r="AP292" i="1"/>
  <c r="M292" i="11" s="1"/>
  <c r="AQ292" i="1"/>
  <c r="AY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3" i="11" s="1"/>
  <c r="AL293" i="1"/>
  <c r="AO293" i="1"/>
  <c r="AP293" i="1"/>
  <c r="M293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4" i="11" s="1"/>
  <c r="AL294" i="1"/>
  <c r="AO294" i="1"/>
  <c r="AP294" i="1"/>
  <c r="M294" i="11" s="1"/>
  <c r="AQ294" i="1"/>
  <c r="AY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5" i="11" s="1"/>
  <c r="AL295" i="1"/>
  <c r="AO295" i="1"/>
  <c r="AP295" i="1"/>
  <c r="M295" i="11" s="1"/>
  <c r="AQ295" i="1"/>
  <c r="AY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6" i="11" s="1"/>
  <c r="AL296" i="1"/>
  <c r="AO296" i="1"/>
  <c r="AP296" i="1"/>
  <c r="M296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7" i="11" s="1"/>
  <c r="AL297" i="1"/>
  <c r="AO297" i="1"/>
  <c r="AP297" i="1"/>
  <c r="M297" i="11" s="1"/>
  <c r="AQ297" i="1"/>
  <c r="AY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8" i="11" s="1"/>
  <c r="AL298" i="1"/>
  <c r="AO298" i="1"/>
  <c r="AP298" i="1"/>
  <c r="M298" i="11" s="1"/>
  <c r="AQ298" i="1"/>
  <c r="AY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9" i="11" s="1"/>
  <c r="AL299" i="1"/>
  <c r="AO299" i="1"/>
  <c r="AP299" i="1"/>
  <c r="M299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AY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1" i="11" s="1"/>
  <c r="AL301" i="1"/>
  <c r="AO301" i="1"/>
  <c r="AP301" i="1"/>
  <c r="M301" i="11" s="1"/>
  <c r="AQ301" i="1"/>
  <c r="AY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2" i="11" s="1"/>
  <c r="AL302" i="1"/>
  <c r="AO302" i="1"/>
  <c r="AP302" i="1"/>
  <c r="M302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AY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4" i="11" s="1"/>
  <c r="AL304" i="1"/>
  <c r="AO304" i="1"/>
  <c r="AP304" i="1"/>
  <c r="M304" i="11" s="1"/>
  <c r="AQ304" i="1"/>
  <c r="AY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5" i="11" s="1"/>
  <c r="AL305" i="1"/>
  <c r="AO305" i="1"/>
  <c r="AP305" i="1"/>
  <c r="M305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AY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7" i="11" s="1"/>
  <c r="AL307" i="1"/>
  <c r="AO307" i="1"/>
  <c r="AP307" i="1"/>
  <c r="M307" i="11" s="1"/>
  <c r="AQ307" i="1"/>
  <c r="AY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8" i="11" s="1"/>
  <c r="AL308" i="1"/>
  <c r="AO308" i="1"/>
  <c r="AP308" i="1"/>
  <c r="M308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L306" i="16" s="1"/>
  <c r="R310" i="1"/>
  <c r="S310" i="1" a="1"/>
  <c r="S310" i="1" s="1"/>
  <c r="T310" i="1" a="1"/>
  <c r="T310" i="1" s="1"/>
  <c r="AI310" i="1"/>
  <c r="BB310" i="1" s="1"/>
  <c r="AJ310" i="1"/>
  <c r="AK310" i="1"/>
  <c r="K310" i="11" s="1"/>
  <c r="AL310" i="1"/>
  <c r="AO310" i="1"/>
  <c r="AP310" i="1"/>
  <c r="M310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3" i="11" s="1"/>
  <c r="AL313" i="1"/>
  <c r="AO313" i="1"/>
  <c r="AP313" i="1"/>
  <c r="M313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AY314" i="1"/>
  <c r="BC314" i="1" a="1"/>
  <c r="BC314" i="1" s="1"/>
  <c r="BF314" i="1"/>
  <c r="BR314" i="1"/>
  <c r="BS314" i="1"/>
  <c r="BQ314" i="1" s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6" i="11" s="1"/>
  <c r="AL316" i="1"/>
  <c r="AO316" i="1"/>
  <c r="AP316" i="1"/>
  <c r="M316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7" i="11" s="1"/>
  <c r="AL317" i="1"/>
  <c r="AO317" i="1"/>
  <c r="AP317" i="1"/>
  <c r="M317" i="11" s="1"/>
  <c r="AQ317" i="1"/>
  <c r="AY317" i="1"/>
  <c r="BC317" i="1" a="1"/>
  <c r="BC317" i="1" s="1"/>
  <c r="BF317" i="1"/>
  <c r="BR317" i="1"/>
  <c r="BS317" i="1"/>
  <c r="BQ317" i="1" s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8" i="11" s="1"/>
  <c r="AL318" i="1"/>
  <c r="AO318" i="1"/>
  <c r="AP318" i="1"/>
  <c r="M318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9" i="11" s="1"/>
  <c r="AL319" i="1"/>
  <c r="AO319" i="1"/>
  <c r="AP319" i="1"/>
  <c r="M319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20" i="11" s="1"/>
  <c r="AL320" i="1"/>
  <c r="AO320" i="1"/>
  <c r="AP320" i="1"/>
  <c r="M320" i="11" s="1"/>
  <c r="AQ320" i="1"/>
  <c r="AY320" i="1"/>
  <c r="BC320" i="1" a="1"/>
  <c r="BC320" i="1" s="1"/>
  <c r="BF320" i="1"/>
  <c r="BR320" i="1"/>
  <c r="BS320" i="1"/>
  <c r="BQ320" i="1" s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1" i="11" s="1"/>
  <c r="AL321" i="1"/>
  <c r="AO321" i="1"/>
  <c r="AP321" i="1"/>
  <c r="M321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2" i="11" s="1"/>
  <c r="AL322" i="1"/>
  <c r="AO322" i="1"/>
  <c r="AP322" i="1"/>
  <c r="M322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3" i="11" s="1"/>
  <c r="AL323" i="1"/>
  <c r="AO323" i="1"/>
  <c r="AP323" i="1"/>
  <c r="M323" i="11" s="1"/>
  <c r="AQ323" i="1"/>
  <c r="AY323" i="1"/>
  <c r="BC323" i="1" a="1"/>
  <c r="BC323" i="1" s="1"/>
  <c r="BF323" i="1"/>
  <c r="BR323" i="1"/>
  <c r="BS323" i="1"/>
  <c r="BQ323" i="1" s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4" i="11" s="1"/>
  <c r="AL324" i="1"/>
  <c r="AO324" i="1"/>
  <c r="AP324" i="1"/>
  <c r="M324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5" i="11" s="1"/>
  <c r="AL325" i="1"/>
  <c r="AO325" i="1"/>
  <c r="AP325" i="1"/>
  <c r="M325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6" i="11" s="1"/>
  <c r="AL326" i="1"/>
  <c r="AO326" i="1"/>
  <c r="AP326" i="1"/>
  <c r="M326" i="11" s="1"/>
  <c r="AQ326" i="1"/>
  <c r="AY326" i="1"/>
  <c r="BC326" i="1" a="1"/>
  <c r="BC326" i="1" s="1"/>
  <c r="BF326" i="1"/>
  <c r="BR326" i="1"/>
  <c r="BS326" i="1"/>
  <c r="BQ326" i="1" s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7" i="11" s="1"/>
  <c r="AL327" i="1"/>
  <c r="AO327" i="1"/>
  <c r="AP327" i="1"/>
  <c r="M327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8" i="11" s="1"/>
  <c r="AL328" i="1"/>
  <c r="AO328" i="1"/>
  <c r="AP328" i="1"/>
  <c r="M328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9" i="11" s="1"/>
  <c r="AL329" i="1"/>
  <c r="AO329" i="1"/>
  <c r="AP329" i="1"/>
  <c r="M329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30" i="11" s="1"/>
  <c r="AL330" i="1"/>
  <c r="AO330" i="1"/>
  <c r="AP330" i="1"/>
  <c r="M330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1" i="11" s="1"/>
  <c r="AL331" i="1"/>
  <c r="AO331" i="1"/>
  <c r="AP331" i="1"/>
  <c r="M331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2" i="11" s="1"/>
  <c r="AL332" i="1"/>
  <c r="AO332" i="1"/>
  <c r="AP332" i="1"/>
  <c r="M332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3" i="11" s="1"/>
  <c r="AL333" i="1"/>
  <c r="AO333" i="1"/>
  <c r="AP333" i="1"/>
  <c r="M333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4" i="11" s="1"/>
  <c r="AL334" i="1"/>
  <c r="AO334" i="1"/>
  <c r="AP334" i="1"/>
  <c r="M334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6" i="11" s="1"/>
  <c r="AL336" i="1"/>
  <c r="AO336" i="1"/>
  <c r="AP336" i="1"/>
  <c r="M336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7" i="11" s="1"/>
  <c r="AL337" i="1"/>
  <c r="AO337" i="1"/>
  <c r="AP337" i="1"/>
  <c r="M337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9" i="11" s="1"/>
  <c r="AL339" i="1"/>
  <c r="AO339" i="1"/>
  <c r="AP339" i="1"/>
  <c r="M339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40" i="11" s="1"/>
  <c r="AL340" i="1"/>
  <c r="AO340" i="1"/>
  <c r="AP340" i="1"/>
  <c r="M340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2" i="11" s="1"/>
  <c r="AL342" i="1"/>
  <c r="AO342" i="1"/>
  <c r="AP342" i="1"/>
  <c r="M342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3" i="11" s="1"/>
  <c r="AL343" i="1"/>
  <c r="AO343" i="1"/>
  <c r="AP343" i="1"/>
  <c r="M343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6" i="11" s="1"/>
  <c r="AL346" i="1"/>
  <c r="AO346" i="1"/>
  <c r="AP346" i="1"/>
  <c r="M346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8" i="11" s="1"/>
  <c r="AL348" i="1"/>
  <c r="AO348" i="1"/>
  <c r="AP348" i="1"/>
  <c r="M348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50" i="11" s="1"/>
  <c r="AL350" i="1"/>
  <c r="AO350" i="1"/>
  <c r="AP350" i="1"/>
  <c r="M350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1" i="11" s="1"/>
  <c r="AL351" i="1"/>
  <c r="AO351" i="1"/>
  <c r="AP351" i="1"/>
  <c r="M351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3" i="11" s="1"/>
  <c r="AL353" i="1"/>
  <c r="AO353" i="1"/>
  <c r="AP353" i="1"/>
  <c r="M353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4" i="11" s="1"/>
  <c r="AL354" i="1"/>
  <c r="AO354" i="1"/>
  <c r="AP354" i="1"/>
  <c r="M354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7" i="11" s="1"/>
  <c r="AL357" i="1"/>
  <c r="AO357" i="1"/>
  <c r="AP357" i="1"/>
  <c r="M357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9" i="11" s="1"/>
  <c r="AL359" i="1"/>
  <c r="AO359" i="1"/>
  <c r="AP359" i="1"/>
  <c r="M359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60" i="11" s="1"/>
  <c r="AL360" i="1"/>
  <c r="AO360" i="1"/>
  <c r="AP360" i="1"/>
  <c r="M360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2" i="11" s="1"/>
  <c r="AL362" i="1"/>
  <c r="AO362" i="1"/>
  <c r="AP362" i="1"/>
  <c r="M362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3" i="11" s="1"/>
  <c r="AL363" i="1"/>
  <c r="AO363" i="1"/>
  <c r="AP363" i="1"/>
  <c r="M363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5" i="11" s="1"/>
  <c r="AL365" i="1"/>
  <c r="AO365" i="1"/>
  <c r="AP365" i="1"/>
  <c r="M365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6" i="11" s="1"/>
  <c r="AL366" i="1"/>
  <c r="AO366" i="1"/>
  <c r="AP366" i="1"/>
  <c r="M366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8" i="11" s="1"/>
  <c r="AL368" i="1"/>
  <c r="AO368" i="1"/>
  <c r="AP368" i="1"/>
  <c r="M368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9" i="11" s="1"/>
  <c r="AL369" i="1"/>
  <c r="AO369" i="1"/>
  <c r="AP369" i="1"/>
  <c r="M369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1" i="11" s="1"/>
  <c r="AL371" i="1"/>
  <c r="AO371" i="1"/>
  <c r="AP371" i="1"/>
  <c r="M371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2" i="11" s="1"/>
  <c r="AL372" i="1"/>
  <c r="AO372" i="1"/>
  <c r="AP372" i="1"/>
  <c r="M372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4" i="11" s="1"/>
  <c r="AL374" i="1"/>
  <c r="AO374" i="1"/>
  <c r="AP374" i="1"/>
  <c r="M374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5" i="11" s="1"/>
  <c r="AL375" i="1"/>
  <c r="AO375" i="1"/>
  <c r="AP375" i="1"/>
  <c r="M375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7" i="11" s="1"/>
  <c r="AL377" i="1"/>
  <c r="AO377" i="1"/>
  <c r="AP377" i="1"/>
  <c r="M377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8" i="11" s="1"/>
  <c r="AL378" i="1"/>
  <c r="AO378" i="1"/>
  <c r="AP378" i="1"/>
  <c r="M378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80" i="11" s="1"/>
  <c r="AL380" i="1"/>
  <c r="AO380" i="1"/>
  <c r="AP380" i="1"/>
  <c r="M380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1" i="11" s="1"/>
  <c r="AL381" i="1"/>
  <c r="AO381" i="1"/>
  <c r="AP381" i="1"/>
  <c r="M381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4" i="11" s="1"/>
  <c r="AL384" i="1"/>
  <c r="AO384" i="1"/>
  <c r="AP384" i="1"/>
  <c r="M384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5" i="11" s="1"/>
  <c r="AL385" i="1"/>
  <c r="AO385" i="1"/>
  <c r="AP385" i="1"/>
  <c r="M385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7" i="11" s="1"/>
  <c r="AL387" i="1"/>
  <c r="AO387" i="1"/>
  <c r="AP387" i="1"/>
  <c r="M387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2" i="11" s="1"/>
  <c r="AL392" i="1"/>
  <c r="AO392" i="1"/>
  <c r="AP392" i="1"/>
  <c r="M392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3" i="11" s="1"/>
  <c r="AL393" i="1"/>
  <c r="AO393" i="1"/>
  <c r="AP393" i="1"/>
  <c r="M393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L390" i="16" s="1"/>
  <c r="R394" i="1"/>
  <c r="S394" i="1" a="1"/>
  <c r="S394" i="1" s="1"/>
  <c r="T394" i="1" a="1"/>
  <c r="T394" i="1" s="1"/>
  <c r="AI394" i="1"/>
  <c r="BB394" i="1" s="1"/>
  <c r="AJ394" i="1"/>
  <c r="AK394" i="1"/>
  <c r="K394" i="11" s="1"/>
  <c r="AL394" i="1"/>
  <c r="AO394" i="1"/>
  <c r="AP394" i="1"/>
  <c r="M394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7" i="11" s="1"/>
  <c r="AL397" i="1"/>
  <c r="AO397" i="1"/>
  <c r="AP397" i="1"/>
  <c r="M397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400" i="11" s="1"/>
  <c r="AL400" i="1"/>
  <c r="AO400" i="1"/>
  <c r="AP400" i="1"/>
  <c r="M400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1" i="11" s="1"/>
  <c r="AL401" i="1"/>
  <c r="AO401" i="1"/>
  <c r="AP401" i="1"/>
  <c r="M401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2" i="11" s="1"/>
  <c r="AL402" i="1"/>
  <c r="AO402" i="1"/>
  <c r="AP402" i="1"/>
  <c r="M402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3" i="11" s="1"/>
  <c r="AL403" i="1"/>
  <c r="AO403" i="1"/>
  <c r="AP403" i="1"/>
  <c r="M403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4" i="11" s="1"/>
  <c r="AL404" i="1"/>
  <c r="AO404" i="1"/>
  <c r="AP404" i="1"/>
  <c r="M404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5" i="11" s="1"/>
  <c r="AL405" i="1"/>
  <c r="AO405" i="1"/>
  <c r="AP405" i="1"/>
  <c r="M405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6" i="11" s="1"/>
  <c r="AL406" i="1"/>
  <c r="AO406" i="1"/>
  <c r="AP406" i="1"/>
  <c r="M406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7" i="11" s="1"/>
  <c r="AL407" i="1"/>
  <c r="AO407" i="1"/>
  <c r="AP407" i="1"/>
  <c r="M407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8" i="11" s="1"/>
  <c r="AL408" i="1"/>
  <c r="AO408" i="1"/>
  <c r="AP408" i="1"/>
  <c r="M408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9" i="11" s="1"/>
  <c r="AL409" i="1"/>
  <c r="AO409" i="1"/>
  <c r="AP409" i="1"/>
  <c r="M409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10" i="11" s="1"/>
  <c r="AL410" i="1"/>
  <c r="AO410" i="1"/>
  <c r="AP410" i="1"/>
  <c r="M410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1" i="11" s="1"/>
  <c r="AL411" i="1"/>
  <c r="AO411" i="1"/>
  <c r="AP411" i="1"/>
  <c r="M411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2" i="11" s="1"/>
  <c r="AL412" i="1"/>
  <c r="AO412" i="1"/>
  <c r="AP412" i="1"/>
  <c r="M412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3" i="11" s="1"/>
  <c r="AL413" i="1"/>
  <c r="AO413" i="1"/>
  <c r="AP413" i="1"/>
  <c r="M413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4" i="11" s="1"/>
  <c r="AL414" i="1"/>
  <c r="AO414" i="1"/>
  <c r="AP414" i="1"/>
  <c r="M414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5" i="11" s="1"/>
  <c r="AL415" i="1"/>
  <c r="AO415" i="1"/>
  <c r="AP415" i="1"/>
  <c r="M415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6" i="11" s="1"/>
  <c r="AL416" i="1"/>
  <c r="AO416" i="1"/>
  <c r="AP416" i="1"/>
  <c r="M416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7" i="11" s="1"/>
  <c r="AL417" i="1"/>
  <c r="AO417" i="1"/>
  <c r="AP417" i="1"/>
  <c r="M417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8" i="11" s="1"/>
  <c r="AL418" i="1"/>
  <c r="AO418" i="1"/>
  <c r="AP418" i="1"/>
  <c r="M418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9" i="11" s="1"/>
  <c r="AL419" i="1"/>
  <c r="AO419" i="1"/>
  <c r="AP419" i="1"/>
  <c r="M419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20" i="11" s="1"/>
  <c r="AL420" i="1"/>
  <c r="AO420" i="1"/>
  <c r="AP420" i="1"/>
  <c r="M420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1" i="11" s="1"/>
  <c r="AL421" i="1"/>
  <c r="AO421" i="1"/>
  <c r="AP421" i="1"/>
  <c r="M421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2" i="11" s="1"/>
  <c r="AL422" i="1"/>
  <c r="AO422" i="1"/>
  <c r="AP422" i="1"/>
  <c r="M422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3" i="11" s="1"/>
  <c r="AL423" i="1"/>
  <c r="AO423" i="1"/>
  <c r="AP423" i="1"/>
  <c r="M423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4" i="11" s="1"/>
  <c r="AL424" i="1"/>
  <c r="AO424" i="1"/>
  <c r="AP424" i="1"/>
  <c r="M424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5" i="11" s="1"/>
  <c r="AL425" i="1"/>
  <c r="AO425" i="1"/>
  <c r="AP425" i="1"/>
  <c r="M425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6" i="11" s="1"/>
  <c r="AL426" i="1"/>
  <c r="AO426" i="1"/>
  <c r="AP426" i="1"/>
  <c r="M426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7" i="11" s="1"/>
  <c r="AL427" i="1"/>
  <c r="AO427" i="1"/>
  <c r="AP427" i="1"/>
  <c r="M427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9" i="11" s="1"/>
  <c r="AL429" i="1"/>
  <c r="AO429" i="1"/>
  <c r="AP429" i="1"/>
  <c r="M429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30" i="11" s="1"/>
  <c r="AL430" i="1"/>
  <c r="AO430" i="1"/>
  <c r="AP430" i="1"/>
  <c r="M430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2" i="11" s="1"/>
  <c r="AL432" i="1"/>
  <c r="AO432" i="1"/>
  <c r="AP432" i="1"/>
  <c r="M432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3" i="11" s="1"/>
  <c r="AL433" i="1"/>
  <c r="AO433" i="1"/>
  <c r="AP433" i="1"/>
  <c r="M433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5" i="11" s="1"/>
  <c r="AL435" i="1"/>
  <c r="AO435" i="1"/>
  <c r="AP435" i="1"/>
  <c r="M435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6" i="11" s="1"/>
  <c r="AL436" i="1"/>
  <c r="AO436" i="1"/>
  <c r="AP436" i="1"/>
  <c r="M436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8" i="11" s="1"/>
  <c r="AL438" i="1"/>
  <c r="AO438" i="1"/>
  <c r="AP438" i="1"/>
  <c r="M438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9" i="11" s="1"/>
  <c r="AL439" i="1"/>
  <c r="AO439" i="1"/>
  <c r="AP439" i="1"/>
  <c r="M439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40" i="11" s="1"/>
  <c r="AL440" i="1"/>
  <c r="AO440" i="1"/>
  <c r="AP440" i="1"/>
  <c r="M440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1" i="11" s="1"/>
  <c r="AL441" i="1"/>
  <c r="AO441" i="1"/>
  <c r="AP441" i="1"/>
  <c r="M441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2" i="11" s="1"/>
  <c r="AL442" i="1"/>
  <c r="AO442" i="1"/>
  <c r="AP442" i="1"/>
  <c r="M442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4" i="11" s="1"/>
  <c r="AL444" i="1"/>
  <c r="AO444" i="1"/>
  <c r="AP444" i="1"/>
  <c r="M444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5" i="11" s="1"/>
  <c r="AL445" i="1"/>
  <c r="AO445" i="1"/>
  <c r="AP445" i="1"/>
  <c r="M445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8" i="11" s="1"/>
  <c r="AL448" i="1"/>
  <c r="AO448" i="1"/>
  <c r="AP448" i="1"/>
  <c r="M448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50" i="11" s="1"/>
  <c r="AL450" i="1"/>
  <c r="AO450" i="1"/>
  <c r="AP450" i="1"/>
  <c r="M450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1" i="11" s="1"/>
  <c r="AL451" i="1"/>
  <c r="AO451" i="1"/>
  <c r="AP451" i="1"/>
  <c r="M451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2" i="11" s="1"/>
  <c r="AL452" i="1"/>
  <c r="AO452" i="1"/>
  <c r="AP452" i="1"/>
  <c r="M452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L449" i="16" s="1"/>
  <c r="R453" i="1"/>
  <c r="S453" i="1" a="1"/>
  <c r="S453" i="1" s="1"/>
  <c r="T453" i="1" a="1"/>
  <c r="T453" i="1" s="1"/>
  <c r="AI453" i="1"/>
  <c r="BB453" i="1" s="1"/>
  <c r="AJ453" i="1"/>
  <c r="AK453" i="1"/>
  <c r="K453" i="11" s="1"/>
  <c r="AL453" i="1"/>
  <c r="AO453" i="1"/>
  <c r="AP453" i="1"/>
  <c r="M453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4" i="11" s="1"/>
  <c r="AL454" i="1"/>
  <c r="AO454" i="1"/>
  <c r="AP454" i="1"/>
  <c r="M454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5" i="11" s="1"/>
  <c r="AL455" i="1"/>
  <c r="AO455" i="1"/>
  <c r="AP455" i="1"/>
  <c r="M455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6" i="11" s="1"/>
  <c r="AL456" i="1"/>
  <c r="AO456" i="1"/>
  <c r="AP456" i="1"/>
  <c r="M456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7" i="11" s="1"/>
  <c r="AL457" i="1"/>
  <c r="AO457" i="1"/>
  <c r="AP457" i="1"/>
  <c r="M457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8" i="11" s="1"/>
  <c r="AL458" i="1"/>
  <c r="AO458" i="1"/>
  <c r="AP458" i="1"/>
  <c r="M458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9" i="11" s="1"/>
  <c r="AL459" i="1"/>
  <c r="AO459" i="1"/>
  <c r="AP459" i="1"/>
  <c r="M459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60" i="11" s="1"/>
  <c r="AL460" i="1"/>
  <c r="AO460" i="1"/>
  <c r="AP460" i="1"/>
  <c r="M460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1" i="11" s="1"/>
  <c r="AL461" i="1"/>
  <c r="AO461" i="1"/>
  <c r="AP461" i="1"/>
  <c r="M461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2" i="11" s="1"/>
  <c r="AL462" i="1"/>
  <c r="AO462" i="1"/>
  <c r="AP462" i="1"/>
  <c r="M462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3" i="11" s="1"/>
  <c r="AL463" i="1"/>
  <c r="AO463" i="1"/>
  <c r="AP463" i="1"/>
  <c r="M463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4" i="11" s="1"/>
  <c r="AL464" i="1"/>
  <c r="AO464" i="1"/>
  <c r="AP464" i="1"/>
  <c r="M464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5" i="11" s="1"/>
  <c r="AL465" i="1"/>
  <c r="AO465" i="1"/>
  <c r="AP465" i="1"/>
  <c r="M465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7" i="11" s="1"/>
  <c r="AL467" i="1"/>
  <c r="AO467" i="1"/>
  <c r="AP467" i="1"/>
  <c r="M467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8" i="11" s="1"/>
  <c r="AL468" i="1"/>
  <c r="AO468" i="1"/>
  <c r="AP468" i="1"/>
  <c r="M468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70" i="11" s="1"/>
  <c r="AL470" i="1"/>
  <c r="AO470" i="1"/>
  <c r="AP470" i="1"/>
  <c r="M470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1" i="11" s="1"/>
  <c r="AL471" i="1"/>
  <c r="AO471" i="1"/>
  <c r="AP471" i="1"/>
  <c r="M471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2" i="11" s="1"/>
  <c r="AL472" i="1"/>
  <c r="AO472" i="1"/>
  <c r="AP472" i="1"/>
  <c r="M472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3" i="11" s="1"/>
  <c r="AL473" i="1"/>
  <c r="AO473" i="1"/>
  <c r="AP473" i="1"/>
  <c r="M473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4" i="11" s="1"/>
  <c r="AL474" i="1"/>
  <c r="AO474" i="1"/>
  <c r="AP474" i="1"/>
  <c r="M474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5" i="11" s="1"/>
  <c r="AL475" i="1"/>
  <c r="AO475" i="1"/>
  <c r="AP475" i="1"/>
  <c r="M475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6" i="11" s="1"/>
  <c r="AL476" i="1"/>
  <c r="AO476" i="1"/>
  <c r="AP476" i="1"/>
  <c r="M476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7" i="11" s="1"/>
  <c r="AL477" i="1"/>
  <c r="AO477" i="1"/>
  <c r="AP477" i="1"/>
  <c r="M477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8" i="11" s="1"/>
  <c r="AL478" i="1"/>
  <c r="AO478" i="1"/>
  <c r="AP478" i="1"/>
  <c r="M478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9" i="11" s="1"/>
  <c r="AL479" i="1"/>
  <c r="AO479" i="1"/>
  <c r="AP479" i="1"/>
  <c r="M479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80" i="11" s="1"/>
  <c r="AL480" i="1"/>
  <c r="AO480" i="1"/>
  <c r="AP480" i="1"/>
  <c r="M480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1" i="11" s="1"/>
  <c r="AL481" i="1"/>
  <c r="AO481" i="1"/>
  <c r="AP481" i="1"/>
  <c r="M481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2" i="11" s="1"/>
  <c r="AL482" i="1"/>
  <c r="AO482" i="1"/>
  <c r="AP482" i="1"/>
  <c r="M482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3" i="11" s="1"/>
  <c r="AL483" i="1"/>
  <c r="AO483" i="1"/>
  <c r="AP483" i="1"/>
  <c r="M483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4" i="11" s="1"/>
  <c r="AL484" i="1"/>
  <c r="AO484" i="1"/>
  <c r="AP484" i="1"/>
  <c r="M484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5" i="11" s="1"/>
  <c r="AL485" i="1"/>
  <c r="AO485" i="1"/>
  <c r="AP485" i="1"/>
  <c r="M485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6" i="11" s="1"/>
  <c r="AL486" i="1"/>
  <c r="AO486" i="1"/>
  <c r="AP486" i="1"/>
  <c r="M486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7" i="11" s="1"/>
  <c r="AL487" i="1"/>
  <c r="AO487" i="1"/>
  <c r="AP487" i="1"/>
  <c r="M487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8" i="11" s="1"/>
  <c r="AL488" i="1"/>
  <c r="AO488" i="1"/>
  <c r="AP488" i="1"/>
  <c r="M488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9" i="11" s="1"/>
  <c r="AL489" i="1"/>
  <c r="AO489" i="1"/>
  <c r="AP489" i="1"/>
  <c r="M489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1" i="11" s="1"/>
  <c r="AL491" i="1"/>
  <c r="AO491" i="1"/>
  <c r="AP491" i="1"/>
  <c r="M491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2" i="11" s="1"/>
  <c r="AL492" i="1"/>
  <c r="AO492" i="1"/>
  <c r="AP492" i="1"/>
  <c r="M492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4" i="11" s="1"/>
  <c r="AL494" i="1"/>
  <c r="AO494" i="1"/>
  <c r="AP494" i="1"/>
  <c r="M494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L491" i="16" s="1"/>
  <c r="R495" i="1"/>
  <c r="S495" i="1" a="1"/>
  <c r="S495" i="1" s="1"/>
  <c r="T495" i="1" a="1"/>
  <c r="T495" i="1" s="1"/>
  <c r="AI495" i="1"/>
  <c r="BB495" i="1" s="1"/>
  <c r="AJ495" i="1"/>
  <c r="AK495" i="1"/>
  <c r="K495" i="11" s="1"/>
  <c r="AL495" i="1"/>
  <c r="AO495" i="1"/>
  <c r="AP495" i="1"/>
  <c r="M495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6" i="11" s="1"/>
  <c r="AL496" i="1"/>
  <c r="AO496" i="1"/>
  <c r="AP496" i="1"/>
  <c r="M496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8" i="11" s="1"/>
  <c r="AL498" i="1"/>
  <c r="AO498" i="1"/>
  <c r="AP498" i="1"/>
  <c r="M498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500" i="11" s="1"/>
  <c r="AL500" i="1"/>
  <c r="AO500" i="1"/>
  <c r="AP500" i="1"/>
  <c r="M500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1" i="11" s="1"/>
  <c r="AL501" i="1"/>
  <c r="AO501" i="1"/>
  <c r="AP501" i="1"/>
  <c r="M501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4" i="11" s="1"/>
  <c r="AL504" i="1"/>
  <c r="AO504" i="1"/>
  <c r="AP504" i="1"/>
  <c r="M504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6" i="11" s="1"/>
  <c r="AL506" i="1"/>
  <c r="AO506" i="1"/>
  <c r="AP506" i="1"/>
  <c r="M506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7" i="11" s="1"/>
  <c r="AL507" i="1"/>
  <c r="AO507" i="1"/>
  <c r="AP507" i="1"/>
  <c r="M507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8" i="11" s="1"/>
  <c r="AL508" i="1"/>
  <c r="AO508" i="1"/>
  <c r="AP508" i="1"/>
  <c r="M508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10" i="11" s="1"/>
  <c r="AL510" i="1"/>
  <c r="AO510" i="1"/>
  <c r="AP510" i="1"/>
  <c r="M510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2" i="11" s="1"/>
  <c r="AL512" i="1"/>
  <c r="AO512" i="1"/>
  <c r="AP512" i="1"/>
  <c r="M512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3" i="11" s="1"/>
  <c r="AL513" i="1"/>
  <c r="AO513" i="1"/>
  <c r="AP513" i="1"/>
  <c r="M513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5" i="11" s="1"/>
  <c r="AL515" i="1"/>
  <c r="AO515" i="1"/>
  <c r="AP515" i="1"/>
  <c r="M515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6" i="11" s="1"/>
  <c r="AL516" i="1"/>
  <c r="AO516" i="1"/>
  <c r="AP516" i="1"/>
  <c r="M516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8" i="11" s="1"/>
  <c r="AL518" i="1"/>
  <c r="AO518" i="1"/>
  <c r="AP518" i="1"/>
  <c r="M518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9" i="11" s="1"/>
  <c r="AL519" i="1"/>
  <c r="AO519" i="1"/>
  <c r="AP519" i="1"/>
  <c r="M519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2" i="11" s="1"/>
  <c r="AL522" i="1"/>
  <c r="AO522" i="1"/>
  <c r="AP522" i="1"/>
  <c r="M522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3" i="11" s="1"/>
  <c r="AL523" i="1"/>
  <c r="AO523" i="1"/>
  <c r="AP523" i="1"/>
  <c r="M523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4" i="11" s="1"/>
  <c r="AL524" i="1"/>
  <c r="AO524" i="1"/>
  <c r="AP524" i="1"/>
  <c r="M524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5" i="11" s="1"/>
  <c r="AL525" i="1"/>
  <c r="AO525" i="1"/>
  <c r="AP525" i="1"/>
  <c r="M525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7" i="11" s="1"/>
  <c r="AL527" i="1"/>
  <c r="AO527" i="1"/>
  <c r="AP527" i="1"/>
  <c r="M527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8" i="11" s="1"/>
  <c r="AL528" i="1"/>
  <c r="AO528" i="1"/>
  <c r="AP528" i="1"/>
  <c r="M528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30" i="11" s="1"/>
  <c r="AL530" i="1"/>
  <c r="AO530" i="1"/>
  <c r="AP530" i="1"/>
  <c r="M530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1" i="11" s="1"/>
  <c r="AL531" i="1"/>
  <c r="AO531" i="1"/>
  <c r="AP531" i="1"/>
  <c r="M531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3" i="11" s="1"/>
  <c r="AL533" i="1"/>
  <c r="AO533" i="1"/>
  <c r="AP533" i="1"/>
  <c r="M533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4" i="11" s="1"/>
  <c r="AL534" i="1"/>
  <c r="AO534" i="1"/>
  <c r="AP534" i="1"/>
  <c r="M534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5" i="11" s="1"/>
  <c r="AL535" i="1"/>
  <c r="AO535" i="1"/>
  <c r="AP535" i="1"/>
  <c r="M535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6" i="11" s="1"/>
  <c r="AL536" i="1"/>
  <c r="AO536" i="1"/>
  <c r="AP536" i="1"/>
  <c r="M536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9" i="11" s="1"/>
  <c r="AL539" i="1"/>
  <c r="AO539" i="1"/>
  <c r="AP539" i="1"/>
  <c r="M539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2" i="11" s="1"/>
  <c r="AL542" i="1"/>
  <c r="AO542" i="1"/>
  <c r="AP542" i="1"/>
  <c r="M542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L541" i="16" s="1"/>
  <c r="R545" i="1"/>
  <c r="S545" i="1" a="1"/>
  <c r="S545" i="1" s="1"/>
  <c r="T545" i="1" a="1"/>
  <c r="T545" i="1" s="1"/>
  <c r="AI545" i="1"/>
  <c r="BB545" i="1" s="1"/>
  <c r="AJ545" i="1"/>
  <c r="AK545" i="1"/>
  <c r="K545" i="11" s="1"/>
  <c r="AL545" i="1"/>
  <c r="AO545" i="1"/>
  <c r="AP545" i="1"/>
  <c r="M545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6" i="11" s="1"/>
  <c r="AL546" i="1"/>
  <c r="AO546" i="1"/>
  <c r="AP546" i="1"/>
  <c r="M546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7" i="11" s="1"/>
  <c r="AL547" i="1"/>
  <c r="AO547" i="1"/>
  <c r="AP547" i="1"/>
  <c r="M547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8" i="11" s="1"/>
  <c r="AL548" i="1"/>
  <c r="AO548" i="1"/>
  <c r="AP548" i="1"/>
  <c r="M548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50" i="11" s="1"/>
  <c r="AL550" i="1"/>
  <c r="AO550" i="1"/>
  <c r="AP550" i="1"/>
  <c r="M550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L547" i="16" s="1"/>
  <c r="R551" i="1"/>
  <c r="S551" i="1" a="1"/>
  <c r="S551" i="1" s="1"/>
  <c r="T551" i="1" a="1"/>
  <c r="T551" i="1" s="1"/>
  <c r="AI551" i="1"/>
  <c r="BB551" i="1" s="1"/>
  <c r="AJ551" i="1"/>
  <c r="AK551" i="1"/>
  <c r="K551" i="11" s="1"/>
  <c r="AL551" i="1"/>
  <c r="AO551" i="1"/>
  <c r="AP551" i="1"/>
  <c r="M551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3" i="11" s="1"/>
  <c r="AL553" i="1"/>
  <c r="AO553" i="1"/>
  <c r="AP553" i="1"/>
  <c r="M553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50" i="16" s="1"/>
  <c r="R554" i="1"/>
  <c r="S554" i="1" a="1"/>
  <c r="S554" i="1" s="1"/>
  <c r="T554" i="1" a="1"/>
  <c r="T554" i="1" s="1"/>
  <c r="AI554" i="1"/>
  <c r="BB554" i="1" s="1"/>
  <c r="AJ554" i="1"/>
  <c r="AK554" i="1"/>
  <c r="K554" i="11" s="1"/>
  <c r="AL554" i="1"/>
  <c r="AO554" i="1"/>
  <c r="AP554" i="1"/>
  <c r="M554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6" i="11" s="1"/>
  <c r="AL556" i="1"/>
  <c r="AO556" i="1"/>
  <c r="AP556" i="1"/>
  <c r="M556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7" i="11" s="1"/>
  <c r="AL557" i="1"/>
  <c r="AO557" i="1"/>
  <c r="AP557" i="1"/>
  <c r="M557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L556" i="16" s="1"/>
  <c r="R560" i="1"/>
  <c r="S560" i="1" a="1"/>
  <c r="S560" i="1" s="1"/>
  <c r="T560" i="1" a="1"/>
  <c r="T560" i="1" s="1"/>
  <c r="AI560" i="1"/>
  <c r="BB560" i="1" s="1"/>
  <c r="AJ560" i="1"/>
  <c r="AK560" i="1"/>
  <c r="K560" i="11" s="1"/>
  <c r="AL560" i="1"/>
  <c r="AO560" i="1"/>
  <c r="AP560" i="1"/>
  <c r="M560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1" i="11" s="1"/>
  <c r="AL561" i="1"/>
  <c r="AO561" i="1"/>
  <c r="AP561" i="1"/>
  <c r="M561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2" i="11" s="1"/>
  <c r="AL562" i="1"/>
  <c r="AO562" i="1"/>
  <c r="AP562" i="1"/>
  <c r="M562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3" i="11" s="1"/>
  <c r="AL563" i="1"/>
  <c r="AO563" i="1"/>
  <c r="AP563" i="1"/>
  <c r="M563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5" i="11" s="1"/>
  <c r="AL565" i="1"/>
  <c r="AO565" i="1"/>
  <c r="AP565" i="1"/>
  <c r="M565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6" i="11" s="1"/>
  <c r="AL566" i="1"/>
  <c r="AO566" i="1"/>
  <c r="AP566" i="1"/>
  <c r="M566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8" i="11" s="1"/>
  <c r="AL568" i="1"/>
  <c r="AO568" i="1"/>
  <c r="AP568" i="1"/>
  <c r="M568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L565" i="16" s="1"/>
  <c r="R569" i="1"/>
  <c r="S569" i="1" a="1"/>
  <c r="S569" i="1" s="1"/>
  <c r="T569" i="1" a="1"/>
  <c r="T569" i="1" s="1"/>
  <c r="AI569" i="1"/>
  <c r="BB569" i="1" s="1"/>
  <c r="AJ569" i="1"/>
  <c r="AK569" i="1"/>
  <c r="K569" i="11" s="1"/>
  <c r="AL569" i="1"/>
  <c r="AO569" i="1"/>
  <c r="AP569" i="1"/>
  <c r="M569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4" i="11" s="1"/>
  <c r="AL574" i="1"/>
  <c r="AO574" i="1"/>
  <c r="AP574" i="1"/>
  <c r="M574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5" i="11" s="1"/>
  <c r="AL575" i="1"/>
  <c r="AO575" i="1"/>
  <c r="AP575" i="1"/>
  <c r="M575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7" i="11" s="1"/>
  <c r="AL577" i="1"/>
  <c r="AO577" i="1"/>
  <c r="AP577" i="1"/>
  <c r="M577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L574" i="16" s="1"/>
  <c r="R578" i="1"/>
  <c r="S578" i="1" a="1"/>
  <c r="S578" i="1" s="1"/>
  <c r="T578" i="1" a="1"/>
  <c r="T578" i="1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9" i="11" s="1"/>
  <c r="AL579" i="1"/>
  <c r="AO579" i="1"/>
  <c r="AP579" i="1"/>
  <c r="M579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2" i="11" s="1"/>
  <c r="AL582" i="1"/>
  <c r="AO582" i="1"/>
  <c r="AP582" i="1"/>
  <c r="M582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3" i="11" s="1"/>
  <c r="AL583" i="1"/>
  <c r="AO583" i="1"/>
  <c r="AP583" i="1"/>
  <c r="M583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4" i="11" s="1"/>
  <c r="AL584" i="1"/>
  <c r="AO584" i="1"/>
  <c r="AP584" i="1"/>
  <c r="M584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5" i="11" s="1"/>
  <c r="AL585" i="1"/>
  <c r="AO585" i="1"/>
  <c r="AP585" i="1"/>
  <c r="M585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6" i="11" s="1"/>
  <c r="AL586" i="1"/>
  <c r="AO586" i="1"/>
  <c r="AP586" i="1"/>
  <c r="M586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7" i="11" s="1"/>
  <c r="AL587" i="1"/>
  <c r="AO587" i="1"/>
  <c r="AP587" i="1"/>
  <c r="M587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9" i="11" s="1"/>
  <c r="AL589" i="1"/>
  <c r="AO589" i="1"/>
  <c r="AP589" i="1"/>
  <c r="M589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90" i="11" s="1"/>
  <c r="AL590" i="1"/>
  <c r="AO590" i="1"/>
  <c r="AP590" i="1"/>
  <c r="M590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2" i="11" s="1"/>
  <c r="AL592" i="1"/>
  <c r="AO592" i="1"/>
  <c r="AP592" i="1"/>
  <c r="M592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3" i="11" s="1"/>
  <c r="AL593" i="1"/>
  <c r="AO593" i="1"/>
  <c r="AP593" i="1"/>
  <c r="M593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5" i="11" s="1"/>
  <c r="AL595" i="1"/>
  <c r="AO595" i="1"/>
  <c r="AP595" i="1"/>
  <c r="M595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6" i="11" s="1"/>
  <c r="AL596" i="1"/>
  <c r="AO596" i="1"/>
  <c r="AP596" i="1"/>
  <c r="M596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8" i="11" s="1"/>
  <c r="AL598" i="1"/>
  <c r="AO598" i="1"/>
  <c r="AP598" i="1"/>
  <c r="M598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9" i="11" s="1"/>
  <c r="AL599" i="1"/>
  <c r="AO599" i="1"/>
  <c r="AP599" i="1"/>
  <c r="M599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1" i="11" s="1"/>
  <c r="AL601" i="1"/>
  <c r="AO601" i="1"/>
  <c r="AP601" i="1"/>
  <c r="M601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2" i="11" s="1"/>
  <c r="AL602" i="1"/>
  <c r="AO602" i="1"/>
  <c r="AP602" i="1"/>
  <c r="M602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4" i="11" s="1"/>
  <c r="AL604" i="1"/>
  <c r="AO604" i="1"/>
  <c r="AP604" i="1"/>
  <c r="M604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L601" i="16" s="1"/>
  <c r="R605" i="1"/>
  <c r="S605" i="1" a="1"/>
  <c r="S605" i="1" s="1"/>
  <c r="T605" i="1" a="1"/>
  <c r="T605" i="1" s="1"/>
  <c r="AI605" i="1"/>
  <c r="BB605" i="1" s="1"/>
  <c r="AJ605" i="1"/>
  <c r="AK605" i="1"/>
  <c r="K605" i="11" s="1"/>
  <c r="AL605" i="1"/>
  <c r="AO605" i="1"/>
  <c r="AP605" i="1"/>
  <c r="M605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A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7" i="11" s="1"/>
  <c r="AL607" i="1"/>
  <c r="AO607" i="1"/>
  <c r="AP607" i="1"/>
  <c r="M607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8" i="11" s="1"/>
  <c r="AL608" i="1"/>
  <c r="AO608" i="1"/>
  <c r="AP608" i="1"/>
  <c r="M608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10" i="11" s="1"/>
  <c r="AL610" i="1"/>
  <c r="AO610" i="1"/>
  <c r="AP610" i="1"/>
  <c r="M610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1" i="11" s="1"/>
  <c r="AL611" i="1"/>
  <c r="AO611" i="1"/>
  <c r="AP611" i="1"/>
  <c r="M611" i="11" s="1"/>
  <c r="AQ611" i="1"/>
  <c r="AY611" i="1"/>
  <c r="BC611" i="1" a="1"/>
  <c r="BC611" i="1" s="1"/>
  <c r="BF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3" i="11" s="1"/>
  <c r="AL613" i="1"/>
  <c r="AO613" i="1"/>
  <c r="AP613" i="1"/>
  <c r="M613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4" i="11" s="1"/>
  <c r="AL614" i="1"/>
  <c r="AO614" i="1"/>
  <c r="AP614" i="1"/>
  <c r="M614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6" i="11" s="1"/>
  <c r="AL616" i="1"/>
  <c r="AO616" i="1"/>
  <c r="AP616" i="1"/>
  <c r="M616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7" i="11" s="1"/>
  <c r="AL617" i="1"/>
  <c r="AO617" i="1"/>
  <c r="AP617" i="1"/>
  <c r="M617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9" i="11" s="1"/>
  <c r="AL619" i="1"/>
  <c r="AO619" i="1"/>
  <c r="AP619" i="1"/>
  <c r="M619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20" i="11" s="1"/>
  <c r="AL620" i="1"/>
  <c r="AO620" i="1"/>
  <c r="AP620" i="1"/>
  <c r="M620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2" i="11" s="1"/>
  <c r="AL622" i="1"/>
  <c r="AO622" i="1"/>
  <c r="AP622" i="1"/>
  <c r="M622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3" i="11" s="1"/>
  <c r="AL623" i="1"/>
  <c r="AO623" i="1"/>
  <c r="AP623" i="1"/>
  <c r="M623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6" i="11" s="1"/>
  <c r="AL626" i="1"/>
  <c r="AO626" i="1"/>
  <c r="AP626" i="1"/>
  <c r="M626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8" i="11" s="1"/>
  <c r="AL628" i="1"/>
  <c r="AO628" i="1"/>
  <c r="AP628" i="1"/>
  <c r="M628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9" i="11" s="1"/>
  <c r="AL629" i="1"/>
  <c r="AO629" i="1"/>
  <c r="AP629" i="1"/>
  <c r="M629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L627" i="16" s="1"/>
  <c r="R631" i="1"/>
  <c r="S631" i="1" a="1"/>
  <c r="S631" i="1" s="1"/>
  <c r="T631" i="1" a="1"/>
  <c r="T631" i="1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2" i="11" s="1"/>
  <c r="AL632" i="1"/>
  <c r="AO632" i="1"/>
  <c r="AP632" i="1"/>
  <c r="M632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AY633" i="1"/>
  <c r="BC633" i="1" a="1"/>
  <c r="BC633" i="1" s="1"/>
  <c r="BF633" i="1"/>
  <c r="BR633" i="1"/>
  <c r="BS633" i="1"/>
  <c r="BQ633" i="1" s="1"/>
  <c r="BT633" i="1"/>
  <c r="A634" i="1"/>
  <c r="C634" i="1"/>
  <c r="G634" i="1"/>
  <c r="M634" i="1" a="1"/>
  <c r="M634" i="1" s="1"/>
  <c r="N634" i="1" a="1"/>
  <c r="N634" i="1" s="1"/>
  <c r="L630" i="16" s="1"/>
  <c r="R634" i="1"/>
  <c r="S634" i="1" a="1"/>
  <c r="S634" i="1" s="1"/>
  <c r="T634" i="1" a="1"/>
  <c r="T634" i="1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5" i="11" s="1"/>
  <c r="AL635" i="1"/>
  <c r="AO635" i="1"/>
  <c r="AP635" i="1"/>
  <c r="M635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L632" i="16" s="1"/>
  <c r="R636" i="1"/>
  <c r="S636" i="1" a="1"/>
  <c r="S636" i="1" s="1"/>
  <c r="T636" i="1" a="1"/>
  <c r="T636" i="1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3" i="16" s="1"/>
  <c r="R637" i="1"/>
  <c r="S637" i="1" a="1"/>
  <c r="S637" i="1" s="1"/>
  <c r="T637" i="1" a="1"/>
  <c r="T637" i="1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8" i="11" s="1"/>
  <c r="AL638" i="1"/>
  <c r="AO638" i="1"/>
  <c r="AP638" i="1"/>
  <c r="M638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6" i="16" s="1"/>
  <c r="R640" i="1"/>
  <c r="S640" i="1" a="1"/>
  <c r="S640" i="1" s="1"/>
  <c r="T640" i="1" a="1"/>
  <c r="T640" i="1" s="1"/>
  <c r="AI640" i="1"/>
  <c r="BB640" i="1" s="1"/>
  <c r="AJ640" i="1"/>
  <c r="AK640" i="1"/>
  <c r="K640" i="11" s="1"/>
  <c r="AL640" i="1"/>
  <c r="AO640" i="1"/>
  <c r="AP640" i="1"/>
  <c r="M640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1" i="11" s="1"/>
  <c r="AL641" i="1"/>
  <c r="AO641" i="1"/>
  <c r="AP641" i="1"/>
  <c r="M641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AY642" i="1"/>
  <c r="BC642" i="1" a="1"/>
  <c r="BC642" i="1" s="1"/>
  <c r="BF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L639" i="16" s="1"/>
  <c r="R643" i="1"/>
  <c r="S643" i="1" a="1"/>
  <c r="S643" i="1" s="1"/>
  <c r="T643" i="1" a="1"/>
  <c r="T643" i="1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AY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L640" i="16" s="1"/>
  <c r="R644" i="1"/>
  <c r="S644" i="1" a="1"/>
  <c r="S644" i="1" s="1"/>
  <c r="T644" i="1" a="1"/>
  <c r="T644" i="1" s="1"/>
  <c r="AI644" i="1"/>
  <c r="BB644" i="1" s="1"/>
  <c r="AJ644" i="1"/>
  <c r="AK644" i="1"/>
  <c r="K644" i="11" s="1"/>
  <c r="AL644" i="1"/>
  <c r="AO644" i="1"/>
  <c r="AP644" i="1"/>
  <c r="M644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2" i="16" s="1"/>
  <c r="R646" i="1"/>
  <c r="S646" i="1" a="1"/>
  <c r="S646" i="1" s="1"/>
  <c r="T646" i="1" a="1"/>
  <c r="T646" i="1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7" i="11" s="1"/>
  <c r="AL647" i="1"/>
  <c r="AO647" i="1"/>
  <c r="AP647" i="1"/>
  <c r="M647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5" i="16" s="1"/>
  <c r="R649" i="1"/>
  <c r="S649" i="1" a="1"/>
  <c r="S649" i="1" s="1"/>
  <c r="T649" i="1" a="1"/>
  <c r="T649" i="1" s="1"/>
  <c r="AI649" i="1"/>
  <c r="BB649" i="1" s="1"/>
  <c r="AJ649" i="1"/>
  <c r="AK649" i="1"/>
  <c r="K649" i="11" s="1"/>
  <c r="AL649" i="1"/>
  <c r="AO649" i="1"/>
  <c r="AP649" i="1"/>
  <c r="M649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1" i="11" s="1"/>
  <c r="AL651" i="1"/>
  <c r="AO651" i="1"/>
  <c r="AP651" i="1"/>
  <c r="M651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8" i="16" s="1"/>
  <c r="R652" i="1"/>
  <c r="S652" i="1" a="1"/>
  <c r="S652" i="1" s="1"/>
  <c r="T652" i="1" a="1"/>
  <c r="T652" i="1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9" i="16" s="1"/>
  <c r="R653" i="1"/>
  <c r="S653" i="1" a="1"/>
  <c r="S653" i="1" s="1"/>
  <c r="T653" i="1" a="1"/>
  <c r="T653" i="1" s="1"/>
  <c r="AI653" i="1"/>
  <c r="BB653" i="1" s="1"/>
  <c r="AJ653" i="1"/>
  <c r="AK653" i="1"/>
  <c r="K653" i="11" s="1"/>
  <c r="AL653" i="1"/>
  <c r="AO653" i="1"/>
  <c r="AP653" i="1"/>
  <c r="M653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51" i="16" s="1"/>
  <c r="R655" i="1"/>
  <c r="S655" i="1" a="1"/>
  <c r="S655" i="1" s="1"/>
  <c r="T655" i="1" a="1"/>
  <c r="T655" i="1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6" i="11" s="1"/>
  <c r="AL656" i="1"/>
  <c r="AO656" i="1"/>
  <c r="AP656" i="1"/>
  <c r="M656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7" i="11" s="1"/>
  <c r="AL657" i="1"/>
  <c r="AO657" i="1"/>
  <c r="AP657" i="1"/>
  <c r="M657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4" i="16" s="1"/>
  <c r="R658" i="1"/>
  <c r="S658" i="1" a="1"/>
  <c r="S658" i="1" s="1"/>
  <c r="T658" i="1" a="1"/>
  <c r="T658" i="1" s="1"/>
  <c r="AI658" i="1"/>
  <c r="BB658" i="1" s="1"/>
  <c r="AJ658" i="1"/>
  <c r="AK658" i="1"/>
  <c r="K658" i="11" s="1"/>
  <c r="AL658" i="1"/>
  <c r="AO658" i="1"/>
  <c r="AP658" i="1"/>
  <c r="M658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9" i="11" s="1"/>
  <c r="AL659" i="1"/>
  <c r="AO659" i="1"/>
  <c r="AP659" i="1"/>
  <c r="M659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7" i="16" s="1"/>
  <c r="R661" i="1"/>
  <c r="S661" i="1" a="1"/>
  <c r="S661" i="1" s="1"/>
  <c r="T661" i="1" a="1"/>
  <c r="T661" i="1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8" i="16" s="1"/>
  <c r="R662" i="1"/>
  <c r="S662" i="1" a="1"/>
  <c r="S662" i="1" s="1"/>
  <c r="T662" i="1" a="1"/>
  <c r="T662" i="1" s="1"/>
  <c r="AI662" i="1"/>
  <c r="BB662" i="1" s="1"/>
  <c r="AJ662" i="1"/>
  <c r="AK662" i="1"/>
  <c r="K662" i="11" s="1"/>
  <c r="AL662" i="1"/>
  <c r="AO662" i="1"/>
  <c r="AP662" i="1"/>
  <c r="M662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9" i="16" s="1"/>
  <c r="R663" i="1"/>
  <c r="S663" i="1" a="1"/>
  <c r="S663" i="1" s="1"/>
  <c r="T663" i="1" a="1"/>
  <c r="T663" i="1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60" i="16" s="1"/>
  <c r="R664" i="1"/>
  <c r="S664" i="1" a="1"/>
  <c r="S664" i="1" s="1"/>
  <c r="T664" i="1" a="1"/>
  <c r="T664" i="1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5" i="11" s="1"/>
  <c r="AL665" i="1"/>
  <c r="AO665" i="1"/>
  <c r="AP665" i="1"/>
  <c r="M665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3" i="16" s="1"/>
  <c r="R667" i="1"/>
  <c r="S667" i="1" a="1"/>
  <c r="S667" i="1" s="1"/>
  <c r="T667" i="1" a="1"/>
  <c r="T667" i="1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4" i="16" s="1"/>
  <c r="R668" i="1"/>
  <c r="S668" i="1" a="1"/>
  <c r="S668" i="1" s="1"/>
  <c r="T668" i="1" a="1"/>
  <c r="T668" i="1" s="1"/>
  <c r="AI668" i="1"/>
  <c r="BB668" i="1" s="1"/>
  <c r="AJ668" i="1"/>
  <c r="AK668" i="1"/>
  <c r="K668" i="11" s="1"/>
  <c r="AL668" i="1"/>
  <c r="AO668" i="1"/>
  <c r="AP668" i="1"/>
  <c r="M668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9" i="11" s="1"/>
  <c r="AL669" i="1"/>
  <c r="AO669" i="1"/>
  <c r="AP669" i="1"/>
  <c r="M669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6" i="16" s="1"/>
  <c r="R670" i="1"/>
  <c r="S670" i="1" a="1"/>
  <c r="S670" i="1" s="1"/>
  <c r="T670" i="1" a="1"/>
  <c r="T670" i="1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1" i="11" s="1"/>
  <c r="AL671" i="1"/>
  <c r="AO671" i="1"/>
  <c r="AP671" i="1"/>
  <c r="M671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8" i="16" s="1"/>
  <c r="R672" i="1"/>
  <c r="S672" i="1" a="1"/>
  <c r="S672" i="1" s="1"/>
  <c r="T672" i="1" a="1"/>
  <c r="T672" i="1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9" i="16" s="1"/>
  <c r="R673" i="1"/>
  <c r="S673" i="1" a="1"/>
  <c r="S673" i="1" s="1"/>
  <c r="T673" i="1" a="1"/>
  <c r="T673" i="1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4" i="11" s="1"/>
  <c r="AL674" i="1"/>
  <c r="AO674" i="1"/>
  <c r="AP674" i="1"/>
  <c r="M674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72" i="16" s="1"/>
  <c r="R676" i="1"/>
  <c r="S676" i="1" a="1"/>
  <c r="S676" i="1" s="1"/>
  <c r="T676" i="1" a="1"/>
  <c r="T676" i="1" s="1"/>
  <c r="AI676" i="1"/>
  <c r="BB676" i="1" s="1"/>
  <c r="AJ676" i="1"/>
  <c r="AK676" i="1"/>
  <c r="K676" i="11" s="1"/>
  <c r="AL676" i="1"/>
  <c r="AO676" i="1"/>
  <c r="AP676" i="1"/>
  <c r="M676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7" i="11" s="1"/>
  <c r="AL677" i="1"/>
  <c r="AO677" i="1"/>
  <c r="AP677" i="1"/>
  <c r="M677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5" i="16" s="1"/>
  <c r="R679" i="1"/>
  <c r="S679" i="1" a="1"/>
  <c r="S679" i="1" s="1"/>
  <c r="T679" i="1" a="1"/>
  <c r="T679" i="1" s="1"/>
  <c r="AI679" i="1"/>
  <c r="BB679" i="1" s="1"/>
  <c r="AJ679" i="1"/>
  <c r="AK679" i="1"/>
  <c r="K679" i="11" s="1"/>
  <c r="AL679" i="1"/>
  <c r="AO679" i="1"/>
  <c r="AP679" i="1"/>
  <c r="M679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80" i="11" s="1"/>
  <c r="AL680" i="1"/>
  <c r="AO680" i="1"/>
  <c r="AP680" i="1"/>
  <c r="M680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8" i="16" s="1"/>
  <c r="R682" i="1"/>
  <c r="S682" i="1" a="1"/>
  <c r="S682" i="1" s="1"/>
  <c r="T682" i="1" a="1"/>
  <c r="T682" i="1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9" i="16" s="1"/>
  <c r="R683" i="1"/>
  <c r="S683" i="1" a="1"/>
  <c r="S683" i="1" s="1"/>
  <c r="T683" i="1" a="1"/>
  <c r="T683" i="1" s="1"/>
  <c r="AI683" i="1"/>
  <c r="BB683" i="1" s="1"/>
  <c r="AJ683" i="1"/>
  <c r="AK683" i="1"/>
  <c r="K683" i="11" s="1"/>
  <c r="AL683" i="1"/>
  <c r="AO683" i="1"/>
  <c r="AP683" i="1"/>
  <c r="M683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80" i="16" s="1"/>
  <c r="R684" i="1"/>
  <c r="S684" i="1" a="1"/>
  <c r="S684" i="1" s="1"/>
  <c r="T684" i="1" a="1"/>
  <c r="T684" i="1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1" i="16" s="1"/>
  <c r="R685" i="1"/>
  <c r="S685" i="1" a="1"/>
  <c r="S685" i="1" s="1"/>
  <c r="T685" i="1" a="1"/>
  <c r="T685" i="1" s="1"/>
  <c r="AI685" i="1"/>
  <c r="BB685" i="1" s="1"/>
  <c r="AJ685" i="1"/>
  <c r="AK685" i="1"/>
  <c r="K685" i="11" s="1"/>
  <c r="AL685" i="1"/>
  <c r="AO685" i="1"/>
  <c r="AP685" i="1"/>
  <c r="M685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6" i="11" s="1"/>
  <c r="AL686" i="1"/>
  <c r="AO686" i="1"/>
  <c r="AP686" i="1"/>
  <c r="M686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AY687" i="1"/>
  <c r="BC687" i="1" a="1"/>
  <c r="BC687" i="1" s="1"/>
  <c r="BF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L684" i="16" s="1"/>
  <c r="R688" i="1"/>
  <c r="S688" i="1" a="1"/>
  <c r="S688" i="1" s="1"/>
  <c r="T688" i="1" a="1"/>
  <c r="T688" i="1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AY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9" i="11" s="1"/>
  <c r="AL689" i="1"/>
  <c r="AO689" i="1"/>
  <c r="AP689" i="1"/>
  <c r="M689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L686" i="16" s="1"/>
  <c r="R690" i="1"/>
  <c r="S690" i="1" a="1"/>
  <c r="S690" i="1" s="1"/>
  <c r="T690" i="1" a="1"/>
  <c r="T690" i="1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7" i="16" s="1"/>
  <c r="R691" i="1"/>
  <c r="S691" i="1" a="1"/>
  <c r="S691" i="1" s="1"/>
  <c r="T691" i="1" a="1"/>
  <c r="T691" i="1" s="1"/>
  <c r="AI691" i="1"/>
  <c r="BB691" i="1" s="1"/>
  <c r="AJ691" i="1"/>
  <c r="AK691" i="1"/>
  <c r="K691" i="11" s="1"/>
  <c r="AL691" i="1"/>
  <c r="AO691" i="1"/>
  <c r="AP691" i="1"/>
  <c r="M691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2" i="11" s="1"/>
  <c r="AL692" i="1"/>
  <c r="AO692" i="1"/>
  <c r="AP692" i="1"/>
  <c r="M692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90" i="16" s="1"/>
  <c r="R694" i="1"/>
  <c r="S694" i="1" a="1"/>
  <c r="S694" i="1" s="1"/>
  <c r="T694" i="1" a="1"/>
  <c r="T694" i="1" s="1"/>
  <c r="AI694" i="1"/>
  <c r="BB694" i="1" s="1"/>
  <c r="AJ694" i="1"/>
  <c r="AK694" i="1"/>
  <c r="K694" i="11" s="1"/>
  <c r="AL694" i="1"/>
  <c r="AO694" i="1"/>
  <c r="AP694" i="1"/>
  <c r="M694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5" i="11" s="1"/>
  <c r="AL695" i="1"/>
  <c r="AO695" i="1"/>
  <c r="AP695" i="1"/>
  <c r="M695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6" i="11" s="1"/>
  <c r="AL696" i="1"/>
  <c r="AO696" i="1"/>
  <c r="AP696" i="1"/>
  <c r="M696" i="11" s="1"/>
  <c r="AQ696" i="1"/>
  <c r="AY696" i="1"/>
  <c r="BC696" i="1" a="1"/>
  <c r="BC696" i="1" s="1"/>
  <c r="BF696" i="1"/>
  <c r="BR696" i="1"/>
  <c r="BS696" i="1"/>
  <c r="BQ696" i="1" s="1"/>
  <c r="BT696" i="1"/>
  <c r="A697" i="1"/>
  <c r="C697" i="1"/>
  <c r="G697" i="1"/>
  <c r="M697" i="1" a="1"/>
  <c r="M697" i="1" s="1"/>
  <c r="N697" i="1" a="1"/>
  <c r="N697" i="1" s="1"/>
  <c r="L693" i="16" s="1"/>
  <c r="R697" i="1"/>
  <c r="S697" i="1" a="1"/>
  <c r="S697" i="1" s="1"/>
  <c r="T697" i="1" a="1"/>
  <c r="T697" i="1" s="1"/>
  <c r="AI697" i="1"/>
  <c r="BB697" i="1" s="1"/>
  <c r="AJ697" i="1"/>
  <c r="AK697" i="1"/>
  <c r="K697" i="11" s="1"/>
  <c r="AL697" i="1"/>
  <c r="AO697" i="1"/>
  <c r="AP697" i="1"/>
  <c r="M697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8" i="11" s="1"/>
  <c r="AL698" i="1"/>
  <c r="AO698" i="1"/>
  <c r="AP698" i="1"/>
  <c r="M698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L696" i="16" s="1"/>
  <c r="R700" i="1"/>
  <c r="S700" i="1" a="1"/>
  <c r="S700" i="1" s="1"/>
  <c r="T700" i="1" a="1"/>
  <c r="T700" i="1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9" i="16" s="1"/>
  <c r="R703" i="1"/>
  <c r="S703" i="1" a="1"/>
  <c r="S703" i="1" s="1"/>
  <c r="T703" i="1" a="1"/>
  <c r="T703" i="1" s="1"/>
  <c r="AI703" i="1"/>
  <c r="BB703" i="1" s="1"/>
  <c r="AJ703" i="1"/>
  <c r="AK703" i="1"/>
  <c r="K703" i="11" s="1"/>
  <c r="AL703" i="1"/>
  <c r="AO703" i="1"/>
  <c r="AP703" i="1"/>
  <c r="M703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5" i="11" s="1"/>
  <c r="AL705" i="1"/>
  <c r="AO705" i="1"/>
  <c r="AP705" i="1"/>
  <c r="M705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702" i="16" s="1"/>
  <c r="R706" i="1"/>
  <c r="S706" i="1" a="1"/>
  <c r="S706" i="1" s="1"/>
  <c r="T706" i="1" a="1"/>
  <c r="T706" i="1" s="1"/>
  <c r="AI706" i="1"/>
  <c r="BB706" i="1" s="1"/>
  <c r="AJ706" i="1"/>
  <c r="AK706" i="1"/>
  <c r="K706" i="11" s="1"/>
  <c r="AL706" i="1"/>
  <c r="AO706" i="1"/>
  <c r="AP706" i="1"/>
  <c r="M706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7" i="11" s="1"/>
  <c r="AL707" i="1"/>
  <c r="AO707" i="1"/>
  <c r="AP707" i="1"/>
  <c r="M707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8" i="11" s="1"/>
  <c r="AL708" i="1"/>
  <c r="AO708" i="1"/>
  <c r="AP708" i="1"/>
  <c r="M708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5" i="16" s="1"/>
  <c r="R709" i="1"/>
  <c r="S709" i="1" a="1"/>
  <c r="S709" i="1" s="1"/>
  <c r="T709" i="1" a="1"/>
  <c r="T709" i="1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6" i="16" s="1"/>
  <c r="R710" i="1"/>
  <c r="S710" i="1" a="1"/>
  <c r="S710" i="1" s="1"/>
  <c r="T710" i="1" a="1"/>
  <c r="T710" i="1" s="1"/>
  <c r="AI710" i="1"/>
  <c r="BB710" i="1" s="1"/>
  <c r="AJ710" i="1"/>
  <c r="AK710" i="1"/>
  <c r="K710" i="11" s="1"/>
  <c r="AL710" i="1"/>
  <c r="AO710" i="1"/>
  <c r="AP710" i="1"/>
  <c r="M710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7" i="16" s="1"/>
  <c r="R711" i="1"/>
  <c r="S711" i="1" a="1"/>
  <c r="S711" i="1" s="1"/>
  <c r="T711" i="1" a="1"/>
  <c r="T711" i="1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8" i="16" s="1"/>
  <c r="R712" i="1"/>
  <c r="S712" i="1" a="1"/>
  <c r="S712" i="1" s="1"/>
  <c r="T712" i="1" a="1"/>
  <c r="T712" i="1" s="1"/>
  <c r="AI712" i="1"/>
  <c r="BB712" i="1" s="1"/>
  <c r="AJ712" i="1"/>
  <c r="AK712" i="1"/>
  <c r="K712" i="11" s="1"/>
  <c r="AL712" i="1"/>
  <c r="AO712" i="1"/>
  <c r="AP712" i="1"/>
  <c r="M712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3" i="11" s="1"/>
  <c r="AL713" i="1"/>
  <c r="AO713" i="1"/>
  <c r="AP713" i="1"/>
  <c r="M713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AY714" i="1"/>
  <c r="BC714" i="1" a="1"/>
  <c r="BC714" i="1" s="1"/>
  <c r="BF714" i="1"/>
  <c r="BR714" i="1"/>
  <c r="BS714" i="1"/>
  <c r="BQ714" i="1" s="1"/>
  <c r="BT714" i="1"/>
  <c r="A715" i="1"/>
  <c r="C715" i="1"/>
  <c r="G715" i="1"/>
  <c r="M715" i="1" a="1"/>
  <c r="M715" i="1" s="1"/>
  <c r="N715" i="1" a="1"/>
  <c r="N715" i="1" s="1"/>
  <c r="L711" i="16" s="1"/>
  <c r="R715" i="1"/>
  <c r="S715" i="1" a="1"/>
  <c r="S715" i="1" s="1"/>
  <c r="T715" i="1" a="1"/>
  <c r="T715" i="1" s="1"/>
  <c r="AI715" i="1"/>
  <c r="BB715" i="1" s="1"/>
  <c r="AJ715" i="1"/>
  <c r="AK715" i="1"/>
  <c r="K715" i="11" s="1"/>
  <c r="AL715" i="1"/>
  <c r="AO715" i="1"/>
  <c r="AP715" i="1"/>
  <c r="M715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6" i="11" s="1"/>
  <c r="AL716" i="1"/>
  <c r="AO716" i="1"/>
  <c r="AP716" i="1"/>
  <c r="M716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L714" i="16" s="1"/>
  <c r="R718" i="1"/>
  <c r="S718" i="1" a="1"/>
  <c r="S718" i="1" s="1"/>
  <c r="T718" i="1" a="1"/>
  <c r="T718" i="1" s="1"/>
  <c r="AI718" i="1"/>
  <c r="BB718" i="1" s="1"/>
  <c r="AJ718" i="1"/>
  <c r="AK718" i="1"/>
  <c r="K718" i="11" s="1"/>
  <c r="AL718" i="1"/>
  <c r="AO718" i="1"/>
  <c r="AP718" i="1"/>
  <c r="M718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5" i="16" s="1"/>
  <c r="R719" i="1"/>
  <c r="S719" i="1" a="1"/>
  <c r="S719" i="1" s="1"/>
  <c r="T719" i="1" a="1"/>
  <c r="T719" i="1" s="1"/>
  <c r="AI719" i="1"/>
  <c r="BB719" i="1" s="1"/>
  <c r="AJ719" i="1"/>
  <c r="AK719" i="1"/>
  <c r="K719" i="11" s="1"/>
  <c r="AL719" i="1"/>
  <c r="AO719" i="1"/>
  <c r="AP719" i="1"/>
  <c r="M719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20" i="11" s="1"/>
  <c r="AL720" i="1"/>
  <c r="AO720" i="1"/>
  <c r="AP720" i="1"/>
  <c r="M720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7" i="16" s="1"/>
  <c r="R721" i="1"/>
  <c r="S721" i="1" a="1"/>
  <c r="S721" i="1" s="1"/>
  <c r="T721" i="1" a="1"/>
  <c r="T721" i="1" s="1"/>
  <c r="AI721" i="1"/>
  <c r="BB721" i="1" s="1"/>
  <c r="AJ721" i="1"/>
  <c r="AK721" i="1"/>
  <c r="K721" i="11" s="1"/>
  <c r="AL721" i="1"/>
  <c r="AO721" i="1"/>
  <c r="AP721" i="1"/>
  <c r="M721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2" i="11" s="1"/>
  <c r="AL722" i="1"/>
  <c r="AO722" i="1"/>
  <c r="AP722" i="1"/>
  <c r="M722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3" i="11" s="1"/>
  <c r="AL723" i="1"/>
  <c r="AO723" i="1"/>
  <c r="AP723" i="1"/>
  <c r="M723" i="11" s="1"/>
  <c r="AQ723" i="1"/>
  <c r="AY723" i="1"/>
  <c r="BC723" i="1" a="1"/>
  <c r="BC723" i="1" s="1"/>
  <c r="BF723" i="1"/>
  <c r="BR723" i="1"/>
  <c r="BS723" i="1"/>
  <c r="BQ723" i="1" s="1"/>
  <c r="BT723" i="1"/>
  <c r="A724" i="1"/>
  <c r="C724" i="1"/>
  <c r="G724" i="1"/>
  <c r="M724" i="1" a="1"/>
  <c r="M724" i="1" s="1"/>
  <c r="N724" i="1" a="1"/>
  <c r="N724" i="1" s="1"/>
  <c r="L720" i="16" s="1"/>
  <c r="R724" i="1"/>
  <c r="S724" i="1" a="1"/>
  <c r="S724" i="1" s="1"/>
  <c r="T724" i="1" a="1"/>
  <c r="T724" i="1" s="1"/>
  <c r="AI724" i="1"/>
  <c r="BB724" i="1" s="1"/>
  <c r="AJ724" i="1"/>
  <c r="AK724" i="1"/>
  <c r="K724" i="11" s="1"/>
  <c r="AL724" i="1"/>
  <c r="AO724" i="1"/>
  <c r="AP724" i="1"/>
  <c r="M724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5" i="11" s="1"/>
  <c r="AL725" i="1"/>
  <c r="AO725" i="1"/>
  <c r="AP725" i="1"/>
  <c r="M725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L723" i="16" s="1"/>
  <c r="R727" i="1"/>
  <c r="S727" i="1" a="1"/>
  <c r="S727" i="1" s="1"/>
  <c r="T727" i="1" a="1"/>
  <c r="T727" i="1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5" i="16" s="1"/>
  <c r="R729" i="1"/>
  <c r="S729" i="1" a="1"/>
  <c r="S729" i="1" s="1"/>
  <c r="T729" i="1" a="1"/>
  <c r="T729" i="1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6" i="16" s="1"/>
  <c r="R730" i="1"/>
  <c r="S730" i="1" a="1"/>
  <c r="S730" i="1" s="1"/>
  <c r="T730" i="1" a="1"/>
  <c r="T730" i="1" s="1"/>
  <c r="AI730" i="1"/>
  <c r="BB730" i="1" s="1"/>
  <c r="AJ730" i="1"/>
  <c r="AK730" i="1"/>
  <c r="K730" i="11" s="1"/>
  <c r="AL730" i="1"/>
  <c r="AO730" i="1"/>
  <c r="AP730" i="1"/>
  <c r="M730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2" i="11" s="1"/>
  <c r="AL732" i="1"/>
  <c r="AO732" i="1"/>
  <c r="AP732" i="1"/>
  <c r="M732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9" i="16" s="1"/>
  <c r="R733" i="1"/>
  <c r="S733" i="1" a="1"/>
  <c r="S733" i="1" s="1"/>
  <c r="T733" i="1" a="1"/>
  <c r="T733" i="1" s="1"/>
  <c r="AI733" i="1"/>
  <c r="BB733" i="1" s="1"/>
  <c r="AJ733" i="1"/>
  <c r="AK733" i="1"/>
  <c r="K733" i="11" s="1"/>
  <c r="AL733" i="1"/>
  <c r="AO733" i="1"/>
  <c r="AP733" i="1"/>
  <c r="M733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4" i="11" s="1"/>
  <c r="AL734" i="1"/>
  <c r="AO734" i="1"/>
  <c r="AP734" i="1"/>
  <c r="M734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32" i="16" s="1"/>
  <c r="R736" i="1"/>
  <c r="S736" i="1" a="1"/>
  <c r="S736" i="1" s="1"/>
  <c r="T736" i="1" a="1"/>
  <c r="T736" i="1" s="1"/>
  <c r="AI736" i="1"/>
  <c r="BB736" i="1" s="1"/>
  <c r="AJ736" i="1"/>
  <c r="AK736" i="1"/>
  <c r="K736" i="11" s="1"/>
  <c r="AL736" i="1"/>
  <c r="AO736" i="1"/>
  <c r="AP736" i="1"/>
  <c r="M736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3" i="16" s="1"/>
  <c r="R737" i="1"/>
  <c r="S737" i="1" a="1"/>
  <c r="S737" i="1" s="1"/>
  <c r="T737" i="1" a="1"/>
  <c r="T737" i="1" s="1"/>
  <c r="AI737" i="1"/>
  <c r="BB737" i="1" s="1"/>
  <c r="AJ737" i="1"/>
  <c r="AK737" i="1"/>
  <c r="K737" i="11" s="1"/>
  <c r="AL737" i="1"/>
  <c r="AO737" i="1"/>
  <c r="AP737" i="1"/>
  <c r="M737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4" i="16" s="1"/>
  <c r="R738" i="1"/>
  <c r="S738" i="1" a="1"/>
  <c r="S738" i="1" s="1"/>
  <c r="T738" i="1" a="1"/>
  <c r="T738" i="1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5" i="16" s="1"/>
  <c r="R739" i="1"/>
  <c r="S739" i="1" a="1"/>
  <c r="S739" i="1" s="1"/>
  <c r="T739" i="1" a="1"/>
  <c r="T739" i="1" s="1"/>
  <c r="AI739" i="1"/>
  <c r="BB739" i="1" s="1"/>
  <c r="AJ739" i="1"/>
  <c r="AK739" i="1"/>
  <c r="K739" i="11" s="1"/>
  <c r="AL739" i="1"/>
  <c r="AO739" i="1"/>
  <c r="AP739" i="1"/>
  <c r="M739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40" i="11" s="1"/>
  <c r="AL740" i="1"/>
  <c r="AO740" i="1"/>
  <c r="AP740" i="1"/>
  <c r="M740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8" i="16" s="1"/>
  <c r="R742" i="1"/>
  <c r="S742" i="1" a="1"/>
  <c r="S742" i="1" s="1"/>
  <c r="T742" i="1" a="1"/>
  <c r="T742" i="1" s="1"/>
  <c r="AI742" i="1"/>
  <c r="BB742" i="1" s="1"/>
  <c r="AJ742" i="1"/>
  <c r="AK742" i="1"/>
  <c r="K742" i="11" s="1"/>
  <c r="AL742" i="1"/>
  <c r="AO742" i="1"/>
  <c r="AP742" i="1"/>
  <c r="M742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3" i="11" s="1"/>
  <c r="AL743" i="1"/>
  <c r="AO743" i="1"/>
  <c r="AP743" i="1"/>
  <c r="M743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41" i="16" s="1"/>
  <c r="R745" i="1"/>
  <c r="S745" i="1" a="1"/>
  <c r="S745" i="1" s="1"/>
  <c r="T745" i="1" a="1"/>
  <c r="T745" i="1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2" i="16" s="1"/>
  <c r="R746" i="1"/>
  <c r="S746" i="1" a="1"/>
  <c r="S746" i="1" s="1"/>
  <c r="T746" i="1" a="1"/>
  <c r="T746" i="1" s="1"/>
  <c r="AI746" i="1"/>
  <c r="BB746" i="1" s="1"/>
  <c r="AJ746" i="1"/>
  <c r="AK746" i="1"/>
  <c r="K746" i="11" s="1"/>
  <c r="AL746" i="1"/>
  <c r="AO746" i="1"/>
  <c r="AP746" i="1"/>
  <c r="M746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3" i="16" s="1"/>
  <c r="R747" i="1"/>
  <c r="S747" i="1" a="1"/>
  <c r="S747" i="1" s="1"/>
  <c r="T747" i="1" a="1"/>
  <c r="T747" i="1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4" i="16" s="1"/>
  <c r="R748" i="1"/>
  <c r="S748" i="1" a="1"/>
  <c r="S748" i="1" s="1"/>
  <c r="T748" i="1" a="1"/>
  <c r="T748" i="1" s="1"/>
  <c r="AI748" i="1"/>
  <c r="BB748" i="1" s="1"/>
  <c r="AJ748" i="1"/>
  <c r="AK748" i="1"/>
  <c r="K748" i="11" s="1"/>
  <c r="AL748" i="1"/>
  <c r="AO748" i="1"/>
  <c r="AP748" i="1"/>
  <c r="M748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9" i="11" s="1"/>
  <c r="AL749" i="1"/>
  <c r="AO749" i="1"/>
  <c r="AP749" i="1"/>
  <c r="M749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7" i="16" s="1"/>
  <c r="R751" i="1"/>
  <c r="S751" i="1" a="1"/>
  <c r="S751" i="1" s="1"/>
  <c r="T751" i="1" a="1"/>
  <c r="T751" i="1" s="1"/>
  <c r="AI751" i="1"/>
  <c r="BB751" i="1" s="1"/>
  <c r="AJ751" i="1"/>
  <c r="AK751" i="1"/>
  <c r="K751" i="11" s="1"/>
  <c r="AL751" i="1"/>
  <c r="AO751" i="1"/>
  <c r="AP751" i="1"/>
  <c r="M751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2" i="11" s="1"/>
  <c r="AL752" i="1"/>
  <c r="AO752" i="1"/>
  <c r="AP752" i="1"/>
  <c r="M752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50" i="16" s="1"/>
  <c r="R754" i="1"/>
  <c r="S754" i="1" a="1"/>
  <c r="S754" i="1" s="1"/>
  <c r="T754" i="1" a="1"/>
  <c r="T754" i="1" s="1"/>
  <c r="AI754" i="1"/>
  <c r="BB754" i="1" s="1"/>
  <c r="AJ754" i="1"/>
  <c r="AK754" i="1"/>
  <c r="K754" i="11" s="1"/>
  <c r="AL754" i="1"/>
  <c r="AO754" i="1"/>
  <c r="AP754" i="1"/>
  <c r="M754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1" i="16" s="1"/>
  <c r="R755" i="1"/>
  <c r="S755" i="1" a="1"/>
  <c r="S755" i="1" s="1"/>
  <c r="T755" i="1" a="1"/>
  <c r="T755" i="1" s="1"/>
  <c r="AI755" i="1"/>
  <c r="BB755" i="1" s="1"/>
  <c r="AJ755" i="1"/>
  <c r="AK755" i="1"/>
  <c r="K755" i="11" s="1"/>
  <c r="AL755" i="1"/>
  <c r="AO755" i="1"/>
  <c r="AP755" i="1"/>
  <c r="M755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2" i="16" s="1"/>
  <c r="R756" i="1"/>
  <c r="S756" i="1" a="1"/>
  <c r="S756" i="1" s="1"/>
  <c r="T756" i="1" a="1"/>
  <c r="T756" i="1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3" i="16" s="1"/>
  <c r="R757" i="1"/>
  <c r="S757" i="1" a="1"/>
  <c r="S757" i="1" s="1"/>
  <c r="T757" i="1" a="1"/>
  <c r="T757" i="1" s="1"/>
  <c r="AI757" i="1"/>
  <c r="BB757" i="1" s="1"/>
  <c r="AJ757" i="1"/>
  <c r="AK757" i="1"/>
  <c r="K757" i="11" s="1"/>
  <c r="AL757" i="1"/>
  <c r="AO757" i="1"/>
  <c r="AP757" i="1"/>
  <c r="M757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8" i="11" s="1"/>
  <c r="AL758" i="1"/>
  <c r="AO758" i="1"/>
  <c r="AP758" i="1"/>
  <c r="M758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9" i="11" s="1"/>
  <c r="AL759" i="1"/>
  <c r="AO759" i="1"/>
  <c r="AP759" i="1"/>
  <c r="M759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6" i="16" s="1"/>
  <c r="R760" i="1"/>
  <c r="S760" i="1" a="1"/>
  <c r="S760" i="1" s="1"/>
  <c r="T760" i="1" a="1"/>
  <c r="T760" i="1" s="1"/>
  <c r="AI760" i="1"/>
  <c r="BB760" i="1" s="1"/>
  <c r="AJ760" i="1"/>
  <c r="AK760" i="1"/>
  <c r="K760" i="11" s="1"/>
  <c r="AL760" i="1"/>
  <c r="AO760" i="1"/>
  <c r="AP760" i="1"/>
  <c r="M760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1" i="11" s="1"/>
  <c r="AL761" i="1"/>
  <c r="AO761" i="1"/>
  <c r="AP761" i="1"/>
  <c r="M761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9" i="16" s="1"/>
  <c r="R763" i="1"/>
  <c r="S763" i="1" a="1"/>
  <c r="S763" i="1" s="1"/>
  <c r="T763" i="1" a="1"/>
  <c r="T763" i="1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60" i="16" s="1"/>
  <c r="R764" i="1"/>
  <c r="S764" i="1" a="1"/>
  <c r="S764" i="1" s="1"/>
  <c r="T764" i="1" a="1"/>
  <c r="T764" i="1" s="1"/>
  <c r="AI764" i="1"/>
  <c r="BB764" i="1" s="1"/>
  <c r="AJ764" i="1"/>
  <c r="AK764" i="1"/>
  <c r="K764" i="11" s="1"/>
  <c r="AL764" i="1"/>
  <c r="AO764" i="1"/>
  <c r="AP764" i="1"/>
  <c r="M764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1" i="16" s="1"/>
  <c r="R765" i="1"/>
  <c r="S765" i="1" a="1"/>
  <c r="S765" i="1" s="1"/>
  <c r="T765" i="1" a="1"/>
  <c r="T765" i="1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2" i="16" s="1"/>
  <c r="R766" i="1"/>
  <c r="S766" i="1" a="1"/>
  <c r="S766" i="1" s="1"/>
  <c r="T766" i="1" a="1"/>
  <c r="T766" i="1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7" i="11" s="1"/>
  <c r="AL767" i="1"/>
  <c r="AO767" i="1"/>
  <c r="AP767" i="1"/>
  <c r="M767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5" i="16" s="1"/>
  <c r="R769" i="1"/>
  <c r="S769" i="1" a="1"/>
  <c r="S769" i="1" s="1"/>
  <c r="T769" i="1" a="1"/>
  <c r="T769" i="1" s="1"/>
  <c r="AI769" i="1"/>
  <c r="BB769" i="1" s="1"/>
  <c r="AJ769" i="1"/>
  <c r="AK769" i="1"/>
  <c r="K769" i="11" s="1"/>
  <c r="AL769" i="1"/>
  <c r="AO769" i="1"/>
  <c r="AP769" i="1"/>
  <c r="M769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70" i="11" s="1"/>
  <c r="AL770" i="1"/>
  <c r="AO770" i="1"/>
  <c r="AP770" i="1"/>
  <c r="M770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1" i="11" s="1"/>
  <c r="AL771" i="1"/>
  <c r="AO771" i="1"/>
  <c r="AP771" i="1"/>
  <c r="M771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8" i="16" s="1"/>
  <c r="R772" i="1"/>
  <c r="S772" i="1" a="1"/>
  <c r="S772" i="1" s="1"/>
  <c r="T772" i="1" a="1"/>
  <c r="T772" i="1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9" i="16" s="1"/>
  <c r="R773" i="1"/>
  <c r="S773" i="1" a="1"/>
  <c r="S773" i="1" s="1"/>
  <c r="T773" i="1" a="1"/>
  <c r="T773" i="1" s="1"/>
  <c r="AI773" i="1"/>
  <c r="BB773" i="1" s="1"/>
  <c r="AJ773" i="1"/>
  <c r="AK773" i="1"/>
  <c r="K773" i="11" s="1"/>
  <c r="AL773" i="1"/>
  <c r="AO773" i="1"/>
  <c r="AP773" i="1"/>
  <c r="M773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70" i="16" s="1"/>
  <c r="R774" i="1"/>
  <c r="S774" i="1" a="1"/>
  <c r="S774" i="1" s="1"/>
  <c r="T774" i="1" a="1"/>
  <c r="T774" i="1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1" i="16" s="1"/>
  <c r="R775" i="1"/>
  <c r="S775" i="1" a="1"/>
  <c r="S775" i="1" s="1"/>
  <c r="T775" i="1" a="1"/>
  <c r="T775" i="1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2" i="16" s="1"/>
  <c r="R776" i="1"/>
  <c r="S776" i="1" a="1"/>
  <c r="S776" i="1" s="1"/>
  <c r="T776" i="1" a="1"/>
  <c r="T776" i="1" s="1"/>
  <c r="AI776" i="1"/>
  <c r="BB776" i="1" s="1"/>
  <c r="AJ776" i="1"/>
  <c r="AK776" i="1"/>
  <c r="K776" i="11" s="1"/>
  <c r="AL776" i="1"/>
  <c r="AO776" i="1"/>
  <c r="AP776" i="1"/>
  <c r="M776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3" i="16" s="1"/>
  <c r="R777" i="1"/>
  <c r="S777" i="1" a="1"/>
  <c r="S777" i="1" s="1"/>
  <c r="T777" i="1" a="1"/>
  <c r="T777" i="1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4" i="16" s="1"/>
  <c r="R778" i="1"/>
  <c r="S778" i="1" a="1"/>
  <c r="S778" i="1" s="1"/>
  <c r="T778" i="1" a="1"/>
  <c r="T778" i="1" s="1"/>
  <c r="AI778" i="1"/>
  <c r="BB778" i="1" s="1"/>
  <c r="AJ778" i="1"/>
  <c r="AK778" i="1"/>
  <c r="K778" i="11" s="1"/>
  <c r="AL778" i="1"/>
  <c r="AO778" i="1"/>
  <c r="AP778" i="1"/>
  <c r="M778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5" i="16" s="1"/>
  <c r="R779" i="1"/>
  <c r="S779" i="1" a="1"/>
  <c r="S779" i="1" s="1"/>
  <c r="T779" i="1" a="1"/>
  <c r="T779" i="1" s="1"/>
  <c r="AI779" i="1"/>
  <c r="BB779" i="1" s="1"/>
  <c r="AJ779" i="1"/>
  <c r="AK779" i="1"/>
  <c r="K779" i="11" s="1"/>
  <c r="AL779" i="1"/>
  <c r="AO779" i="1"/>
  <c r="AP779" i="1"/>
  <c r="M779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6" i="16" s="1"/>
  <c r="R780" i="1"/>
  <c r="S780" i="1" a="1"/>
  <c r="S780" i="1" s="1"/>
  <c r="T780" i="1" a="1"/>
  <c r="T780" i="1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7" i="16" s="1"/>
  <c r="R781" i="1"/>
  <c r="S781" i="1" a="1"/>
  <c r="S781" i="1" s="1"/>
  <c r="T781" i="1" a="1"/>
  <c r="T781" i="1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8" i="16" s="1"/>
  <c r="R782" i="1"/>
  <c r="S782" i="1" a="1"/>
  <c r="S782" i="1" s="1"/>
  <c r="T782" i="1" a="1"/>
  <c r="T782" i="1" s="1"/>
  <c r="AI782" i="1"/>
  <c r="BB782" i="1" s="1"/>
  <c r="AJ782" i="1"/>
  <c r="AK782" i="1"/>
  <c r="K782" i="11" s="1"/>
  <c r="AL782" i="1"/>
  <c r="AO782" i="1"/>
  <c r="AP782" i="1"/>
  <c r="M782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9" i="16" s="1"/>
  <c r="R783" i="1"/>
  <c r="S783" i="1" a="1"/>
  <c r="S783" i="1" s="1"/>
  <c r="T783" i="1" a="1"/>
  <c r="T783" i="1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80" i="16" s="1"/>
  <c r="R784" i="1"/>
  <c r="S784" i="1" a="1"/>
  <c r="S784" i="1" s="1"/>
  <c r="T784" i="1" a="1"/>
  <c r="T784" i="1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1" i="16" s="1"/>
  <c r="R785" i="1"/>
  <c r="S785" i="1" a="1"/>
  <c r="S785" i="1" s="1"/>
  <c r="T785" i="1" a="1"/>
  <c r="T785" i="1" s="1"/>
  <c r="AI785" i="1"/>
  <c r="BB785" i="1" s="1"/>
  <c r="AJ785" i="1"/>
  <c r="AK785" i="1"/>
  <c r="K785" i="11" s="1"/>
  <c r="AL785" i="1"/>
  <c r="AO785" i="1"/>
  <c r="AP785" i="1"/>
  <c r="M785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2" i="16" s="1"/>
  <c r="R786" i="1"/>
  <c r="S786" i="1" a="1"/>
  <c r="S786" i="1" s="1"/>
  <c r="T786" i="1" a="1"/>
  <c r="T786" i="1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3" i="16" s="1"/>
  <c r="R787" i="1"/>
  <c r="S787" i="1" a="1"/>
  <c r="S787" i="1" s="1"/>
  <c r="T787" i="1" a="1"/>
  <c r="T787" i="1" s="1"/>
  <c r="AI787" i="1"/>
  <c r="BB787" i="1" s="1"/>
  <c r="AJ787" i="1"/>
  <c r="AK787" i="1"/>
  <c r="K787" i="11" s="1"/>
  <c r="AL787" i="1"/>
  <c r="AO787" i="1"/>
  <c r="AP787" i="1"/>
  <c r="M787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4" i="16" s="1"/>
  <c r="R788" i="1"/>
  <c r="S788" i="1" a="1"/>
  <c r="S788" i="1" s="1"/>
  <c r="T788" i="1" a="1"/>
  <c r="T788" i="1" s="1"/>
  <c r="AI788" i="1"/>
  <c r="BB788" i="1" s="1"/>
  <c r="AJ788" i="1"/>
  <c r="AK788" i="1"/>
  <c r="K788" i="11" s="1"/>
  <c r="AL788" i="1"/>
  <c r="AO788" i="1"/>
  <c r="AP788" i="1"/>
  <c r="M788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5" i="16" s="1"/>
  <c r="R789" i="1"/>
  <c r="S789" i="1" a="1"/>
  <c r="S789" i="1" s="1"/>
  <c r="T789" i="1" a="1"/>
  <c r="T789" i="1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6" i="16" s="1"/>
  <c r="R790" i="1"/>
  <c r="S790" i="1" a="1"/>
  <c r="S790" i="1" s="1"/>
  <c r="T790" i="1" a="1"/>
  <c r="T790" i="1" s="1"/>
  <c r="AI790" i="1"/>
  <c r="BB790" i="1" s="1"/>
  <c r="AJ790" i="1"/>
  <c r="AK790" i="1"/>
  <c r="K790" i="11" s="1"/>
  <c r="AL790" i="1"/>
  <c r="AO790" i="1"/>
  <c r="AP790" i="1"/>
  <c r="M790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7" i="16" s="1"/>
  <c r="R791" i="1"/>
  <c r="S791" i="1" a="1"/>
  <c r="S791" i="1" s="1"/>
  <c r="T791" i="1" a="1"/>
  <c r="T791" i="1" s="1"/>
  <c r="AI791" i="1"/>
  <c r="BB791" i="1" s="1"/>
  <c r="AJ791" i="1"/>
  <c r="AK791" i="1"/>
  <c r="K791" i="11" s="1"/>
  <c r="AL791" i="1"/>
  <c r="AO791" i="1"/>
  <c r="AP791" i="1"/>
  <c r="M791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8" i="16" s="1"/>
  <c r="R792" i="1"/>
  <c r="S792" i="1" a="1"/>
  <c r="S792" i="1" s="1"/>
  <c r="T792" i="1" a="1"/>
  <c r="T792" i="1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9" i="16" s="1"/>
  <c r="R793" i="1"/>
  <c r="S793" i="1" a="1"/>
  <c r="S793" i="1" s="1"/>
  <c r="T793" i="1" a="1"/>
  <c r="T793" i="1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90" i="16" s="1"/>
  <c r="R794" i="1"/>
  <c r="S794" i="1" a="1"/>
  <c r="S794" i="1" s="1"/>
  <c r="T794" i="1" a="1"/>
  <c r="T794" i="1" s="1"/>
  <c r="AI794" i="1"/>
  <c r="BB794" i="1" s="1"/>
  <c r="AJ794" i="1"/>
  <c r="AK794" i="1"/>
  <c r="K794" i="11" s="1"/>
  <c r="AL794" i="1"/>
  <c r="AO794" i="1"/>
  <c r="AP794" i="1"/>
  <c r="M794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1" i="16" s="1"/>
  <c r="R795" i="1"/>
  <c r="S795" i="1" a="1"/>
  <c r="S795" i="1" s="1"/>
  <c r="T795" i="1" a="1"/>
  <c r="T795" i="1" s="1"/>
  <c r="AI795" i="1"/>
  <c r="BB795" i="1" s="1"/>
  <c r="AJ795" i="1"/>
  <c r="AK795" i="1"/>
  <c r="K795" i="11" s="1"/>
  <c r="AL795" i="1"/>
  <c r="AO795" i="1"/>
  <c r="AP795" i="1"/>
  <c r="M795" i="11" s="1"/>
  <c r="AQ795" i="1"/>
  <c r="AY795" i="1"/>
  <c r="BC795" i="1" a="1"/>
  <c r="BC795" i="1" s="1"/>
  <c r="BF795" i="1"/>
  <c r="BR795" i="1"/>
  <c r="BS795" i="1"/>
  <c r="BQ795" i="1" s="1"/>
  <c r="BT795" i="1"/>
  <c r="A796" i="1"/>
  <c r="C796" i="1"/>
  <c r="G796" i="1"/>
  <c r="M796" i="1" a="1"/>
  <c r="M796" i="1" s="1"/>
  <c r="N796" i="1" a="1"/>
  <c r="N796" i="1" s="1"/>
  <c r="L792" i="16" s="1"/>
  <c r="R796" i="1"/>
  <c r="S796" i="1" a="1"/>
  <c r="S796" i="1" s="1"/>
  <c r="T796" i="1" a="1"/>
  <c r="T796" i="1" s="1"/>
  <c r="AI796" i="1"/>
  <c r="BB796" i="1" s="1"/>
  <c r="AJ796" i="1"/>
  <c r="AK796" i="1"/>
  <c r="K796" i="11" s="1"/>
  <c r="AL796" i="1"/>
  <c r="AO796" i="1"/>
  <c r="AP796" i="1"/>
  <c r="M796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3" i="16" s="1"/>
  <c r="R797" i="1"/>
  <c r="S797" i="1" a="1"/>
  <c r="S797" i="1" s="1"/>
  <c r="T797" i="1" a="1"/>
  <c r="T797" i="1" s="1"/>
  <c r="AI797" i="1"/>
  <c r="BB797" i="1" s="1"/>
  <c r="AJ797" i="1"/>
  <c r="AK797" i="1"/>
  <c r="K797" i="11" s="1"/>
  <c r="AL797" i="1"/>
  <c r="AO797" i="1"/>
  <c r="AP797" i="1"/>
  <c r="M797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4" i="16" s="1"/>
  <c r="R798" i="1"/>
  <c r="S798" i="1" a="1"/>
  <c r="S798" i="1" s="1"/>
  <c r="T798" i="1" a="1"/>
  <c r="T798" i="1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5" i="16" s="1"/>
  <c r="R799" i="1"/>
  <c r="S799" i="1" a="1"/>
  <c r="S799" i="1" s="1"/>
  <c r="T799" i="1" a="1"/>
  <c r="T799" i="1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6" i="16" s="1"/>
  <c r="R800" i="1"/>
  <c r="S800" i="1" a="1"/>
  <c r="S800" i="1" s="1"/>
  <c r="T800" i="1" a="1"/>
  <c r="T800" i="1" s="1"/>
  <c r="AI800" i="1"/>
  <c r="BB800" i="1" s="1"/>
  <c r="AJ800" i="1"/>
  <c r="AK800" i="1"/>
  <c r="K800" i="11" s="1"/>
  <c r="AL800" i="1"/>
  <c r="AO800" i="1"/>
  <c r="AP800" i="1"/>
  <c r="M800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AY801" i="1"/>
  <c r="BC801" i="1" a="1"/>
  <c r="BC801" i="1" s="1"/>
  <c r="BF801" i="1"/>
  <c r="BR801" i="1"/>
  <c r="BS801" i="1"/>
  <c r="BT801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31" i="1" l="1" a="1"/>
  <c r="BD131" i="1" s="1"/>
  <c r="BD144" i="1" a="1"/>
  <c r="BD144" i="1" s="1"/>
  <c r="L115" i="16"/>
  <c r="AN119" i="1"/>
  <c r="L117" i="16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L128" i="16"/>
  <c r="AN132" i="1"/>
  <c r="L118" i="16"/>
  <c r="AN122" i="1"/>
  <c r="L124" i="16"/>
  <c r="AN128" i="1"/>
  <c r="L121" i="16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L127" i="16"/>
  <c r="AN131" i="1"/>
  <c r="AN130" i="1"/>
  <c r="BD130" i="1" a="1"/>
  <c r="BD130" i="1" s="1"/>
  <c r="AN129" i="1"/>
  <c r="L130" i="16"/>
  <c r="AN134" i="1"/>
  <c r="L131" i="16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L140" i="16"/>
  <c r="AN144" i="1"/>
  <c r="L134" i="16"/>
  <c r="AN138" i="1"/>
  <c r="L137" i="16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Q11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Q9" i="1"/>
  <c r="BD171" i="1" a="1"/>
  <c r="BD171" i="1" s="1"/>
  <c r="L150" i="16"/>
  <c r="AN154" i="1"/>
  <c r="L148" i="16"/>
  <c r="AN152" i="1"/>
  <c r="L153" i="16"/>
  <c r="AN157" i="1"/>
  <c r="L151" i="16"/>
  <c r="AN155" i="1"/>
  <c r="L144" i="16"/>
  <c r="AN148" i="1"/>
  <c r="L154" i="16"/>
  <c r="AN158" i="1"/>
  <c r="L147" i="16"/>
  <c r="AN151" i="1"/>
  <c r="L145" i="16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L157" i="16"/>
  <c r="AN161" i="1"/>
  <c r="L156" i="16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6" i="1"/>
  <c r="G776" i="11"/>
  <c r="F772" i="13"/>
  <c r="K772" i="16"/>
  <c r="C775" i="11"/>
  <c r="D771" i="16"/>
  <c r="G775" i="11"/>
  <c r="F771" i="13"/>
  <c r="K771" i="16"/>
  <c r="BD774" i="1" a="1"/>
  <c r="BD774" i="1" s="1"/>
  <c r="C772" i="11"/>
  <c r="D768" i="16"/>
  <c r="AM772" i="1"/>
  <c r="G772" i="11"/>
  <c r="F768" i="13"/>
  <c r="K768" i="16"/>
  <c r="D771" i="11"/>
  <c r="E767" i="16"/>
  <c r="AN771" i="1"/>
  <c r="L767" i="16"/>
  <c r="D770" i="11"/>
  <c r="E766" i="16"/>
  <c r="AN770" i="1"/>
  <c r="L766" i="16"/>
  <c r="D769" i="11"/>
  <c r="E765" i="16"/>
  <c r="C765" i="11"/>
  <c r="D761" i="16"/>
  <c r="G765" i="11"/>
  <c r="F761" i="13"/>
  <c r="K761" i="16"/>
  <c r="C764" i="11"/>
  <c r="D760" i="16"/>
  <c r="AM764" i="1"/>
  <c r="G764" i="11"/>
  <c r="F760" i="13"/>
  <c r="K760" i="16"/>
  <c r="C763" i="11"/>
  <c r="D759" i="16"/>
  <c r="AM763" i="1"/>
  <c r="G763" i="11"/>
  <c r="F759" i="13"/>
  <c r="K759" i="16"/>
  <c r="D762" i="11"/>
  <c r="E758" i="16"/>
  <c r="AN762" i="1"/>
  <c r="L758" i="16"/>
  <c r="D761" i="11"/>
  <c r="E757" i="16"/>
  <c r="AN761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49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1" i="1"/>
  <c r="L737" i="16"/>
  <c r="D740" i="11"/>
  <c r="E736" i="16"/>
  <c r="AN740" i="1"/>
  <c r="L736" i="16"/>
  <c r="D739" i="11"/>
  <c r="E735" i="16"/>
  <c r="C726" i="11"/>
  <c r="D722" i="16"/>
  <c r="G726" i="11"/>
  <c r="F722" i="13"/>
  <c r="K722" i="16"/>
  <c r="C725" i="11"/>
  <c r="D721" i="16"/>
  <c r="AM725" i="1"/>
  <c r="G725" i="11"/>
  <c r="F721" i="13"/>
  <c r="K721" i="16"/>
  <c r="C724" i="11"/>
  <c r="D720" i="16"/>
  <c r="AM724" i="1"/>
  <c r="G724" i="11"/>
  <c r="F720" i="13"/>
  <c r="K720" i="16"/>
  <c r="D723" i="11"/>
  <c r="E719" i="16"/>
  <c r="AN723" i="1"/>
  <c r="L719" i="16"/>
  <c r="D722" i="11"/>
  <c r="E718" i="16"/>
  <c r="AN722" i="1"/>
  <c r="L718" i="16"/>
  <c r="D721" i="11"/>
  <c r="E717" i="16"/>
  <c r="AN548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2" i="1" a="1"/>
  <c r="BD772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69" i="1"/>
  <c r="G769" i="11"/>
  <c r="F765" i="13"/>
  <c r="K765" i="16"/>
  <c r="D768" i="11"/>
  <c r="E764" i="16"/>
  <c r="AN768" i="1"/>
  <c r="L764" i="16"/>
  <c r="D767" i="11"/>
  <c r="E763" i="16"/>
  <c r="AN767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0" i="1"/>
  <c r="G760" i="11"/>
  <c r="F756" i="13"/>
  <c r="K756" i="16"/>
  <c r="D759" i="11"/>
  <c r="E755" i="16"/>
  <c r="AN759" i="1"/>
  <c r="L755" i="16"/>
  <c r="D758" i="11"/>
  <c r="E754" i="16"/>
  <c r="AN758" i="1"/>
  <c r="L754" i="16"/>
  <c r="D757" i="11"/>
  <c r="E753" i="16"/>
  <c r="C756" i="11"/>
  <c r="D752" i="16"/>
  <c r="G756" i="11"/>
  <c r="F752" i="13"/>
  <c r="K752" i="16"/>
  <c r="C755" i="11"/>
  <c r="D751" i="16"/>
  <c r="AM755" i="1"/>
  <c r="G755" i="11"/>
  <c r="F751" i="13"/>
  <c r="K751" i="16"/>
  <c r="C754" i="11"/>
  <c r="D750" i="16"/>
  <c r="AM754" i="1"/>
  <c r="G754" i="11"/>
  <c r="F750" i="13"/>
  <c r="K750" i="16"/>
  <c r="D753" i="11"/>
  <c r="E749" i="16"/>
  <c r="AN753" i="1"/>
  <c r="L749" i="16"/>
  <c r="D752" i="11"/>
  <c r="E748" i="16"/>
  <c r="AN752" i="1"/>
  <c r="L748" i="16"/>
  <c r="D751" i="11"/>
  <c r="E747" i="16"/>
  <c r="C747" i="11"/>
  <c r="D743" i="16"/>
  <c r="G747" i="11"/>
  <c r="F743" i="13"/>
  <c r="K743" i="16"/>
  <c r="C746" i="11"/>
  <c r="D742" i="16"/>
  <c r="AM746" i="1"/>
  <c r="G746" i="11"/>
  <c r="F742" i="13"/>
  <c r="K742" i="16"/>
  <c r="C745" i="11"/>
  <c r="D741" i="16"/>
  <c r="AM745" i="1"/>
  <c r="G745" i="11"/>
  <c r="F741" i="13"/>
  <c r="K741" i="16"/>
  <c r="D744" i="11"/>
  <c r="E740" i="16"/>
  <c r="AN744" i="1"/>
  <c r="L740" i="16"/>
  <c r="D743" i="11"/>
  <c r="E739" i="16"/>
  <c r="AN743" i="1"/>
  <c r="L739" i="16"/>
  <c r="D742" i="11"/>
  <c r="E738" i="16"/>
  <c r="C741" i="11"/>
  <c r="D737" i="16"/>
  <c r="G741" i="11"/>
  <c r="F737" i="13"/>
  <c r="K737" i="16"/>
  <c r="C740" i="11"/>
  <c r="D736" i="16"/>
  <c r="AM740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8" i="1"/>
  <c r="G728" i="11"/>
  <c r="F724" i="13"/>
  <c r="K724" i="16"/>
  <c r="D676" i="11"/>
  <c r="E672" i="16"/>
  <c r="C548" i="11"/>
  <c r="D544" i="16"/>
  <c r="AN801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7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8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1" i="1"/>
  <c r="G751" i="11"/>
  <c r="F747" i="13"/>
  <c r="K747" i="16"/>
  <c r="D750" i="11"/>
  <c r="E746" i="16"/>
  <c r="AN750" i="1"/>
  <c r="L746" i="16"/>
  <c r="D749" i="11"/>
  <c r="E745" i="16"/>
  <c r="AN749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2" i="1"/>
  <c r="G742" i="11"/>
  <c r="F738" i="13"/>
  <c r="K738" i="16"/>
  <c r="C738" i="11"/>
  <c r="D734" i="16"/>
  <c r="G738" i="11"/>
  <c r="F734" i="13"/>
  <c r="K734" i="16"/>
  <c r="C737" i="11"/>
  <c r="D733" i="16"/>
  <c r="AM737" i="1"/>
  <c r="G737" i="11"/>
  <c r="F733" i="13"/>
  <c r="K733" i="16"/>
  <c r="BE736" i="1"/>
  <c r="BD736" i="1" a="1"/>
  <c r="BD736" i="1" s="1"/>
  <c r="C736" i="11"/>
  <c r="D732" i="16"/>
  <c r="AM736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3" i="1"/>
  <c r="G733" i="11"/>
  <c r="F729" i="13"/>
  <c r="K729" i="16"/>
  <c r="D732" i="11"/>
  <c r="E728" i="16"/>
  <c r="AN732" i="1"/>
  <c r="L728" i="16"/>
  <c r="D731" i="11"/>
  <c r="E727" i="16"/>
  <c r="AN731" i="1"/>
  <c r="L727" i="16"/>
  <c r="BE720" i="1"/>
  <c r="BD720" i="1" a="1"/>
  <c r="BD720" i="1" s="1"/>
  <c r="C720" i="11"/>
  <c r="D716" i="16"/>
  <c r="G720" i="11"/>
  <c r="F716" i="13"/>
  <c r="K716" i="16"/>
  <c r="C719" i="11"/>
  <c r="D715" i="16"/>
  <c r="AM719" i="1"/>
  <c r="G719" i="11"/>
  <c r="F715" i="13"/>
  <c r="K715" i="16"/>
  <c r="C718" i="11"/>
  <c r="D714" i="16"/>
  <c r="AM718" i="1"/>
  <c r="G718" i="11"/>
  <c r="F714" i="13"/>
  <c r="K714" i="16"/>
  <c r="AM682" i="1"/>
  <c r="G682" i="11"/>
  <c r="F678" i="13"/>
  <c r="K678" i="16"/>
  <c r="D717" i="11"/>
  <c r="E713" i="16"/>
  <c r="AN717" i="1"/>
  <c r="L713" i="16"/>
  <c r="D716" i="11"/>
  <c r="E712" i="16"/>
  <c r="AN716" i="1"/>
  <c r="L712" i="16"/>
  <c r="D715" i="11"/>
  <c r="E711" i="16"/>
  <c r="C711" i="11"/>
  <c r="D707" i="16"/>
  <c r="G711" i="11"/>
  <c r="F707" i="13"/>
  <c r="K707" i="16"/>
  <c r="C710" i="11"/>
  <c r="D706" i="16"/>
  <c r="AM710" i="1"/>
  <c r="G710" i="11"/>
  <c r="F706" i="13"/>
  <c r="K706" i="16"/>
  <c r="C709" i="11"/>
  <c r="D705" i="16"/>
  <c r="AM709" i="1"/>
  <c r="G709" i="11"/>
  <c r="F705" i="13"/>
  <c r="K705" i="16"/>
  <c r="D708" i="11"/>
  <c r="E704" i="16"/>
  <c r="AN708" i="1"/>
  <c r="L704" i="16"/>
  <c r="D707" i="11"/>
  <c r="E703" i="16"/>
  <c r="AN707" i="1"/>
  <c r="L703" i="16"/>
  <c r="D706" i="11"/>
  <c r="E702" i="16"/>
  <c r="C702" i="11"/>
  <c r="D698" i="16"/>
  <c r="G702" i="11"/>
  <c r="F698" i="13"/>
  <c r="K698" i="16"/>
  <c r="C701" i="11"/>
  <c r="D697" i="16"/>
  <c r="AM701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5" i="1"/>
  <c r="G695" i="11"/>
  <c r="F691" i="13"/>
  <c r="K691" i="16"/>
  <c r="C694" i="11"/>
  <c r="D690" i="16"/>
  <c r="G694" i="11"/>
  <c r="F690" i="13"/>
  <c r="K690" i="16"/>
  <c r="D693" i="11"/>
  <c r="E689" i="16"/>
  <c r="AN693" i="1"/>
  <c r="L689" i="16"/>
  <c r="D692" i="11"/>
  <c r="E688" i="16"/>
  <c r="AN692" i="1"/>
  <c r="L688" i="16"/>
  <c r="D691" i="11"/>
  <c r="E687" i="16"/>
  <c r="C688" i="11"/>
  <c r="D684" i="16"/>
  <c r="AM688" i="1"/>
  <c r="G688" i="11"/>
  <c r="F684" i="13"/>
  <c r="K684" i="16"/>
  <c r="D687" i="11"/>
  <c r="E683" i="16"/>
  <c r="AN687" i="1"/>
  <c r="L683" i="16"/>
  <c r="D686" i="11"/>
  <c r="E682" i="16"/>
  <c r="AN686" i="1"/>
  <c r="L682" i="16"/>
  <c r="D685" i="11"/>
  <c r="E681" i="16"/>
  <c r="D684" i="11"/>
  <c r="E680" i="16"/>
  <c r="D681" i="11"/>
  <c r="E677" i="16"/>
  <c r="AN681" i="1"/>
  <c r="L677" i="16"/>
  <c r="D680" i="11"/>
  <c r="E676" i="16"/>
  <c r="AN680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1" i="1"/>
  <c r="G671" i="11"/>
  <c r="F667" i="13"/>
  <c r="K667" i="16"/>
  <c r="C670" i="11"/>
  <c r="D666" i="16"/>
  <c r="AM670" i="1"/>
  <c r="G670" i="11"/>
  <c r="F666" i="13"/>
  <c r="K666" i="16"/>
  <c r="D669" i="11"/>
  <c r="E665" i="16"/>
  <c r="AN669" i="1"/>
  <c r="L665" i="16"/>
  <c r="C666" i="11"/>
  <c r="D662" i="16"/>
  <c r="G666" i="11"/>
  <c r="F662" i="13"/>
  <c r="K662" i="16"/>
  <c r="C665" i="11"/>
  <c r="D661" i="16"/>
  <c r="AM665" i="1"/>
  <c r="G665" i="11"/>
  <c r="F661" i="13"/>
  <c r="K661" i="16"/>
  <c r="C664" i="11"/>
  <c r="D660" i="16"/>
  <c r="AM664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6" i="1"/>
  <c r="G656" i="11"/>
  <c r="F652" i="13"/>
  <c r="K652" i="16"/>
  <c r="C655" i="11"/>
  <c r="D651" i="16"/>
  <c r="AM655" i="1"/>
  <c r="G655" i="11"/>
  <c r="F651" i="13"/>
  <c r="K651" i="16"/>
  <c r="D654" i="11"/>
  <c r="E650" i="16"/>
  <c r="AN654" i="1"/>
  <c r="L650" i="16"/>
  <c r="D653" i="11"/>
  <c r="E649" i="16"/>
  <c r="C651" i="11"/>
  <c r="D647" i="16"/>
  <c r="G651" i="11"/>
  <c r="F647" i="13"/>
  <c r="K647" i="16"/>
  <c r="C650" i="11"/>
  <c r="D646" i="16"/>
  <c r="AM650" i="1"/>
  <c r="G650" i="11"/>
  <c r="F646" i="13"/>
  <c r="K646" i="16"/>
  <c r="C649" i="11"/>
  <c r="D645" i="16"/>
  <c r="AM649" i="1"/>
  <c r="G649" i="11"/>
  <c r="F645" i="13"/>
  <c r="K645" i="16"/>
  <c r="D648" i="11"/>
  <c r="E644" i="16"/>
  <c r="AN648" i="1"/>
  <c r="L644" i="16"/>
  <c r="D647" i="11"/>
  <c r="E643" i="16"/>
  <c r="AN647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0" i="1"/>
  <c r="G640" i="11"/>
  <c r="F636" i="13"/>
  <c r="K636" i="16"/>
  <c r="C636" i="11"/>
  <c r="D632" i="16"/>
  <c r="G636" i="11"/>
  <c r="F632" i="13"/>
  <c r="K632" i="16"/>
  <c r="C635" i="11"/>
  <c r="D631" i="16"/>
  <c r="AM635" i="1"/>
  <c r="G635" i="11"/>
  <c r="F631" i="13"/>
  <c r="K631" i="16"/>
  <c r="C634" i="11"/>
  <c r="D630" i="16"/>
  <c r="AM634" i="1"/>
  <c r="G634" i="11"/>
  <c r="F630" i="13"/>
  <c r="K630" i="16"/>
  <c r="C633" i="11"/>
  <c r="D629" i="16"/>
  <c r="G633" i="11"/>
  <c r="F629" i="13"/>
  <c r="K629" i="16"/>
  <c r="C632" i="11"/>
  <c r="D628" i="16"/>
  <c r="AM632" i="1"/>
  <c r="G632" i="11"/>
  <c r="F628" i="13"/>
  <c r="K628" i="16"/>
  <c r="C631" i="11"/>
  <c r="D627" i="16"/>
  <c r="AM631" i="1"/>
  <c r="G631" i="11"/>
  <c r="F627" i="13"/>
  <c r="K627" i="16"/>
  <c r="D630" i="11"/>
  <c r="E626" i="16"/>
  <c r="AN630" i="1"/>
  <c r="L626" i="16"/>
  <c r="D629" i="11"/>
  <c r="E625" i="16"/>
  <c r="AN629" i="1"/>
  <c r="L625" i="16"/>
  <c r="D628" i="11"/>
  <c r="E624" i="16"/>
  <c r="AN628" i="1"/>
  <c r="L624" i="16"/>
  <c r="D627" i="11"/>
  <c r="E623" i="16"/>
  <c r="AN627" i="1"/>
  <c r="L623" i="16"/>
  <c r="D626" i="11"/>
  <c r="E622" i="16"/>
  <c r="AN626" i="1"/>
  <c r="L622" i="16"/>
  <c r="D625" i="11"/>
  <c r="E621" i="16"/>
  <c r="AN625" i="1"/>
  <c r="L621" i="16"/>
  <c r="D624" i="11"/>
  <c r="E620" i="16"/>
  <c r="AN624" i="1"/>
  <c r="L620" i="16"/>
  <c r="C620" i="11"/>
  <c r="D616" i="16"/>
  <c r="AM620" i="1"/>
  <c r="G620" i="11"/>
  <c r="F616" i="13"/>
  <c r="K616" i="16"/>
  <c r="C619" i="11"/>
  <c r="D615" i="16"/>
  <c r="AM619" i="1"/>
  <c r="G619" i="11"/>
  <c r="F615" i="13"/>
  <c r="K615" i="16"/>
  <c r="C618" i="11"/>
  <c r="D614" i="16"/>
  <c r="AM618" i="1"/>
  <c r="G618" i="11"/>
  <c r="F614" i="13"/>
  <c r="K614" i="16"/>
  <c r="D617" i="11"/>
  <c r="E613" i="16"/>
  <c r="AN617" i="1"/>
  <c r="L613" i="16"/>
  <c r="D616" i="11"/>
  <c r="E612" i="16"/>
  <c r="AN616" i="1"/>
  <c r="L612" i="16"/>
  <c r="D615" i="11"/>
  <c r="E611" i="16"/>
  <c r="AN615" i="1"/>
  <c r="L611" i="16"/>
  <c r="C611" i="11"/>
  <c r="D607" i="16"/>
  <c r="AM611" i="1"/>
  <c r="G611" i="11"/>
  <c r="F607" i="13"/>
  <c r="K607" i="16"/>
  <c r="C610" i="11"/>
  <c r="D606" i="16"/>
  <c r="AM610" i="1"/>
  <c r="G610" i="11"/>
  <c r="F606" i="13"/>
  <c r="K606" i="16"/>
  <c r="D609" i="11"/>
  <c r="E605" i="16"/>
  <c r="AN609" i="1"/>
  <c r="L605" i="16"/>
  <c r="C605" i="11"/>
  <c r="D601" i="16"/>
  <c r="AM605" i="1"/>
  <c r="G605" i="11"/>
  <c r="F601" i="13"/>
  <c r="K601" i="16"/>
  <c r="C604" i="11"/>
  <c r="D600" i="16"/>
  <c r="AM604" i="1"/>
  <c r="G604" i="11"/>
  <c r="F600" i="13"/>
  <c r="K600" i="16"/>
  <c r="C603" i="11"/>
  <c r="D599" i="16"/>
  <c r="AM603" i="1"/>
  <c r="G603" i="11"/>
  <c r="F599" i="13"/>
  <c r="K599" i="16"/>
  <c r="D602" i="11"/>
  <c r="E598" i="16"/>
  <c r="AN602" i="1"/>
  <c r="L598" i="16"/>
  <c r="D601" i="11"/>
  <c r="E597" i="16"/>
  <c r="AN601" i="1"/>
  <c r="L597" i="16"/>
  <c r="D600" i="11"/>
  <c r="E596" i="16"/>
  <c r="AN600" i="1"/>
  <c r="L596" i="16"/>
  <c r="C596" i="11"/>
  <c r="D592" i="16"/>
  <c r="AM596" i="1"/>
  <c r="G596" i="11"/>
  <c r="F592" i="13"/>
  <c r="K592" i="16"/>
  <c r="C595" i="11"/>
  <c r="D591" i="16"/>
  <c r="AM595" i="1"/>
  <c r="G595" i="11"/>
  <c r="F591" i="13"/>
  <c r="K591" i="16"/>
  <c r="D594" i="11"/>
  <c r="E590" i="16"/>
  <c r="AN594" i="1"/>
  <c r="L590" i="16"/>
  <c r="C590" i="11"/>
  <c r="D586" i="16"/>
  <c r="AM590" i="1"/>
  <c r="G590" i="11"/>
  <c r="F586" i="13"/>
  <c r="K586" i="16"/>
  <c r="C589" i="11"/>
  <c r="D585" i="16"/>
  <c r="AM589" i="1"/>
  <c r="G589" i="11"/>
  <c r="F585" i="13"/>
  <c r="K585" i="16"/>
  <c r="C588" i="11"/>
  <c r="D584" i="16"/>
  <c r="AM588" i="1"/>
  <c r="G588" i="11"/>
  <c r="F584" i="13"/>
  <c r="K584" i="16"/>
  <c r="D587" i="11"/>
  <c r="E583" i="16"/>
  <c r="AN587" i="1"/>
  <c r="L583" i="16"/>
  <c r="D586" i="11"/>
  <c r="E582" i="16"/>
  <c r="AN586" i="1"/>
  <c r="L582" i="16"/>
  <c r="D585" i="11"/>
  <c r="E581" i="16"/>
  <c r="AN585" i="1"/>
  <c r="L581" i="16"/>
  <c r="C581" i="11"/>
  <c r="D577" i="16"/>
  <c r="AM581" i="1"/>
  <c r="G581" i="11"/>
  <c r="F577" i="13"/>
  <c r="K577" i="16"/>
  <c r="C580" i="11"/>
  <c r="D576" i="16"/>
  <c r="AM580" i="1"/>
  <c r="G580" i="11"/>
  <c r="F576" i="13"/>
  <c r="K576" i="16"/>
  <c r="C579" i="11"/>
  <c r="D575" i="16"/>
  <c r="AM579" i="1"/>
  <c r="G579" i="11"/>
  <c r="F575" i="13"/>
  <c r="K575" i="16"/>
  <c r="C575" i="11"/>
  <c r="D571" i="16"/>
  <c r="AM575" i="1"/>
  <c r="G575" i="11"/>
  <c r="F571" i="13"/>
  <c r="K571" i="16"/>
  <c r="C574" i="11"/>
  <c r="D570" i="16"/>
  <c r="AM574" i="1"/>
  <c r="G574" i="11"/>
  <c r="F570" i="13"/>
  <c r="K570" i="16"/>
  <c r="C573" i="11"/>
  <c r="D569" i="16"/>
  <c r="AM573" i="1"/>
  <c r="G573" i="11"/>
  <c r="F569" i="13"/>
  <c r="K569" i="16"/>
  <c r="D572" i="11"/>
  <c r="E568" i="16"/>
  <c r="AN572" i="1"/>
  <c r="L568" i="16"/>
  <c r="D571" i="11"/>
  <c r="E567" i="16"/>
  <c r="AN571" i="1"/>
  <c r="L567" i="16"/>
  <c r="D570" i="11"/>
  <c r="E566" i="16"/>
  <c r="AN570" i="1"/>
  <c r="L566" i="16"/>
  <c r="C569" i="11"/>
  <c r="D565" i="16"/>
  <c r="AM569" i="1"/>
  <c r="G569" i="11"/>
  <c r="F565" i="13"/>
  <c r="K565" i="16"/>
  <c r="C568" i="11"/>
  <c r="D564" i="16"/>
  <c r="AM568" i="1"/>
  <c r="G568" i="11"/>
  <c r="F564" i="13"/>
  <c r="K564" i="16"/>
  <c r="C567" i="11"/>
  <c r="D563" i="16"/>
  <c r="AM567" i="1"/>
  <c r="G567" i="11"/>
  <c r="F563" i="13"/>
  <c r="K563" i="16"/>
  <c r="D566" i="11"/>
  <c r="E562" i="16"/>
  <c r="AN566" i="1"/>
  <c r="L562" i="16"/>
  <c r="D565" i="11"/>
  <c r="E561" i="16"/>
  <c r="AN565" i="1"/>
  <c r="L561" i="16"/>
  <c r="D564" i="11"/>
  <c r="E560" i="16"/>
  <c r="AN564" i="1"/>
  <c r="L560" i="16"/>
  <c r="D560" i="11"/>
  <c r="E556" i="16"/>
  <c r="D559" i="11"/>
  <c r="E555" i="16"/>
  <c r="AN559" i="1"/>
  <c r="L555" i="16"/>
  <c r="BD558" i="1" a="1"/>
  <c r="BD558" i="1" s="1"/>
  <c r="C557" i="11"/>
  <c r="D553" i="16"/>
  <c r="AM557" i="1"/>
  <c r="G557" i="11"/>
  <c r="F553" i="13"/>
  <c r="K553" i="16"/>
  <c r="C556" i="11"/>
  <c r="D552" i="16"/>
  <c r="AM556" i="1"/>
  <c r="G556" i="11"/>
  <c r="F552" i="13"/>
  <c r="K552" i="16"/>
  <c r="C555" i="11"/>
  <c r="D551" i="16"/>
  <c r="AM555" i="1"/>
  <c r="G555" i="11"/>
  <c r="F551" i="13"/>
  <c r="K551" i="16"/>
  <c r="D554" i="11"/>
  <c r="E550" i="16"/>
  <c r="D553" i="11"/>
  <c r="E549" i="16"/>
  <c r="AN553" i="1"/>
  <c r="L549" i="16"/>
  <c r="D552" i="11"/>
  <c r="E548" i="16"/>
  <c r="AN552" i="1"/>
  <c r="L548" i="16"/>
  <c r="C546" i="11"/>
  <c r="D542" i="16"/>
  <c r="AM546" i="1"/>
  <c r="G546" i="11"/>
  <c r="F542" i="13"/>
  <c r="K542" i="16"/>
  <c r="C545" i="11"/>
  <c r="D541" i="16"/>
  <c r="AM545" i="1"/>
  <c r="G545" i="11"/>
  <c r="F541" i="13"/>
  <c r="K541" i="16"/>
  <c r="D544" i="11"/>
  <c r="E540" i="16"/>
  <c r="AN544" i="1"/>
  <c r="L540" i="16"/>
  <c r="C540" i="11"/>
  <c r="D536" i="16"/>
  <c r="AM540" i="1"/>
  <c r="G540" i="11"/>
  <c r="F536" i="13"/>
  <c r="K536" i="16"/>
  <c r="C539" i="11"/>
  <c r="D535" i="16"/>
  <c r="AM539" i="1"/>
  <c r="G539" i="11"/>
  <c r="F535" i="13"/>
  <c r="K535" i="16"/>
  <c r="C538" i="11"/>
  <c r="D534" i="16"/>
  <c r="G538" i="11"/>
  <c r="F534" i="13"/>
  <c r="K534" i="16"/>
  <c r="D537" i="11"/>
  <c r="E533" i="16"/>
  <c r="AN537" i="1"/>
  <c r="L533" i="16"/>
  <c r="D536" i="11"/>
  <c r="E532" i="16"/>
  <c r="AN536" i="1"/>
  <c r="L532" i="16"/>
  <c r="D535" i="11"/>
  <c r="E531" i="16"/>
  <c r="AN535" i="1"/>
  <c r="L531" i="16"/>
  <c r="C531" i="11"/>
  <c r="D527" i="16"/>
  <c r="AM531" i="1"/>
  <c r="G531" i="11"/>
  <c r="F527" i="13"/>
  <c r="K527" i="16"/>
  <c r="C530" i="11"/>
  <c r="D526" i="16"/>
  <c r="AM530" i="1"/>
  <c r="G530" i="11"/>
  <c r="F526" i="13"/>
  <c r="K526" i="16"/>
  <c r="D529" i="11"/>
  <c r="E525" i="16"/>
  <c r="AN529" i="1"/>
  <c r="L525" i="16"/>
  <c r="C525" i="11"/>
  <c r="D521" i="16"/>
  <c r="AM525" i="1"/>
  <c r="G525" i="11"/>
  <c r="F521" i="13"/>
  <c r="K521" i="16"/>
  <c r="C524" i="11"/>
  <c r="D520" i="16"/>
  <c r="AM524" i="1"/>
  <c r="G524" i="11"/>
  <c r="F520" i="13"/>
  <c r="K520" i="16"/>
  <c r="C523" i="11"/>
  <c r="D519" i="16"/>
  <c r="AM523" i="1"/>
  <c r="G523" i="11"/>
  <c r="F519" i="13"/>
  <c r="K519" i="16"/>
  <c r="D499" i="11"/>
  <c r="E495" i="16"/>
  <c r="AN499" i="1"/>
  <c r="L495" i="16"/>
  <c r="C495" i="11"/>
  <c r="D491" i="16"/>
  <c r="AM495" i="1"/>
  <c r="G495" i="11"/>
  <c r="F491" i="13"/>
  <c r="K491" i="16"/>
  <c r="C494" i="11"/>
  <c r="D490" i="16"/>
  <c r="AM494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1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2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5" i="1"/>
  <c r="G715" i="11"/>
  <c r="F711" i="13"/>
  <c r="K711" i="16"/>
  <c r="D714" i="11"/>
  <c r="E710" i="16"/>
  <c r="AN714" i="1"/>
  <c r="L710" i="16"/>
  <c r="D713" i="11"/>
  <c r="E709" i="16"/>
  <c r="AN713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6" i="1"/>
  <c r="G706" i="11"/>
  <c r="F702" i="13"/>
  <c r="K702" i="16"/>
  <c r="D705" i="11"/>
  <c r="E701" i="16"/>
  <c r="AN705" i="1"/>
  <c r="L701" i="16"/>
  <c r="D704" i="11"/>
  <c r="E700" i="16"/>
  <c r="AN704" i="1"/>
  <c r="L700" i="16"/>
  <c r="D703" i="11"/>
  <c r="E699" i="16"/>
  <c r="C700" i="11"/>
  <c r="D696" i="16"/>
  <c r="AM700" i="1"/>
  <c r="G700" i="11"/>
  <c r="F696" i="13"/>
  <c r="K696" i="16"/>
  <c r="D699" i="11"/>
  <c r="E695" i="16"/>
  <c r="AN699" i="1"/>
  <c r="L695" i="16"/>
  <c r="D698" i="11"/>
  <c r="E694" i="16"/>
  <c r="AN698" i="1"/>
  <c r="L694" i="16"/>
  <c r="D697" i="11"/>
  <c r="E693" i="16"/>
  <c r="C693" i="11"/>
  <c r="D689" i="16"/>
  <c r="G693" i="11"/>
  <c r="F689" i="13"/>
  <c r="K689" i="16"/>
  <c r="C692" i="11"/>
  <c r="D688" i="16"/>
  <c r="AM692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89" i="1"/>
  <c r="L685" i="16"/>
  <c r="BD688" i="1" a="1"/>
  <c r="BD688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0" i="1"/>
  <c r="G680" i="11"/>
  <c r="F676" i="13"/>
  <c r="K676" i="16"/>
  <c r="D679" i="11"/>
  <c r="E675" i="16"/>
  <c r="C676" i="11"/>
  <c r="D672" i="16"/>
  <c r="AM676" i="1"/>
  <c r="G676" i="11"/>
  <c r="F672" i="13"/>
  <c r="K672" i="16"/>
  <c r="D675" i="11"/>
  <c r="E671" i="16"/>
  <c r="AN675" i="1"/>
  <c r="L671" i="16"/>
  <c r="D674" i="11"/>
  <c r="E670" i="16"/>
  <c r="AN674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2" i="1"/>
  <c r="G662" i="11"/>
  <c r="F658" i="13"/>
  <c r="K658" i="16"/>
  <c r="C661" i="11"/>
  <c r="D657" i="16"/>
  <c r="AM661" i="1"/>
  <c r="G661" i="11"/>
  <c r="F657" i="13"/>
  <c r="K657" i="16"/>
  <c r="D660" i="11"/>
  <c r="E656" i="16"/>
  <c r="AN660" i="1"/>
  <c r="L656" i="16"/>
  <c r="D659" i="11"/>
  <c r="E655" i="16"/>
  <c r="AN659" i="1"/>
  <c r="L655" i="16"/>
  <c r="D658" i="11"/>
  <c r="E654" i="16"/>
  <c r="C654" i="11"/>
  <c r="D650" i="16"/>
  <c r="G654" i="11"/>
  <c r="F650" i="13"/>
  <c r="K650" i="16"/>
  <c r="C653" i="11"/>
  <c r="D649" i="16"/>
  <c r="AM653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7" i="1"/>
  <c r="G647" i="11"/>
  <c r="F643" i="13"/>
  <c r="K643" i="16"/>
  <c r="C646" i="11"/>
  <c r="D642" i="16"/>
  <c r="G646" i="11"/>
  <c r="F642" i="13"/>
  <c r="K642" i="16"/>
  <c r="D645" i="11"/>
  <c r="E641" i="16"/>
  <c r="AN645" i="1"/>
  <c r="L641" i="16"/>
  <c r="D644" i="11"/>
  <c r="E640" i="16"/>
  <c r="D643" i="11"/>
  <c r="E639" i="16"/>
  <c r="D639" i="11"/>
  <c r="E635" i="16"/>
  <c r="AN639" i="1"/>
  <c r="L635" i="16"/>
  <c r="D638" i="11"/>
  <c r="E634" i="16"/>
  <c r="AN638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8" i="1"/>
  <c r="G628" i="11"/>
  <c r="F624" i="13"/>
  <c r="K624" i="16"/>
  <c r="C627" i="11"/>
  <c r="D623" i="16"/>
  <c r="AM627" i="1"/>
  <c r="G627" i="11"/>
  <c r="F623" i="13"/>
  <c r="K623" i="16"/>
  <c r="C626" i="11"/>
  <c r="D622" i="16"/>
  <c r="G626" i="11"/>
  <c r="F622" i="13"/>
  <c r="K622" i="16"/>
  <c r="C625" i="11"/>
  <c r="D621" i="16"/>
  <c r="AM625" i="1"/>
  <c r="G625" i="11"/>
  <c r="F621" i="13"/>
  <c r="K621" i="16"/>
  <c r="C624" i="11"/>
  <c r="D620" i="16"/>
  <c r="AM624" i="1"/>
  <c r="G624" i="11"/>
  <c r="F620" i="13"/>
  <c r="K620" i="16"/>
  <c r="D623" i="11"/>
  <c r="E619" i="16"/>
  <c r="AN623" i="1"/>
  <c r="L619" i="16"/>
  <c r="D622" i="11"/>
  <c r="E618" i="16"/>
  <c r="AN622" i="1"/>
  <c r="L618" i="16"/>
  <c r="D621" i="11"/>
  <c r="E617" i="16"/>
  <c r="AN621" i="1"/>
  <c r="L617" i="16"/>
  <c r="C617" i="11"/>
  <c r="D613" i="16"/>
  <c r="AM617" i="1"/>
  <c r="G617" i="11"/>
  <c r="F613" i="13"/>
  <c r="K613" i="16"/>
  <c r="C616" i="11"/>
  <c r="D612" i="16"/>
  <c r="AM616" i="1"/>
  <c r="G616" i="11"/>
  <c r="F612" i="13"/>
  <c r="K612" i="16"/>
  <c r="C615" i="11"/>
  <c r="D611" i="16"/>
  <c r="AM615" i="1"/>
  <c r="G615" i="11"/>
  <c r="F611" i="13"/>
  <c r="K611" i="16"/>
  <c r="D614" i="11"/>
  <c r="E610" i="16"/>
  <c r="AN614" i="1"/>
  <c r="L610" i="16"/>
  <c r="D613" i="11"/>
  <c r="E609" i="16"/>
  <c r="AN613" i="1"/>
  <c r="L609" i="16"/>
  <c r="D612" i="11"/>
  <c r="E608" i="16"/>
  <c r="AN612" i="1"/>
  <c r="L608" i="16"/>
  <c r="C609" i="11"/>
  <c r="D605" i="16"/>
  <c r="AM609" i="1"/>
  <c r="G609" i="11"/>
  <c r="F605" i="13"/>
  <c r="K605" i="16"/>
  <c r="D608" i="11"/>
  <c r="E604" i="16"/>
  <c r="AN608" i="1"/>
  <c r="L604" i="16"/>
  <c r="D607" i="11"/>
  <c r="E603" i="16"/>
  <c r="AN607" i="1"/>
  <c r="L603" i="16"/>
  <c r="D606" i="11"/>
  <c r="E602" i="16"/>
  <c r="AN606" i="1"/>
  <c r="L602" i="16"/>
  <c r="C602" i="11"/>
  <c r="D598" i="16"/>
  <c r="AM602" i="1"/>
  <c r="G602" i="11"/>
  <c r="F598" i="13"/>
  <c r="K598" i="16"/>
  <c r="C601" i="11"/>
  <c r="D597" i="16"/>
  <c r="AM601" i="1"/>
  <c r="G601" i="11"/>
  <c r="F597" i="13"/>
  <c r="K597" i="16"/>
  <c r="C600" i="11"/>
  <c r="D596" i="16"/>
  <c r="AM600" i="1"/>
  <c r="G600" i="11"/>
  <c r="F596" i="13"/>
  <c r="K596" i="16"/>
  <c r="D599" i="11"/>
  <c r="E595" i="16"/>
  <c r="AN599" i="1"/>
  <c r="L595" i="16"/>
  <c r="D598" i="11"/>
  <c r="E594" i="16"/>
  <c r="AN598" i="1"/>
  <c r="L594" i="16"/>
  <c r="D597" i="11"/>
  <c r="E593" i="16"/>
  <c r="AN597" i="1"/>
  <c r="L593" i="16"/>
  <c r="C594" i="11"/>
  <c r="D590" i="16"/>
  <c r="AM594" i="1"/>
  <c r="G594" i="11"/>
  <c r="F590" i="13"/>
  <c r="K590" i="16"/>
  <c r="D593" i="11"/>
  <c r="E589" i="16"/>
  <c r="AN593" i="1"/>
  <c r="L589" i="16"/>
  <c r="D592" i="11"/>
  <c r="E588" i="16"/>
  <c r="AN592" i="1"/>
  <c r="L588" i="16"/>
  <c r="D591" i="11"/>
  <c r="E587" i="16"/>
  <c r="AN591" i="1"/>
  <c r="L587" i="16"/>
  <c r="C587" i="11"/>
  <c r="D583" i="16"/>
  <c r="AM587" i="1"/>
  <c r="G587" i="11"/>
  <c r="F583" i="13"/>
  <c r="K583" i="16"/>
  <c r="C586" i="11"/>
  <c r="D582" i="16"/>
  <c r="AM586" i="1"/>
  <c r="G586" i="11"/>
  <c r="F582" i="13"/>
  <c r="K582" i="16"/>
  <c r="C585" i="11"/>
  <c r="D581" i="16"/>
  <c r="AM585" i="1"/>
  <c r="G585" i="11"/>
  <c r="F581" i="13"/>
  <c r="K581" i="16"/>
  <c r="D584" i="11"/>
  <c r="E580" i="16"/>
  <c r="AN584" i="1"/>
  <c r="L580" i="16"/>
  <c r="D583" i="11"/>
  <c r="E579" i="16"/>
  <c r="AN583" i="1"/>
  <c r="L579" i="16"/>
  <c r="D582" i="11"/>
  <c r="E578" i="16"/>
  <c r="AN582" i="1"/>
  <c r="L578" i="16"/>
  <c r="D578" i="11"/>
  <c r="E574" i="16"/>
  <c r="D577" i="11"/>
  <c r="E573" i="16"/>
  <c r="AN577" i="1"/>
  <c r="L573" i="16"/>
  <c r="D576" i="11"/>
  <c r="E572" i="16"/>
  <c r="AN576" i="1"/>
  <c r="L572" i="16"/>
  <c r="C572" i="11"/>
  <c r="D568" i="16"/>
  <c r="AM572" i="1"/>
  <c r="G572" i="11"/>
  <c r="F568" i="13"/>
  <c r="K568" i="16"/>
  <c r="C571" i="11"/>
  <c r="D567" i="16"/>
  <c r="AM571" i="1"/>
  <c r="G571" i="11"/>
  <c r="F567" i="13"/>
  <c r="K567" i="16"/>
  <c r="C570" i="11"/>
  <c r="D566" i="16"/>
  <c r="AM570" i="1"/>
  <c r="G570" i="11"/>
  <c r="F566" i="13"/>
  <c r="K566" i="16"/>
  <c r="C566" i="11"/>
  <c r="D562" i="16"/>
  <c r="AM566" i="1"/>
  <c r="G566" i="11"/>
  <c r="F562" i="13"/>
  <c r="K562" i="16"/>
  <c r="C565" i="11"/>
  <c r="D561" i="16"/>
  <c r="AM565" i="1"/>
  <c r="G565" i="11"/>
  <c r="F561" i="13"/>
  <c r="K561" i="16"/>
  <c r="C564" i="11"/>
  <c r="D560" i="16"/>
  <c r="AM564" i="1"/>
  <c r="G564" i="11"/>
  <c r="F560" i="13"/>
  <c r="K560" i="16"/>
  <c r="D563" i="11"/>
  <c r="E559" i="16"/>
  <c r="AN563" i="1"/>
  <c r="L559" i="16"/>
  <c r="D562" i="11"/>
  <c r="E558" i="16"/>
  <c r="AN562" i="1"/>
  <c r="L558" i="16"/>
  <c r="D561" i="11"/>
  <c r="E557" i="16"/>
  <c r="AN561" i="1"/>
  <c r="L557" i="16"/>
  <c r="C560" i="11"/>
  <c r="D556" i="16"/>
  <c r="AM560" i="1"/>
  <c r="G560" i="11"/>
  <c r="F556" i="13"/>
  <c r="K556" i="16"/>
  <c r="C559" i="11"/>
  <c r="D555" i="16"/>
  <c r="AM559" i="1"/>
  <c r="G559" i="11"/>
  <c r="F555" i="13"/>
  <c r="K555" i="16"/>
  <c r="D558" i="11"/>
  <c r="E554" i="16"/>
  <c r="AN558" i="1"/>
  <c r="L554" i="16"/>
  <c r="C554" i="11"/>
  <c r="D550" i="16"/>
  <c r="AM554" i="1"/>
  <c r="G554" i="11"/>
  <c r="F550" i="13"/>
  <c r="K550" i="16"/>
  <c r="C553" i="11"/>
  <c r="D549" i="16"/>
  <c r="AM553" i="1"/>
  <c r="G553" i="11"/>
  <c r="F549" i="13"/>
  <c r="K549" i="16"/>
  <c r="C552" i="11"/>
  <c r="D548" i="16"/>
  <c r="AM552" i="1"/>
  <c r="G552" i="11"/>
  <c r="F548" i="13"/>
  <c r="K548" i="16"/>
  <c r="D551" i="11"/>
  <c r="E547" i="16"/>
  <c r="D550" i="11"/>
  <c r="E546" i="16"/>
  <c r="AN550" i="1"/>
  <c r="L546" i="16"/>
  <c r="D549" i="11"/>
  <c r="E545" i="16"/>
  <c r="AN549" i="1"/>
  <c r="L545" i="16"/>
  <c r="D547" i="11"/>
  <c r="E543" i="16"/>
  <c r="AN547" i="1"/>
  <c r="L543" i="16"/>
  <c r="C544" i="11"/>
  <c r="D540" i="16"/>
  <c r="AM544" i="1"/>
  <c r="G544" i="11"/>
  <c r="F540" i="13"/>
  <c r="K540" i="16"/>
  <c r="D543" i="11"/>
  <c r="E539" i="16"/>
  <c r="AN543" i="1"/>
  <c r="L539" i="16"/>
  <c r="D542" i="11"/>
  <c r="E538" i="16"/>
  <c r="AN542" i="1"/>
  <c r="L538" i="16"/>
  <c r="D541" i="11"/>
  <c r="E537" i="16"/>
  <c r="AN541" i="1"/>
  <c r="L537" i="16"/>
  <c r="C537" i="11"/>
  <c r="D533" i="16"/>
  <c r="AM537" i="1"/>
  <c r="G537" i="11"/>
  <c r="F533" i="13"/>
  <c r="K533" i="16"/>
  <c r="C536" i="11"/>
  <c r="D532" i="16"/>
  <c r="G536" i="11"/>
  <c r="F532" i="13"/>
  <c r="K532" i="16"/>
  <c r="C535" i="11"/>
  <c r="D531" i="16"/>
  <c r="AM535" i="1"/>
  <c r="G535" i="11"/>
  <c r="F531" i="13"/>
  <c r="K531" i="16"/>
  <c r="D534" i="11"/>
  <c r="E530" i="16"/>
  <c r="AN534" i="1"/>
  <c r="L530" i="16"/>
  <c r="D533" i="11"/>
  <c r="E529" i="16"/>
  <c r="AN533" i="1"/>
  <c r="L529" i="16"/>
  <c r="D532" i="11"/>
  <c r="E528" i="16"/>
  <c r="AN532" i="1"/>
  <c r="L528" i="16"/>
  <c r="C529" i="11"/>
  <c r="D525" i="16"/>
  <c r="AM529" i="1"/>
  <c r="G529" i="11"/>
  <c r="F525" i="13"/>
  <c r="K525" i="16"/>
  <c r="D528" i="11"/>
  <c r="E524" i="16"/>
  <c r="AN528" i="1"/>
  <c r="L524" i="16"/>
  <c r="D527" i="11"/>
  <c r="E523" i="16"/>
  <c r="AN527" i="1"/>
  <c r="L523" i="16"/>
  <c r="D526" i="11"/>
  <c r="E522" i="16"/>
  <c r="AN526" i="1"/>
  <c r="L522" i="16"/>
  <c r="C522" i="11"/>
  <c r="D518" i="16"/>
  <c r="AM522" i="1"/>
  <c r="G522" i="11"/>
  <c r="F518" i="13"/>
  <c r="K518" i="16"/>
  <c r="C521" i="11"/>
  <c r="D517" i="16"/>
  <c r="AM521" i="1"/>
  <c r="G521" i="11"/>
  <c r="F517" i="13"/>
  <c r="K517" i="16"/>
  <c r="C520" i="11"/>
  <c r="D516" i="16"/>
  <c r="AM520" i="1"/>
  <c r="G520" i="11"/>
  <c r="F516" i="13"/>
  <c r="K516" i="16"/>
  <c r="D519" i="11"/>
  <c r="E515" i="16"/>
  <c r="AN519" i="1"/>
  <c r="L515" i="16"/>
  <c r="D518" i="11"/>
  <c r="E514" i="16"/>
  <c r="AN518" i="1"/>
  <c r="L514" i="16"/>
  <c r="D517" i="11"/>
  <c r="E513" i="16"/>
  <c r="AN517" i="1"/>
  <c r="L513" i="16"/>
  <c r="C513" i="11"/>
  <c r="D509" i="16"/>
  <c r="AM513" i="1"/>
  <c r="G513" i="11"/>
  <c r="F509" i="13"/>
  <c r="K509" i="16"/>
  <c r="C512" i="11"/>
  <c r="D508" i="16"/>
  <c r="AM512" i="1"/>
  <c r="G512" i="11"/>
  <c r="F508" i="13"/>
  <c r="K508" i="16"/>
  <c r="C511" i="11"/>
  <c r="D507" i="16"/>
  <c r="AM511" i="1"/>
  <c r="G511" i="11"/>
  <c r="F507" i="13"/>
  <c r="K507" i="16"/>
  <c r="D510" i="11"/>
  <c r="E506" i="16"/>
  <c r="AN510" i="1"/>
  <c r="L506" i="16"/>
  <c r="D509" i="11"/>
  <c r="E505" i="16"/>
  <c r="AN509" i="1"/>
  <c r="L505" i="16"/>
  <c r="D508" i="11"/>
  <c r="E504" i="16"/>
  <c r="AN508" i="1"/>
  <c r="L504" i="16"/>
  <c r="C504" i="11"/>
  <c r="D500" i="16"/>
  <c r="AM504" i="1"/>
  <c r="G504" i="11"/>
  <c r="F500" i="13"/>
  <c r="K500" i="16"/>
  <c r="C503" i="11"/>
  <c r="D499" i="16"/>
  <c r="AM503" i="1"/>
  <c r="G503" i="11"/>
  <c r="F499" i="13"/>
  <c r="K499" i="16"/>
  <c r="C502" i="11"/>
  <c r="D498" i="16"/>
  <c r="AM502" i="1"/>
  <c r="G502" i="11"/>
  <c r="F498" i="13"/>
  <c r="K498" i="16"/>
  <c r="D501" i="11"/>
  <c r="E497" i="16"/>
  <c r="AM501" i="1"/>
  <c r="G501" i="11"/>
  <c r="F497" i="13"/>
  <c r="K497" i="16"/>
  <c r="C500" i="11"/>
  <c r="D496" i="16"/>
  <c r="AM500" i="1"/>
  <c r="G500" i="11"/>
  <c r="F496" i="13"/>
  <c r="K496" i="16"/>
  <c r="AM482" i="1"/>
  <c r="G482" i="11"/>
  <c r="F478" i="13"/>
  <c r="K478" i="16"/>
  <c r="D735" i="11"/>
  <c r="E731" i="16"/>
  <c r="AN735" i="1"/>
  <c r="L731" i="16"/>
  <c r="D734" i="11"/>
  <c r="E730" i="16"/>
  <c r="AN734" i="1"/>
  <c r="L730" i="16"/>
  <c r="D733" i="11"/>
  <c r="E729" i="16"/>
  <c r="C730" i="11"/>
  <c r="D726" i="16"/>
  <c r="AM730" i="1"/>
  <c r="G730" i="11"/>
  <c r="F726" i="13"/>
  <c r="K726" i="16"/>
  <c r="D729" i="11"/>
  <c r="E725" i="16"/>
  <c r="D728" i="11"/>
  <c r="E724" i="16"/>
  <c r="AN728" i="1"/>
  <c r="L724" i="16"/>
  <c r="C727" i="11"/>
  <c r="D723" i="16"/>
  <c r="AM727" i="1"/>
  <c r="G727" i="11"/>
  <c r="F723" i="13"/>
  <c r="K723" i="16"/>
  <c r="D726" i="11"/>
  <c r="E722" i="16"/>
  <c r="AN726" i="1"/>
  <c r="L722" i="16"/>
  <c r="D725" i="11"/>
  <c r="E721" i="16"/>
  <c r="AN725" i="1"/>
  <c r="L721" i="16"/>
  <c r="D724" i="11"/>
  <c r="E720" i="16"/>
  <c r="D720" i="11"/>
  <c r="E716" i="16"/>
  <c r="AN720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3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4" i="1"/>
  <c r="G704" i="11"/>
  <c r="F700" i="13"/>
  <c r="K700" i="16"/>
  <c r="C703" i="11"/>
  <c r="D699" i="16"/>
  <c r="AM703" i="1"/>
  <c r="G703" i="11"/>
  <c r="F699" i="13"/>
  <c r="K699" i="16"/>
  <c r="D702" i="11"/>
  <c r="E698" i="16"/>
  <c r="AN702" i="1"/>
  <c r="L698" i="16"/>
  <c r="D701" i="11"/>
  <c r="E697" i="16"/>
  <c r="AN701" i="1"/>
  <c r="L697" i="16"/>
  <c r="BD700" i="1" a="1"/>
  <c r="BD700" i="1" s="1"/>
  <c r="C699" i="11"/>
  <c r="D695" i="16"/>
  <c r="G699" i="11"/>
  <c r="F695" i="13"/>
  <c r="K695" i="16"/>
  <c r="C698" i="11"/>
  <c r="D694" i="16"/>
  <c r="AM698" i="1"/>
  <c r="G698" i="11"/>
  <c r="F694" i="13"/>
  <c r="K694" i="16"/>
  <c r="C697" i="11"/>
  <c r="D693" i="16"/>
  <c r="AM697" i="1"/>
  <c r="G697" i="11"/>
  <c r="F693" i="13"/>
  <c r="K693" i="16"/>
  <c r="D696" i="11"/>
  <c r="E692" i="16"/>
  <c r="AN696" i="1"/>
  <c r="L692" i="16"/>
  <c r="D695" i="11"/>
  <c r="E691" i="16"/>
  <c r="AN695" i="1"/>
  <c r="L691" i="16"/>
  <c r="D694" i="11"/>
  <c r="E690" i="16"/>
  <c r="C690" i="11"/>
  <c r="D686" i="16"/>
  <c r="G690" i="11"/>
  <c r="F686" i="13"/>
  <c r="K686" i="16"/>
  <c r="C689" i="11"/>
  <c r="D685" i="16"/>
  <c r="AM689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3" i="1"/>
  <c r="G683" i="11"/>
  <c r="F679" i="13"/>
  <c r="K679" i="16"/>
  <c r="C682" i="11"/>
  <c r="D678" i="16"/>
  <c r="C679" i="11"/>
  <c r="D675" i="16"/>
  <c r="AM679" i="1"/>
  <c r="G679" i="11"/>
  <c r="F675" i="13"/>
  <c r="K675" i="16"/>
  <c r="D678" i="11"/>
  <c r="E674" i="16"/>
  <c r="AN678" i="1"/>
  <c r="L674" i="16"/>
  <c r="D677" i="11"/>
  <c r="E673" i="16"/>
  <c r="AN677" i="1"/>
  <c r="L673" i="16"/>
  <c r="C675" i="11"/>
  <c r="D671" i="16"/>
  <c r="G675" i="11"/>
  <c r="F671" i="13"/>
  <c r="K671" i="16"/>
  <c r="C674" i="11"/>
  <c r="D670" i="16"/>
  <c r="AM674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1" i="1"/>
  <c r="L667" i="16"/>
  <c r="D670" i="11"/>
  <c r="E666" i="16"/>
  <c r="AN668" i="1"/>
  <c r="C668" i="11"/>
  <c r="D664" i="16"/>
  <c r="G668" i="11"/>
  <c r="F664" i="13"/>
  <c r="K664" i="16"/>
  <c r="C667" i="11"/>
  <c r="D663" i="16"/>
  <c r="AM667" i="1"/>
  <c r="G667" i="11"/>
  <c r="F663" i="13"/>
  <c r="K663" i="16"/>
  <c r="D666" i="11"/>
  <c r="E662" i="16"/>
  <c r="AN666" i="1"/>
  <c r="L662" i="16"/>
  <c r="D665" i="11"/>
  <c r="E661" i="16"/>
  <c r="AN665" i="1"/>
  <c r="L661" i="16"/>
  <c r="D664" i="11"/>
  <c r="E660" i="16"/>
  <c r="C660" i="11"/>
  <c r="D656" i="16"/>
  <c r="G660" i="11"/>
  <c r="F656" i="13"/>
  <c r="K656" i="16"/>
  <c r="C659" i="11"/>
  <c r="D655" i="16"/>
  <c r="AM659" i="1"/>
  <c r="G659" i="11"/>
  <c r="F655" i="13"/>
  <c r="K655" i="16"/>
  <c r="C658" i="11"/>
  <c r="D654" i="16"/>
  <c r="AM658" i="1"/>
  <c r="G658" i="11"/>
  <c r="F654" i="13"/>
  <c r="K654" i="16"/>
  <c r="D657" i="11"/>
  <c r="E653" i="16"/>
  <c r="AN657" i="1"/>
  <c r="L653" i="16"/>
  <c r="D656" i="11"/>
  <c r="E652" i="16"/>
  <c r="AN656" i="1"/>
  <c r="L652" i="16"/>
  <c r="D655" i="11"/>
  <c r="E651" i="16"/>
  <c r="C652" i="11"/>
  <c r="D648" i="16"/>
  <c r="AM652" i="1"/>
  <c r="G652" i="11"/>
  <c r="F648" i="13"/>
  <c r="K648" i="16"/>
  <c r="D651" i="11"/>
  <c r="E647" i="16"/>
  <c r="AN651" i="1"/>
  <c r="L647" i="16"/>
  <c r="D650" i="11"/>
  <c r="E646" i="16"/>
  <c r="AN650" i="1"/>
  <c r="L646" i="16"/>
  <c r="D649" i="11"/>
  <c r="E645" i="16"/>
  <c r="C645" i="11"/>
  <c r="D641" i="16"/>
  <c r="G645" i="11"/>
  <c r="F641" i="13"/>
  <c r="K641" i="16"/>
  <c r="C644" i="11"/>
  <c r="D640" i="16"/>
  <c r="AM644" i="1"/>
  <c r="G644" i="11"/>
  <c r="F640" i="13"/>
  <c r="K640" i="16"/>
  <c r="C643" i="11"/>
  <c r="D639" i="16"/>
  <c r="AM643" i="1"/>
  <c r="G643" i="11"/>
  <c r="F639" i="13"/>
  <c r="K639" i="16"/>
  <c r="D642" i="11"/>
  <c r="E638" i="16"/>
  <c r="AN642" i="1"/>
  <c r="L638" i="16"/>
  <c r="D641" i="11"/>
  <c r="E637" i="16"/>
  <c r="AN641" i="1"/>
  <c r="L637" i="16"/>
  <c r="D640" i="11"/>
  <c r="E636" i="16"/>
  <c r="C639" i="11"/>
  <c r="D635" i="16"/>
  <c r="G639" i="11"/>
  <c r="F635" i="13"/>
  <c r="K635" i="16"/>
  <c r="C638" i="11"/>
  <c r="D634" i="16"/>
  <c r="AM638" i="1"/>
  <c r="G638" i="11"/>
  <c r="F634" i="13"/>
  <c r="K634" i="16"/>
  <c r="C637" i="11"/>
  <c r="D633" i="16"/>
  <c r="AM637" i="1"/>
  <c r="G637" i="11"/>
  <c r="F633" i="13"/>
  <c r="K633" i="16"/>
  <c r="D636" i="11"/>
  <c r="E632" i="16"/>
  <c r="D635" i="11"/>
  <c r="E631" i="16"/>
  <c r="AN635" i="1"/>
  <c r="L631" i="16"/>
  <c r="D634" i="11"/>
  <c r="E630" i="16"/>
  <c r="D633" i="11"/>
  <c r="E629" i="16"/>
  <c r="AN633" i="1"/>
  <c r="L629" i="16"/>
  <c r="D632" i="11"/>
  <c r="E628" i="16"/>
  <c r="AN632" i="1"/>
  <c r="L628" i="16"/>
  <c r="D631" i="11"/>
  <c r="E627" i="16"/>
  <c r="C623" i="11"/>
  <c r="D619" i="16"/>
  <c r="AM623" i="1"/>
  <c r="G623" i="11"/>
  <c r="F619" i="13"/>
  <c r="K619" i="16"/>
  <c r="C622" i="11"/>
  <c r="D618" i="16"/>
  <c r="G622" i="11"/>
  <c r="F618" i="13"/>
  <c r="K618" i="16"/>
  <c r="C621" i="11"/>
  <c r="D617" i="16"/>
  <c r="AM621" i="1"/>
  <c r="G621" i="11"/>
  <c r="F617" i="13"/>
  <c r="K617" i="16"/>
  <c r="D620" i="11"/>
  <c r="E616" i="16"/>
  <c r="AN620" i="1"/>
  <c r="L616" i="16"/>
  <c r="D619" i="11"/>
  <c r="E615" i="16"/>
  <c r="AN619" i="1"/>
  <c r="L615" i="16"/>
  <c r="D618" i="11"/>
  <c r="E614" i="16"/>
  <c r="AN618" i="1"/>
  <c r="L614" i="16"/>
  <c r="C614" i="11"/>
  <c r="D610" i="16"/>
  <c r="AM614" i="1"/>
  <c r="G614" i="11"/>
  <c r="F610" i="13"/>
  <c r="K610" i="16"/>
  <c r="C613" i="11"/>
  <c r="D609" i="16"/>
  <c r="AM613" i="1"/>
  <c r="G613" i="11"/>
  <c r="F609" i="13"/>
  <c r="K609" i="16"/>
  <c r="C612" i="11"/>
  <c r="D608" i="16"/>
  <c r="AM612" i="1"/>
  <c r="G612" i="11"/>
  <c r="F608" i="13"/>
  <c r="K608" i="16"/>
  <c r="D611" i="11"/>
  <c r="E607" i="16"/>
  <c r="AN611" i="1"/>
  <c r="L607" i="16"/>
  <c r="D610" i="11"/>
  <c r="E606" i="16"/>
  <c r="AN610" i="1"/>
  <c r="L606" i="16"/>
  <c r="BD609" i="1" a="1"/>
  <c r="BD609" i="1" s="1"/>
  <c r="C608" i="11"/>
  <c r="D604" i="16"/>
  <c r="AM608" i="1"/>
  <c r="G608" i="11"/>
  <c r="F604" i="13"/>
  <c r="K604" i="16"/>
  <c r="C607" i="11"/>
  <c r="D603" i="16"/>
  <c r="AM607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4" i="1"/>
  <c r="L600" i="16"/>
  <c r="D603" i="11"/>
  <c r="E599" i="16"/>
  <c r="AN603" i="1"/>
  <c r="L599" i="16"/>
  <c r="C599" i="11"/>
  <c r="D595" i="16"/>
  <c r="AM599" i="1"/>
  <c r="G599" i="11"/>
  <c r="F595" i="13"/>
  <c r="K595" i="16"/>
  <c r="C598" i="11"/>
  <c r="D594" i="16"/>
  <c r="AM598" i="1"/>
  <c r="G598" i="11"/>
  <c r="F594" i="13"/>
  <c r="K594" i="16"/>
  <c r="C597" i="11"/>
  <c r="D593" i="16"/>
  <c r="AM597" i="1"/>
  <c r="G597" i="11"/>
  <c r="F593" i="13"/>
  <c r="K593" i="16"/>
  <c r="D596" i="11"/>
  <c r="E592" i="16"/>
  <c r="AN596" i="1"/>
  <c r="L592" i="16"/>
  <c r="D595" i="11"/>
  <c r="E591" i="16"/>
  <c r="AN595" i="1"/>
  <c r="L591" i="16"/>
  <c r="BD594" i="1" a="1"/>
  <c r="BD594" i="1" s="1"/>
  <c r="C593" i="11"/>
  <c r="D589" i="16"/>
  <c r="AM593" i="1"/>
  <c r="G593" i="11"/>
  <c r="F589" i="13"/>
  <c r="K589" i="16"/>
  <c r="C592" i="11"/>
  <c r="D588" i="16"/>
  <c r="AM592" i="1"/>
  <c r="G592" i="11"/>
  <c r="F588" i="13"/>
  <c r="K588" i="16"/>
  <c r="C591" i="11"/>
  <c r="D587" i="16"/>
  <c r="AM591" i="1"/>
  <c r="G591" i="11"/>
  <c r="F587" i="13"/>
  <c r="K587" i="16"/>
  <c r="D590" i="11"/>
  <c r="E586" i="16"/>
  <c r="AN590" i="1"/>
  <c r="L586" i="16"/>
  <c r="D589" i="11"/>
  <c r="E585" i="16"/>
  <c r="AN589" i="1"/>
  <c r="L585" i="16"/>
  <c r="D588" i="11"/>
  <c r="E584" i="16"/>
  <c r="AN588" i="1"/>
  <c r="L584" i="16"/>
  <c r="C584" i="11"/>
  <c r="D580" i="16"/>
  <c r="AM584" i="1"/>
  <c r="G584" i="11"/>
  <c r="F580" i="13"/>
  <c r="K580" i="16"/>
  <c r="C583" i="11"/>
  <c r="D579" i="16"/>
  <c r="AM583" i="1"/>
  <c r="G583" i="11"/>
  <c r="F579" i="13"/>
  <c r="K579" i="16"/>
  <c r="C582" i="11"/>
  <c r="D578" i="16"/>
  <c r="AM582" i="1"/>
  <c r="G582" i="11"/>
  <c r="F578" i="13"/>
  <c r="K578" i="16"/>
  <c r="D581" i="11"/>
  <c r="E577" i="16"/>
  <c r="AN581" i="1"/>
  <c r="L577" i="16"/>
  <c r="D580" i="11"/>
  <c r="E576" i="16"/>
  <c r="AN580" i="1"/>
  <c r="L576" i="16"/>
  <c r="D579" i="11"/>
  <c r="E575" i="16"/>
  <c r="AN579" i="1"/>
  <c r="L575" i="16"/>
  <c r="AN578" i="1"/>
  <c r="C578" i="11"/>
  <c r="D574" i="16"/>
  <c r="AM578" i="1"/>
  <c r="G578" i="11"/>
  <c r="F574" i="13"/>
  <c r="K574" i="16"/>
  <c r="C577" i="11"/>
  <c r="D573" i="16"/>
  <c r="AM577" i="1"/>
  <c r="G577" i="11"/>
  <c r="F573" i="13"/>
  <c r="K573" i="16"/>
  <c r="C576" i="11"/>
  <c r="D572" i="16"/>
  <c r="AM576" i="1"/>
  <c r="G576" i="11"/>
  <c r="F572" i="13"/>
  <c r="K572" i="16"/>
  <c r="D575" i="11"/>
  <c r="E571" i="16"/>
  <c r="AN575" i="1"/>
  <c r="L571" i="16"/>
  <c r="D574" i="11"/>
  <c r="E570" i="16"/>
  <c r="AN574" i="1"/>
  <c r="L570" i="16"/>
  <c r="D573" i="11"/>
  <c r="E569" i="16"/>
  <c r="AN573" i="1"/>
  <c r="L569" i="16"/>
  <c r="D569" i="11"/>
  <c r="E565" i="16"/>
  <c r="D568" i="11"/>
  <c r="E564" i="16"/>
  <c r="AN568" i="1"/>
  <c r="L564" i="16"/>
  <c r="D567" i="11"/>
  <c r="E563" i="16"/>
  <c r="AN567" i="1"/>
  <c r="L563" i="16"/>
  <c r="C563" i="11"/>
  <c r="D559" i="16"/>
  <c r="AM563" i="1"/>
  <c r="G563" i="11"/>
  <c r="F559" i="13"/>
  <c r="K559" i="16"/>
  <c r="C562" i="11"/>
  <c r="D558" i="16"/>
  <c r="AM562" i="1"/>
  <c r="G562" i="11"/>
  <c r="F558" i="13"/>
  <c r="K558" i="16"/>
  <c r="C561" i="11"/>
  <c r="D557" i="16"/>
  <c r="AM561" i="1"/>
  <c r="G561" i="11"/>
  <c r="F557" i="13"/>
  <c r="K557" i="16"/>
  <c r="C558" i="11"/>
  <c r="D554" i="16"/>
  <c r="AM558" i="1"/>
  <c r="G558" i="11"/>
  <c r="F554" i="13"/>
  <c r="K554" i="16"/>
  <c r="D557" i="11"/>
  <c r="E553" i="16"/>
  <c r="AN557" i="1"/>
  <c r="L553" i="16"/>
  <c r="D556" i="11"/>
  <c r="E552" i="16"/>
  <c r="AN556" i="1"/>
  <c r="L552" i="16"/>
  <c r="D555" i="11"/>
  <c r="E551" i="16"/>
  <c r="AN555" i="1"/>
  <c r="L551" i="16"/>
  <c r="C551" i="11"/>
  <c r="D547" i="16"/>
  <c r="AM551" i="1"/>
  <c r="G551" i="11"/>
  <c r="F547" i="13"/>
  <c r="K547" i="16"/>
  <c r="C550" i="11"/>
  <c r="D546" i="16"/>
  <c r="AM550" i="1"/>
  <c r="G550" i="11"/>
  <c r="F546" i="13"/>
  <c r="K546" i="16"/>
  <c r="C549" i="11"/>
  <c r="D545" i="16"/>
  <c r="AM549" i="1"/>
  <c r="G549" i="11"/>
  <c r="F545" i="13"/>
  <c r="K545" i="16"/>
  <c r="D548" i="11"/>
  <c r="E544" i="16"/>
  <c r="AM548" i="1"/>
  <c r="G548" i="11"/>
  <c r="F544" i="13"/>
  <c r="K544" i="16"/>
  <c r="C547" i="11"/>
  <c r="D543" i="16"/>
  <c r="AM547" i="1"/>
  <c r="G547" i="11"/>
  <c r="F543" i="13"/>
  <c r="K543" i="16"/>
  <c r="D546" i="11"/>
  <c r="E542" i="16"/>
  <c r="AN546" i="1"/>
  <c r="L542" i="16"/>
  <c r="D545" i="11"/>
  <c r="E541" i="16"/>
  <c r="BD544" i="1" a="1"/>
  <c r="BD544" i="1" s="1"/>
  <c r="C543" i="11"/>
  <c r="D539" i="16"/>
  <c r="AM543" i="1"/>
  <c r="G543" i="11"/>
  <c r="F539" i="13"/>
  <c r="K539" i="16"/>
  <c r="C542" i="11"/>
  <c r="D538" i="16"/>
  <c r="AM542" i="1"/>
  <c r="G542" i="11"/>
  <c r="F538" i="13"/>
  <c r="K538" i="16"/>
  <c r="C541" i="11"/>
  <c r="D537" i="16"/>
  <c r="AM541" i="1"/>
  <c r="G541" i="11"/>
  <c r="F537" i="13"/>
  <c r="K537" i="16"/>
  <c r="D540" i="11"/>
  <c r="E536" i="16"/>
  <c r="AN540" i="1"/>
  <c r="L536" i="16"/>
  <c r="D539" i="11"/>
  <c r="E535" i="16"/>
  <c r="AN539" i="1"/>
  <c r="L535" i="16"/>
  <c r="D538" i="11"/>
  <c r="E534" i="16"/>
  <c r="AN538" i="1"/>
  <c r="L534" i="16"/>
  <c r="C534" i="11"/>
  <c r="D530" i="16"/>
  <c r="AM534" i="1"/>
  <c r="G534" i="11"/>
  <c r="F530" i="13"/>
  <c r="K530" i="16"/>
  <c r="C533" i="11"/>
  <c r="D529" i="16"/>
  <c r="AM533" i="1"/>
  <c r="G533" i="11"/>
  <c r="F529" i="13"/>
  <c r="K529" i="16"/>
  <c r="C532" i="11"/>
  <c r="D528" i="16"/>
  <c r="AM532" i="1"/>
  <c r="G532" i="11"/>
  <c r="F528" i="13"/>
  <c r="K528" i="16"/>
  <c r="D531" i="11"/>
  <c r="E527" i="16"/>
  <c r="AN531" i="1"/>
  <c r="L527" i="16"/>
  <c r="D530" i="11"/>
  <c r="E526" i="16"/>
  <c r="AN530" i="1"/>
  <c r="L526" i="16"/>
  <c r="BD529" i="1" a="1"/>
  <c r="BD529" i="1" s="1"/>
  <c r="C528" i="11"/>
  <c r="D524" i="16"/>
  <c r="AM528" i="1"/>
  <c r="G528" i="11"/>
  <c r="F524" i="13"/>
  <c r="K524" i="16"/>
  <c r="C527" i="11"/>
  <c r="D523" i="16"/>
  <c r="AM527" i="1"/>
  <c r="G527" i="11"/>
  <c r="F523" i="13"/>
  <c r="K523" i="16"/>
  <c r="C526" i="11"/>
  <c r="D522" i="16"/>
  <c r="AM526" i="1"/>
  <c r="G526" i="11"/>
  <c r="F522" i="13"/>
  <c r="K522" i="16"/>
  <c r="D525" i="11"/>
  <c r="E521" i="16"/>
  <c r="AN525" i="1"/>
  <c r="L521" i="16"/>
  <c r="D493" i="11"/>
  <c r="E489" i="16"/>
  <c r="AN493" i="1"/>
  <c r="L489" i="16"/>
  <c r="C489" i="11"/>
  <c r="D485" i="16"/>
  <c r="AM489" i="1"/>
  <c r="G489" i="11"/>
  <c r="F485" i="13"/>
  <c r="K485" i="16"/>
  <c r="C488" i="11"/>
  <c r="D484" i="16"/>
  <c r="AM488" i="1"/>
  <c r="G488" i="11"/>
  <c r="F484" i="13"/>
  <c r="K484" i="16"/>
  <c r="D522" i="11"/>
  <c r="E518" i="16"/>
  <c r="AN522" i="1"/>
  <c r="L518" i="16"/>
  <c r="D521" i="11"/>
  <c r="E517" i="16"/>
  <c r="AN521" i="1"/>
  <c r="L517" i="16"/>
  <c r="D520" i="11"/>
  <c r="E516" i="16"/>
  <c r="AN520" i="1"/>
  <c r="L516" i="16"/>
  <c r="C516" i="11"/>
  <c r="D512" i="16"/>
  <c r="AM516" i="1"/>
  <c r="G516" i="11"/>
  <c r="F512" i="13"/>
  <c r="K512" i="16"/>
  <c r="C515" i="11"/>
  <c r="D511" i="16"/>
  <c r="AM515" i="1"/>
  <c r="G515" i="11"/>
  <c r="F511" i="13"/>
  <c r="K511" i="16"/>
  <c r="C514" i="11"/>
  <c r="D510" i="16"/>
  <c r="AM514" i="1"/>
  <c r="G514" i="11"/>
  <c r="F510" i="13"/>
  <c r="K510" i="16"/>
  <c r="D513" i="11"/>
  <c r="E509" i="16"/>
  <c r="AN513" i="1"/>
  <c r="L509" i="16"/>
  <c r="D512" i="11"/>
  <c r="E508" i="16"/>
  <c r="AN512" i="1"/>
  <c r="L508" i="16"/>
  <c r="D511" i="11"/>
  <c r="E507" i="16"/>
  <c r="AN511" i="1"/>
  <c r="L507" i="16"/>
  <c r="C507" i="11"/>
  <c r="D503" i="16"/>
  <c r="AM507" i="1"/>
  <c r="G507" i="11"/>
  <c r="F503" i="13"/>
  <c r="K503" i="16"/>
  <c r="C506" i="11"/>
  <c r="D502" i="16"/>
  <c r="AM506" i="1"/>
  <c r="G506" i="11"/>
  <c r="F502" i="13"/>
  <c r="K502" i="16"/>
  <c r="C505" i="11"/>
  <c r="D501" i="16"/>
  <c r="AM505" i="1"/>
  <c r="G505" i="11"/>
  <c r="F501" i="13"/>
  <c r="K501" i="16"/>
  <c r="D504" i="11"/>
  <c r="E500" i="16"/>
  <c r="AN504" i="1"/>
  <c r="L500" i="16"/>
  <c r="D503" i="11"/>
  <c r="E499" i="16"/>
  <c r="AN503" i="1"/>
  <c r="L499" i="16"/>
  <c r="D502" i="11"/>
  <c r="E498" i="16"/>
  <c r="AN502" i="1"/>
  <c r="L498" i="16"/>
  <c r="D500" i="11"/>
  <c r="E496" i="16"/>
  <c r="AN500" i="1"/>
  <c r="L496" i="16"/>
  <c r="C498" i="11"/>
  <c r="D494" i="16"/>
  <c r="AM498" i="1"/>
  <c r="G498" i="11"/>
  <c r="F494" i="13"/>
  <c r="K494" i="16"/>
  <c r="C497" i="11"/>
  <c r="D493" i="16"/>
  <c r="AM497" i="1"/>
  <c r="G497" i="11"/>
  <c r="F493" i="13"/>
  <c r="K493" i="16"/>
  <c r="C496" i="11"/>
  <c r="D492" i="16"/>
  <c r="AM496" i="1"/>
  <c r="G496" i="11"/>
  <c r="F492" i="13"/>
  <c r="K492" i="16"/>
  <c r="D495" i="11"/>
  <c r="E491" i="16"/>
  <c r="D494" i="11"/>
  <c r="E490" i="16"/>
  <c r="AN494" i="1"/>
  <c r="L490" i="16"/>
  <c r="BD493" i="1" a="1"/>
  <c r="BD493" i="1" s="1"/>
  <c r="C492" i="11"/>
  <c r="D488" i="16"/>
  <c r="AM492" i="1"/>
  <c r="G492" i="11"/>
  <c r="F488" i="13"/>
  <c r="K488" i="16"/>
  <c r="C491" i="11"/>
  <c r="D487" i="16"/>
  <c r="AM491" i="1"/>
  <c r="G491" i="11"/>
  <c r="F487" i="13"/>
  <c r="K487" i="16"/>
  <c r="C490" i="11"/>
  <c r="D486" i="16"/>
  <c r="AM490" i="1"/>
  <c r="G490" i="11"/>
  <c r="F486" i="13"/>
  <c r="K486" i="16"/>
  <c r="D489" i="11"/>
  <c r="E485" i="16"/>
  <c r="AN489" i="1"/>
  <c r="L485" i="16"/>
  <c r="D488" i="11"/>
  <c r="E484" i="16"/>
  <c r="AN488" i="1"/>
  <c r="L484" i="16"/>
  <c r="D487" i="11"/>
  <c r="E483" i="16"/>
  <c r="AN487" i="1"/>
  <c r="L483" i="16"/>
  <c r="C483" i="11"/>
  <c r="D479" i="16"/>
  <c r="AM483" i="1"/>
  <c r="G483" i="11"/>
  <c r="F479" i="13"/>
  <c r="K479" i="16"/>
  <c r="C482" i="11"/>
  <c r="D478" i="16"/>
  <c r="D481" i="11"/>
  <c r="E477" i="16"/>
  <c r="AN481" i="1"/>
  <c r="L477" i="16"/>
  <c r="C478" i="11"/>
  <c r="D474" i="16"/>
  <c r="AM478" i="1"/>
  <c r="G478" i="11"/>
  <c r="F474" i="13"/>
  <c r="K474" i="16"/>
  <c r="D477" i="11"/>
  <c r="E473" i="16"/>
  <c r="AN477" i="1"/>
  <c r="L473" i="16"/>
  <c r="D476" i="11"/>
  <c r="E472" i="16"/>
  <c r="AN476" i="1"/>
  <c r="L472" i="16"/>
  <c r="D475" i="11"/>
  <c r="E471" i="16"/>
  <c r="AN475" i="1"/>
  <c r="L471" i="16"/>
  <c r="C471" i="11"/>
  <c r="D467" i="16"/>
  <c r="AM471" i="1"/>
  <c r="G471" i="11"/>
  <c r="F467" i="13"/>
  <c r="K467" i="16"/>
  <c r="C470" i="11"/>
  <c r="D466" i="16"/>
  <c r="AM470" i="1"/>
  <c r="G470" i="11"/>
  <c r="F466" i="13"/>
  <c r="K466" i="16"/>
  <c r="C469" i="11"/>
  <c r="D465" i="16"/>
  <c r="AM469" i="1"/>
  <c r="G469" i="11"/>
  <c r="F465" i="13"/>
  <c r="K465" i="16"/>
  <c r="D468" i="11"/>
  <c r="E464" i="16"/>
  <c r="AN468" i="1"/>
  <c r="L464" i="16"/>
  <c r="D467" i="11"/>
  <c r="E463" i="16"/>
  <c r="AN467" i="1"/>
  <c r="L463" i="16"/>
  <c r="D466" i="11"/>
  <c r="E462" i="16"/>
  <c r="AN466" i="1"/>
  <c r="L462" i="16"/>
  <c r="C462" i="11"/>
  <c r="D458" i="16"/>
  <c r="AM462" i="1"/>
  <c r="G462" i="11"/>
  <c r="F458" i="13"/>
  <c r="K458" i="16"/>
  <c r="D461" i="11"/>
  <c r="E457" i="16"/>
  <c r="AN461" i="1"/>
  <c r="L457" i="16"/>
  <c r="C459" i="11"/>
  <c r="D455" i="16"/>
  <c r="AM459" i="1"/>
  <c r="G459" i="11"/>
  <c r="F455" i="13"/>
  <c r="K455" i="16"/>
  <c r="D458" i="11"/>
  <c r="E454" i="16"/>
  <c r="AN458" i="1"/>
  <c r="L454" i="16"/>
  <c r="C456" i="11"/>
  <c r="D452" i="16"/>
  <c r="AM456" i="1"/>
  <c r="G456" i="11"/>
  <c r="F452" i="13"/>
  <c r="K452" i="16"/>
  <c r="D455" i="11"/>
  <c r="E451" i="16"/>
  <c r="AN455" i="1"/>
  <c r="L451" i="16"/>
  <c r="D453" i="11"/>
  <c r="E449" i="16"/>
  <c r="D452" i="11"/>
  <c r="E448" i="16"/>
  <c r="AN452" i="1"/>
  <c r="L448" i="16"/>
  <c r="C447" i="11"/>
  <c r="D443" i="16"/>
  <c r="AM447" i="1"/>
  <c r="G447" i="11"/>
  <c r="F443" i="13"/>
  <c r="K443" i="16"/>
  <c r="D446" i="11"/>
  <c r="E442" i="16"/>
  <c r="AN446" i="1"/>
  <c r="L442" i="16"/>
  <c r="C443" i="11"/>
  <c r="D439" i="16"/>
  <c r="AM443" i="1"/>
  <c r="G443" i="11"/>
  <c r="F439" i="13"/>
  <c r="K439" i="16"/>
  <c r="D442" i="11"/>
  <c r="E438" i="16"/>
  <c r="AN442" i="1"/>
  <c r="L438" i="16"/>
  <c r="D441" i="11"/>
  <c r="E437" i="16"/>
  <c r="AN441" i="1"/>
  <c r="L437" i="16"/>
  <c r="C439" i="11"/>
  <c r="D435" i="16"/>
  <c r="AM439" i="1"/>
  <c r="G439" i="11"/>
  <c r="F435" i="13"/>
  <c r="K435" i="16"/>
  <c r="C438" i="11"/>
  <c r="D434" i="16"/>
  <c r="AM438" i="1"/>
  <c r="G438" i="11"/>
  <c r="F434" i="13"/>
  <c r="K434" i="16"/>
  <c r="C437" i="11"/>
  <c r="D433" i="16"/>
  <c r="AM437" i="1"/>
  <c r="G437" i="11"/>
  <c r="F433" i="13"/>
  <c r="K433" i="16"/>
  <c r="D436" i="11"/>
  <c r="E432" i="16"/>
  <c r="AN436" i="1"/>
  <c r="L432" i="16"/>
  <c r="D435" i="11"/>
  <c r="E431" i="16"/>
  <c r="AN435" i="1"/>
  <c r="L431" i="16"/>
  <c r="BD434" i="1" a="1"/>
  <c r="BD434" i="1" s="1"/>
  <c r="C433" i="11"/>
  <c r="D429" i="16"/>
  <c r="AM433" i="1"/>
  <c r="G433" i="11"/>
  <c r="F429" i="13"/>
  <c r="K429" i="16"/>
  <c r="C432" i="11"/>
  <c r="D428" i="16"/>
  <c r="AM432" i="1"/>
  <c r="G432" i="11"/>
  <c r="F428" i="13"/>
  <c r="K428" i="16"/>
  <c r="C431" i="11"/>
  <c r="D427" i="16"/>
  <c r="AM431" i="1"/>
  <c r="G431" i="11"/>
  <c r="F427" i="13"/>
  <c r="K427" i="16"/>
  <c r="D430" i="11"/>
  <c r="E426" i="16"/>
  <c r="AN430" i="1"/>
  <c r="L426" i="16"/>
  <c r="D429" i="11"/>
  <c r="E425" i="16"/>
  <c r="AN429" i="1"/>
  <c r="L425" i="16"/>
  <c r="D428" i="11"/>
  <c r="E424" i="16"/>
  <c r="AN428" i="1"/>
  <c r="L424" i="16"/>
  <c r="C424" i="11"/>
  <c r="D420" i="16"/>
  <c r="AM424" i="1"/>
  <c r="G424" i="11"/>
  <c r="F420" i="13"/>
  <c r="K420" i="16"/>
  <c r="C423" i="11"/>
  <c r="D419" i="16"/>
  <c r="AM423" i="1"/>
  <c r="G423" i="11"/>
  <c r="F419" i="13"/>
  <c r="K419" i="16"/>
  <c r="C422" i="11"/>
  <c r="D418" i="16"/>
  <c r="AM422" i="1"/>
  <c r="G422" i="11"/>
  <c r="F418" i="13"/>
  <c r="K418" i="16"/>
  <c r="D421" i="11"/>
  <c r="E417" i="16"/>
  <c r="AN421" i="1"/>
  <c r="L417" i="16"/>
  <c r="D420" i="11"/>
  <c r="E416" i="16"/>
  <c r="AN420" i="1"/>
  <c r="L416" i="16"/>
  <c r="D419" i="11"/>
  <c r="E415" i="16"/>
  <c r="AN419" i="1"/>
  <c r="L415" i="16"/>
  <c r="C415" i="11"/>
  <c r="D411" i="16"/>
  <c r="AM415" i="1"/>
  <c r="G415" i="11"/>
  <c r="F411" i="13"/>
  <c r="K411" i="16"/>
  <c r="C414" i="11"/>
  <c r="D410" i="16"/>
  <c r="AM414" i="1"/>
  <c r="G414" i="11"/>
  <c r="F410" i="13"/>
  <c r="K410" i="16"/>
  <c r="C413" i="11"/>
  <c r="D409" i="16"/>
  <c r="AM413" i="1"/>
  <c r="G413" i="11"/>
  <c r="F409" i="13"/>
  <c r="K409" i="16"/>
  <c r="D412" i="11"/>
  <c r="E408" i="16"/>
  <c r="AN412" i="1"/>
  <c r="L408" i="16"/>
  <c r="D411" i="11"/>
  <c r="E407" i="16"/>
  <c r="AN411" i="1"/>
  <c r="L407" i="16"/>
  <c r="D410" i="11"/>
  <c r="E406" i="16"/>
  <c r="AN410" i="1"/>
  <c r="L406" i="16"/>
  <c r="C406" i="11"/>
  <c r="D402" i="16"/>
  <c r="AM406" i="1"/>
  <c r="G406" i="11"/>
  <c r="F402" i="13"/>
  <c r="K402" i="16"/>
  <c r="C405" i="11"/>
  <c r="D401" i="16"/>
  <c r="AM405" i="1"/>
  <c r="G405" i="11"/>
  <c r="F401" i="13"/>
  <c r="K401" i="16"/>
  <c r="C404" i="11"/>
  <c r="D400" i="16"/>
  <c r="AM404" i="1"/>
  <c r="G404" i="11"/>
  <c r="F400" i="13"/>
  <c r="K400" i="16"/>
  <c r="D403" i="11"/>
  <c r="E399" i="16"/>
  <c r="AN403" i="1"/>
  <c r="L399" i="16"/>
  <c r="D402" i="11"/>
  <c r="E398" i="16"/>
  <c r="AN402" i="1"/>
  <c r="L398" i="16"/>
  <c r="D401" i="11"/>
  <c r="E397" i="16"/>
  <c r="AN401" i="1"/>
  <c r="L397" i="16"/>
  <c r="C399" i="11"/>
  <c r="D395" i="16"/>
  <c r="AM399" i="1"/>
  <c r="G399" i="11"/>
  <c r="F395" i="13"/>
  <c r="K395" i="16"/>
  <c r="D398" i="11"/>
  <c r="E394" i="16"/>
  <c r="AN398" i="1"/>
  <c r="L394" i="16"/>
  <c r="D397" i="11"/>
  <c r="E393" i="16"/>
  <c r="AN397" i="1"/>
  <c r="L393" i="16"/>
  <c r="D396" i="11"/>
  <c r="E392" i="16"/>
  <c r="AN396" i="1"/>
  <c r="L392" i="16"/>
  <c r="C395" i="11"/>
  <c r="D391" i="16"/>
  <c r="AM395" i="1"/>
  <c r="G395" i="11"/>
  <c r="F391" i="13"/>
  <c r="K391" i="16"/>
  <c r="D394" i="11"/>
  <c r="E390" i="16"/>
  <c r="D393" i="11"/>
  <c r="E389" i="16"/>
  <c r="AN393" i="1"/>
  <c r="L389" i="16"/>
  <c r="C390" i="11"/>
  <c r="D386" i="16"/>
  <c r="AM390" i="1"/>
  <c r="G390" i="11"/>
  <c r="F386" i="13"/>
  <c r="K386" i="16"/>
  <c r="D389" i="11"/>
  <c r="E385" i="16"/>
  <c r="AN389" i="1"/>
  <c r="L385" i="16"/>
  <c r="C388" i="11"/>
  <c r="D384" i="16"/>
  <c r="AM388" i="1"/>
  <c r="G388" i="11"/>
  <c r="F384" i="13"/>
  <c r="K384" i="16"/>
  <c r="C387" i="11"/>
  <c r="D383" i="16"/>
  <c r="AM387" i="1"/>
  <c r="G387" i="11"/>
  <c r="F383" i="13"/>
  <c r="K383" i="16"/>
  <c r="D386" i="11"/>
  <c r="E382" i="16"/>
  <c r="AN386" i="1"/>
  <c r="L382" i="16"/>
  <c r="C383" i="11"/>
  <c r="D379" i="16"/>
  <c r="AM383" i="1"/>
  <c r="G383" i="11"/>
  <c r="F379" i="13"/>
  <c r="K379" i="16"/>
  <c r="D382" i="11"/>
  <c r="E378" i="16"/>
  <c r="AN382" i="1"/>
  <c r="L378" i="16"/>
  <c r="D381" i="11"/>
  <c r="E377" i="16"/>
  <c r="AN381" i="1"/>
  <c r="L377" i="16"/>
  <c r="D380" i="11"/>
  <c r="E376" i="16"/>
  <c r="AN380" i="1"/>
  <c r="L376" i="16"/>
  <c r="C376" i="11"/>
  <c r="D372" i="16"/>
  <c r="AM376" i="1"/>
  <c r="G376" i="11"/>
  <c r="F372" i="13"/>
  <c r="K372" i="16"/>
  <c r="C375" i="11"/>
  <c r="D371" i="16"/>
  <c r="AM375" i="1"/>
  <c r="G375" i="11"/>
  <c r="F371" i="13"/>
  <c r="K371" i="16"/>
  <c r="C374" i="11"/>
  <c r="D370" i="16"/>
  <c r="AM374" i="1"/>
  <c r="G374" i="11"/>
  <c r="F370" i="13"/>
  <c r="K370" i="16"/>
  <c r="D373" i="11"/>
  <c r="E369" i="16"/>
  <c r="AN373" i="1"/>
  <c r="L369" i="16"/>
  <c r="D372" i="11"/>
  <c r="E368" i="16"/>
  <c r="AN372" i="1"/>
  <c r="L368" i="16"/>
  <c r="D371" i="11"/>
  <c r="E367" i="16"/>
  <c r="AN371" i="1"/>
  <c r="L367" i="16"/>
  <c r="C367" i="11"/>
  <c r="D363" i="16"/>
  <c r="AM367" i="1"/>
  <c r="G367" i="11"/>
  <c r="F363" i="13"/>
  <c r="K363" i="16"/>
  <c r="C366" i="11"/>
  <c r="D362" i="16"/>
  <c r="AM366" i="1"/>
  <c r="G366" i="11"/>
  <c r="F362" i="13"/>
  <c r="K362" i="16"/>
  <c r="C365" i="11"/>
  <c r="D361" i="16"/>
  <c r="AM365" i="1"/>
  <c r="G365" i="11"/>
  <c r="F361" i="13"/>
  <c r="K361" i="16"/>
  <c r="D364" i="11"/>
  <c r="E360" i="16"/>
  <c r="AN364" i="1"/>
  <c r="L360" i="16"/>
  <c r="D363" i="11"/>
  <c r="E359" i="16"/>
  <c r="AN363" i="1"/>
  <c r="L359" i="16"/>
  <c r="D362" i="11"/>
  <c r="E358" i="16"/>
  <c r="AN362" i="1"/>
  <c r="L358" i="16"/>
  <c r="C358" i="11"/>
  <c r="D354" i="16"/>
  <c r="AM358" i="1"/>
  <c r="G358" i="11"/>
  <c r="F354" i="13"/>
  <c r="K354" i="16"/>
  <c r="C357" i="11"/>
  <c r="D353" i="16"/>
  <c r="AM357" i="1"/>
  <c r="G357" i="11"/>
  <c r="F353" i="13"/>
  <c r="K353" i="16"/>
  <c r="D356" i="11"/>
  <c r="E352" i="16"/>
  <c r="C487" i="11"/>
  <c r="D483" i="16"/>
  <c r="AM487" i="1"/>
  <c r="G487" i="11"/>
  <c r="F483" i="13"/>
  <c r="K483" i="16"/>
  <c r="D486" i="11"/>
  <c r="E482" i="16"/>
  <c r="AN486" i="1"/>
  <c r="L482" i="16"/>
  <c r="D485" i="11"/>
  <c r="E481" i="16"/>
  <c r="AN485" i="1"/>
  <c r="L481" i="16"/>
  <c r="D484" i="11"/>
  <c r="E480" i="16"/>
  <c r="AN484" i="1"/>
  <c r="L480" i="16"/>
  <c r="C481" i="11"/>
  <c r="D477" i="16"/>
  <c r="AM481" i="1"/>
  <c r="G481" i="11"/>
  <c r="F477" i="13"/>
  <c r="K477" i="16"/>
  <c r="D480" i="11"/>
  <c r="E476" i="16"/>
  <c r="AN480" i="1"/>
  <c r="L476" i="16"/>
  <c r="D479" i="11"/>
  <c r="E475" i="16"/>
  <c r="AN479" i="1"/>
  <c r="L475" i="16"/>
  <c r="C477" i="11"/>
  <c r="D473" i="16"/>
  <c r="AM477" i="1"/>
  <c r="G477" i="11"/>
  <c r="F473" i="13"/>
  <c r="K473" i="16"/>
  <c r="C476" i="11"/>
  <c r="D472" i="16"/>
  <c r="AM476" i="1"/>
  <c r="G476" i="11"/>
  <c r="F472" i="13"/>
  <c r="K472" i="16"/>
  <c r="C475" i="11"/>
  <c r="D471" i="16"/>
  <c r="AM475" i="1"/>
  <c r="G475" i="11"/>
  <c r="F471" i="13"/>
  <c r="K471" i="16"/>
  <c r="D474" i="11"/>
  <c r="E470" i="16"/>
  <c r="AN474" i="1"/>
  <c r="L470" i="16"/>
  <c r="D473" i="11"/>
  <c r="E469" i="16"/>
  <c r="AN473" i="1"/>
  <c r="L469" i="16"/>
  <c r="D472" i="11"/>
  <c r="E468" i="16"/>
  <c r="AN472" i="1"/>
  <c r="L468" i="16"/>
  <c r="C468" i="11"/>
  <c r="D464" i="16"/>
  <c r="AM468" i="1"/>
  <c r="G468" i="11"/>
  <c r="F464" i="13"/>
  <c r="K464" i="16"/>
  <c r="C467" i="11"/>
  <c r="D463" i="16"/>
  <c r="AM467" i="1"/>
  <c r="G467" i="11"/>
  <c r="F463" i="13"/>
  <c r="K463" i="16"/>
  <c r="C466" i="11"/>
  <c r="D462" i="16"/>
  <c r="AM466" i="1"/>
  <c r="G466" i="11"/>
  <c r="F462" i="13"/>
  <c r="K462" i="16"/>
  <c r="D465" i="11"/>
  <c r="E461" i="16"/>
  <c r="AN465" i="1"/>
  <c r="L461" i="16"/>
  <c r="D464" i="11"/>
  <c r="E460" i="16"/>
  <c r="AN464" i="1"/>
  <c r="L460" i="16"/>
  <c r="D463" i="11"/>
  <c r="E459" i="16"/>
  <c r="AN463" i="1"/>
  <c r="L459" i="16"/>
  <c r="C461" i="11"/>
  <c r="D457" i="16"/>
  <c r="AM461" i="1"/>
  <c r="G461" i="11"/>
  <c r="F457" i="13"/>
  <c r="K457" i="16"/>
  <c r="D460" i="11"/>
  <c r="E456" i="16"/>
  <c r="AN460" i="1"/>
  <c r="L456" i="16"/>
  <c r="C458" i="11"/>
  <c r="D454" i="16"/>
  <c r="AM458" i="1"/>
  <c r="G458" i="11"/>
  <c r="F454" i="13"/>
  <c r="K454" i="16"/>
  <c r="D457" i="11"/>
  <c r="E453" i="16"/>
  <c r="AN457" i="1"/>
  <c r="L453" i="16"/>
  <c r="C455" i="11"/>
  <c r="D451" i="16"/>
  <c r="AM455" i="1"/>
  <c r="G455" i="11"/>
  <c r="F451" i="13"/>
  <c r="K451" i="16"/>
  <c r="D454" i="11"/>
  <c r="E450" i="16"/>
  <c r="AN454" i="1"/>
  <c r="L450" i="16"/>
  <c r="C453" i="11"/>
  <c r="D449" i="16"/>
  <c r="AM453" i="1"/>
  <c r="G453" i="11"/>
  <c r="F449" i="13"/>
  <c r="K449" i="16"/>
  <c r="C452" i="11"/>
  <c r="D448" i="16"/>
  <c r="AM452" i="1"/>
  <c r="G452" i="11"/>
  <c r="F448" i="13"/>
  <c r="K448" i="16"/>
  <c r="D451" i="11"/>
  <c r="E447" i="16"/>
  <c r="AN451" i="1"/>
  <c r="L447" i="16"/>
  <c r="D450" i="11"/>
  <c r="E446" i="16"/>
  <c r="AN450" i="1"/>
  <c r="L446" i="16"/>
  <c r="D449" i="11"/>
  <c r="E445" i="16"/>
  <c r="AN449" i="1"/>
  <c r="L445" i="16"/>
  <c r="D448" i="11"/>
  <c r="E444" i="16"/>
  <c r="AN448" i="1"/>
  <c r="L444" i="16"/>
  <c r="C446" i="11"/>
  <c r="D442" i="16"/>
  <c r="AM446" i="1"/>
  <c r="G446" i="11"/>
  <c r="F442" i="13"/>
  <c r="K442" i="16"/>
  <c r="D445" i="11"/>
  <c r="E441" i="16"/>
  <c r="AN445" i="1"/>
  <c r="L441" i="16"/>
  <c r="D444" i="11"/>
  <c r="E440" i="16"/>
  <c r="AN444" i="1"/>
  <c r="L440" i="16"/>
  <c r="C442" i="11"/>
  <c r="D438" i="16"/>
  <c r="AM442" i="1"/>
  <c r="G442" i="11"/>
  <c r="F438" i="13"/>
  <c r="K438" i="16"/>
  <c r="C441" i="11"/>
  <c r="D437" i="16"/>
  <c r="AM441" i="1"/>
  <c r="G441" i="11"/>
  <c r="F437" i="13"/>
  <c r="K437" i="16"/>
  <c r="D440" i="11"/>
  <c r="E436" i="16"/>
  <c r="AN440" i="1"/>
  <c r="L436" i="16"/>
  <c r="C436" i="11"/>
  <c r="D432" i="16"/>
  <c r="AM436" i="1"/>
  <c r="G436" i="11"/>
  <c r="F432" i="13"/>
  <c r="K432" i="16"/>
  <c r="C435" i="11"/>
  <c r="D431" i="16"/>
  <c r="AM435" i="1"/>
  <c r="G435" i="11"/>
  <c r="F431" i="13"/>
  <c r="K431" i="16"/>
  <c r="D434" i="11"/>
  <c r="E430" i="16"/>
  <c r="AN434" i="1"/>
  <c r="L430" i="16"/>
  <c r="C430" i="11"/>
  <c r="D426" i="16"/>
  <c r="AM430" i="1"/>
  <c r="G430" i="11"/>
  <c r="F426" i="13"/>
  <c r="K426" i="16"/>
  <c r="C429" i="11"/>
  <c r="D425" i="16"/>
  <c r="AM429" i="1"/>
  <c r="G429" i="11"/>
  <c r="F425" i="13"/>
  <c r="K425" i="16"/>
  <c r="C428" i="11"/>
  <c r="D424" i="16"/>
  <c r="AM428" i="1"/>
  <c r="G428" i="11"/>
  <c r="F424" i="13"/>
  <c r="K424" i="16"/>
  <c r="D427" i="11"/>
  <c r="E423" i="16"/>
  <c r="AN427" i="1"/>
  <c r="L423" i="16"/>
  <c r="D426" i="11"/>
  <c r="E422" i="16"/>
  <c r="AN426" i="1"/>
  <c r="L422" i="16"/>
  <c r="D425" i="11"/>
  <c r="E421" i="16"/>
  <c r="AN425" i="1"/>
  <c r="L421" i="16"/>
  <c r="C421" i="11"/>
  <c r="D417" i="16"/>
  <c r="AM421" i="1"/>
  <c r="G421" i="11"/>
  <c r="F417" i="13"/>
  <c r="K417" i="16"/>
  <c r="C420" i="11"/>
  <c r="D416" i="16"/>
  <c r="AM420" i="1"/>
  <c r="G420" i="11"/>
  <c r="F416" i="13"/>
  <c r="K416" i="16"/>
  <c r="C419" i="11"/>
  <c r="D415" i="16"/>
  <c r="AM419" i="1"/>
  <c r="G419" i="11"/>
  <c r="F415" i="13"/>
  <c r="K415" i="16"/>
  <c r="D418" i="11"/>
  <c r="E414" i="16"/>
  <c r="AN418" i="1"/>
  <c r="L414" i="16"/>
  <c r="D417" i="11"/>
  <c r="E413" i="16"/>
  <c r="AN417" i="1"/>
  <c r="L413" i="16"/>
  <c r="D416" i="11"/>
  <c r="E412" i="16"/>
  <c r="AN416" i="1"/>
  <c r="L412" i="16"/>
  <c r="C412" i="11"/>
  <c r="D408" i="16"/>
  <c r="AM412" i="1"/>
  <c r="G412" i="11"/>
  <c r="F408" i="13"/>
  <c r="K408" i="16"/>
  <c r="C411" i="11"/>
  <c r="D407" i="16"/>
  <c r="AM411" i="1"/>
  <c r="G411" i="11"/>
  <c r="F407" i="13"/>
  <c r="K407" i="16"/>
  <c r="C410" i="11"/>
  <c r="D406" i="16"/>
  <c r="AM410" i="1"/>
  <c r="G410" i="11"/>
  <c r="F406" i="13"/>
  <c r="K406" i="16"/>
  <c r="D409" i="11"/>
  <c r="E405" i="16"/>
  <c r="AN409" i="1"/>
  <c r="L405" i="16"/>
  <c r="D408" i="11"/>
  <c r="E404" i="16"/>
  <c r="AN408" i="1"/>
  <c r="L404" i="16"/>
  <c r="D407" i="11"/>
  <c r="E403" i="16"/>
  <c r="AN407" i="1"/>
  <c r="L403" i="16"/>
  <c r="C403" i="11"/>
  <c r="D399" i="16"/>
  <c r="AM403" i="1"/>
  <c r="G403" i="11"/>
  <c r="F399" i="13"/>
  <c r="K399" i="16"/>
  <c r="C402" i="11"/>
  <c r="D398" i="16"/>
  <c r="AM402" i="1"/>
  <c r="G402" i="11"/>
  <c r="F398" i="13"/>
  <c r="K398" i="16"/>
  <c r="C401" i="11"/>
  <c r="D397" i="16"/>
  <c r="AM401" i="1"/>
  <c r="G401" i="11"/>
  <c r="F397" i="13"/>
  <c r="K397" i="16"/>
  <c r="D400" i="11"/>
  <c r="E396" i="16"/>
  <c r="AN400" i="1"/>
  <c r="L396" i="16"/>
  <c r="C398" i="11"/>
  <c r="D394" i="16"/>
  <c r="AM398" i="1"/>
  <c r="G398" i="11"/>
  <c r="F394" i="13"/>
  <c r="K394" i="16"/>
  <c r="C397" i="11"/>
  <c r="D393" i="16"/>
  <c r="AM397" i="1"/>
  <c r="G397" i="11"/>
  <c r="F393" i="13"/>
  <c r="K393" i="16"/>
  <c r="C396" i="11"/>
  <c r="D392" i="16"/>
  <c r="AM396" i="1"/>
  <c r="G396" i="11"/>
  <c r="F392" i="13"/>
  <c r="K392" i="16"/>
  <c r="C394" i="11"/>
  <c r="D390" i="16"/>
  <c r="AM394" i="1"/>
  <c r="G394" i="11"/>
  <c r="F390" i="13"/>
  <c r="K390" i="16"/>
  <c r="C393" i="11"/>
  <c r="D389" i="16"/>
  <c r="AM393" i="1"/>
  <c r="G393" i="11"/>
  <c r="F389" i="13"/>
  <c r="K389" i="16"/>
  <c r="D392" i="11"/>
  <c r="E388" i="16"/>
  <c r="AN392" i="1"/>
  <c r="L388" i="16"/>
  <c r="D391" i="11"/>
  <c r="E387" i="16"/>
  <c r="AN391" i="1"/>
  <c r="L387" i="16"/>
  <c r="C389" i="11"/>
  <c r="D385" i="16"/>
  <c r="AM389" i="1"/>
  <c r="G389" i="11"/>
  <c r="F385" i="13"/>
  <c r="K385" i="16"/>
  <c r="C386" i="11"/>
  <c r="D382" i="16"/>
  <c r="AM386" i="1"/>
  <c r="G386" i="11"/>
  <c r="F382" i="13"/>
  <c r="K382" i="16"/>
  <c r="D385" i="11"/>
  <c r="E381" i="16"/>
  <c r="AN385" i="1"/>
  <c r="L381" i="16"/>
  <c r="D384" i="11"/>
  <c r="E380" i="16"/>
  <c r="AN384" i="1"/>
  <c r="L380" i="16"/>
  <c r="C382" i="11"/>
  <c r="D378" i="16"/>
  <c r="AM382" i="1"/>
  <c r="G382" i="11"/>
  <c r="F378" i="13"/>
  <c r="K378" i="16"/>
  <c r="C381" i="11"/>
  <c r="D377" i="16"/>
  <c r="AM381" i="1"/>
  <c r="G381" i="11"/>
  <c r="F377" i="13"/>
  <c r="K377" i="16"/>
  <c r="C380" i="11"/>
  <c r="D376" i="16"/>
  <c r="AM380" i="1"/>
  <c r="G380" i="11"/>
  <c r="F376" i="13"/>
  <c r="K376" i="16"/>
  <c r="D379" i="11"/>
  <c r="E375" i="16"/>
  <c r="AN379" i="1"/>
  <c r="L375" i="16"/>
  <c r="D378" i="11"/>
  <c r="E374" i="16"/>
  <c r="AN378" i="1"/>
  <c r="L374" i="16"/>
  <c r="D377" i="11"/>
  <c r="E373" i="16"/>
  <c r="AN377" i="1"/>
  <c r="L373" i="16"/>
  <c r="C373" i="11"/>
  <c r="D369" i="16"/>
  <c r="AM373" i="1"/>
  <c r="G373" i="11"/>
  <c r="F369" i="13"/>
  <c r="K369" i="16"/>
  <c r="C372" i="11"/>
  <c r="D368" i="16"/>
  <c r="AM372" i="1"/>
  <c r="G372" i="11"/>
  <c r="F368" i="13"/>
  <c r="K368" i="16"/>
  <c r="C371" i="11"/>
  <c r="D367" i="16"/>
  <c r="AM371" i="1"/>
  <c r="G371" i="11"/>
  <c r="F367" i="13"/>
  <c r="K367" i="16"/>
  <c r="D370" i="11"/>
  <c r="E366" i="16"/>
  <c r="AN370" i="1"/>
  <c r="L366" i="16"/>
  <c r="D369" i="11"/>
  <c r="E365" i="16"/>
  <c r="AN369" i="1"/>
  <c r="L365" i="16"/>
  <c r="D368" i="11"/>
  <c r="E364" i="16"/>
  <c r="AN368" i="1"/>
  <c r="L364" i="16"/>
  <c r="C364" i="11"/>
  <c r="D360" i="16"/>
  <c r="AM364" i="1"/>
  <c r="G364" i="11"/>
  <c r="F360" i="13"/>
  <c r="K360" i="16"/>
  <c r="C363" i="11"/>
  <c r="D359" i="16"/>
  <c r="AM363" i="1"/>
  <c r="G363" i="11"/>
  <c r="F359" i="13"/>
  <c r="K359" i="16"/>
  <c r="C362" i="11"/>
  <c r="D358" i="16"/>
  <c r="AM362" i="1"/>
  <c r="G362" i="11"/>
  <c r="F358" i="13"/>
  <c r="K358" i="16"/>
  <c r="D361" i="11"/>
  <c r="E357" i="16"/>
  <c r="AN361" i="1"/>
  <c r="L357" i="16"/>
  <c r="D360" i="11"/>
  <c r="E356" i="16"/>
  <c r="AN360" i="1"/>
  <c r="L356" i="16"/>
  <c r="D359" i="11"/>
  <c r="E355" i="16"/>
  <c r="AN359" i="1"/>
  <c r="L355" i="16"/>
  <c r="C356" i="11"/>
  <c r="D352" i="16"/>
  <c r="AM356" i="1"/>
  <c r="G356" i="11"/>
  <c r="F352" i="13"/>
  <c r="K352" i="16"/>
  <c r="D355" i="11"/>
  <c r="E351" i="16"/>
  <c r="AN355" i="1"/>
  <c r="L351" i="16"/>
  <c r="D354" i="11"/>
  <c r="E350" i="16"/>
  <c r="AN354" i="1"/>
  <c r="L350" i="16"/>
  <c r="D353" i="11"/>
  <c r="E349" i="16"/>
  <c r="AN353" i="1"/>
  <c r="L349" i="16"/>
  <c r="C349" i="11"/>
  <c r="D345" i="16"/>
  <c r="AM349" i="1"/>
  <c r="G349" i="11"/>
  <c r="F345" i="13"/>
  <c r="K345" i="16"/>
  <c r="C348" i="11"/>
  <c r="D344" i="16"/>
  <c r="AM348" i="1"/>
  <c r="G348" i="11"/>
  <c r="F344" i="13"/>
  <c r="K344" i="16"/>
  <c r="C347" i="11"/>
  <c r="D343" i="16"/>
  <c r="AM347" i="1"/>
  <c r="G347" i="11"/>
  <c r="F343" i="13"/>
  <c r="K343" i="16"/>
  <c r="C346" i="11"/>
  <c r="D342" i="16"/>
  <c r="AM346" i="1"/>
  <c r="G346" i="11"/>
  <c r="F342" i="13"/>
  <c r="K342" i="16"/>
  <c r="C345" i="11"/>
  <c r="D341" i="16"/>
  <c r="AM345" i="1"/>
  <c r="G345" i="11"/>
  <c r="F341" i="13"/>
  <c r="K341" i="16"/>
  <c r="D344" i="11"/>
  <c r="E340" i="16"/>
  <c r="AN344" i="1"/>
  <c r="L340" i="16"/>
  <c r="C340" i="11"/>
  <c r="D336" i="16"/>
  <c r="AM340" i="1"/>
  <c r="G340" i="11"/>
  <c r="F336" i="13"/>
  <c r="K336" i="16"/>
  <c r="C339" i="11"/>
  <c r="D335" i="16"/>
  <c r="AM339" i="1"/>
  <c r="G339" i="11"/>
  <c r="F335" i="13"/>
  <c r="K335" i="16"/>
  <c r="C338" i="11"/>
  <c r="D334" i="16"/>
  <c r="AM338" i="1"/>
  <c r="G338" i="11"/>
  <c r="F334" i="13"/>
  <c r="K334" i="16"/>
  <c r="D337" i="11"/>
  <c r="E333" i="16"/>
  <c r="AN337" i="1"/>
  <c r="L333" i="16"/>
  <c r="D336" i="11"/>
  <c r="E332" i="16"/>
  <c r="AN336" i="1"/>
  <c r="L332" i="16"/>
  <c r="C334" i="11"/>
  <c r="D330" i="16"/>
  <c r="AM334" i="1"/>
  <c r="G334" i="11"/>
  <c r="F330" i="13"/>
  <c r="K330" i="16"/>
  <c r="C333" i="11"/>
  <c r="D329" i="16"/>
  <c r="AM333" i="1"/>
  <c r="G333" i="11"/>
  <c r="F329" i="13"/>
  <c r="K329" i="16"/>
  <c r="C332" i="11"/>
  <c r="D328" i="16"/>
  <c r="AM332" i="1"/>
  <c r="G332" i="11"/>
  <c r="F328" i="13"/>
  <c r="K328" i="16"/>
  <c r="D331" i="11"/>
  <c r="E327" i="16"/>
  <c r="AN331" i="1"/>
  <c r="L327" i="16"/>
  <c r="D330" i="11"/>
  <c r="E326" i="16"/>
  <c r="AN330" i="1"/>
  <c r="L326" i="16"/>
  <c r="D329" i="11"/>
  <c r="E325" i="16"/>
  <c r="AN329" i="1"/>
  <c r="L325" i="16"/>
  <c r="C325" i="11"/>
  <c r="D321" i="16"/>
  <c r="AM325" i="1"/>
  <c r="G325" i="11"/>
  <c r="F321" i="13"/>
  <c r="K321" i="16"/>
  <c r="C324" i="11"/>
  <c r="D320" i="16"/>
  <c r="AM324" i="1"/>
  <c r="G324" i="11"/>
  <c r="F320" i="13"/>
  <c r="K320" i="16"/>
  <c r="C323" i="11"/>
  <c r="D319" i="16"/>
  <c r="D524" i="11"/>
  <c r="E520" i="16"/>
  <c r="AN524" i="1"/>
  <c r="L520" i="16"/>
  <c r="D523" i="11"/>
  <c r="E519" i="16"/>
  <c r="AN523" i="1"/>
  <c r="L519" i="16"/>
  <c r="C519" i="11"/>
  <c r="D515" i="16"/>
  <c r="AM519" i="1"/>
  <c r="G519" i="11"/>
  <c r="F515" i="13"/>
  <c r="K515" i="16"/>
  <c r="C518" i="11"/>
  <c r="D514" i="16"/>
  <c r="AM518" i="1"/>
  <c r="G518" i="11"/>
  <c r="F514" i="13"/>
  <c r="K514" i="16"/>
  <c r="C517" i="11"/>
  <c r="D513" i="16"/>
  <c r="AM517" i="1"/>
  <c r="G517" i="11"/>
  <c r="F513" i="13"/>
  <c r="K513" i="16"/>
  <c r="D516" i="11"/>
  <c r="E512" i="16"/>
  <c r="AN516" i="1"/>
  <c r="L512" i="16"/>
  <c r="D515" i="11"/>
  <c r="E511" i="16"/>
  <c r="AN515" i="1"/>
  <c r="L511" i="16"/>
  <c r="D514" i="11"/>
  <c r="E510" i="16"/>
  <c r="AN514" i="1"/>
  <c r="L510" i="16"/>
  <c r="C510" i="11"/>
  <c r="D506" i="16"/>
  <c r="AM510" i="1"/>
  <c r="G510" i="11"/>
  <c r="F506" i="13"/>
  <c r="K506" i="16"/>
  <c r="C509" i="11"/>
  <c r="D505" i="16"/>
  <c r="AM509" i="1"/>
  <c r="G509" i="11"/>
  <c r="F505" i="13"/>
  <c r="K505" i="16"/>
  <c r="C508" i="11"/>
  <c r="D504" i="16"/>
  <c r="AM508" i="1"/>
  <c r="G508" i="11"/>
  <c r="F504" i="13"/>
  <c r="K504" i="16"/>
  <c r="D507" i="11"/>
  <c r="E503" i="16"/>
  <c r="AN507" i="1"/>
  <c r="L503" i="16"/>
  <c r="D506" i="11"/>
  <c r="E502" i="16"/>
  <c r="AN506" i="1"/>
  <c r="L502" i="16"/>
  <c r="D505" i="11"/>
  <c r="E501" i="16"/>
  <c r="AN505" i="1"/>
  <c r="L501" i="16"/>
  <c r="C501" i="11"/>
  <c r="D497" i="16"/>
  <c r="AN501" i="1"/>
  <c r="L497" i="16"/>
  <c r="C499" i="11"/>
  <c r="D495" i="16"/>
  <c r="AM499" i="1"/>
  <c r="G499" i="11"/>
  <c r="F495" i="13"/>
  <c r="K495" i="16"/>
  <c r="D498" i="11"/>
  <c r="E494" i="16"/>
  <c r="AN498" i="1"/>
  <c r="L494" i="16"/>
  <c r="D497" i="11"/>
  <c r="E493" i="16"/>
  <c r="AN497" i="1"/>
  <c r="L493" i="16"/>
  <c r="D496" i="11"/>
  <c r="E492" i="16"/>
  <c r="AN496" i="1"/>
  <c r="L492" i="16"/>
  <c r="C493" i="11"/>
  <c r="D489" i="16"/>
  <c r="AM493" i="1"/>
  <c r="G493" i="11"/>
  <c r="F489" i="13"/>
  <c r="K489" i="16"/>
  <c r="D492" i="11"/>
  <c r="E488" i="16"/>
  <c r="AN492" i="1"/>
  <c r="L488" i="16"/>
  <c r="D491" i="11"/>
  <c r="E487" i="16"/>
  <c r="AN491" i="1"/>
  <c r="L487" i="16"/>
  <c r="D490" i="11"/>
  <c r="E486" i="16"/>
  <c r="AN490" i="1"/>
  <c r="L486" i="16"/>
  <c r="C486" i="11"/>
  <c r="D482" i="16"/>
  <c r="AM486" i="1"/>
  <c r="G486" i="11"/>
  <c r="F482" i="13"/>
  <c r="K482" i="16"/>
  <c r="C485" i="11"/>
  <c r="D481" i="16"/>
  <c r="AM485" i="1"/>
  <c r="G485" i="11"/>
  <c r="F481" i="13"/>
  <c r="K481" i="16"/>
  <c r="C484" i="11"/>
  <c r="D480" i="16"/>
  <c r="AM484" i="1"/>
  <c r="G484" i="11"/>
  <c r="F480" i="13"/>
  <c r="K480" i="16"/>
  <c r="D483" i="11"/>
  <c r="E479" i="16"/>
  <c r="AN483" i="1"/>
  <c r="L479" i="16"/>
  <c r="D482" i="11"/>
  <c r="E478" i="16"/>
  <c r="AN482" i="1"/>
  <c r="L478" i="16"/>
  <c r="C480" i="11"/>
  <c r="D476" i="16"/>
  <c r="AM480" i="1"/>
  <c r="G480" i="11"/>
  <c r="F476" i="13"/>
  <c r="K476" i="16"/>
  <c r="C479" i="11"/>
  <c r="D475" i="16"/>
  <c r="AM479" i="1"/>
  <c r="G479" i="11"/>
  <c r="F475" i="13"/>
  <c r="K475" i="16"/>
  <c r="D478" i="11"/>
  <c r="E474" i="16"/>
  <c r="AN478" i="1"/>
  <c r="L474" i="16"/>
  <c r="C474" i="11"/>
  <c r="D470" i="16"/>
  <c r="AM474" i="1"/>
  <c r="G474" i="11"/>
  <c r="F470" i="13"/>
  <c r="K470" i="16"/>
  <c r="C473" i="11"/>
  <c r="D469" i="16"/>
  <c r="AM473" i="1"/>
  <c r="G473" i="11"/>
  <c r="F469" i="13"/>
  <c r="K469" i="16"/>
  <c r="C472" i="11"/>
  <c r="D468" i="16"/>
  <c r="AM472" i="1"/>
  <c r="G472" i="11"/>
  <c r="F468" i="13"/>
  <c r="K468" i="16"/>
  <c r="D471" i="11"/>
  <c r="E467" i="16"/>
  <c r="AN471" i="1"/>
  <c r="L467" i="16"/>
  <c r="D470" i="11"/>
  <c r="E466" i="16"/>
  <c r="AN470" i="1"/>
  <c r="L466" i="16"/>
  <c r="D469" i="11"/>
  <c r="E465" i="16"/>
  <c r="AN469" i="1"/>
  <c r="L465" i="16"/>
  <c r="C465" i="11"/>
  <c r="D461" i="16"/>
  <c r="AM465" i="1"/>
  <c r="G465" i="11"/>
  <c r="F461" i="13"/>
  <c r="K461" i="16"/>
  <c r="C464" i="11"/>
  <c r="D460" i="16"/>
  <c r="AM464" i="1"/>
  <c r="G464" i="11"/>
  <c r="F460" i="13"/>
  <c r="K460" i="16"/>
  <c r="C463" i="11"/>
  <c r="D459" i="16"/>
  <c r="AM463" i="1"/>
  <c r="G463" i="11"/>
  <c r="F459" i="13"/>
  <c r="K459" i="16"/>
  <c r="D462" i="11"/>
  <c r="E458" i="16"/>
  <c r="AN462" i="1"/>
  <c r="L458" i="16"/>
  <c r="C460" i="11"/>
  <c r="D456" i="16"/>
  <c r="AM460" i="1"/>
  <c r="G460" i="11"/>
  <c r="F456" i="13"/>
  <c r="K456" i="16"/>
  <c r="D459" i="11"/>
  <c r="E455" i="16"/>
  <c r="AN459" i="1"/>
  <c r="L455" i="16"/>
  <c r="C457" i="11"/>
  <c r="D453" i="16"/>
  <c r="AM457" i="1"/>
  <c r="G457" i="11"/>
  <c r="F453" i="13"/>
  <c r="K453" i="16"/>
  <c r="D456" i="11"/>
  <c r="E452" i="16"/>
  <c r="AN456" i="1"/>
  <c r="L452" i="16"/>
  <c r="C454" i="11"/>
  <c r="D450" i="16"/>
  <c r="AM454" i="1"/>
  <c r="G454" i="11"/>
  <c r="F450" i="13"/>
  <c r="K450" i="16"/>
  <c r="C451" i="11"/>
  <c r="D447" i="16"/>
  <c r="AM451" i="1"/>
  <c r="G451" i="11"/>
  <c r="F447" i="13"/>
  <c r="K447" i="16"/>
  <c r="C450" i="11"/>
  <c r="D446" i="16"/>
  <c r="AM450" i="1"/>
  <c r="G450" i="11"/>
  <c r="F446" i="13"/>
  <c r="K446" i="16"/>
  <c r="C449" i="11"/>
  <c r="D445" i="16"/>
  <c r="AM449" i="1"/>
  <c r="G449" i="11"/>
  <c r="F445" i="13"/>
  <c r="K445" i="16"/>
  <c r="C448" i="11"/>
  <c r="D444" i="16"/>
  <c r="AM448" i="1"/>
  <c r="G448" i="11"/>
  <c r="F444" i="13"/>
  <c r="K444" i="16"/>
  <c r="D447" i="11"/>
  <c r="E443" i="16"/>
  <c r="AN447" i="1"/>
  <c r="L443" i="16"/>
  <c r="C445" i="11"/>
  <c r="D441" i="16"/>
  <c r="AM445" i="1"/>
  <c r="G445" i="11"/>
  <c r="F441" i="13"/>
  <c r="K441" i="16"/>
  <c r="C444" i="11"/>
  <c r="D440" i="16"/>
  <c r="AM444" i="1"/>
  <c r="G444" i="11"/>
  <c r="F440" i="13"/>
  <c r="K440" i="16"/>
  <c r="D443" i="11"/>
  <c r="E439" i="16"/>
  <c r="AN443" i="1"/>
  <c r="L439" i="16"/>
  <c r="C440" i="11"/>
  <c r="D436" i="16"/>
  <c r="AM440" i="1"/>
  <c r="G440" i="11"/>
  <c r="F436" i="13"/>
  <c r="K436" i="16"/>
  <c r="D439" i="11"/>
  <c r="E435" i="16"/>
  <c r="AN439" i="1"/>
  <c r="L435" i="16"/>
  <c r="D438" i="11"/>
  <c r="E434" i="16"/>
  <c r="AN438" i="1"/>
  <c r="L434" i="16"/>
  <c r="D437" i="11"/>
  <c r="E433" i="16"/>
  <c r="AN437" i="1"/>
  <c r="L433" i="16"/>
  <c r="C434" i="11"/>
  <c r="D430" i="16"/>
  <c r="AM434" i="1"/>
  <c r="G434" i="11"/>
  <c r="F430" i="13"/>
  <c r="K430" i="16"/>
  <c r="D433" i="11"/>
  <c r="E429" i="16"/>
  <c r="AN433" i="1"/>
  <c r="L429" i="16"/>
  <c r="D432" i="11"/>
  <c r="E428" i="16"/>
  <c r="AN432" i="1"/>
  <c r="L428" i="16"/>
  <c r="D431" i="11"/>
  <c r="E427" i="16"/>
  <c r="AN431" i="1"/>
  <c r="L427" i="16"/>
  <c r="C427" i="11"/>
  <c r="D423" i="16"/>
  <c r="AM427" i="1"/>
  <c r="G427" i="11"/>
  <c r="F423" i="13"/>
  <c r="K423" i="16"/>
  <c r="C426" i="11"/>
  <c r="D422" i="16"/>
  <c r="AM426" i="1"/>
  <c r="G426" i="11"/>
  <c r="F422" i="13"/>
  <c r="K422" i="16"/>
  <c r="C425" i="11"/>
  <c r="D421" i="16"/>
  <c r="AM425" i="1"/>
  <c r="G425" i="11"/>
  <c r="F421" i="13"/>
  <c r="K421" i="16"/>
  <c r="D424" i="11"/>
  <c r="E420" i="16"/>
  <c r="AN424" i="1"/>
  <c r="L420" i="16"/>
  <c r="D423" i="11"/>
  <c r="E419" i="16"/>
  <c r="AN423" i="1"/>
  <c r="L419" i="16"/>
  <c r="D422" i="11"/>
  <c r="E418" i="16"/>
  <c r="AN422" i="1"/>
  <c r="L418" i="16"/>
  <c r="C418" i="11"/>
  <c r="D414" i="16"/>
  <c r="AM418" i="1"/>
  <c r="G418" i="11"/>
  <c r="F414" i="13"/>
  <c r="K414" i="16"/>
  <c r="C417" i="11"/>
  <c r="D413" i="16"/>
  <c r="AM417" i="1"/>
  <c r="G417" i="11"/>
  <c r="F413" i="13"/>
  <c r="K413" i="16"/>
  <c r="C416" i="11"/>
  <c r="D412" i="16"/>
  <c r="AM416" i="1"/>
  <c r="G416" i="11"/>
  <c r="F412" i="13"/>
  <c r="K412" i="16"/>
  <c r="D415" i="11"/>
  <c r="E411" i="16"/>
  <c r="AN415" i="1"/>
  <c r="L411" i="16"/>
  <c r="D414" i="11"/>
  <c r="E410" i="16"/>
  <c r="AN414" i="1"/>
  <c r="L410" i="16"/>
  <c r="D413" i="11"/>
  <c r="E409" i="16"/>
  <c r="AN413" i="1"/>
  <c r="L409" i="16"/>
  <c r="C409" i="11"/>
  <c r="D405" i="16"/>
  <c r="AM409" i="1"/>
  <c r="G409" i="11"/>
  <c r="F405" i="13"/>
  <c r="K405" i="16"/>
  <c r="C408" i="11"/>
  <c r="D404" i="16"/>
  <c r="AM408" i="1"/>
  <c r="G408" i="11"/>
  <c r="F404" i="13"/>
  <c r="K404" i="16"/>
  <c r="C407" i="11"/>
  <c r="D403" i="16"/>
  <c r="AM407" i="1"/>
  <c r="G407" i="11"/>
  <c r="F403" i="13"/>
  <c r="K403" i="16"/>
  <c r="D406" i="11"/>
  <c r="E402" i="16"/>
  <c r="AN406" i="1"/>
  <c r="L402" i="16"/>
  <c r="D405" i="11"/>
  <c r="E401" i="16"/>
  <c r="AN405" i="1"/>
  <c r="L401" i="16"/>
  <c r="D404" i="11"/>
  <c r="E400" i="16"/>
  <c r="AN404" i="1"/>
  <c r="L400" i="16"/>
  <c r="C400" i="11"/>
  <c r="D396" i="16"/>
  <c r="AM400" i="1"/>
  <c r="G400" i="11"/>
  <c r="F396" i="13"/>
  <c r="K396" i="16"/>
  <c r="D399" i="11"/>
  <c r="E395" i="16"/>
  <c r="AN399" i="1"/>
  <c r="L395" i="16"/>
  <c r="D395" i="11"/>
  <c r="E391" i="16"/>
  <c r="AN395" i="1"/>
  <c r="L391" i="16"/>
  <c r="C392" i="11"/>
  <c r="D388" i="16"/>
  <c r="AM392" i="1"/>
  <c r="G392" i="11"/>
  <c r="F388" i="13"/>
  <c r="K388" i="16"/>
  <c r="C391" i="11"/>
  <c r="D387" i="16"/>
  <c r="AM391" i="1"/>
  <c r="G391" i="11"/>
  <c r="F387" i="13"/>
  <c r="K387" i="16"/>
  <c r="D390" i="11"/>
  <c r="E386" i="16"/>
  <c r="AN390" i="1"/>
  <c r="L386" i="16"/>
  <c r="BD389" i="1" a="1"/>
  <c r="BD389" i="1" s="1"/>
  <c r="D388" i="11"/>
  <c r="E384" i="16"/>
  <c r="AN388" i="1"/>
  <c r="L384" i="16"/>
  <c r="D387" i="11"/>
  <c r="E383" i="16"/>
  <c r="AN387" i="1"/>
  <c r="L383" i="16"/>
  <c r="C385" i="11"/>
  <c r="D381" i="16"/>
  <c r="AM385" i="1"/>
  <c r="G385" i="11"/>
  <c r="F381" i="13"/>
  <c r="K381" i="16"/>
  <c r="C384" i="11"/>
  <c r="D380" i="16"/>
  <c r="AM384" i="1"/>
  <c r="G384" i="11"/>
  <c r="F380" i="13"/>
  <c r="K380" i="16"/>
  <c r="D383" i="11"/>
  <c r="E379" i="16"/>
  <c r="AN383" i="1"/>
  <c r="L379" i="16"/>
  <c r="C379" i="11"/>
  <c r="D375" i="16"/>
  <c r="AM379" i="1"/>
  <c r="G379" i="11"/>
  <c r="F375" i="13"/>
  <c r="K375" i="16"/>
  <c r="C378" i="11"/>
  <c r="D374" i="16"/>
  <c r="AM378" i="1"/>
  <c r="G378" i="11"/>
  <c r="F374" i="13"/>
  <c r="K374" i="16"/>
  <c r="C377" i="11"/>
  <c r="D373" i="16"/>
  <c r="AM377" i="1"/>
  <c r="G377" i="11"/>
  <c r="F373" i="13"/>
  <c r="K373" i="16"/>
  <c r="D376" i="11"/>
  <c r="E372" i="16"/>
  <c r="AN376" i="1"/>
  <c r="L372" i="16"/>
  <c r="D375" i="11"/>
  <c r="E371" i="16"/>
  <c r="AN375" i="1"/>
  <c r="L371" i="16"/>
  <c r="D374" i="11"/>
  <c r="E370" i="16"/>
  <c r="AN374" i="1"/>
  <c r="L370" i="16"/>
  <c r="C370" i="11"/>
  <c r="D366" i="16"/>
  <c r="AM370" i="1"/>
  <c r="G370" i="11"/>
  <c r="F366" i="13"/>
  <c r="K366" i="16"/>
  <c r="C369" i="11"/>
  <c r="D365" i="16"/>
  <c r="AM369" i="1"/>
  <c r="G369" i="11"/>
  <c r="F365" i="13"/>
  <c r="K365" i="16"/>
  <c r="C368" i="11"/>
  <c r="D364" i="16"/>
  <c r="AM368" i="1"/>
  <c r="G368" i="11"/>
  <c r="F364" i="13"/>
  <c r="K364" i="16"/>
  <c r="D367" i="11"/>
  <c r="E363" i="16"/>
  <c r="AN367" i="1"/>
  <c r="L363" i="16"/>
  <c r="D366" i="11"/>
  <c r="E362" i="16"/>
  <c r="AN366" i="1"/>
  <c r="L362" i="16"/>
  <c r="D365" i="11"/>
  <c r="E361" i="16"/>
  <c r="AN365" i="1"/>
  <c r="L361" i="16"/>
  <c r="C361" i="11"/>
  <c r="D357" i="16"/>
  <c r="AM361" i="1"/>
  <c r="G361" i="11"/>
  <c r="F357" i="13"/>
  <c r="K357" i="16"/>
  <c r="C360" i="11"/>
  <c r="D356" i="16"/>
  <c r="AM360" i="1"/>
  <c r="G360" i="11"/>
  <c r="F356" i="13"/>
  <c r="K356" i="16"/>
  <c r="C359" i="11"/>
  <c r="D355" i="16"/>
  <c r="AM359" i="1"/>
  <c r="G359" i="11"/>
  <c r="F355" i="13"/>
  <c r="K355" i="16"/>
  <c r="D358" i="11"/>
  <c r="E354" i="16"/>
  <c r="AN358" i="1"/>
  <c r="L354" i="16"/>
  <c r="D357" i="11"/>
  <c r="E353" i="16"/>
  <c r="AN357" i="1"/>
  <c r="L353" i="16"/>
  <c r="BD356" i="1" a="1"/>
  <c r="BD356" i="1" s="1"/>
  <c r="C355" i="11"/>
  <c r="D351" i="16"/>
  <c r="AM355" i="1"/>
  <c r="G355" i="11"/>
  <c r="F351" i="13"/>
  <c r="K351" i="16"/>
  <c r="C354" i="11"/>
  <c r="D350" i="16"/>
  <c r="AM354" i="1"/>
  <c r="G354" i="11"/>
  <c r="F350" i="13"/>
  <c r="K350" i="16"/>
  <c r="C353" i="11"/>
  <c r="D349" i="16"/>
  <c r="AM353" i="1"/>
  <c r="G353" i="11"/>
  <c r="F349" i="13"/>
  <c r="K349" i="16"/>
  <c r="D352" i="11"/>
  <c r="E348" i="16"/>
  <c r="AN352" i="1"/>
  <c r="L348" i="16"/>
  <c r="D351" i="11"/>
  <c r="E347" i="16"/>
  <c r="AN351" i="1"/>
  <c r="L347" i="16"/>
  <c r="D350" i="11"/>
  <c r="E346" i="16"/>
  <c r="AN350" i="1"/>
  <c r="L346" i="16"/>
  <c r="C344" i="11"/>
  <c r="D340" i="16"/>
  <c r="AM344" i="1"/>
  <c r="G344" i="11"/>
  <c r="F340" i="13"/>
  <c r="K340" i="16"/>
  <c r="D343" i="11"/>
  <c r="E339" i="16"/>
  <c r="AN343" i="1"/>
  <c r="L339" i="16"/>
  <c r="D342" i="11"/>
  <c r="E338" i="16"/>
  <c r="AN342" i="1"/>
  <c r="L338" i="16"/>
  <c r="D341" i="11"/>
  <c r="E337" i="16"/>
  <c r="AN341" i="1"/>
  <c r="L337" i="16"/>
  <c r="C337" i="11"/>
  <c r="D333" i="16"/>
  <c r="AM337" i="1"/>
  <c r="G337" i="11"/>
  <c r="F333" i="13"/>
  <c r="K333" i="16"/>
  <c r="C336" i="11"/>
  <c r="D332" i="16"/>
  <c r="AM336" i="1"/>
  <c r="G336" i="11"/>
  <c r="F332" i="13"/>
  <c r="K332" i="16"/>
  <c r="D335" i="11"/>
  <c r="E331" i="16"/>
  <c r="AN335" i="1"/>
  <c r="L331" i="16"/>
  <c r="C331" i="11"/>
  <c r="D327" i="16"/>
  <c r="AM331" i="1"/>
  <c r="G331" i="11"/>
  <c r="F327" i="13"/>
  <c r="K327" i="16"/>
  <c r="C330" i="11"/>
  <c r="D326" i="16"/>
  <c r="AM330" i="1"/>
  <c r="G330" i="11"/>
  <c r="F326" i="13"/>
  <c r="K326" i="16"/>
  <c r="C329" i="11"/>
  <c r="D325" i="16"/>
  <c r="AM329" i="1"/>
  <c r="G329" i="11"/>
  <c r="F325" i="13"/>
  <c r="K325" i="16"/>
  <c r="D328" i="11"/>
  <c r="E324" i="16"/>
  <c r="AN328" i="1"/>
  <c r="L324" i="16"/>
  <c r="D327" i="11"/>
  <c r="E323" i="16"/>
  <c r="AN327" i="1"/>
  <c r="L323" i="16"/>
  <c r="D326" i="11"/>
  <c r="E322" i="16"/>
  <c r="AN326" i="1"/>
  <c r="L322" i="16"/>
  <c r="C322" i="11"/>
  <c r="D318" i="16"/>
  <c r="AM322" i="1"/>
  <c r="G322" i="11"/>
  <c r="F318" i="13"/>
  <c r="K318" i="16"/>
  <c r="C321" i="11"/>
  <c r="D317" i="16"/>
  <c r="AM321" i="1"/>
  <c r="G321" i="11"/>
  <c r="F317" i="13"/>
  <c r="K317" i="16"/>
  <c r="C320" i="11"/>
  <c r="D316" i="16"/>
  <c r="AM320" i="1"/>
  <c r="G320" i="11"/>
  <c r="F316" i="13"/>
  <c r="K316" i="16"/>
  <c r="D319" i="11"/>
  <c r="E315" i="16"/>
  <c r="AN319" i="1"/>
  <c r="L315" i="16"/>
  <c r="D318" i="11"/>
  <c r="E314" i="16"/>
  <c r="AN318" i="1"/>
  <c r="L314" i="16"/>
  <c r="D317" i="11"/>
  <c r="E313" i="16"/>
  <c r="AN317" i="1"/>
  <c r="L313" i="16"/>
  <c r="C314" i="11"/>
  <c r="D310" i="16"/>
  <c r="AM314" i="1"/>
  <c r="G314" i="11"/>
  <c r="F310" i="13"/>
  <c r="K310" i="16"/>
  <c r="C313" i="11"/>
  <c r="D309" i="16"/>
  <c r="AM313" i="1"/>
  <c r="G313" i="11"/>
  <c r="F309" i="13"/>
  <c r="K309" i="16"/>
  <c r="C312" i="11"/>
  <c r="D308" i="16"/>
  <c r="AM312" i="1"/>
  <c r="G312" i="11"/>
  <c r="F308" i="13"/>
  <c r="K308" i="16"/>
  <c r="D311" i="11"/>
  <c r="E307" i="16"/>
  <c r="AN311" i="1"/>
  <c r="L307" i="16"/>
  <c r="C309" i="11"/>
  <c r="D305" i="16"/>
  <c r="AM309" i="1"/>
  <c r="G309" i="11"/>
  <c r="F305" i="13"/>
  <c r="K305" i="16"/>
  <c r="D308" i="11"/>
  <c r="E304" i="16"/>
  <c r="AN308" i="1"/>
  <c r="L304" i="16"/>
  <c r="D307" i="11"/>
  <c r="E303" i="16"/>
  <c r="AN307" i="1"/>
  <c r="L303" i="16"/>
  <c r="D306" i="11"/>
  <c r="E302" i="16"/>
  <c r="AN306" i="1"/>
  <c r="L302" i="16"/>
  <c r="C302" i="11"/>
  <c r="D298" i="16"/>
  <c r="AM302" i="1"/>
  <c r="G302" i="11"/>
  <c r="F298" i="13"/>
  <c r="K298" i="16"/>
  <c r="C301" i="11"/>
  <c r="D297" i="16"/>
  <c r="AM301" i="1"/>
  <c r="G301" i="11"/>
  <c r="F297" i="13"/>
  <c r="K297" i="16"/>
  <c r="C300" i="11"/>
  <c r="D296" i="16"/>
  <c r="AM300" i="1"/>
  <c r="G300" i="11"/>
  <c r="F296" i="13"/>
  <c r="K296" i="16"/>
  <c r="D299" i="11"/>
  <c r="E295" i="16"/>
  <c r="AN299" i="1"/>
  <c r="L295" i="16"/>
  <c r="D298" i="11"/>
  <c r="E294" i="16"/>
  <c r="AN298" i="1"/>
  <c r="L294" i="16"/>
  <c r="D297" i="11"/>
  <c r="E293" i="16"/>
  <c r="AN297" i="1"/>
  <c r="L293" i="16"/>
  <c r="C293" i="11"/>
  <c r="D289" i="16"/>
  <c r="AM293" i="1"/>
  <c r="G293" i="11"/>
  <c r="F289" i="13"/>
  <c r="K289" i="16"/>
  <c r="D292" i="11"/>
  <c r="E288" i="16"/>
  <c r="AN292" i="1"/>
  <c r="L288" i="16"/>
  <c r="D291" i="11"/>
  <c r="E287" i="16"/>
  <c r="AN291" i="1"/>
  <c r="L287" i="16"/>
  <c r="C287" i="11"/>
  <c r="D283" i="16"/>
  <c r="AM287" i="1"/>
  <c r="G287" i="11"/>
  <c r="F283" i="13"/>
  <c r="K283" i="16"/>
  <c r="C286" i="11"/>
  <c r="D282" i="16"/>
  <c r="AM286" i="1"/>
  <c r="G286" i="11"/>
  <c r="F282" i="13"/>
  <c r="K282" i="16"/>
  <c r="D285" i="11"/>
  <c r="E281" i="16"/>
  <c r="AN285" i="1"/>
  <c r="L281" i="16"/>
  <c r="C281" i="11"/>
  <c r="D277" i="16"/>
  <c r="AM281" i="1"/>
  <c r="G281" i="11"/>
  <c r="F277" i="13"/>
  <c r="K277" i="16"/>
  <c r="C280" i="11"/>
  <c r="D276" i="16"/>
  <c r="AM280" i="1"/>
  <c r="G280" i="11"/>
  <c r="F276" i="13"/>
  <c r="K276" i="16"/>
  <c r="C279" i="11"/>
  <c r="D275" i="16"/>
  <c r="AM279" i="1"/>
  <c r="G279" i="11"/>
  <c r="F275" i="13"/>
  <c r="K275" i="16"/>
  <c r="D278" i="11"/>
  <c r="E274" i="16"/>
  <c r="AN278" i="1"/>
  <c r="L274" i="16"/>
  <c r="D277" i="11"/>
  <c r="E273" i="16"/>
  <c r="AN277" i="1"/>
  <c r="L273" i="16"/>
  <c r="D276" i="11"/>
  <c r="E272" i="16"/>
  <c r="AN276" i="1"/>
  <c r="L272" i="16"/>
  <c r="C273" i="11"/>
  <c r="D269" i="16"/>
  <c r="AM273" i="1"/>
  <c r="G273" i="11"/>
  <c r="F269" i="13"/>
  <c r="K269" i="16"/>
  <c r="D272" i="11"/>
  <c r="E268" i="16"/>
  <c r="AN272" i="1"/>
  <c r="L268" i="16"/>
  <c r="D271" i="11"/>
  <c r="E267" i="16"/>
  <c r="AN271" i="1"/>
  <c r="L267" i="16"/>
  <c r="D270" i="11"/>
  <c r="E266" i="16"/>
  <c r="AN270" i="1"/>
  <c r="L266" i="16"/>
  <c r="C264" i="11"/>
  <c r="D260" i="16"/>
  <c r="AM264" i="1"/>
  <c r="G264" i="11"/>
  <c r="F260" i="13"/>
  <c r="K260" i="16"/>
  <c r="D263" i="11"/>
  <c r="E259" i="16"/>
  <c r="AN263" i="1"/>
  <c r="L259" i="16"/>
  <c r="D262" i="11"/>
  <c r="E258" i="16"/>
  <c r="AN262" i="1"/>
  <c r="L258" i="16"/>
  <c r="C259" i="11"/>
  <c r="D255" i="16"/>
  <c r="AM259" i="1"/>
  <c r="G259" i="11"/>
  <c r="F255" i="13"/>
  <c r="K255" i="16"/>
  <c r="C258" i="11"/>
  <c r="D254" i="16"/>
  <c r="AM258" i="1"/>
  <c r="G258" i="11"/>
  <c r="F254" i="13"/>
  <c r="K254" i="16"/>
  <c r="C257" i="11"/>
  <c r="D253" i="16"/>
  <c r="AM257" i="1"/>
  <c r="G257" i="11"/>
  <c r="F253" i="13"/>
  <c r="K253" i="16"/>
  <c r="BD256" i="1" a="1"/>
  <c r="BD256" i="1" s="1"/>
  <c r="AN255" i="1"/>
  <c r="C255" i="11"/>
  <c r="D251" i="16"/>
  <c r="AM255" i="1"/>
  <c r="G255" i="11"/>
  <c r="F251" i="13"/>
  <c r="K251" i="16"/>
  <c r="C254" i="11"/>
  <c r="D250" i="16"/>
  <c r="AM254" i="1"/>
  <c r="G254" i="11"/>
  <c r="F250" i="13"/>
  <c r="K250" i="16"/>
  <c r="C253" i="11"/>
  <c r="D249" i="16"/>
  <c r="AM253" i="1"/>
  <c r="G253" i="11"/>
  <c r="F249" i="13"/>
  <c r="K249" i="16"/>
  <c r="D252" i="11"/>
  <c r="E248" i="16"/>
  <c r="AN252" i="1"/>
  <c r="L248" i="16"/>
  <c r="D251" i="11"/>
  <c r="E247" i="16"/>
  <c r="AN251" i="1"/>
  <c r="L247" i="16"/>
  <c r="D250" i="11"/>
  <c r="E246" i="16"/>
  <c r="AN250" i="1"/>
  <c r="L246" i="16"/>
  <c r="C246" i="11"/>
  <c r="D242" i="16"/>
  <c r="AM246" i="1"/>
  <c r="G246" i="11"/>
  <c r="F242" i="13"/>
  <c r="K242" i="16"/>
  <c r="C245" i="11"/>
  <c r="D241" i="16"/>
  <c r="AM245" i="1"/>
  <c r="G245" i="11"/>
  <c r="F241" i="13"/>
  <c r="K241" i="16"/>
  <c r="C244" i="11"/>
  <c r="D240" i="16"/>
  <c r="AM244" i="1"/>
  <c r="G244" i="11"/>
  <c r="F240" i="13"/>
  <c r="K240" i="16"/>
  <c r="D243" i="11"/>
  <c r="E239" i="16"/>
  <c r="AN243" i="1"/>
  <c r="L239" i="16"/>
  <c r="D242" i="11"/>
  <c r="E238" i="16"/>
  <c r="AN242" i="1"/>
  <c r="L238" i="16"/>
  <c r="D241" i="11"/>
  <c r="E237" i="16"/>
  <c r="AN241" i="1"/>
  <c r="L237" i="16"/>
  <c r="C237" i="11"/>
  <c r="D233" i="16"/>
  <c r="AM237" i="1"/>
  <c r="G237" i="11"/>
  <c r="F233" i="13"/>
  <c r="K233" i="16"/>
  <c r="C236" i="11"/>
  <c r="D232" i="16"/>
  <c r="AM236" i="1"/>
  <c r="G236" i="11"/>
  <c r="F232" i="13"/>
  <c r="K232" i="16"/>
  <c r="C235" i="11"/>
  <c r="D231" i="16"/>
  <c r="AM235" i="1"/>
  <c r="G235" i="11"/>
  <c r="F231" i="13"/>
  <c r="K231" i="16"/>
  <c r="D234" i="11"/>
  <c r="E230" i="16"/>
  <c r="AN234" i="1"/>
  <c r="L230" i="16"/>
  <c r="D233" i="11"/>
  <c r="E229" i="16"/>
  <c r="AN233" i="1"/>
  <c r="L229" i="16"/>
  <c r="D232" i="11"/>
  <c r="E228" i="16"/>
  <c r="AN232" i="1"/>
  <c r="L228" i="16"/>
  <c r="D226" i="11"/>
  <c r="E222" i="16"/>
  <c r="AN226" i="1"/>
  <c r="L222" i="16"/>
  <c r="C222" i="11"/>
  <c r="D218" i="16"/>
  <c r="AM222" i="1"/>
  <c r="G222" i="11"/>
  <c r="F218" i="13"/>
  <c r="K218" i="16"/>
  <c r="C221" i="11"/>
  <c r="D217" i="16"/>
  <c r="AM221" i="1"/>
  <c r="G221" i="11"/>
  <c r="F217" i="13"/>
  <c r="K217" i="16"/>
  <c r="D220" i="11"/>
  <c r="E216" i="16"/>
  <c r="AN220" i="1"/>
  <c r="L216" i="16"/>
  <c r="D219" i="11"/>
  <c r="E215" i="16"/>
  <c r="AN219" i="1"/>
  <c r="L215" i="16"/>
  <c r="D218" i="11"/>
  <c r="E214" i="16"/>
  <c r="AN218" i="1"/>
  <c r="L214" i="16"/>
  <c r="D217" i="11"/>
  <c r="E213" i="16"/>
  <c r="AN217" i="1"/>
  <c r="L213" i="16"/>
  <c r="D216" i="11"/>
  <c r="E212" i="16"/>
  <c r="AN216" i="1"/>
  <c r="L212" i="16"/>
  <c r="D215" i="11"/>
  <c r="E211" i="16"/>
  <c r="AN215" i="1"/>
  <c r="L211" i="16"/>
  <c r="BD214" i="1" a="1"/>
  <c r="BD214" i="1" s="1"/>
  <c r="D212" i="11"/>
  <c r="E208" i="16"/>
  <c r="AN212" i="1"/>
  <c r="L208" i="16"/>
  <c r="C211" i="11"/>
  <c r="D207" i="16"/>
  <c r="AM211" i="1"/>
  <c r="G211" i="11"/>
  <c r="F207" i="13"/>
  <c r="K207" i="16"/>
  <c r="C210" i="11"/>
  <c r="D206" i="16"/>
  <c r="AM210" i="1"/>
  <c r="G210" i="11"/>
  <c r="F206" i="13"/>
  <c r="K206" i="16"/>
  <c r="C209" i="11"/>
  <c r="D205" i="16"/>
  <c r="AM209" i="1"/>
  <c r="G209" i="11"/>
  <c r="F205" i="13"/>
  <c r="K205" i="16"/>
  <c r="C208" i="11"/>
  <c r="D204" i="16"/>
  <c r="AM208" i="1"/>
  <c r="G208" i="11"/>
  <c r="F204" i="13"/>
  <c r="K204" i="16"/>
  <c r="C203" i="11"/>
  <c r="D199" i="16"/>
  <c r="AM203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0" i="1"/>
  <c r="G200" i="11"/>
  <c r="F196" i="13"/>
  <c r="K196" i="16"/>
  <c r="C198" i="11"/>
  <c r="D194" i="16"/>
  <c r="AM198" i="1"/>
  <c r="G198" i="11"/>
  <c r="F194" i="13"/>
  <c r="K194" i="16"/>
  <c r="C197" i="11"/>
  <c r="D193" i="16"/>
  <c r="AM197" i="1"/>
  <c r="G197" i="11"/>
  <c r="F193" i="13"/>
  <c r="K193" i="16"/>
  <c r="D196" i="11"/>
  <c r="E192" i="16"/>
  <c r="AN196" i="1"/>
  <c r="L192" i="16"/>
  <c r="C195" i="11"/>
  <c r="D191" i="16"/>
  <c r="AM195" i="1"/>
  <c r="G195" i="11"/>
  <c r="F191" i="13"/>
  <c r="K191" i="16"/>
  <c r="D194" i="11"/>
  <c r="E190" i="16"/>
  <c r="AN194" i="1"/>
  <c r="L190" i="16"/>
  <c r="D193" i="11"/>
  <c r="E189" i="16"/>
  <c r="AN193" i="1"/>
  <c r="L189" i="16"/>
  <c r="C192" i="11"/>
  <c r="D188" i="16"/>
  <c r="AN356" i="1"/>
  <c r="L352" i="16"/>
  <c r="C352" i="11"/>
  <c r="D348" i="16"/>
  <c r="AM352" i="1"/>
  <c r="G352" i="11"/>
  <c r="F348" i="13"/>
  <c r="K348" i="16"/>
  <c r="C351" i="11"/>
  <c r="D347" i="16"/>
  <c r="AM351" i="1"/>
  <c r="G351" i="11"/>
  <c r="F347" i="13"/>
  <c r="K347" i="16"/>
  <c r="C350" i="11"/>
  <c r="D346" i="16"/>
  <c r="AM350" i="1"/>
  <c r="G350" i="11"/>
  <c r="F346" i="13"/>
  <c r="K346" i="16"/>
  <c r="D349" i="11"/>
  <c r="E345" i="16"/>
  <c r="AN349" i="1"/>
  <c r="L345" i="16"/>
  <c r="D348" i="11"/>
  <c r="E344" i="16"/>
  <c r="AN348" i="1"/>
  <c r="L344" i="16"/>
  <c r="D347" i="11"/>
  <c r="E343" i="16"/>
  <c r="AN347" i="1"/>
  <c r="L343" i="16"/>
  <c r="D346" i="11"/>
  <c r="E342" i="16"/>
  <c r="AN346" i="1"/>
  <c r="L342" i="16"/>
  <c r="D345" i="11"/>
  <c r="E341" i="16"/>
  <c r="AN345" i="1"/>
  <c r="L341" i="16"/>
  <c r="C343" i="11"/>
  <c r="D339" i="16"/>
  <c r="AM343" i="1"/>
  <c r="G343" i="11"/>
  <c r="F339" i="13"/>
  <c r="K339" i="16"/>
  <c r="C342" i="11"/>
  <c r="D338" i="16"/>
  <c r="AM342" i="1"/>
  <c r="G342" i="11"/>
  <c r="F338" i="13"/>
  <c r="K338" i="16"/>
  <c r="C341" i="11"/>
  <c r="D337" i="16"/>
  <c r="AM341" i="1"/>
  <c r="G341" i="11"/>
  <c r="F337" i="13"/>
  <c r="K337" i="16"/>
  <c r="D340" i="11"/>
  <c r="E336" i="16"/>
  <c r="AN340" i="1"/>
  <c r="L336" i="16"/>
  <c r="D339" i="11"/>
  <c r="E335" i="16"/>
  <c r="AN339" i="1"/>
  <c r="L335" i="16"/>
  <c r="D338" i="11"/>
  <c r="E334" i="16"/>
  <c r="AN338" i="1"/>
  <c r="L334" i="16"/>
  <c r="C335" i="11"/>
  <c r="D331" i="16"/>
  <c r="AM335" i="1"/>
  <c r="G335" i="11"/>
  <c r="F331" i="13"/>
  <c r="K331" i="16"/>
  <c r="D334" i="11"/>
  <c r="E330" i="16"/>
  <c r="AN334" i="1"/>
  <c r="L330" i="16"/>
  <c r="D333" i="11"/>
  <c r="E329" i="16"/>
  <c r="AN333" i="1"/>
  <c r="L329" i="16"/>
  <c r="D332" i="11"/>
  <c r="E328" i="16"/>
  <c r="AN332" i="1"/>
  <c r="L328" i="16"/>
  <c r="C328" i="11"/>
  <c r="D324" i="16"/>
  <c r="AM328" i="1"/>
  <c r="G328" i="11"/>
  <c r="F324" i="13"/>
  <c r="K324" i="16"/>
  <c r="C327" i="11"/>
  <c r="D323" i="16"/>
  <c r="AM327" i="1"/>
  <c r="G327" i="11"/>
  <c r="F323" i="13"/>
  <c r="K323" i="16"/>
  <c r="C326" i="11"/>
  <c r="D322" i="16"/>
  <c r="AM326" i="1"/>
  <c r="G326" i="11"/>
  <c r="F322" i="13"/>
  <c r="K322" i="16"/>
  <c r="D325" i="11"/>
  <c r="E321" i="16"/>
  <c r="AN325" i="1"/>
  <c r="L321" i="16"/>
  <c r="D324" i="11"/>
  <c r="E320" i="16"/>
  <c r="AN324" i="1"/>
  <c r="L320" i="16"/>
  <c r="D323" i="11"/>
  <c r="E319" i="16"/>
  <c r="AN323" i="1"/>
  <c r="L319" i="16"/>
  <c r="C319" i="11"/>
  <c r="D315" i="16"/>
  <c r="AM319" i="1"/>
  <c r="G319" i="11"/>
  <c r="F315" i="13"/>
  <c r="K315" i="16"/>
  <c r="C318" i="11"/>
  <c r="D314" i="16"/>
  <c r="AM318" i="1"/>
  <c r="G318" i="11"/>
  <c r="F314" i="13"/>
  <c r="K314" i="16"/>
  <c r="C317" i="11"/>
  <c r="D313" i="16"/>
  <c r="AM317" i="1"/>
  <c r="G317" i="11"/>
  <c r="F313" i="13"/>
  <c r="K313" i="16"/>
  <c r="D316" i="11"/>
  <c r="E312" i="16"/>
  <c r="AN316" i="1"/>
  <c r="L312" i="16"/>
  <c r="D315" i="11"/>
  <c r="E311" i="16"/>
  <c r="AN315" i="1"/>
  <c r="L311" i="16"/>
  <c r="BD314" i="1" a="1"/>
  <c r="BD314" i="1" s="1"/>
  <c r="C311" i="11"/>
  <c r="D307" i="16"/>
  <c r="AM311" i="1"/>
  <c r="G311" i="11"/>
  <c r="F307" i="13"/>
  <c r="K307" i="16"/>
  <c r="D310" i="11"/>
  <c r="E306" i="16"/>
  <c r="C308" i="11"/>
  <c r="D304" i="16"/>
  <c r="AM308" i="1"/>
  <c r="G308" i="11"/>
  <c r="F304" i="13"/>
  <c r="K304" i="16"/>
  <c r="C307" i="11"/>
  <c r="D303" i="16"/>
  <c r="AM307" i="1"/>
  <c r="G307" i="11"/>
  <c r="F303" i="13"/>
  <c r="K303" i="16"/>
  <c r="C306" i="11"/>
  <c r="D302" i="16"/>
  <c r="AM306" i="1"/>
  <c r="G306" i="11"/>
  <c r="F302" i="13"/>
  <c r="K302" i="16"/>
  <c r="D305" i="11"/>
  <c r="E301" i="16"/>
  <c r="AN305" i="1"/>
  <c r="L301" i="16"/>
  <c r="D304" i="11"/>
  <c r="E300" i="16"/>
  <c r="AN304" i="1"/>
  <c r="L300" i="16"/>
  <c r="D303" i="11"/>
  <c r="E299" i="16"/>
  <c r="AN303" i="1"/>
  <c r="L299" i="16"/>
  <c r="C299" i="11"/>
  <c r="D295" i="16"/>
  <c r="AM299" i="1"/>
  <c r="G299" i="11"/>
  <c r="F295" i="13"/>
  <c r="K295" i="16"/>
  <c r="C298" i="11"/>
  <c r="D294" i="16"/>
  <c r="AM298" i="1"/>
  <c r="G298" i="11"/>
  <c r="F294" i="13"/>
  <c r="K294" i="16"/>
  <c r="C297" i="11"/>
  <c r="D293" i="16"/>
  <c r="AM297" i="1"/>
  <c r="G297" i="11"/>
  <c r="F293" i="13"/>
  <c r="K293" i="16"/>
  <c r="D296" i="11"/>
  <c r="E292" i="16"/>
  <c r="AN296" i="1"/>
  <c r="L292" i="16"/>
  <c r="D295" i="11"/>
  <c r="E291" i="16"/>
  <c r="AN295" i="1"/>
  <c r="L291" i="16"/>
  <c r="D294" i="11"/>
  <c r="E290" i="16"/>
  <c r="AN294" i="1"/>
  <c r="L290" i="16"/>
  <c r="C292" i="11"/>
  <c r="D288" i="16"/>
  <c r="G292" i="11"/>
  <c r="F288" i="13"/>
  <c r="K288" i="16"/>
  <c r="C291" i="11"/>
  <c r="D287" i="16"/>
  <c r="AM291" i="1"/>
  <c r="G291" i="11"/>
  <c r="F287" i="13"/>
  <c r="K287" i="16"/>
  <c r="D290" i="11"/>
  <c r="E286" i="16"/>
  <c r="AN290" i="1"/>
  <c r="L286" i="16"/>
  <c r="D289" i="11"/>
  <c r="E285" i="16"/>
  <c r="AN289" i="1"/>
  <c r="L285" i="16"/>
  <c r="D288" i="11"/>
  <c r="E284" i="16"/>
  <c r="AN288" i="1"/>
  <c r="L284" i="16"/>
  <c r="C285" i="11"/>
  <c r="D281" i="16"/>
  <c r="AM285" i="1"/>
  <c r="G285" i="11"/>
  <c r="F281" i="13"/>
  <c r="K281" i="16"/>
  <c r="D284" i="11"/>
  <c r="E280" i="16"/>
  <c r="AN284" i="1"/>
  <c r="L280" i="16"/>
  <c r="D283" i="11"/>
  <c r="E279" i="16"/>
  <c r="AN283" i="1"/>
  <c r="L279" i="16"/>
  <c r="D282" i="11"/>
  <c r="E278" i="16"/>
  <c r="AN282" i="1"/>
  <c r="L278" i="16"/>
  <c r="C278" i="11"/>
  <c r="D274" i="16"/>
  <c r="AM278" i="1"/>
  <c r="G278" i="11"/>
  <c r="F274" i="13"/>
  <c r="K274" i="16"/>
  <c r="C277" i="11"/>
  <c r="D273" i="16"/>
  <c r="AM277" i="1"/>
  <c r="G277" i="11"/>
  <c r="F273" i="13"/>
  <c r="K273" i="16"/>
  <c r="C276" i="11"/>
  <c r="D272" i="16"/>
  <c r="AM276" i="1"/>
  <c r="G276" i="11"/>
  <c r="F272" i="13"/>
  <c r="K272" i="16"/>
  <c r="D275" i="11"/>
  <c r="E271" i="16"/>
  <c r="AN275" i="1"/>
  <c r="L271" i="16"/>
  <c r="D274" i="11"/>
  <c r="E270" i="16"/>
  <c r="AN274" i="1"/>
  <c r="L270" i="16"/>
  <c r="C272" i="11"/>
  <c r="D268" i="16"/>
  <c r="AM272" i="1"/>
  <c r="G272" i="11"/>
  <c r="F268" i="13"/>
  <c r="K268" i="16"/>
  <c r="C271" i="11"/>
  <c r="D267" i="16"/>
  <c r="AM271" i="1"/>
  <c r="G271" i="11"/>
  <c r="F267" i="13"/>
  <c r="K267" i="16"/>
  <c r="C270" i="11"/>
  <c r="D266" i="16"/>
  <c r="AM270" i="1"/>
  <c r="G270" i="11"/>
  <c r="F266" i="13"/>
  <c r="K266" i="16"/>
  <c r="D269" i="11"/>
  <c r="E265" i="16"/>
  <c r="AN269" i="1"/>
  <c r="L265" i="16"/>
  <c r="D268" i="11"/>
  <c r="E264" i="16"/>
  <c r="AN268" i="1"/>
  <c r="L264" i="16"/>
  <c r="D267" i="11"/>
  <c r="E263" i="16"/>
  <c r="AN267" i="1"/>
  <c r="L263" i="16"/>
  <c r="D266" i="11"/>
  <c r="E262" i="16"/>
  <c r="AN266" i="1"/>
  <c r="L262" i="16"/>
  <c r="D265" i="11"/>
  <c r="E261" i="16"/>
  <c r="AN265" i="1"/>
  <c r="L261" i="16"/>
  <c r="C263" i="11"/>
  <c r="D259" i="16"/>
  <c r="G263" i="11"/>
  <c r="F259" i="13"/>
  <c r="K259" i="16"/>
  <c r="C262" i="11"/>
  <c r="D258" i="16"/>
  <c r="AM262" i="1"/>
  <c r="G262" i="11"/>
  <c r="F258" i="13"/>
  <c r="K258" i="16"/>
  <c r="D261" i="11"/>
  <c r="E257" i="16"/>
  <c r="AN261" i="1"/>
  <c r="L257" i="16"/>
  <c r="D260" i="11"/>
  <c r="E256" i="16"/>
  <c r="AN260" i="1"/>
  <c r="L256" i="16"/>
  <c r="BD259" i="1" a="1"/>
  <c r="BD259" i="1" s="1"/>
  <c r="D256" i="11"/>
  <c r="E252" i="16"/>
  <c r="AN256" i="1"/>
  <c r="L252" i="16"/>
  <c r="C252" i="11"/>
  <c r="D248" i="16"/>
  <c r="AM252" i="1"/>
  <c r="G252" i="11"/>
  <c r="F248" i="13"/>
  <c r="K248" i="16"/>
  <c r="C251" i="11"/>
  <c r="D247" i="16"/>
  <c r="AM251" i="1"/>
  <c r="G251" i="11"/>
  <c r="F247" i="13"/>
  <c r="K247" i="16"/>
  <c r="C250" i="11"/>
  <c r="D246" i="16"/>
  <c r="AM250" i="1"/>
  <c r="G250" i="11"/>
  <c r="F246" i="13"/>
  <c r="K246" i="16"/>
  <c r="D249" i="11"/>
  <c r="E245" i="16"/>
  <c r="AN249" i="1"/>
  <c r="L245" i="16"/>
  <c r="D248" i="11"/>
  <c r="E244" i="16"/>
  <c r="AN248" i="1"/>
  <c r="L244" i="16"/>
  <c r="D247" i="11"/>
  <c r="E243" i="16"/>
  <c r="AN247" i="1"/>
  <c r="L243" i="16"/>
  <c r="C243" i="11"/>
  <c r="D239" i="16"/>
  <c r="AM243" i="1"/>
  <c r="G243" i="11"/>
  <c r="F239" i="13"/>
  <c r="K239" i="16"/>
  <c r="C242" i="11"/>
  <c r="D238" i="16"/>
  <c r="AM242" i="1"/>
  <c r="G242" i="11"/>
  <c r="F238" i="13"/>
  <c r="K238" i="16"/>
  <c r="C241" i="11"/>
  <c r="D237" i="16"/>
  <c r="AM241" i="1"/>
  <c r="G241" i="11"/>
  <c r="F237" i="13"/>
  <c r="K237" i="16"/>
  <c r="D240" i="11"/>
  <c r="E236" i="16"/>
  <c r="AN240" i="1"/>
  <c r="L236" i="16"/>
  <c r="D239" i="11"/>
  <c r="E235" i="16"/>
  <c r="AN239" i="1"/>
  <c r="L235" i="16"/>
  <c r="D238" i="11"/>
  <c r="E234" i="16"/>
  <c r="AN238" i="1"/>
  <c r="L234" i="16"/>
  <c r="C234" i="11"/>
  <c r="D230" i="16"/>
  <c r="AM234" i="1"/>
  <c r="G234" i="11"/>
  <c r="F230" i="13"/>
  <c r="K230" i="16"/>
  <c r="C233" i="11"/>
  <c r="D229" i="16"/>
  <c r="AM233" i="1"/>
  <c r="G233" i="11"/>
  <c r="F229" i="13"/>
  <c r="K229" i="16"/>
  <c r="C232" i="11"/>
  <c r="D228" i="16"/>
  <c r="AM232" i="1"/>
  <c r="G232" i="11"/>
  <c r="F228" i="13"/>
  <c r="K228" i="16"/>
  <c r="D231" i="11"/>
  <c r="E227" i="16"/>
  <c r="AN231" i="1"/>
  <c r="L227" i="16"/>
  <c r="D230" i="11"/>
  <c r="E226" i="16"/>
  <c r="AN230" i="1"/>
  <c r="L226" i="16"/>
  <c r="D229" i="11"/>
  <c r="E225" i="16"/>
  <c r="AN229" i="1"/>
  <c r="L225" i="16"/>
  <c r="D228" i="11"/>
  <c r="E224" i="16"/>
  <c r="AN228" i="1"/>
  <c r="L224" i="16"/>
  <c r="D227" i="11"/>
  <c r="E223" i="16"/>
  <c r="AN227" i="1"/>
  <c r="L223" i="16"/>
  <c r="C226" i="11"/>
  <c r="D222" i="16"/>
  <c r="AM226" i="1"/>
  <c r="G226" i="11"/>
  <c r="F222" i="13"/>
  <c r="K222" i="16"/>
  <c r="D225" i="11"/>
  <c r="E221" i="16"/>
  <c r="AN225" i="1"/>
  <c r="L221" i="16"/>
  <c r="D224" i="11"/>
  <c r="E220" i="16"/>
  <c r="AN224" i="1"/>
  <c r="L220" i="16"/>
  <c r="D223" i="11"/>
  <c r="E219" i="16"/>
  <c r="AN223" i="1"/>
  <c r="L219" i="16"/>
  <c r="C220" i="11"/>
  <c r="D216" i="16"/>
  <c r="AM220" i="1"/>
  <c r="G220" i="11"/>
  <c r="F216" i="13"/>
  <c r="K216" i="16"/>
  <c r="C219" i="11"/>
  <c r="D215" i="16"/>
  <c r="AM219" i="1"/>
  <c r="G219" i="11"/>
  <c r="F215" i="13"/>
  <c r="K215" i="16"/>
  <c r="C218" i="11"/>
  <c r="D214" i="16"/>
  <c r="AM218" i="1"/>
  <c r="G218" i="11"/>
  <c r="F214" i="13"/>
  <c r="K214" i="16"/>
  <c r="C217" i="11"/>
  <c r="D213" i="16"/>
  <c r="AM217" i="1"/>
  <c r="G217" i="11"/>
  <c r="F213" i="13"/>
  <c r="K213" i="16"/>
  <c r="C216" i="11"/>
  <c r="D212" i="16"/>
  <c r="AM216" i="1"/>
  <c r="G216" i="11"/>
  <c r="F212" i="13"/>
  <c r="K212" i="16"/>
  <c r="C215" i="11"/>
  <c r="D211" i="16"/>
  <c r="AM215" i="1"/>
  <c r="G215" i="11"/>
  <c r="F211" i="13"/>
  <c r="K211" i="16"/>
  <c r="D214" i="11"/>
  <c r="E210" i="16"/>
  <c r="AN214" i="1"/>
  <c r="L210" i="16"/>
  <c r="D213" i="11"/>
  <c r="E209" i="16"/>
  <c r="AN213" i="1"/>
  <c r="L209" i="16"/>
  <c r="C212" i="11"/>
  <c r="D208" i="16"/>
  <c r="AM212" i="1"/>
  <c r="G212" i="11"/>
  <c r="F208" i="13"/>
  <c r="K208" i="16"/>
  <c r="D207" i="11"/>
  <c r="E203" i="16"/>
  <c r="AN207" i="1"/>
  <c r="L203" i="16"/>
  <c r="D206" i="11"/>
  <c r="E202" i="16"/>
  <c r="AN206" i="1"/>
  <c r="L202" i="16"/>
  <c r="D205" i="11"/>
  <c r="E201" i="16"/>
  <c r="AN205" i="1"/>
  <c r="L201" i="16"/>
  <c r="D204" i="11"/>
  <c r="E200" i="16"/>
  <c r="AN204" i="1"/>
  <c r="L200" i="16"/>
  <c r="BD203" i="1" a="1"/>
  <c r="BD203" i="1" s="1"/>
  <c r="D201" i="11"/>
  <c r="E197" i="16"/>
  <c r="AN201" i="1"/>
  <c r="L197" i="16"/>
  <c r="BD200" i="1" a="1"/>
  <c r="BD200" i="1" s="1"/>
  <c r="D199" i="11"/>
  <c r="E195" i="16"/>
  <c r="AN199" i="1"/>
  <c r="L195" i="16"/>
  <c r="BD198" i="1" a="1"/>
  <c r="BD198" i="1" s="1"/>
  <c r="C196" i="11"/>
  <c r="D192" i="16"/>
  <c r="AM196" i="1"/>
  <c r="G196" i="11"/>
  <c r="F192" i="13"/>
  <c r="K192" i="16"/>
  <c r="C194" i="11"/>
  <c r="D190" i="16"/>
  <c r="AM194" i="1"/>
  <c r="G194" i="11"/>
  <c r="F190" i="13"/>
  <c r="K190" i="16"/>
  <c r="C193" i="11"/>
  <c r="D189" i="16"/>
  <c r="AM193" i="1"/>
  <c r="G193" i="11"/>
  <c r="F189" i="13"/>
  <c r="K189" i="16"/>
  <c r="AM323" i="1"/>
  <c r="G323" i="11"/>
  <c r="F319" i="13"/>
  <c r="K319" i="16"/>
  <c r="D322" i="11"/>
  <c r="E318" i="16"/>
  <c r="AN322" i="1"/>
  <c r="L318" i="16"/>
  <c r="D321" i="11"/>
  <c r="E317" i="16"/>
  <c r="AN321" i="1"/>
  <c r="L317" i="16"/>
  <c r="D320" i="11"/>
  <c r="E316" i="16"/>
  <c r="AN320" i="1"/>
  <c r="L316" i="16"/>
  <c r="C316" i="11"/>
  <c r="D312" i="16"/>
  <c r="AM316" i="1"/>
  <c r="G316" i="11"/>
  <c r="F312" i="13"/>
  <c r="K312" i="16"/>
  <c r="C315" i="11"/>
  <c r="D311" i="16"/>
  <c r="AM315" i="1"/>
  <c r="G315" i="11"/>
  <c r="F311" i="13"/>
  <c r="K311" i="16"/>
  <c r="D314" i="11"/>
  <c r="E310" i="16"/>
  <c r="AN314" i="1"/>
  <c r="L310" i="16"/>
  <c r="D313" i="11"/>
  <c r="E309" i="16"/>
  <c r="AN313" i="1"/>
  <c r="L309" i="16"/>
  <c r="D312" i="11"/>
  <c r="E308" i="16"/>
  <c r="AN312" i="1"/>
  <c r="L308" i="16"/>
  <c r="C310" i="11"/>
  <c r="D306" i="16"/>
  <c r="AM310" i="1"/>
  <c r="G310" i="11"/>
  <c r="F306" i="13"/>
  <c r="K306" i="16"/>
  <c r="D309" i="11"/>
  <c r="E305" i="16"/>
  <c r="AN309" i="1"/>
  <c r="L305" i="16"/>
  <c r="C305" i="11"/>
  <c r="D301" i="16"/>
  <c r="AM305" i="1"/>
  <c r="G305" i="11"/>
  <c r="F301" i="13"/>
  <c r="K301" i="16"/>
  <c r="C304" i="11"/>
  <c r="D300" i="16"/>
  <c r="AM304" i="1"/>
  <c r="G304" i="11"/>
  <c r="F300" i="13"/>
  <c r="K300" i="16"/>
  <c r="C303" i="11"/>
  <c r="D299" i="16"/>
  <c r="AM303" i="1"/>
  <c r="G303" i="11"/>
  <c r="F299" i="13"/>
  <c r="K299" i="16"/>
  <c r="D302" i="11"/>
  <c r="E298" i="16"/>
  <c r="AN302" i="1"/>
  <c r="L298" i="16"/>
  <c r="D301" i="11"/>
  <c r="E297" i="16"/>
  <c r="AN301" i="1"/>
  <c r="L297" i="16"/>
  <c r="D300" i="11"/>
  <c r="E296" i="16"/>
  <c r="AN300" i="1"/>
  <c r="L296" i="16"/>
  <c r="C296" i="11"/>
  <c r="D292" i="16"/>
  <c r="AM296" i="1"/>
  <c r="G296" i="11"/>
  <c r="F292" i="13"/>
  <c r="K292" i="16"/>
  <c r="C295" i="11"/>
  <c r="D291" i="16"/>
  <c r="AM295" i="1"/>
  <c r="G295" i="11"/>
  <c r="F291" i="13"/>
  <c r="K291" i="16"/>
  <c r="C294" i="11"/>
  <c r="D290" i="16"/>
  <c r="AM294" i="1"/>
  <c r="G294" i="11"/>
  <c r="F290" i="13"/>
  <c r="K290" i="16"/>
  <c r="D293" i="11"/>
  <c r="E289" i="16"/>
  <c r="AN293" i="1"/>
  <c r="L289" i="16"/>
  <c r="C290" i="11"/>
  <c r="D286" i="16"/>
  <c r="AM290" i="1"/>
  <c r="G290" i="11"/>
  <c r="F286" i="13"/>
  <c r="K286" i="16"/>
  <c r="C289" i="11"/>
  <c r="D285" i="16"/>
  <c r="AM289" i="1"/>
  <c r="G289" i="11"/>
  <c r="F285" i="13"/>
  <c r="K285" i="16"/>
  <c r="C288" i="11"/>
  <c r="D284" i="16"/>
  <c r="AM288" i="1"/>
  <c r="G288" i="11"/>
  <c r="F284" i="13"/>
  <c r="K284" i="16"/>
  <c r="D287" i="11"/>
  <c r="E283" i="16"/>
  <c r="AN287" i="1"/>
  <c r="L283" i="16"/>
  <c r="D286" i="11"/>
  <c r="E282" i="16"/>
  <c r="AN286" i="1"/>
  <c r="L282" i="16"/>
  <c r="C284" i="11"/>
  <c r="D280" i="16"/>
  <c r="AM284" i="1"/>
  <c r="G284" i="11"/>
  <c r="F280" i="13"/>
  <c r="K280" i="16"/>
  <c r="C283" i="11"/>
  <c r="D279" i="16"/>
  <c r="AM283" i="1"/>
  <c r="G283" i="11"/>
  <c r="F279" i="13"/>
  <c r="K279" i="16"/>
  <c r="C282" i="11"/>
  <c r="D278" i="16"/>
  <c r="AM282" i="1"/>
  <c r="G282" i="11"/>
  <c r="F278" i="13"/>
  <c r="K278" i="16"/>
  <c r="D281" i="11"/>
  <c r="E277" i="16"/>
  <c r="AN281" i="1"/>
  <c r="L277" i="16"/>
  <c r="D280" i="11"/>
  <c r="E276" i="16"/>
  <c r="AN280" i="1"/>
  <c r="L276" i="16"/>
  <c r="D279" i="11"/>
  <c r="E275" i="16"/>
  <c r="AN279" i="1"/>
  <c r="L275" i="16"/>
  <c r="C275" i="11"/>
  <c r="D271" i="16"/>
  <c r="AM275" i="1"/>
  <c r="G275" i="11"/>
  <c r="F271" i="13"/>
  <c r="K271" i="16"/>
  <c r="C274" i="11"/>
  <c r="D270" i="16"/>
  <c r="AM274" i="1"/>
  <c r="G274" i="11"/>
  <c r="F270" i="13"/>
  <c r="K270" i="16"/>
  <c r="D273" i="11"/>
  <c r="E269" i="16"/>
  <c r="AN273" i="1"/>
  <c r="L269" i="16"/>
  <c r="C269" i="11"/>
  <c r="D265" i="16"/>
  <c r="AM269" i="1"/>
  <c r="G269" i="11"/>
  <c r="F265" i="13"/>
  <c r="K265" i="16"/>
  <c r="C268" i="11"/>
  <c r="D264" i="16"/>
  <c r="AM268" i="1"/>
  <c r="G268" i="11"/>
  <c r="F264" i="13"/>
  <c r="K264" i="16"/>
  <c r="C267" i="11"/>
  <c r="D263" i="16"/>
  <c r="AM267" i="1"/>
  <c r="G267" i="11"/>
  <c r="F263" i="13"/>
  <c r="K263" i="16"/>
  <c r="C266" i="11"/>
  <c r="D262" i="16"/>
  <c r="AM266" i="1"/>
  <c r="G266" i="11"/>
  <c r="F262" i="13"/>
  <c r="K262" i="16"/>
  <c r="C265" i="11"/>
  <c r="D261" i="16"/>
  <c r="AM265" i="1"/>
  <c r="G265" i="11"/>
  <c r="F261" i="13"/>
  <c r="K261" i="16"/>
  <c r="D264" i="11"/>
  <c r="E260" i="16"/>
  <c r="AN264" i="1"/>
  <c r="L260" i="16"/>
  <c r="C261" i="11"/>
  <c r="D257" i="16"/>
  <c r="AM261" i="1"/>
  <c r="G261" i="11"/>
  <c r="F257" i="13"/>
  <c r="K257" i="16"/>
  <c r="C260" i="11"/>
  <c r="D256" i="16"/>
  <c r="AM260" i="1"/>
  <c r="G260" i="11"/>
  <c r="F256" i="13"/>
  <c r="K256" i="16"/>
  <c r="D259" i="11"/>
  <c r="E255" i="16"/>
  <c r="AN259" i="1"/>
  <c r="L255" i="16"/>
  <c r="D258" i="11"/>
  <c r="E254" i="16"/>
  <c r="AN258" i="1"/>
  <c r="L254" i="16"/>
  <c r="D257" i="11"/>
  <c r="E253" i="16"/>
  <c r="AN257" i="1"/>
  <c r="L253" i="16"/>
  <c r="C256" i="11"/>
  <c r="D252" i="16"/>
  <c r="AM256" i="1"/>
  <c r="G256" i="11"/>
  <c r="F252" i="13"/>
  <c r="K252" i="16"/>
  <c r="D255" i="11"/>
  <c r="E251" i="16"/>
  <c r="D254" i="11"/>
  <c r="E250" i="16"/>
  <c r="AN254" i="1"/>
  <c r="L250" i="16"/>
  <c r="D253" i="11"/>
  <c r="E249" i="16"/>
  <c r="AN253" i="1"/>
  <c r="L249" i="16"/>
  <c r="C249" i="11"/>
  <c r="D245" i="16"/>
  <c r="AM249" i="1"/>
  <c r="G249" i="11"/>
  <c r="F245" i="13"/>
  <c r="K245" i="16"/>
  <c r="C248" i="11"/>
  <c r="D244" i="16"/>
  <c r="AM248" i="1"/>
  <c r="G248" i="11"/>
  <c r="F244" i="13"/>
  <c r="K244" i="16"/>
  <c r="C247" i="11"/>
  <c r="D243" i="16"/>
  <c r="AM247" i="1"/>
  <c r="G247" i="11"/>
  <c r="F243" i="13"/>
  <c r="K243" i="16"/>
  <c r="D246" i="11"/>
  <c r="E242" i="16"/>
  <c r="AN246" i="1"/>
  <c r="L242" i="16"/>
  <c r="D245" i="11"/>
  <c r="E241" i="16"/>
  <c r="AN245" i="1"/>
  <c r="L241" i="16"/>
  <c r="D244" i="11"/>
  <c r="E240" i="16"/>
  <c r="AN244" i="1"/>
  <c r="L240" i="16"/>
  <c r="C240" i="11"/>
  <c r="D236" i="16"/>
  <c r="AM240" i="1"/>
  <c r="G240" i="11"/>
  <c r="F236" i="13"/>
  <c r="K236" i="16"/>
  <c r="C239" i="11"/>
  <c r="D235" i="16"/>
  <c r="AM239" i="1"/>
  <c r="G239" i="11"/>
  <c r="F235" i="13"/>
  <c r="K235" i="16"/>
  <c r="C238" i="11"/>
  <c r="D234" i="16"/>
  <c r="AM238" i="1"/>
  <c r="G238" i="11"/>
  <c r="F234" i="13"/>
  <c r="K234" i="16"/>
  <c r="D237" i="11"/>
  <c r="E233" i="16"/>
  <c r="AN237" i="1"/>
  <c r="L233" i="16"/>
  <c r="D236" i="11"/>
  <c r="E232" i="16"/>
  <c r="AN236" i="1"/>
  <c r="L232" i="16"/>
  <c r="D235" i="11"/>
  <c r="E231" i="16"/>
  <c r="AN235" i="1"/>
  <c r="L231" i="16"/>
  <c r="C231" i="11"/>
  <c r="D227" i="16"/>
  <c r="AM231" i="1"/>
  <c r="G231" i="11"/>
  <c r="F227" i="13"/>
  <c r="K227" i="16"/>
  <c r="C230" i="11"/>
  <c r="D226" i="16"/>
  <c r="AM230" i="1"/>
  <c r="G230" i="11"/>
  <c r="F226" i="13"/>
  <c r="K226" i="16"/>
  <c r="C229" i="11"/>
  <c r="D225" i="16"/>
  <c r="AM229" i="1"/>
  <c r="G229" i="11"/>
  <c r="F225" i="13"/>
  <c r="K225" i="16"/>
  <c r="C228" i="11"/>
  <c r="D224" i="16"/>
  <c r="AM228" i="1"/>
  <c r="G228" i="11"/>
  <c r="F224" i="13"/>
  <c r="K224" i="16"/>
  <c r="C227" i="11"/>
  <c r="D223" i="16"/>
  <c r="AM227" i="1"/>
  <c r="G227" i="11"/>
  <c r="F223" i="13"/>
  <c r="K223" i="16"/>
  <c r="C225" i="11"/>
  <c r="D221" i="16"/>
  <c r="AM225" i="1"/>
  <c r="G225" i="11"/>
  <c r="F221" i="13"/>
  <c r="K221" i="16"/>
  <c r="C224" i="11"/>
  <c r="D220" i="16"/>
  <c r="AM224" i="1"/>
  <c r="G224" i="11"/>
  <c r="F220" i="13"/>
  <c r="K220" i="16"/>
  <c r="C223" i="11"/>
  <c r="D219" i="16"/>
  <c r="AM223" i="1"/>
  <c r="G223" i="11"/>
  <c r="F219" i="13"/>
  <c r="K219" i="16"/>
  <c r="D222" i="11"/>
  <c r="E218" i="16"/>
  <c r="AN222" i="1"/>
  <c r="L218" i="16"/>
  <c r="D221" i="11"/>
  <c r="E217" i="16"/>
  <c r="AN221" i="1"/>
  <c r="L217" i="16"/>
  <c r="C214" i="11"/>
  <c r="D210" i="16"/>
  <c r="AM214" i="1"/>
  <c r="G214" i="11"/>
  <c r="F210" i="13"/>
  <c r="K210" i="16"/>
  <c r="C213" i="11"/>
  <c r="D209" i="16"/>
  <c r="AM213" i="1"/>
  <c r="G213" i="11"/>
  <c r="F209" i="13"/>
  <c r="K209" i="16"/>
  <c r="D211" i="11"/>
  <c r="E207" i="16"/>
  <c r="AN211" i="1"/>
  <c r="L207" i="16"/>
  <c r="D210" i="11"/>
  <c r="E206" i="16"/>
  <c r="AN210" i="1"/>
  <c r="L206" i="16"/>
  <c r="D209" i="11"/>
  <c r="E205" i="16"/>
  <c r="AN209" i="1"/>
  <c r="L205" i="16"/>
  <c r="D208" i="11"/>
  <c r="E204" i="16"/>
  <c r="AN208" i="1"/>
  <c r="L204" i="16"/>
  <c r="C207" i="11"/>
  <c r="D203" i="16"/>
  <c r="AM207" i="1"/>
  <c r="G207" i="11"/>
  <c r="F203" i="13"/>
  <c r="K203" i="16"/>
  <c r="C206" i="11"/>
  <c r="D202" i="16"/>
  <c r="AM206" i="1"/>
  <c r="G206" i="11"/>
  <c r="F202" i="13"/>
  <c r="K202" i="16"/>
  <c r="C205" i="11"/>
  <c r="D201" i="16"/>
  <c r="AM205" i="1"/>
  <c r="G205" i="11"/>
  <c r="F201" i="13"/>
  <c r="K201" i="16"/>
  <c r="C204" i="11"/>
  <c r="D200" i="16"/>
  <c r="AM204" i="1"/>
  <c r="G204" i="11"/>
  <c r="F200" i="13"/>
  <c r="K200" i="16"/>
  <c r="D203" i="11"/>
  <c r="E199" i="16"/>
  <c r="AN203" i="1"/>
  <c r="L199" i="16"/>
  <c r="D202" i="11"/>
  <c r="E198" i="16"/>
  <c r="AN202" i="1"/>
  <c r="L198" i="16"/>
  <c r="C201" i="11"/>
  <c r="D197" i="16"/>
  <c r="AM201" i="1"/>
  <c r="G201" i="11"/>
  <c r="F197" i="13"/>
  <c r="K197" i="16"/>
  <c r="D200" i="11"/>
  <c r="E196" i="16"/>
  <c r="AN200" i="1"/>
  <c r="L196" i="16"/>
  <c r="C199" i="11"/>
  <c r="D195" i="16"/>
  <c r="AM199" i="1"/>
  <c r="G199" i="11"/>
  <c r="F195" i="13"/>
  <c r="K195" i="16"/>
  <c r="D198" i="11"/>
  <c r="E194" i="16"/>
  <c r="AN198" i="1"/>
  <c r="L194" i="16"/>
  <c r="D197" i="11"/>
  <c r="E193" i="16"/>
  <c r="AN197" i="1"/>
  <c r="L193" i="16"/>
  <c r="BD196" i="1" a="1"/>
  <c r="BD196" i="1" s="1"/>
  <c r="D195" i="11"/>
  <c r="E191" i="16"/>
  <c r="AN195" i="1"/>
  <c r="L191" i="16"/>
  <c r="BD194" i="1" a="1"/>
  <c r="BD194" i="1" s="1"/>
  <c r="D192" i="11"/>
  <c r="E188" i="16"/>
  <c r="AN192" i="1"/>
  <c r="L188" i="16"/>
  <c r="AM192" i="1"/>
  <c r="G192" i="11"/>
  <c r="F188" i="13"/>
  <c r="K188" i="16"/>
  <c r="D191" i="11"/>
  <c r="E187" i="16"/>
  <c r="C191" i="11"/>
  <c r="D187" i="16"/>
  <c r="AN191" i="1"/>
  <c r="L187" i="16"/>
  <c r="AM191" i="1"/>
  <c r="G191" i="11"/>
  <c r="F187" i="13"/>
  <c r="K187" i="16"/>
  <c r="D190" i="11"/>
  <c r="E186" i="16"/>
  <c r="C190" i="11"/>
  <c r="D186" i="16"/>
  <c r="AN190" i="1"/>
  <c r="L186" i="16"/>
  <c r="AM190" i="1"/>
  <c r="G190" i="11"/>
  <c r="F186" i="13"/>
  <c r="K186" i="16"/>
  <c r="L189" i="11"/>
  <c r="N189" i="11"/>
  <c r="D189" i="11"/>
  <c r="E185" i="16"/>
  <c r="C189" i="11"/>
  <c r="D185" i="16"/>
  <c r="AN189" i="1"/>
  <c r="L185" i="16"/>
  <c r="G189" i="11"/>
  <c r="F185" i="13"/>
  <c r="K185" i="16"/>
  <c r="D188" i="11"/>
  <c r="E184" i="16"/>
  <c r="C188" i="11"/>
  <c r="D184" i="16"/>
  <c r="AN188" i="1"/>
  <c r="L184" i="16"/>
  <c r="AM188" i="1"/>
  <c r="G188" i="11"/>
  <c r="F184" i="13"/>
  <c r="K184" i="16"/>
  <c r="D187" i="11"/>
  <c r="E183" i="16"/>
  <c r="C187" i="11"/>
  <c r="D183" i="16"/>
  <c r="AN187" i="1"/>
  <c r="L183" i="16"/>
  <c r="AM187" i="1"/>
  <c r="G187" i="11"/>
  <c r="F183" i="13"/>
  <c r="K183" i="16"/>
  <c r="D186" i="11"/>
  <c r="E182" i="16"/>
  <c r="C186" i="11"/>
  <c r="D182" i="16"/>
  <c r="AN186" i="1"/>
  <c r="L182" i="16"/>
  <c r="AM186" i="1"/>
  <c r="G186" i="11"/>
  <c r="F182" i="13"/>
  <c r="K182" i="16"/>
  <c r="D185" i="11"/>
  <c r="E181" i="16"/>
  <c r="C185" i="11"/>
  <c r="D181" i="16"/>
  <c r="AN185" i="1"/>
  <c r="L181" i="16"/>
  <c r="AM185" i="1"/>
  <c r="G185" i="11"/>
  <c r="F181" i="13"/>
  <c r="K181" i="16"/>
  <c r="D184" i="11"/>
  <c r="E180" i="16"/>
  <c r="C184" i="11"/>
  <c r="D180" i="16"/>
  <c r="AN184" i="1"/>
  <c r="L180" i="16"/>
  <c r="AM184" i="1"/>
  <c r="G184" i="11"/>
  <c r="F180" i="13"/>
  <c r="K180" i="16"/>
  <c r="D183" i="11"/>
  <c r="E179" i="16"/>
  <c r="C183" i="11"/>
  <c r="D179" i="16"/>
  <c r="AN183" i="1"/>
  <c r="L179" i="16"/>
  <c r="AM183" i="1"/>
  <c r="G183" i="11"/>
  <c r="F179" i="13"/>
  <c r="K179" i="16"/>
  <c r="D182" i="11"/>
  <c r="E178" i="16"/>
  <c r="C182" i="11"/>
  <c r="D178" i="16"/>
  <c r="AN182" i="1"/>
  <c r="L178" i="16"/>
  <c r="AM182" i="1"/>
  <c r="G182" i="11"/>
  <c r="F178" i="13"/>
  <c r="K178" i="16"/>
  <c r="D181" i="11"/>
  <c r="E177" i="16"/>
  <c r="C181" i="11"/>
  <c r="D177" i="16"/>
  <c r="AN181" i="1"/>
  <c r="L177" i="16"/>
  <c r="AM181" i="1"/>
  <c r="G181" i="11"/>
  <c r="F177" i="13"/>
  <c r="K177" i="16"/>
  <c r="D180" i="11"/>
  <c r="E176" i="16"/>
  <c r="C180" i="11"/>
  <c r="D176" i="16"/>
  <c r="AN180" i="1"/>
  <c r="L176" i="16"/>
  <c r="AM180" i="1"/>
  <c r="G180" i="11"/>
  <c r="F176" i="13"/>
  <c r="K176" i="16"/>
  <c r="D179" i="11"/>
  <c r="E175" i="16"/>
  <c r="C179" i="11"/>
  <c r="D175" i="16"/>
  <c r="AN179" i="1"/>
  <c r="L175" i="16"/>
  <c r="AM179" i="1"/>
  <c r="G179" i="11"/>
  <c r="F175" i="13"/>
  <c r="K175" i="16"/>
  <c r="D178" i="11"/>
  <c r="E174" i="16"/>
  <c r="C178" i="11"/>
  <c r="D174" i="16"/>
  <c r="AN178" i="1"/>
  <c r="L174" i="16"/>
  <c r="AM178" i="1"/>
  <c r="G178" i="11"/>
  <c r="F174" i="13"/>
  <c r="K174" i="16"/>
  <c r="D177" i="11"/>
  <c r="E173" i="16"/>
  <c r="C177" i="11"/>
  <c r="D173" i="16"/>
  <c r="AN177" i="1"/>
  <c r="L173" i="16"/>
  <c r="AM177" i="1"/>
  <c r="G177" i="11"/>
  <c r="F173" i="13"/>
  <c r="K173" i="16"/>
  <c r="D176" i="11"/>
  <c r="E172" i="16"/>
  <c r="C176" i="11"/>
  <c r="D172" i="16"/>
  <c r="AN176" i="1"/>
  <c r="L172" i="16"/>
  <c r="AM176" i="1"/>
  <c r="G176" i="11"/>
  <c r="F172" i="13"/>
  <c r="K172" i="16"/>
  <c r="D175" i="11"/>
  <c r="E171" i="16"/>
  <c r="C175" i="11"/>
  <c r="D171" i="16"/>
  <c r="AN175" i="1"/>
  <c r="L171" i="16"/>
  <c r="AM175" i="1"/>
  <c r="G175" i="11"/>
  <c r="F171" i="13"/>
  <c r="K171" i="16"/>
  <c r="D174" i="11"/>
  <c r="E170" i="16"/>
  <c r="C174" i="11"/>
  <c r="D170" i="16"/>
  <c r="AN174" i="1"/>
  <c r="L170" i="16"/>
  <c r="AM174" i="1"/>
  <c r="G174" i="11"/>
  <c r="F170" i="13"/>
  <c r="K170" i="16"/>
  <c r="D173" i="11"/>
  <c r="E169" i="16"/>
  <c r="C173" i="11"/>
  <c r="D169" i="16"/>
  <c r="AN173" i="1"/>
  <c r="L169" i="16"/>
  <c r="AM173" i="1"/>
  <c r="G173" i="11"/>
  <c r="F169" i="13"/>
  <c r="K169" i="16"/>
  <c r="D172" i="11"/>
  <c r="E168" i="16"/>
  <c r="C172" i="11"/>
  <c r="D168" i="16"/>
  <c r="AN172" i="1"/>
  <c r="L168" i="16"/>
  <c r="AM172" i="1"/>
  <c r="G172" i="11"/>
  <c r="F168" i="13"/>
  <c r="K168" i="16"/>
  <c r="D171" i="11"/>
  <c r="E167" i="16"/>
  <c r="C171" i="11"/>
  <c r="D167" i="16"/>
  <c r="AN171" i="1"/>
  <c r="L167" i="16"/>
  <c r="AM171" i="1"/>
  <c r="G171" i="11"/>
  <c r="F167" i="13"/>
  <c r="K167" i="16"/>
  <c r="D170" i="11"/>
  <c r="E166" i="16"/>
  <c r="C170" i="11"/>
  <c r="D166" i="16"/>
  <c r="AN170" i="1"/>
  <c r="L166" i="16"/>
  <c r="AM170" i="1"/>
  <c r="G170" i="11"/>
  <c r="F166" i="13"/>
  <c r="K166" i="16"/>
  <c r="D169" i="11"/>
  <c r="E165" i="16"/>
  <c r="C169" i="11"/>
  <c r="D165" i="16"/>
  <c r="AN169" i="1"/>
  <c r="L165" i="16"/>
  <c r="AM169" i="1"/>
  <c r="G169" i="11"/>
  <c r="F165" i="13"/>
  <c r="K165" i="16"/>
  <c r="D168" i="11"/>
  <c r="E164" i="16"/>
  <c r="C168" i="11"/>
  <c r="D164" i="16"/>
  <c r="AN168" i="1"/>
  <c r="L164" i="16"/>
  <c r="AM168" i="1"/>
  <c r="G168" i="11"/>
  <c r="F164" i="13"/>
  <c r="K164" i="16"/>
  <c r="D167" i="11"/>
  <c r="E163" i="16"/>
  <c r="C167" i="11"/>
  <c r="D163" i="16"/>
  <c r="AN167" i="1"/>
  <c r="L163" i="16"/>
  <c r="AM167" i="1"/>
  <c r="G167" i="11"/>
  <c r="F163" i="13"/>
  <c r="K163" i="16"/>
  <c r="D166" i="11"/>
  <c r="E162" i="16"/>
  <c r="C166" i="11"/>
  <c r="D162" i="16"/>
  <c r="AN166" i="1"/>
  <c r="L162" i="16"/>
  <c r="AM166" i="1"/>
  <c r="G166" i="11"/>
  <c r="F162" i="13"/>
  <c r="K162" i="16"/>
  <c r="D165" i="11"/>
  <c r="E161" i="16"/>
  <c r="C165" i="11"/>
  <c r="D161" i="16"/>
  <c r="AN165" i="1"/>
  <c r="L161" i="16"/>
  <c r="AM165" i="1"/>
  <c r="G165" i="11"/>
  <c r="F161" i="13"/>
  <c r="K161" i="16"/>
  <c r="D164" i="11"/>
  <c r="E160" i="16"/>
  <c r="C164" i="11"/>
  <c r="D160" i="16"/>
  <c r="AN164" i="1"/>
  <c r="L160" i="16"/>
  <c r="AM164" i="1"/>
  <c r="G164" i="11"/>
  <c r="F160" i="13"/>
  <c r="K160" i="16"/>
  <c r="D163" i="11"/>
  <c r="E159" i="16"/>
  <c r="C163" i="11"/>
  <c r="D159" i="16"/>
  <c r="AN163" i="1"/>
  <c r="L159" i="16"/>
  <c r="AM163" i="1"/>
  <c r="G163" i="11"/>
  <c r="F159" i="13"/>
  <c r="K159" i="16"/>
  <c r="D162" i="11"/>
  <c r="E158" i="16"/>
  <c r="C162" i="11"/>
  <c r="D158" i="16"/>
  <c r="AN162" i="1"/>
  <c r="L158" i="16"/>
  <c r="AM162" i="1"/>
  <c r="G162" i="11"/>
  <c r="F158" i="13"/>
  <c r="K158" i="16"/>
  <c r="D161" i="11"/>
  <c r="E157" i="16"/>
  <c r="C161" i="11"/>
  <c r="D157" i="16"/>
  <c r="AM161" i="1"/>
  <c r="G161" i="11"/>
  <c r="F157" i="13"/>
  <c r="K157" i="16"/>
  <c r="D160" i="11"/>
  <c r="E156" i="16"/>
  <c r="C160" i="11"/>
  <c r="D156" i="16"/>
  <c r="AM160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BQ16" i="1"/>
  <c r="BQ15" i="1"/>
  <c r="BQ14" i="1"/>
  <c r="BQ13" i="1"/>
  <c r="BQ12" i="1"/>
  <c r="BQ10" i="1"/>
  <c r="BQ8" i="1"/>
  <c r="BQ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<sst xmlns="http://schemas.openxmlformats.org/spreadsheetml/2006/main" count="4246" uniqueCount="1331">
  <si>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</si>
  <si>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</si>
  <si>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</si>
  <si>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</si>
  <si>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</si>
  <si>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</si>
  <si>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</si>
  <si>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</si>
  <si>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</si>
  <si>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</si>
  <si>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</si>
  <si>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</si>
  <si>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</si>
  <si>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</si>
  <si>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</si>
  <si>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</si>
  <si>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</si>
  <si>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</si>
  <si>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</si>
  <si>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</si>
  <si>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</si>
  <si>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</si>
  <si>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</si>
  <si>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</si>
  <si>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</si>
  <si>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</si>
  <si>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</si>
  <si>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</si>
  <si>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</si>
  <si>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</si>
  <si>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</si>
  <si>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</si>
  <si>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</si>
  <si>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</si>
  <si>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</si>
  <si>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</si>
  <si>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</si>
  <si>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</si>
  <si>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</si>
  <si>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</si>
  <si>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</si>
  <si>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</si>
  <si>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</si>
  <si>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</si>
  <si>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</si>
  <si>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</si>
  <si>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</si>
  <si>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</si>
  <si>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</si>
  <si>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</si>
  <si>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</si>
  <si>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</si>
  <si>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</si>
  <si>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</si>
  <si>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</si>
  <si>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</si>
  <si>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</si>
  <si>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</si>
  <si>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</si>
  <si>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</si>
  <si>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</si>
  <si>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</si>
  <si>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</si>
  <si>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</si>
  <si>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</si>
  <si>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</si>
  <si>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</si>
  <si>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</si>
  <si>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</si>
  <si>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</si>
  <si>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</si>
  <si>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</si>
  <si>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</si>
  <si>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</si>
  <si>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</si>
  <si>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</si>
  <si>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</si>
  <si>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</si>
  <si>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</si>
  <si>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</si>
  <si>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</si>
  <si>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</si>
  <si>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</si>
  <si>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</si>
  <si>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</si>
  <si>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</si>
  <si>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</si>
  <si>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</si>
  <si>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</si>
  <si>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</si>
  <si>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</si>
  <si>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</si>
  <si>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</si>
  <si>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</si>
  <si>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</si>
  <si>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</si>
  <si>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</si>
  <si>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</si>
  <si>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</si>
  <si>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</si>
  <si>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</si>
  <si>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</si>
  <si>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</si>
  <si>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</si>
  <si>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</si>
  <si>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</si>
  <si>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</si>
  <si>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</si>
  <si>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</si>
  <si>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</si>
  <si>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</si>
  <si>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</si>
  <si>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</si>
  <si>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</si>
  <si>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</si>
  <si>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</si>
  <si>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</si>
  <si>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</si>
  <si>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</si>
  <si>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</si>
  <si>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</si>
  <si>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</si>
  <si>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</si>
  <si>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</si>
  <si>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</si>
  <si>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</si>
  <si>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</si>
  <si>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</si>
  <si>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</si>
  <si>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</si>
  <si>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</si>
  <si>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</si>
  <si>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</si>
  <si>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</si>
  <si>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</si>
  <si>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</si>
  <si>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</si>
  <si>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</si>
  <si>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</si>
  <si>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</si>
  <si>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</si>
  <si>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</si>
  <si>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</si>
  <si>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</si>
  <si>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</si>
  <si>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</si>
  <si>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</si>
  <si>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</si>
  <si>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</si>
  <si>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</si>
  <si>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</si>
  <si>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</si>
  <si>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</si>
  <si>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</si>
  <si>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</si>
  <si>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</si>
  <si>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</si>
  <si>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</si>
  <si>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</si>
  <si>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</si>
  <si>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</si>
  <si>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</si>
  <si>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</si>
  <si>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</si>
  <si>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</si>
  <si>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</si>
  <si>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</si>
  <si>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</si>
  <si>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</si>
  <si>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</si>
  <si>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</si>
  <si>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</si>
  <si>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</si>
  <si>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</si>
  <si>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</si>
  <si>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</si>
  <si>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</si>
  <si>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</si>
  <si>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</si>
  <si>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</si>
  <si>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</si>
  <si>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</si>
  <si>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</si>
  <si>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</si>
  <si>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</si>
  <si>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</si>
  <si>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</si>
  <si>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</si>
  <si>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</si>
  <si>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</si>
  <si>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</si>
  <si>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</si>
  <si>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</si>
  <si>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</si>
  <si>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</si>
  <si>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</si>
  <si>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</si>
  <si>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</si>
  <si>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</si>
  <si>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</si>
  <si>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</si>
  <si>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</si>
  <si>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</si>
  <si>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</si>
  <si>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</si>
  <si>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</si>
  <si>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</si>
  <si>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</si>
  <si>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</si>
  <si>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</si>
  <si>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</si>
  <si>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</si>
  <si>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</si>
  <si>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</si>
  <si>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</si>
  <si>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</si>
  <si>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</si>
  <si>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</si>
  <si>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</si>
  <si>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</si>
  <si>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</si>
  <si>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</si>
  <si>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</si>
  <si>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</si>
  <si>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</si>
  <si>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</si>
  <si>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</si>
  <si>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</si>
  <si>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</si>
  <si>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</si>
  <si>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</si>
  <si>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</si>
  <si>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</si>
  <si>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</si>
  <si>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</si>
  <si>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</si>
  <si>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</si>
  <si>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</si>
  <si>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</si>
  <si>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</si>
  <si>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</si>
  <si>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</si>
  <si>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</si>
  <si>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</si>
  <si>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</si>
  <si>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</si>
  <si>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</si>
  <si>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</si>
  <si>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</si>
  <si>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</si>
  <si>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</si>
  <si>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</si>
  <si>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</si>
  <si>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</si>
  <si>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</si>
  <si>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</si>
  <si>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</si>
  <si>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</si>
  <si>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</si>
  <si>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</si>
  <si>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</si>
  <si>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</si>
  <si>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</si>
  <si>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</si>
  <si>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</si>
  <si>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</si>
  <si>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</si>
  <si>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</si>
  <si>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</si>
  <si>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</si>
  <si>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</si>
  <si>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</si>
  <si>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</si>
  <si>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</si>
  <si>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</si>
  <si>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</si>
  <si>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</si>
  <si>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</si>
  <si>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</si>
  <si>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</si>
  <si>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</si>
  <si>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</si>
  <si>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</si>
  <si>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</si>
  <si>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</si>
  <si>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</si>
  <si>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</si>
  <si>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</si>
  <si>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</si>
  <si>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</si>
  <si>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</si>
  <si>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</si>
  <si>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</si>
  <si>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</si>
  <si>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</si>
  <si>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</si>
  <si>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</si>
  <si>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</si>
  <si>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</si>
  <si>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</si>
  <si>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</si>
  <si>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</si>
  <si>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</si>
  <si>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</si>
  <si>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</si>
  <si>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</si>
  <si>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</si>
  <si>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</si>
  <si>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</si>
  <si>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</si>
  <si>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</si>
  <si>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</si>
  <si>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</si>
  <si>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</si>
  <si>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</si>
  <si>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</si>
  <si>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</si>
  <si>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</si>
  <si>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</si>
  <si>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</si>
  <si>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</si>
  <si>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</si>
  <si>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</si>
  <si>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</si>
  <si>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</si>
  <si>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</si>
  <si>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</si>
  <si>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</si>
  <si>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</si>
  <si>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</si>
  <si>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</si>
  <si>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</si>
  <si>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</si>
  <si>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</si>
  <si>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</si>
  <si>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</si>
  <si>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</si>
  <si>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</si>
  <si>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</si>
  <si>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</si>
  <si>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</si>
  <si>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</si>
  <si>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</si>
  <si>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</si>
  <si>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</si>
  <si>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</si>
  <si>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</si>
  <si>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</si>
  <si>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</si>
  <si>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</si>
  <si>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</si>
  <si>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</si>
  <si>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</si>
  <si>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</si>
  <si>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</si>
  <si>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</si>
  <si>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</si>
  <si>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</si>
  <si>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</si>
  <si>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</si>
  <si>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</si>
  <si>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</si>
  <si>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</si>
  <si>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</si>
  <si>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</si>
  <si>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</si>
  <si>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</si>
  <si>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</si>
  <si>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</si>
  <si>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</si>
  <si>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</si>
  <si>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</si>
  <si>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</si>
  <si>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</si>
  <si>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</si>
  <si>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</si>
  <si>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</si>
  <si>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</si>
  <si>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</si>
  <si>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</si>
  <si>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</si>
  <si>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</si>
  <si>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</si>
  <si>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</si>
  <si>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</si>
  <si>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</si>
  <si>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</si>
  <si>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</si>
  <si>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</si>
  <si>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</si>
  <si>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</si>
  <si>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</si>
  <si>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</si>
  <si>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</si>
  <si>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</si>
  <si>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</si>
  <si>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</si>
  <si>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</si>
  <si>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</si>
  <si>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</si>
  <si>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</si>
  <si>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</si>
  <si>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</si>
  <si>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</si>
  <si>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</si>
  <si>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</si>
  <si>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</si>
  <si>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</si>
  <si>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</si>
  <si>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</si>
  <si>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</si>
  <si>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</si>
  <si>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</si>
  <si>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</si>
  <si>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</si>
  <si>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</si>
  <si>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</si>
  <si>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</si>
  <si>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</si>
  <si>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</si>
  <si>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</si>
  <si>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</si>
  <si>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</si>
  <si>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</si>
  <si>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</si>
  <si>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</si>
  <si>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</si>
  <si>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</si>
  <si>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</si>
  <si>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</si>
  <si>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</si>
  <si>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</si>
  <si>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</si>
  <si>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</si>
  <si>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</si>
  <si>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</si>
  <si>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</si>
  <si>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</si>
  <si>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</si>
  <si>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</si>
  <si>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</si>
  <si>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</si>
  <si>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</si>
  <si>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</si>
  <si>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</si>
  <si>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</si>
  <si>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</si>
  <si>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</si>
  <si>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</si>
  <si>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</si>
  <si>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</si>
  <si>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</si>
  <si>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</si>
  <si>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</si>
  <si>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</si>
  <si>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</si>
  <si>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</si>
  <si>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</si>
  <si>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</si>
  <si>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</si>
  <si>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</si>
  <si>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</si>
  <si>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</si>
  <si>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</si>
  <si>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</si>
  <si>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</si>
  <si>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</si>
  <si>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</si>
  <si>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</si>
  <si>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</si>
  <si>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</si>
  <si>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</si>
  <si>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</si>
  <si>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</si>
  <si>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</si>
  <si>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</si>
  <si>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</si>
  <si>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</si>
  <si>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</si>
  <si>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</si>
  <si>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</si>
  <si>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</si>
  <si>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</si>
  <si>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</si>
  <si>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</si>
  <si>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</si>
  <si>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</si>
  <si>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</si>
  <si>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</si>
  <si>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</si>
  <si>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</si>
  <si>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</si>
  <si>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</si>
  <si>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</si>
  <si>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</si>
  <si>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</si>
  <si>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</si>
  <si>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</si>
  <si>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</si>
  <si>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</si>
  <si>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</si>
  <si>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</si>
  <si>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</si>
  <si>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</si>
  <si>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</si>
  <si>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</si>
  <si>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</si>
  <si>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</si>
  <si>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</si>
  <si>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</si>
  <si>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</si>
  <si>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</si>
  <si>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</si>
  <si>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</si>
  <si>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</si>
  <si>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</si>
  <si>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</si>
  <si>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</si>
  <si>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</si>
  <si>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</si>
  <si>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</si>
  <si>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</si>
  <si>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</si>
  <si>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</si>
  <si>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</si>
  <si>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</si>
  <si>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</si>
  <si>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</si>
  <si>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</si>
  <si>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</si>
  <si>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</si>
  <si>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</si>
  <si>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</si>
  <si>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</si>
  <si>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</si>
  <si>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</si>
  <si>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</si>
  <si>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</si>
  <si>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</si>
  <si>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</si>
  <si>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</si>
  <si>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</si>
  <si>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</si>
  <si>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</si>
  <si>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</si>
  <si>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</si>
  <si>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</si>
  <si>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</si>
  <si>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</si>
  <si>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</si>
  <si>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</si>
  <si>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</si>
  <si>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</si>
  <si>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</si>
  <si>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</si>
  <si>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</si>
  <si>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</si>
  <si>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</si>
  <si>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</si>
  <si>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</si>
  <si>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</si>
  <si>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</si>
  <si>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</si>
  <si>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</si>
  <si>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</si>
  <si>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</si>
  <si>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</si>
  <si>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</si>
  <si>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</si>
  <si>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</si>
  <si>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</si>
  <si>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</si>
  <si>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</si>
  <si>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</si>
  <si>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</si>
  <si>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</si>
  <si>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</si>
  <si>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</si>
  <si>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</si>
  <si>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</si>
  <si>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</si>
  <si>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</si>
  <si>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</si>
  <si>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</si>
  <si>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</si>
  <si>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</si>
  <si>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</si>
  <si>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</si>
  <si>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</si>
  <si>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</si>
  <si>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</si>
  <si>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</si>
  <si>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</si>
  <si>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</si>
  <si>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</si>
  <si>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</si>
  <si>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</si>
  <si>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</si>
  <si>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</si>
  <si>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</si>
  <si>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</si>
  <si>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</si>
  <si>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</si>
  <si>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</si>
  <si>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</si>
  <si>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</si>
  <si>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</si>
  <si>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</si>
  <si>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</si>
  <si>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</si>
  <si>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</si>
  <si>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</si>
  <si>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</si>
  <si>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</si>
  <si>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</si>
  <si>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</si>
  <si>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</si>
  <si>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</si>
  <si>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</si>
  <si>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</si>
  <si>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</si>
  <si>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</si>
  <si>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</si>
  <si>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</si>
  <si>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</si>
  <si>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</si>
  <si>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</si>
  <si>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</si>
  <si>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</si>
  <si>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</si>
  <si>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</si>
  <si>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</si>
  <si>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</si>
  <si>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</si>
  <si>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</si>
  <si>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</si>
  <si>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</si>
  <si>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</si>
  <si>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</si>
  <si>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</si>
  <si>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</si>
  <si>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</si>
  <si>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</si>
  <si>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</si>
  <si>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</si>
  <si>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</si>
  <si>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</si>
  <si>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</si>
  <si>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</si>
  <si>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</si>
  <si>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</si>
  <si>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</si>
  <si>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</si>
  <si>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</si>
  <si>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</si>
  <si>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</si>
  <si>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</si>
  <si>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</si>
  <si>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</si>
  <si>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</si>
  <si>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</si>
  <si>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</si>
  <si>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</si>
  <si>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</si>
  <si>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</si>
  <si>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</si>
  <si>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</si>
  <si>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</si>
  <si>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</si>
  <si>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</si>
  <si>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</si>
  <si>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</si>
  <si>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</si>
  <si>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</si>
  <si>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</si>
  <si>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</si>
  <si>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</si>
  <si>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</si>
  <si>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</si>
  <si>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</si>
  <si>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</si>
  <si>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</si>
  <si>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</si>
  <si>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</si>
  <si>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</si>
  <si>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</si>
  <si>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</si>
  <si>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</si>
  <si>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</si>
  <si>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</si>
  <si>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</si>
  <si>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</si>
  <si>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</si>
  <si>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</si>
  <si>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</si>
  <si>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</si>
  <si>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</si>
  <si>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</si>
  <si>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</si>
  <si>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</si>
  <si>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</si>
  <si>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</si>
  <si>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</si>
  <si>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</si>
  <si>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</si>
  <si>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</si>
  <si>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</si>
  <si>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</si>
  <si>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</si>
  <si>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</si>
  <si>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</si>
  <si>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</si>
  <si>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</si>
  <si>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</si>
  <si>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</si>
  <si>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</si>
  <si>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</si>
  <si>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</si>
  <si>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</si>
  <si>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</si>
  <si>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</si>
  <si>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</si>
  <si>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</si>
  <si>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</si>
  <si>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</si>
  <si>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</si>
  <si>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</si>
  <si>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</si>
  <si>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</si>
  <si>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</si>
  <si>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</si>
  <si>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</si>
  <si>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</si>
  <si>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</si>
  <si>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</si>
  <si>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</si>
  <si>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</si>
  <si>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</si>
  <si>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</si>
  <si>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</si>
  <si>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</si>
  <si>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</si>
  <si>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</si>
  <si>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</si>
  <si>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</si>
  <si>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</si>
  <si>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</si>
  <si>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</si>
  <si>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</si>
  <si>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</si>
  <si>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</si>
  <si>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</si>
  <si>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</si>
  <si>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</si>
  <si>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</si>
  <si>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</si>
  <si>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</si>
  <si>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</si>
  <si>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</si>
  <si>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</si>
  <si>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</si>
  <si>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</si>
  <si>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</si>
  <si>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</si>
  <si>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</si>
  <si>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</si>
  <si>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</si>
  <si>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</si>
  <si>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</si>
  <si>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</si>
  <si>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</si>
  <si>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</si>
  <si>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</si>
  <si>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</si>
  <si>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</si>
  <si>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</si>
  <si>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</si>
  <si>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</si>
  <si>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</si>
  <si>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</si>
  <si>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</si>
  <si>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</si>
  <si>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</si>
  <si>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</si>
  <si>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</si>
  <si>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</si>
  <si>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</si>
  <si>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</si>
  <si>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</si>
  <si>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</si>
  <si>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</si>
  <si>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</si>
  <si>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</si>
  <si>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</si>
  <si>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</si>
  <si>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</si>
  <si>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</si>
  <si>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</si>
  <si>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</si>
  <si>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</si>
  <si>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</si>
  <si>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</si>
  <si>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</si>
  <si>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</si>
  <si>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</si>
  <si>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</si>
  <si>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</si>
  <si>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</si>
  <si>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</si>
  <si>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</si>
  <si>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</si>
  <si>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</si>
  <si>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</si>
  <si>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</si>
  <si>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</si>
  <si>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</si>
  <si>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</si>
  <si>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</si>
  <si>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</si>
  <si>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</si>
  <si>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</si>
  <si>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</si>
  <si>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</si>
  <si>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</si>
  <si>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</si>
  <si>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</si>
  <si>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</si>
  <si>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</si>
  <si>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</si>
  <si>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</si>
  <si>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</si>
  <si>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</si>
  <si>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</si>
  <si>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</si>
  <si>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</si>
  <si>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</si>
  <si>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</si>
  <si>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</si>
  <si>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</si>
  <si>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</si>
  <si>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</si>
  <si>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</si>
  <si>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</si>
  <si>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</si>
  <si>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</si>
  <si>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</si>
  <si>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</si>
  <si>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</si>
  <si>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</si>
  <si>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</si>
  <si>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</si>
  <si>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</si>
  <si>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</si>
  <si>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</si>
  <si>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</si>
  <si>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</si>
  <si>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</si>
  <si>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</si>
  <si>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</si>
  <si>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</si>
  <si>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</si>
  <si>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</si>
  <si>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</si>
  <si>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</si>
  <si>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</si>
  <si>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</si>
  <si>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</si>
  <si>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</si>
  <si>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</si>
  <si>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</si>
  <si>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</si>
  <si>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</si>
  <si>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</si>
  <si>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</si>
  <si>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</si>
  <si>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</si>
  <si>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</si>
  <si>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</si>
  <si>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</si>
  <si>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</si>
  <si>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</si>
  <si>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</si>
  <si>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</si>
  <si>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</si>
  <si>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</si>
  <si>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</si>
  <si>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</si>
  <si>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</si>
  <si>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</si>
  <si>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</si>
  <si>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</si>
  <si>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</si>
  <si>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</si>
  <si>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</si>
  <si>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</si>
  <si>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</si>
  <si>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</si>
  <si>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</si>
  <si>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</si>
  <si>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</si>
  <si>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</si>
  <si>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</si>
  <si>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</si>
  <si>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</si>
  <si>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</si>
  <si>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</si>
  <si>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</si>
  <si>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</si>
  <si>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</si>
  <si>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</si>
  <si>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</si>
  <si>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</si>
  <si>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</si>
  <si>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</si>
  <si>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</si>
  <si>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</si>
  <si>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</si>
  <si>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</si>
  <si>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</si>
  <si>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</si>
  <si>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</si>
  <si>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</si>
  <si>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</si>
  <si>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</si>
  <si>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</si>
  <si>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</si>
  <si>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</si>
  <si>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</si>
  <si>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</si>
  <si>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</si>
  <si>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</si>
  <si>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</si>
  <si>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</si>
  <si>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</si>
  <si>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</si>
  <si>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</si>
  <si>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</si>
  <si>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</si>
  <si>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</si>
  <si>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</si>
  <si>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</si>
  <si>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</si>
  <si>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</si>
  <si>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</si>
  <si>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</si>
  <si>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</si>
  <si>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</si>
  <si>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</si>
  <si>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</si>
  <si>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</si>
  <si>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</si>
  <si>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</si>
  <si>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</si>
  <si>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</si>
  <si>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</si>
  <si>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</si>
  <si>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</si>
  <si>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</si>
  <si>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</si>
  <si>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</si>
  <si>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</si>
  <si>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</si>
  <si>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</si>
  <si>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</si>
  <si>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</si>
  <si>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</si>
  <si>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</si>
  <si>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</si>
  <si>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</si>
  <si>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</si>
  <si>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</si>
  <si>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</si>
  <si>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</si>
  <si>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</si>
  <si>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</si>
  <si>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</si>
  <si>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</si>
  <si>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</si>
  <si>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</si>
  <si>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</si>
  <si>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</si>
  <si>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</si>
  <si>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</si>
  <si>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</si>
  <si>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</si>
  <si>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</si>
  <si>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</si>
  <si>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</si>
  <si>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</si>
  <si>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</si>
  <si>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</si>
  <si>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</si>
  <si>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</si>
  <si>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</si>
  <si>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</si>
  <si>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</si>
  <si>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</si>
  <si>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</si>
  <si>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</si>
  <si>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</si>
  <si>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</si>
  <si>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</si>
  <si>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</si>
  <si>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</si>
  <si>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</si>
  <si>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</si>
  <si>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</si>
  <si>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</si>
  <si>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</si>
  <si>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</si>
  <si>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</si>
  <si>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</si>
  <si>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</si>
  <si>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</si>
  <si>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</si>
  <si>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</si>
  <si>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</si>
  <si>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</si>
  <si>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</si>
  <si>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</si>
  <si>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</si>
  <si>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</si>
  <si>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</si>
  <si>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</si>
  <si>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</si>
  <si>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</si>
  <si>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</si>
  <si>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</si>
  <si>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</si>
  <si>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</si>
  <si>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</si>
  <si>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</si>
  <si>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</si>
  <si>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</si>
  <si>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</si>
  <si>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</si>
  <si>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</si>
  <si>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</si>
  <si>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</si>
  <si>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</si>
  <si>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</si>
  <si>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</si>
  <si>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</si>
  <si>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</si>
  <si>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</si>
  <si>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</si>
  <si>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</si>
  <si>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</si>
  <si>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</si>
  <si>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</si>
  <si>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</si>
  <si>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</si>
  <si>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</si>
  <si>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</si>
  <si>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</si>
  <si>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</si>
  <si>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</si>
  <si>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</si>
  <si>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</si>
  <si>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</si>
  <si>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</si>
  <si>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</si>
  <si>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</si>
  <si>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</si>
  <si>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</si>
  <si>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</si>
  <si>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</si>
  <si>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</si>
  <si>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</si>
  <si>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</si>
  <si>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</si>
  <si>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</si>
  <si>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</si>
  <si>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</si>
  <si>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</si>
  <si>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</si>
  <si>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</si>
  <si>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</si>
  <si>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</si>
  <si>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</si>
  <si>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</si>
  <si>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</si>
  <si>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</si>
  <si>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</si>
  <si>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</si>
  <si>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</si>
  <si>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</si>
  <si>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</si>
  <si>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</si>
  <si>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</si>
  <si>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</si>
  <si>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</si>
  <si>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</si>
  <si>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</si>
  <si>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</si>
  <si>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</si>
  <si>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</si>
  <si>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</si>
  <si>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</si>
  <si>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</si>
  <si>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</si>
  <si>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</si>
  <si>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</si>
  <si>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</si>
  <si>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</si>
  <si>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</si>
  <si>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</si>
  <si>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</si>
  <si>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</si>
  <si>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</si>
  <si>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</si>
  <si>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</si>
  <si>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</si>
  <si>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</si>
  <si>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</si>
  <si>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</si>
  <si>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</si>
  <si>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</si>
  <si>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</si>
  <si>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</si>
  <si>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</si>
  <si>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</si>
  <si>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</si>
  <si>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</si>
  <si>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</si>
  <si>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</si>
  <si>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</si>
  <si>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</si>
  <si>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</si>
  <si>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</si>
  <si>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</si>
  <si>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</si>
  <si>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</si>
  <si>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</si>
  <si>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</si>
  <si>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</si>
  <si>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</si>
  <si>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</si>
  <si>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</si>
  <si>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</si>
  <si>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</si>
  <si>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</si>
  <si>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</si>
  <si>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</si>
  <si>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</si>
  <si>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</si>
  <si>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</si>
  <si>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</si>
  <si>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</si>
  <si>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</si>
  <si>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</si>
  <si>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</si>
  <si>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</si>
  <si>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</si>
  <si>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</si>
  <si>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</si>
  <si>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</si>
  <si>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</si>
  <si>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</si>
  <si>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</si>
  <si>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</si>
  <si>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</si>
  <si>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</si>
  <si>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</si>
  <si>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</si>
  <si>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</si>
  <si>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</si>
  <si>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</si>
  <si>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</si>
  <si>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</si>
  <si>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</si>
  <si>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</si>
  <si>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</si>
  <si>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</si>
  <si>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</si>
  <si>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</si>
  <si>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</si>
  <si>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</si>
  <si>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</si>
  <si>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</si>
  <si>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</si>
  <si>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</si>
  <si>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</si>
  <si>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</si>
  <si>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</si>
  <si>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</si>
  <si>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</si>
  <si>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</si>
  <si>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</si>
  <si>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</si>
  <si>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</si>
  <si>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</si>
  <si>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</si>
  <si>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</si>
  <si>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</si>
  <si>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</si>
  <si>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</si>
  <si>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</si>
  <si>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</si>
  <si>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</si>
  <si>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</si>
  <si>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</si>
  <si>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</si>
  <si>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</si>
  <si>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</si>
  <si>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</si>
  <si>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</si>
  <si>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</si>
  <si>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</si>
  <si>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</si>
  <si>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</si>
  <si>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</si>
  <si>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</si>
  <si>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</si>
  <si>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</si>
  <si>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</si>
  <si>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</si>
  <si>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</si>
  <si>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</si>
  <si>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</si>
  <si>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</si>
  <si>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</si>
  <si>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</si>
  <si>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</si>
  <si>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</si>
  <si>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</si>
  <si>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</si>
  <si>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</si>
  <si>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</si>
  <si>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</si>
  <si>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</si>
  <si>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</si>
  <si>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</si>
  <si>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</si>
  <si>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</si>
  <si>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</si>
  <si>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</si>
  <si>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</si>
  <si>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</si>
  <si>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</si>
  <si>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</si>
  <si>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</si>
  <si>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TAG2</t>
  </si>
  <si>
    <t>Elton</t>
  </si>
  <si>
    <t xml:space="preserve">Descarga de pedra </t>
  </si>
  <si>
    <t>2 (Enio e Daniel)</t>
  </si>
  <si>
    <t>MC1 as 10:12h - Mecanica atualizando malha</t>
  </si>
  <si>
    <t>Elson</t>
  </si>
  <si>
    <t>Execução de solda - Condicionado a temperatura (TOM2)</t>
  </si>
  <si>
    <t>Pronto as 09:30h -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</si>
  <si>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</si>
  <si>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</si>
  <si>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</si>
  <si>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</si>
  <si>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</si>
  <si>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</si>
  <si>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</si>
  <si>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</si>
  <si>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</si>
  <si>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</si>
  <si>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</si>
  <si>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</si>
  <si>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</si>
  <si>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</si>
  <si>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</si>
  <si>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</si>
  <si>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 xml:space="preserve">MC1 as 08:38h - </t>
  </si>
  <si>
    <t>Pronto as 08:30h - Intervalo das 08:31h as 10:31h</t>
  </si>
  <si>
    <t xml:space="preserve">Intervalo das 08:31h as 10:31h </t>
  </si>
  <si>
    <t>E18</t>
  </si>
  <si>
    <t>Higor</t>
  </si>
  <si>
    <t>Caminhão de solda</t>
  </si>
  <si>
    <t>MC1 as 09:44h - Autorizado entrar na via as 09:45h</t>
  </si>
  <si>
    <t>PSS-PIT</t>
  </si>
  <si>
    <t>PSSPIT</t>
  </si>
  <si>
    <t xml:space="preserve"> Esmerilhadora</t>
  </si>
  <si>
    <t>Previsão de MC1 as 01:30h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</si>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</sst>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IF(D6="","*",IFERROR(IF(ISODD(COUNT(AS6:AX801)),"ERRO",SUM((AT6-AS6),(AV6-AU6),(AX6-AW6))),"ERRO"))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1"/>
  <sheetViews>
    <sheetView tabSelected="1" zoomScaleNormal="100" workbookViewId="0">
      <pane xSplit="6" topLeftCell="G15" activePane="topRight" state="frozen"/>
      <selection pane="topRight" activeCell="M31" sqref="M3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7" t="s">
        <v>1132</v>
      </c>
      <c r="AJ1" s="218"/>
      <c r="AK1" s="218"/>
      <c r="AL1" s="218"/>
      <c r="AM1" s="218"/>
      <c r="AN1" s="218"/>
      <c r="AO1" s="218"/>
      <c r="AP1" s="218"/>
      <c r="AQ1" s="218"/>
      <c r="AR1" s="219"/>
      <c r="AS1" s="219"/>
      <c r="AT1" s="219"/>
      <c r="AU1" s="219"/>
      <c r="AV1" s="219"/>
      <c r="AW1" s="219"/>
      <c r="AX1" s="218"/>
      <c r="AY1" s="218"/>
      <c r="AZ1" s="218"/>
      <c r="BA1" s="218"/>
      <c r="BB1" s="218"/>
      <c r="BC1" s="218"/>
      <c r="BD1" s="218"/>
      <c r="BE1" s="218"/>
      <c r="BF1" s="220"/>
      <c r="BG1" s="3"/>
      <c r="BH1" s="221" t="s">
        <v>1133</v>
      </c>
      <c r="BI1" s="222"/>
      <c r="BJ1" s="223"/>
      <c r="BK1" s="224"/>
      <c r="BL1" s="43"/>
      <c r="BM1" s="214" t="s">
        <v>1134</v>
      </c>
      <c r="BN1" s="215"/>
      <c r="BO1" s="215"/>
      <c r="BP1" s="215"/>
      <c r="BQ1" s="215"/>
      <c r="BR1" s="215"/>
      <c r="BS1" s="21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7" t="s">
        <v>1135</v>
      </c>
      <c r="AJ2" s="218"/>
      <c r="AK2" s="218"/>
      <c r="AL2" s="218"/>
      <c r="AM2" s="218"/>
      <c r="AN2" s="218"/>
      <c r="AO2" s="218"/>
      <c r="AP2" s="218"/>
      <c r="AQ2" s="220"/>
      <c r="AR2" s="159"/>
      <c r="AS2" s="232" t="s">
        <v>1138</v>
      </c>
      <c r="AT2" s="219"/>
      <c r="AU2" s="219"/>
      <c r="AV2" s="219"/>
      <c r="AW2" s="219"/>
      <c r="AX2" s="218"/>
      <c r="AY2" s="220"/>
      <c r="AZ2" s="4"/>
      <c r="BA2" s="211" t="s">
        <v>1139</v>
      </c>
      <c r="BB2" s="213"/>
      <c r="BC2" s="217" t="s">
        <v>1136</v>
      </c>
      <c r="BD2" s="218"/>
      <c r="BE2" s="218"/>
      <c r="BF2" s="220"/>
      <c r="BG2" s="3"/>
      <c r="BH2" s="225"/>
      <c r="BI2" s="226"/>
      <c r="BJ2" s="227"/>
      <c r="BK2" s="228"/>
      <c r="BL2" s="43"/>
      <c r="BM2" s="229"/>
      <c r="BN2" s="230"/>
      <c r="BO2" s="230"/>
      <c r="BP2" s="230"/>
      <c r="BQ2" s="230"/>
      <c r="BR2" s="230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1" t="s">
        <v>1140</v>
      </c>
      <c r="AJ3" s="213"/>
      <c r="AK3" s="211" t="s">
        <v>1141</v>
      </c>
      <c r="AL3" s="212"/>
      <c r="AM3" s="212"/>
      <c r="AN3" s="212"/>
      <c r="AO3" s="212"/>
      <c r="AP3" s="212"/>
      <c r="AQ3" s="213"/>
      <c r="AR3" s="160"/>
      <c r="AS3" s="235" t="s">
        <v>1147</v>
      </c>
      <c r="AT3" s="236"/>
      <c r="AU3" s="235" t="s">
        <v>1148</v>
      </c>
      <c r="AV3" s="236"/>
      <c r="AW3" s="235" t="s">
        <v>1149</v>
      </c>
      <c r="AX3" s="237"/>
      <c r="AY3" s="57" t="s">
        <v>1150</v>
      </c>
      <c r="AZ3" s="57"/>
      <c r="BA3" s="233"/>
      <c r="BB3" s="234"/>
      <c r="BC3" s="211" t="s">
        <v>1143</v>
      </c>
      <c r="BD3" s="212"/>
      <c r="BE3" s="212"/>
      <c r="BF3" s="213"/>
      <c r="BG3" s="56"/>
      <c r="BH3" s="225"/>
      <c r="BI3" s="226"/>
      <c r="BJ3" s="227"/>
      <c r="BK3" s="228"/>
      <c r="BL3" s="43"/>
      <c r="BM3" s="214" t="s">
        <v>1151</v>
      </c>
      <c r="BN3" s="215"/>
      <c r="BO3" s="215"/>
      <c r="BP3" s="216"/>
      <c r="BQ3" s="214" t="s">
        <v>751</v>
      </c>
      <c r="BR3" s="215"/>
      <c r="BS3" s="216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IF(D6="","*",IFERROR(IF(ISODD(COUNT(AS6:AX801)),"ERRO",SUM((AT6-AS6),(AV6-AU6),(AX6-AW6))),"ERRO"))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1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IF(D7="","*",IFERROR(IF(ISODD(COUNT(AS7:AX802)),"ERRO",SUM((AT7-AS7),(AV7-AU7),(AX7-AW7))),"ERRO"))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 t="shared" ref="BQ7:BQ71" si="2">IF(AND(BR7&lt;1,BS7&lt;1),"Produção e Intervalo",IF(BR7&lt;1,"Intervalo",IF(BS7&lt;1,"Produção","Aderente")))</f>
        <v>Produção e Intervalo</v>
      </c>
      <c r="BR7" s="15">
        <f t="shared" ref="BR7:BR71" si="3">IF(OR(B7="",F7=""),"*",AY7/P7)</f>
        <v>0</v>
      </c>
      <c r="BS7" s="15">
        <f t="shared" ref="BS7:BS71" si="4">IF(OR(B7="",F7=""),"*",BA7/Q7)</f>
        <v>0</v>
      </c>
      <c r="BT7" s="157" t="str">
        <f t="shared" ref="BT7:BT71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IF(D8="","*",IFERROR(IF(ISODD(COUNT(AS8:AX804)),"ERRO",SUM((AT8-AS8),(AV8-AU8),(AX8-AW8))),"ERRO"))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 t="shared" si="2"/>
        <v>Produção e Intervalo</v>
      </c>
      <c r="BR8" s="15">
        <f t="shared" si="3"/>
        <v>0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0.7006944444444444</v>
      </c>
      <c r="AU9" s="208"/>
      <c r="AV9" s="208"/>
      <c r="AW9" s="208"/>
      <c r="AX9" s="32"/>
      <c r="AY9" s="184">
        <f>IF(D9="","*",IFERROR(IF(ISODD(COUNT(AS9:AX805)),"ERRO",SUM((AT9-AS9),(AV9-AU9),(AX9-AW9))),"ERRO"))</f>
        <v>0.10069444444444442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/>
      <c r="BN9" s="12"/>
      <c r="BO9" s="130"/>
      <c r="BP9" s="14"/>
      <c r="BQ9" s="10" t="str">
        <f>IF(AND(BR9&lt;1,BS9&lt;1),"Produção e Intervalo",IF(BR9&lt;1,"Intervalo",IF(BS9&lt;1,"Produção","Aderente")))</f>
        <v>Produção</v>
      </c>
      <c r="BR9" s="15">
        <f>IF(OR(B9="",F9=""),"*",AY9/P9)</f>
        <v>1.208333333333333</v>
      </c>
      <c r="BS9" s="15">
        <f>IF(OR(B9="",F9=""),"*",BA9/Q9)</f>
        <v>0</v>
      </c>
      <c r="BT9" s="157"/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IF(D10="","*",IFERROR(IF(ISODD(COUNT(AS10:AX805)),"ERRO",SUM((AT10-AS10),(AV10-AU10),(AX10-AW10))),"ERRO"))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 t="shared" si="2"/>
        <v>Produção</v>
      </c>
      <c r="BR10" s="15">
        <f t="shared" si="3"/>
        <v>0.99999999999999978</v>
      </c>
      <c r="BS10" s="15">
        <f t="shared" si="4"/>
        <v>0</v>
      </c>
      <c r="BT10" s="157" t="str">
        <f t="shared" si="5"/>
        <v>EngenhariaAtivo</v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IF(D11="","*",IFERROR(IF(ISODD(COUNT(AS11:AX807)),"ERRO",SUM((AT11-AS11),(AV11-AU11),(AX11-AW11))),"ERRO"))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/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IF(D12="","*",IFERROR(IF(ISODD(COUNT(AS12:AX806)),"ERRO",SUM((AT12-AS12),(AV12-AU12),(AX12-AW12))),"ERRO"))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IF(D13="","*",IFERROR(IF(ISODD(COUNT(AS13:AX807)),"ERRO",SUM((AT13-AS13),(AV13-AU13),(AX13-AW13))),"ERRO"))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 t="shared" si="1"/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/>
      <c r="AS14" s="32"/>
      <c r="AT14" s="32"/>
      <c r="AU14" s="32"/>
      <c r="AV14" s="32"/>
      <c r="AW14" s="32"/>
      <c r="AX14" s="32"/>
      <c r="AY14" s="184">
        <f>IF(D14="","*",IFERROR(IF(ISODD(COUNT(AS14:AX808)),"ERRO",SUM((AT14-AS14),(AV14-AU14),(AX14-AW14))),"ERRO"))</f>
        <v>0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/>
      <c r="BL14" s="13"/>
      <c r="BM14" s="12"/>
      <c r="BN14" s="12"/>
      <c r="BO14" s="130"/>
      <c r="BP14" s="14"/>
      <c r="BQ14" s="10" t="str">
        <f t="shared" si="2"/>
        <v>Produção e Intervalo</v>
      </c>
      <c r="BR14" s="15">
        <f t="shared" si="3"/>
        <v>0</v>
      </c>
      <c r="BS14" s="15">
        <f t="shared" si="4"/>
        <v>0</v>
      </c>
      <c r="BT14" s="157" t="str">
        <f t="shared" si="5"/>
        <v/>
      </c>
    </row>
    <row r="15" spans="1:72">
      <c r="A15" s="44" t="str">
        <f t="shared" si="1"/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1242</v>
      </c>
      <c r="I15" s="135" t="s">
        <v>1242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1243</v>
      </c>
      <c r="W15" s="135" t="s">
        <v>1244</v>
      </c>
      <c r="X15" s="152" t="s">
        <v>966</v>
      </c>
      <c r="Y15" s="129" t="s">
        <v>969</v>
      </c>
      <c r="Z15" s="129"/>
      <c r="AA15" s="71" t="s">
        <v>1245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/>
      <c r="AT15" s="32"/>
      <c r="AU15" s="32"/>
      <c r="AV15" s="32"/>
      <c r="AW15" s="32"/>
      <c r="AX15" s="32"/>
      <c r="AY15" s="184">
        <f>IF(D15="","*",IFERROR(IF(ISODD(COUNT(AS15:AX810)),"ERRO",SUM((AT15-AS15),(AV15-AU15),(AX15-AW15))),"ERRO"))</f>
        <v>0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1246</v>
      </c>
      <c r="BK15" s="14"/>
      <c r="BL15" s="13"/>
      <c r="BM15" s="12"/>
      <c r="BN15" s="12"/>
      <c r="BO15" s="130"/>
      <c r="BP15" s="14"/>
      <c r="BQ15" s="10" t="str">
        <f t="shared" si="2"/>
        <v>Produção e Intervalo</v>
      </c>
      <c r="BR15" s="15">
        <f t="shared" si="3"/>
        <v>0</v>
      </c>
      <c r="BS15" s="15">
        <f t="shared" si="4"/>
        <v>0</v>
      </c>
      <c r="BT15" s="157" t="str">
        <f t="shared" si="5"/>
        <v/>
      </c>
    </row>
    <row r="16" spans="1:72">
      <c r="A16" s="44" t="str">
        <f t="shared" si="1"/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1247</v>
      </c>
      <c r="W16" s="135" t="s">
        <v>1248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>IF(D16="","*",IFERROR(IF(ISODD(COUNT(AS16:AX811)),"ERRO",SUM((AT16-AS16),(AV16-AU16),(AX16-AW16))),"ERRO"))</f>
        <v>8.3333333333333315E-2</v>
      </c>
      <c r="AZ16" s="11"/>
      <c r="BA16" s="60"/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1249</v>
      </c>
      <c r="BK16" s="14"/>
      <c r="BL16" s="13"/>
      <c r="BM16" s="12"/>
      <c r="BN16" s="12"/>
      <c r="BO16" s="130"/>
      <c r="BP16" s="14"/>
      <c r="BQ16" s="10" t="str">
        <f t="shared" si="2"/>
        <v>Produção</v>
      </c>
      <c r="BR16" s="15">
        <f t="shared" si="3"/>
        <v>0.99999999999999978</v>
      </c>
      <c r="BS16" s="15">
        <f t="shared" si="4"/>
        <v>0</v>
      </c>
      <c r="BT16" s="157" t="str">
        <f t="shared" si="5"/>
        <v/>
      </c>
    </row>
    <row r="17" spans="1:72">
      <c r="A17" s="44" t="str">
        <f t="shared" si="1"/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1250</v>
      </c>
      <c r="N17" s="151" t="s">
        <v>1251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1252</v>
      </c>
      <c r="W17" s="135" t="s">
        <v>1253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>
        <f>IF(D17="","*",IFERROR(IF(ISODD(COUNT(AS17:AX812)),"ERRO",SUM((AT17-AS17),(AV17-AU17),(AX17-AW17))),"ERRO"))</f>
        <v>0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1254</v>
      </c>
      <c r="BK17" s="14" t="s">
        <v>1254</v>
      </c>
      <c r="BL17" s="13"/>
      <c r="BM17" s="12"/>
      <c r="BN17" s="12"/>
      <c r="BO17" s="130"/>
      <c r="BP17" s="14"/>
      <c r="BQ17" s="10" t="str">
        <f t="shared" si="2"/>
        <v>Produção e Intervalo</v>
      </c>
      <c r="BR17" s="15">
        <f t="shared" si="3"/>
        <v>0</v>
      </c>
      <c r="BS17" s="15">
        <f t="shared" si="4"/>
        <v>0</v>
      </c>
      <c r="BT17" s="157" t="str">
        <f t="shared" si="5"/>
        <v/>
      </c>
    </row>
    <row r="18" spans="1:72">
      <c r="A18" s="44" t="str">
        <f t="shared" si="1"/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1255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1250</v>
      </c>
      <c r="N18" s="151" t="s">
        <v>1251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1256</v>
      </c>
      <c r="W18" s="135" t="s">
        <v>1257</v>
      </c>
      <c r="X18" s="152" t="s">
        <v>966</v>
      </c>
      <c r="Y18" s="129" t="s">
        <v>969</v>
      </c>
      <c r="Z18" s="129"/>
      <c r="AA18" s="71" t="s">
        <v>1258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>
        <f>IF(D18="","*",IFERROR(IF(ISODD(COUNT(AS18:AX813)),"ERRO",SUM((AT18-AS18),(AV18-AU18),(AX18-AW18))),"ERRO"))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1259</v>
      </c>
      <c r="BK18" s="14"/>
      <c r="BL18" s="13"/>
      <c r="BM18" s="12"/>
      <c r="BN18" s="12"/>
      <c r="BO18" s="130"/>
      <c r="BP18" s="14"/>
      <c r="BQ18" s="10" t="str">
        <f t="shared" si="2"/>
        <v>Produção e Intervalo</v>
      </c>
      <c r="BR18" s="15">
        <f t="shared" si="3"/>
        <v>0</v>
      </c>
      <c r="BS18" s="15">
        <f t="shared" si="4"/>
        <v>0</v>
      </c>
      <c r="BT18" s="157" t="str">
        <f t="shared" si="5"/>
        <v/>
      </c>
    </row>
    <row r="19" spans="1:72">
      <c r="A19" s="44" t="str">
        <f t="shared" si="1"/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1260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IF(D19="","*",IFERROR(IF(ISODD(COUNT(AS19:AX814)),"ERRO",SUM((AT19-AS19),(AV19-AU19),(AX19-AW19))),"ERRO"))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1261</v>
      </c>
      <c r="BK19" s="14" t="s">
        <v>1262</v>
      </c>
      <c r="BL19" s="13"/>
      <c r="BM19" s="12" t="s">
        <v>986</v>
      </c>
      <c r="BN19" s="12" t="s">
        <v>1016</v>
      </c>
      <c r="BO19" s="130" t="s">
        <v>1068</v>
      </c>
      <c r="BP19" s="14" t="s">
        <v>1263</v>
      </c>
      <c r="BQ19" s="10" t="str">
        <f t="shared" si="2"/>
        <v>Produção e Intervalo</v>
      </c>
      <c r="BR19" s="15">
        <f t="shared" si="3"/>
        <v>0.6666666666666663</v>
      </c>
      <c r="BS19" s="15">
        <f t="shared" si="4"/>
        <v>0.5</v>
      </c>
      <c r="BT19" s="157" t="str">
        <f t="shared" si="5"/>
        <v>SuperExecução</v>
      </c>
    </row>
    <row r="20" spans="1:72" ht="23.25">
      <c r="A20" s="44" t="str">
        <f t="shared" si="1"/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1264</v>
      </c>
      <c r="W20" s="135" t="s">
        <v>1265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/>
      <c r="AT20" s="32"/>
      <c r="AU20" s="32"/>
      <c r="AV20" s="32"/>
      <c r="AW20" s="32"/>
      <c r="AX20" s="32"/>
      <c r="AY20" s="184">
        <f>IF(D20="","*",IFERROR(IF(ISODD(COUNT(AS20:AX815)),"ERRO",SUM((AT20-AS20),(AV20-AU20),(AX20-AW20))),"ERRO"))</f>
        <v>0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1266</v>
      </c>
      <c r="BK20" s="14"/>
      <c r="BL20" s="13"/>
      <c r="BM20" s="12"/>
      <c r="BN20" s="12"/>
      <c r="BO20" s="130"/>
      <c r="BP20" s="14"/>
      <c r="BQ20" s="10" t="str">
        <f t="shared" si="2"/>
        <v>Produção e Intervalo</v>
      </c>
      <c r="BR20" s="15">
        <f t="shared" si="3"/>
        <v>0</v>
      </c>
      <c r="BS20" s="15">
        <f t="shared" si="4"/>
        <v>0</v>
      </c>
      <c r="BT20" s="157" t="str">
        <f t="shared" si="5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IF(D21="","*",IFERROR(IF(ISODD(COUNT(AS21:AX818)),"ERRO",SUM((AT21-AS21),(AV21-AU21),(AX21-AW21))),"ERRO"))</f>
        <v>8.3333333333333315E-2</v>
      </c>
      <c r="AZ21" s="11"/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1267</v>
      </c>
      <c r="BK21" s="14" t="s">
        <v>1268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0.99999999999999978</v>
      </c>
      <c r="BS21" s="15">
        <f>IF(OR(B21="",F21=""),"*",BA21/Q21)</f>
        <v>1</v>
      </c>
      <c r="BT21" s="157"/>
    </row>
    <row r="22" spans="1:72">
      <c r="A22" s="44" t="str">
        <f t="shared" si="1"/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1269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1270</v>
      </c>
      <c r="W22" s="135" t="s">
        <v>1271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0.45833333333333331</v>
      </c>
      <c r="AU22" s="32"/>
      <c r="AV22" s="32"/>
      <c r="AW22" s="32"/>
      <c r="AX22" s="32"/>
      <c r="AY22" s="184">
        <f t="shared" ref="AY22:AY71" si="6">IF(D22="","*",IFERROR(IF(ISODD(COUNT(AS22:AX816)),"ERRO",SUM((AT22-AS22),(AV22-AU22),(AX22-AW22))),"ERRO"))</f>
        <v>3.0555555555555558E-2</v>
      </c>
      <c r="AZ22" s="11"/>
      <c r="BA22" s="60"/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1272</v>
      </c>
      <c r="BK22" s="14"/>
      <c r="BL22" s="13"/>
      <c r="BM22" s="12"/>
      <c r="BN22" s="12"/>
      <c r="BO22" s="130"/>
      <c r="BP22" s="14"/>
      <c r="BQ22" s="10" t="str">
        <f t="shared" si="2"/>
        <v>Produção e Intervalo</v>
      </c>
      <c r="BR22" s="15">
        <f t="shared" si="3"/>
        <v>0.24444444444444446</v>
      </c>
      <c r="BS22" s="15">
        <f t="shared" si="4"/>
        <v>0</v>
      </c>
      <c r="BT22" s="157" t="str">
        <f t="shared" si="5"/>
        <v/>
      </c>
    </row>
    <row r="23" spans="1:72">
      <c r="A23" s="44" t="str">
        <f t="shared" si="1"/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1273</v>
      </c>
      <c r="N23" s="151" t="s">
        <v>1274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1275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 t="shared" si="6"/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1276</v>
      </c>
      <c r="BK23" s="14" t="s">
        <v>1276</v>
      </c>
      <c r="BL23" s="13"/>
      <c r="BM23" s="12"/>
      <c r="BN23" s="12"/>
      <c r="BO23" s="130"/>
      <c r="BP23" s="14"/>
      <c r="BQ23" s="10" t="str">
        <f t="shared" si="2"/>
        <v>Produção e Intervalo</v>
      </c>
      <c r="BR23" s="15">
        <f t="shared" si="3"/>
        <v>0</v>
      </c>
      <c r="BS23" s="15">
        <f t="shared" si="4"/>
        <v>0</v>
      </c>
      <c r="BT23" s="157" t="str">
        <f t="shared" si="5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6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2"/>
        <v>Aderente</v>
      </c>
      <c r="BR24" s="15" t="str">
        <f t="shared" si="3"/>
        <v>*</v>
      </c>
      <c r="BS24" s="15" t="str">
        <f t="shared" si="4"/>
        <v>*</v>
      </c>
      <c r="BT24" s="157" t="str">
        <f t="shared" si="5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6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2"/>
        <v>Aderente</v>
      </c>
      <c r="BR25" s="15" t="str">
        <f t="shared" si="3"/>
        <v>*</v>
      </c>
      <c r="BS25" s="15" t="str">
        <f t="shared" si="4"/>
        <v>*</v>
      </c>
      <c r="BT25" s="157" t="str">
        <f t="shared" si="5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6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2"/>
        <v>Aderente</v>
      </c>
      <c r="BR26" s="15" t="str">
        <f t="shared" si="3"/>
        <v>*</v>
      </c>
      <c r="BS26" s="15" t="str">
        <f t="shared" si="4"/>
        <v>*</v>
      </c>
      <c r="BT26" s="157" t="str">
        <f t="shared" si="5"/>
        <v/>
      </c>
    </row>
    <row r="27" spans="1:72">
      <c r="A27" s="44" t="str">
        <f t="shared" si="1"/>
        <v>V86</v>
      </c>
      <c r="B27" s="133"/>
      <c r="C27" s="7" t="str">
        <f>IF(BS_CONTROLE[[#This Row],[DATA]]="","",WEEKNUM(BS_CONTROLE[[#This Row],[DATA]]))</f>
        <v/>
      </c>
      <c r="D27" s="45" t="s">
        <v>808</v>
      </c>
      <c r="E27" s="185">
        <v>21</v>
      </c>
      <c r="F27" s="134"/>
      <c r="G27" s="8" t="e">
        <f>IF(D27="","*",VLOOKUP(F27,BS_ATIVIDADE[#All],3,FALSE))</f>
        <v>#N/A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e">
        <f>IF(D27="","*",VLOOKUP(AI27,BS_ATIVIDADE[#Data],3,FALSE))</f>
        <v>#N/A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 t="shared" si="6"/>
        <v>0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2"/>
        <v>Aderente</v>
      </c>
      <c r="BR27" s="15" t="str">
        <f t="shared" si="3"/>
        <v>*</v>
      </c>
      <c r="BS27" s="15" t="str">
        <f t="shared" si="4"/>
        <v>*</v>
      </c>
      <c r="BT27" s="157" t="str">
        <f t="shared" si="5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6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3"/>
        <v>*</v>
      </c>
      <c r="BS28" s="15" t="str">
        <f t="shared" si="4"/>
        <v>*</v>
      </c>
      <c r="BT28" s="157" t="str">
        <f t="shared" si="5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6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3"/>
        <v>*</v>
      </c>
      <c r="BS29" s="15" t="str">
        <f t="shared" si="4"/>
        <v>*</v>
      </c>
      <c r="BT29" s="157" t="str">
        <f t="shared" si="5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6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3"/>
        <v>*</v>
      </c>
      <c r="BS30" s="15" t="str">
        <f t="shared" si="4"/>
        <v>*</v>
      </c>
      <c r="BT30" s="157" t="str">
        <f t="shared" si="5"/>
        <v/>
      </c>
    </row>
    <row r="31" spans="1:72">
      <c r="A31" s="44" t="str">
        <f t="shared" si="1"/>
        <v>V77</v>
      </c>
      <c r="B31" s="133"/>
      <c r="C31" s="7" t="str">
        <f>IF(BS_CONTROLE[[#This Row],[DATA]]="","",WEEKNUM(BS_CONTROLE[[#This Row],[DATA]]))</f>
        <v/>
      </c>
      <c r="D31" s="45" t="s">
        <v>798</v>
      </c>
      <c r="E31" s="185">
        <v>25</v>
      </c>
      <c r="F31" s="134" t="s">
        <v>675</v>
      </c>
      <c r="G31" s="8" t="str">
        <f>IF(D31="","*",VLOOKUP(F31,BS_ATIVIDADE[#All],3,FALSE))</f>
        <v>OUTROS</v>
      </c>
      <c r="H31" s="135" t="s">
        <v>203</v>
      </c>
      <c r="I31" s="135" t="s">
        <v>232</v>
      </c>
      <c r="J31" s="151">
        <v>98</v>
      </c>
      <c r="K31" s="151">
        <v>615.5</v>
      </c>
      <c r="L31" s="71">
        <v>750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1" s="135"/>
      <c r="P31" s="135"/>
      <c r="Q31" s="71"/>
      <c r="R31" s="9" t="str">
        <f>IFERROR(_xlfn.XLOOKUP(F31, BS_ATIVIDADE[ATIVIDADE],BS_ATIVIDADE[UNIDADE] ), "*")</f>
        <v>BINÁRIO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BASE_MAPA!$B$2:$B$408, BASE_MAPA!$G$2:$G$408), "ERRO")</f>
        <v>ALTO ARAGUAIA - RONDONOPOLIS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INSPEÇÃO AUTO DE LINHA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TRO</v>
      </c>
      <c r="AM31" s="175" t="str">
        <f>IF(BS_CONTROLE[[#This Row],[Entre - Estações]]=0, "-", BS_CONTROLE[[#This Row],[Entre - Estações]])</f>
        <v>TIQ</v>
      </c>
      <c r="AN31" s="175" t="str">
        <f>IF(BS_CONTROLE[[#This Row],[SB]]=0, "-", BS_CONTROLE[[#This Row],[SB]])</f>
        <v>TIQ1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615.5</v>
      </c>
      <c r="AQ31" s="177">
        <f>IF(BS_CONTROLE[[#This Row],[KM - Fim]]=0, "-", BS_CONTROLE[[#This Row],[KM - Fim]])</f>
        <v>750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IF(D31="","*",IFERROR(IF(ISODD(COUNT(AS31:AX825)),"ERRO",SUM((AT31-AS31),(AV31-#REF!),(AX31-AW31))),"ERRO"))</f>
        <v>ERRO</v>
      </c>
      <c r="AZ31" s="11"/>
      <c r="BA31" s="60"/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BASE_MAPA!$B$2:$B$408, BASE_MAPA!$G$2:$G$408), "ERRO")</f>
        <v>ALTO ARAGUAIA - RONDONOPOLIS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2"/>
        <v>Aderente</v>
      </c>
      <c r="BR31" s="15" t="str">
        <f t="shared" si="3"/>
        <v>*</v>
      </c>
      <c r="BS31" s="15" t="str">
        <f t="shared" si="4"/>
        <v>*</v>
      </c>
      <c r="BT31" s="157" t="str">
        <f t="shared" si="5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IF(D32="","*",IFERROR(IF(ISODD(COUNT(AS32:AX826)),"ERRO",SUM((AT32-AS32),(AV32-AU31),(AX32-AW32))),"ERRO"))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Aderente</v>
      </c>
      <c r="BR32" s="15" t="str">
        <f t="shared" si="3"/>
        <v>*</v>
      </c>
      <c r="BS32" s="15" t="str">
        <f t="shared" si="4"/>
        <v>*</v>
      </c>
      <c r="BT32" s="157" t="str">
        <f t="shared" si="5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27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6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Aderente</v>
      </c>
      <c r="BR33" s="15" t="str">
        <f t="shared" si="3"/>
        <v>*</v>
      </c>
      <c r="BS33" s="15" t="str">
        <f t="shared" si="4"/>
        <v>*</v>
      </c>
      <c r="BT33" s="157" t="str">
        <f t="shared" si="5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28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6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Aderente</v>
      </c>
      <c r="BR34" s="15" t="str">
        <f t="shared" si="3"/>
        <v>*</v>
      </c>
      <c r="BS34" s="15" t="str">
        <f t="shared" si="4"/>
        <v>*</v>
      </c>
      <c r="BT34" s="157" t="str">
        <f t="shared" si="5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6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3"/>
        <v>*</v>
      </c>
      <c r="BS35" s="15" t="str">
        <f t="shared" si="4"/>
        <v>*</v>
      </c>
      <c r="BT35" s="157" t="str">
        <f t="shared" si="5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6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Aderente</v>
      </c>
      <c r="BR36" s="15" t="str">
        <f t="shared" si="3"/>
        <v>*</v>
      </c>
      <c r="BS36" s="15" t="str">
        <f t="shared" si="4"/>
        <v>*</v>
      </c>
      <c r="BT36" s="157" t="str">
        <f t="shared" si="5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31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6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Aderente</v>
      </c>
      <c r="BR37" s="15" t="str">
        <f t="shared" si="3"/>
        <v>*</v>
      </c>
      <c r="BS37" s="15" t="str">
        <f t="shared" si="4"/>
        <v>*</v>
      </c>
      <c r="BT37" s="157" t="str">
        <f t="shared" si="5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32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6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2"/>
        <v>Aderente</v>
      </c>
      <c r="BR38" s="15" t="str">
        <f t="shared" si="3"/>
        <v>*</v>
      </c>
      <c r="BS38" s="15" t="str">
        <f t="shared" si="4"/>
        <v>*</v>
      </c>
      <c r="BT38" s="157" t="str">
        <f t="shared" si="5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33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6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2"/>
        <v>Aderente</v>
      </c>
      <c r="BR39" s="15" t="str">
        <f t="shared" si="3"/>
        <v>*</v>
      </c>
      <c r="BS39" s="15" t="str">
        <f t="shared" si="4"/>
        <v>*</v>
      </c>
      <c r="BT39" s="157" t="str">
        <f t="shared" si="5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34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6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2"/>
        <v>Aderente</v>
      </c>
      <c r="BR40" s="15" t="str">
        <f t="shared" si="3"/>
        <v>*</v>
      </c>
      <c r="BS40" s="15" t="str">
        <f t="shared" si="4"/>
        <v>*</v>
      </c>
      <c r="BT40" s="157" t="str">
        <f t="shared" si="5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35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6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Aderente</v>
      </c>
      <c r="BR41" s="15" t="str">
        <f t="shared" si="3"/>
        <v>*</v>
      </c>
      <c r="BS41" s="15" t="str">
        <f t="shared" si="4"/>
        <v>*</v>
      </c>
      <c r="BT41" s="157" t="str">
        <f t="shared" si="5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36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6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Aderente</v>
      </c>
      <c r="BR42" s="15" t="str">
        <f t="shared" si="3"/>
        <v>*</v>
      </c>
      <c r="BS42" s="15" t="str">
        <f t="shared" si="4"/>
        <v>*</v>
      </c>
      <c r="BT42" s="157" t="str">
        <f t="shared" si="5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37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3"/>
        <v>*</v>
      </c>
      <c r="BS43" s="15" t="str">
        <f t="shared" si="4"/>
        <v>*</v>
      </c>
      <c r="BT43" s="157" t="str">
        <f t="shared" si="5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38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6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2"/>
        <v>Aderente</v>
      </c>
      <c r="BR44" s="15" t="str">
        <f t="shared" si="3"/>
        <v>*</v>
      </c>
      <c r="BS44" s="15" t="str">
        <f t="shared" si="4"/>
        <v>*</v>
      </c>
      <c r="BT44" s="157" t="str">
        <f t="shared" si="5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39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3"/>
        <v>*</v>
      </c>
      <c r="BS45" s="15" t="str">
        <f t="shared" si="4"/>
        <v>*</v>
      </c>
      <c r="BT45" s="157" t="str">
        <f t="shared" si="5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40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6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2"/>
        <v>Aderente</v>
      </c>
      <c r="BR46" s="15" t="str">
        <f t="shared" si="3"/>
        <v>*</v>
      </c>
      <c r="BS46" s="15" t="str">
        <f t="shared" si="4"/>
        <v>*</v>
      </c>
      <c r="BT46" s="157" t="str">
        <f t="shared" si="5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41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3"/>
        <v>*</v>
      </c>
      <c r="BS47" s="15" t="str">
        <f t="shared" si="4"/>
        <v>*</v>
      </c>
      <c r="BT47" s="157" t="str">
        <f t="shared" si="5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42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3"/>
        <v>*</v>
      </c>
      <c r="BS48" s="15" t="str">
        <f t="shared" si="4"/>
        <v>*</v>
      </c>
      <c r="BT48" s="157" t="str">
        <f t="shared" si="5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43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3"/>
        <v>*</v>
      </c>
      <c r="BS49" s="15" t="str">
        <f t="shared" si="4"/>
        <v>*</v>
      </c>
      <c r="BT49" s="157" t="str">
        <f t="shared" si="5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44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3"/>
        <v>*</v>
      </c>
      <c r="BS50" s="15" t="str">
        <f t="shared" si="4"/>
        <v>*</v>
      </c>
      <c r="BT50" s="157" t="str">
        <f t="shared" si="5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45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3"/>
        <v>*</v>
      </c>
      <c r="BS51" s="15" t="str">
        <f t="shared" si="4"/>
        <v>*</v>
      </c>
      <c r="BT51" s="157" t="str">
        <f t="shared" si="5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46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3"/>
        <v>*</v>
      </c>
      <c r="BS52" s="15" t="str">
        <f t="shared" si="4"/>
        <v>*</v>
      </c>
      <c r="BT52" s="157" t="str">
        <f t="shared" si="5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47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3"/>
        <v>*</v>
      </c>
      <c r="BS53" s="15" t="str">
        <f t="shared" si="4"/>
        <v>*</v>
      </c>
      <c r="BT53" s="157" t="str">
        <f t="shared" si="5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48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3"/>
        <v>*</v>
      </c>
      <c r="BS54" s="15" t="str">
        <f t="shared" si="4"/>
        <v>*</v>
      </c>
      <c r="BT54" s="157" t="str">
        <f t="shared" si="5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49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3"/>
        <v>*</v>
      </c>
      <c r="BS55" s="15" t="str">
        <f t="shared" si="4"/>
        <v>*</v>
      </c>
      <c r="BT55" s="157" t="str">
        <f t="shared" si="5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50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3"/>
        <v>*</v>
      </c>
      <c r="BS56" s="15" t="str">
        <f t="shared" si="4"/>
        <v>*</v>
      </c>
      <c r="BT56" s="157" t="str">
        <f t="shared" si="5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51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3"/>
        <v>*</v>
      </c>
      <c r="BS57" s="15" t="str">
        <f t="shared" si="4"/>
        <v>*</v>
      </c>
      <c r="BT57" s="157" t="str">
        <f t="shared" si="5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52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3"/>
        <v>*</v>
      </c>
      <c r="BS58" s="15" t="str">
        <f t="shared" si="4"/>
        <v>*</v>
      </c>
      <c r="BT58" s="157" t="str">
        <f t="shared" si="5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53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3"/>
        <v>*</v>
      </c>
      <c r="BS59" s="15" t="str">
        <f t="shared" si="4"/>
        <v>*</v>
      </c>
      <c r="BT59" s="157" t="str">
        <f t="shared" si="5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54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3"/>
        <v>*</v>
      </c>
      <c r="BS60" s="15" t="str">
        <f t="shared" si="4"/>
        <v>*</v>
      </c>
      <c r="BT60" s="157" t="str">
        <f t="shared" si="5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55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3"/>
        <v>*</v>
      </c>
      <c r="BS61" s="15" t="str">
        <f t="shared" si="4"/>
        <v>*</v>
      </c>
      <c r="BT61" s="157" t="str">
        <f t="shared" si="5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56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3"/>
        <v>*</v>
      </c>
      <c r="BS62" s="15" t="str">
        <f t="shared" si="4"/>
        <v>*</v>
      </c>
      <c r="BT62" s="157" t="str">
        <f t="shared" si="5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57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3"/>
        <v>*</v>
      </c>
      <c r="BS63" s="15" t="str">
        <f t="shared" si="4"/>
        <v>*</v>
      </c>
      <c r="BT63" s="157" t="str">
        <f t="shared" si="5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3"/>
        <v>*</v>
      </c>
      <c r="BS64" s="15" t="str">
        <f t="shared" si="4"/>
        <v>*</v>
      </c>
      <c r="BT64" s="157" t="str">
        <f t="shared" si="5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59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3"/>
        <v>*</v>
      </c>
      <c r="BS65" s="15" t="str">
        <f t="shared" si="4"/>
        <v>*</v>
      </c>
      <c r="BT65" s="157" t="str">
        <f t="shared" si="5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60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3"/>
        <v>*</v>
      </c>
      <c r="BS66" s="15" t="str">
        <f t="shared" si="4"/>
        <v>*</v>
      </c>
      <c r="BT66" s="157" t="str">
        <f t="shared" si="5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61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3"/>
        <v>*</v>
      </c>
      <c r="BS67" s="15" t="str">
        <f t="shared" si="4"/>
        <v>*</v>
      </c>
      <c r="BT67" s="157" t="str">
        <f t="shared" si="5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3"/>
        <v>*</v>
      </c>
      <c r="BS68" s="15" t="str">
        <f t="shared" si="4"/>
        <v>*</v>
      </c>
      <c r="BT68" s="157" t="str">
        <f t="shared" si="5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63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3"/>
        <v>*</v>
      </c>
      <c r="BS69" s="15" t="str">
        <f t="shared" si="4"/>
        <v>*</v>
      </c>
      <c r="BT69" s="157" t="str">
        <f t="shared" si="5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64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3"/>
        <v>*</v>
      </c>
      <c r="BS70" s="15" t="str">
        <f t="shared" si="4"/>
        <v>*</v>
      </c>
      <c r="BT70" s="157" t="str">
        <f t="shared" si="5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3"/>
        <v>*</v>
      </c>
      <c r="BS71" s="15" t="str">
        <f t="shared" si="4"/>
        <v>*</v>
      </c>
      <c r="BT71" s="157" t="str">
        <f t="shared" si="5"/>
        <v/>
      </c>
    </row>
    <row r="72" spans="1:72">
      <c r="A72" s="44" t="str">
        <f t="shared" ref="A72:A135" si="7"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66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ref="AY72:AY135" si="8">IF(D72="","*",IFERROR(IF(ISODD(COUNT(AS72:AX866)),"ERRO",SUM((AT72-AS72),(AV72-AU72),(AX72-AW72))),"ERRO"))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ref="BQ72:BQ135" si="9">IF(AND(BR72&lt;1,BS72&lt;1),"Produção e Intervalo",IF(BR72&lt;1,"Intervalo",IF(BS72&lt;1,"Produção","Aderente")))</f>
        <v>Aderente</v>
      </c>
      <c r="BR72" s="15" t="str">
        <f t="shared" ref="BR72:BR135" si="10">IF(OR(B72="",F72=""),"*",AY72/P72)</f>
        <v>*</v>
      </c>
      <c r="BS72" s="15" t="str">
        <f t="shared" ref="BS72:BS135" si="11">IF(OR(B72="",F72=""),"*",BA72/Q72)</f>
        <v>*</v>
      </c>
      <c r="BT72" s="157" t="str">
        <f t="shared" ref="BT72:BT135" si="12">IF(BN72="","",SUBSTITUTE(BM72," ","")&amp;SUBSTITUTE(BN72," ",""))</f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si="8"/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9"/>
        <v>Aderente</v>
      </c>
      <c r="BR73" s="15" t="str">
        <f t="shared" si="10"/>
        <v>*</v>
      </c>
      <c r="BS73" s="15" t="str">
        <f t="shared" si="11"/>
        <v>*</v>
      </c>
      <c r="BT73" s="157" t="str">
        <f t="shared" si="12"/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69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70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71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72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73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ref="AY136:AY199" si="14">IF(D136="","*",IFERROR(IF(ISODD(COUNT(AS136:AX930)),"ERRO",SUM((AT136-AS136),(AV136-AU136),(AX136-AW136))),"ERRO"))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5">IF(AND(BR136&lt;1,BS136&lt;1),"Produção e Intervalo",IF(BR136&lt;1,"Intervalo",IF(BS136&lt;1,"Produção","Aderente")))</f>
        <v>Aderente</v>
      </c>
      <c r="BR136" s="15" t="str">
        <f t="shared" ref="BR136:BR199" si="16">IF(OR(B136="",F136=""),"*",AY136/P136)</f>
        <v>*</v>
      </c>
      <c r="BS136" s="15" t="str">
        <f t="shared" ref="BS136:BS199" si="17">IF(OR(B136="",F136=""),"*",BA136/Q136)</f>
        <v>*</v>
      </c>
      <c r="BT136" s="157" t="str">
        <f t="shared" ref="BT136:BT199" si="18">IF(BN136="","",SUBSTITUTE(BM136," ","")&amp;SUBSTITUTE(BN136," ",""))</f>
        <v/>
      </c>
    </row>
    <row r="137" spans="1:72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si="14"/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Aderente</v>
      </c>
      <c r="BR137" s="15" t="str">
        <f t="shared" si="16"/>
        <v>*</v>
      </c>
      <c r="BS137" s="15" t="str">
        <f t="shared" si="17"/>
        <v>*</v>
      </c>
      <c r="BT137" s="157" t="str">
        <f t="shared" si="18"/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ref="A200:A263" si="19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ref="AY200:AY263" si="20">IF(D200="","*",IFERROR(IF(ISODD(COUNT(AS200:AX994)),"ERRO",SUM((AT200-AS200),(AV200-AU200),(AX200-AW200))),"ERRO"))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21">IF(AND(BR200&lt;1,BS200&lt;1),"Produção e Intervalo",IF(BR200&lt;1,"Intervalo",IF(BS200&lt;1,"Produção","Aderente")))</f>
        <v>Aderente</v>
      </c>
      <c r="BR200" s="15" t="str">
        <f t="shared" ref="BR200:BR263" si="22">IF(OR(B200="",F200=""),"*",AY200/P200)</f>
        <v>*</v>
      </c>
      <c r="BS200" s="15" t="str">
        <f t="shared" ref="BS200:BS263" si="23">IF(OR(B200="",F200=""),"*",BA200/Q200)</f>
        <v>*</v>
      </c>
      <c r="BT200" s="157" t="str">
        <f t="shared" ref="BT200:BT263" si="24">IF(BN200="","",SUBSTITUTE(BM200," ","")&amp;SUBSTITUTE(BN200," ",""))</f>
        <v/>
      </c>
    </row>
    <row r="201" spans="1:72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si="20"/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ref="A264:A327" si="25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ref="AY264:AY327" si="26">IF(D264="","*",IFERROR(IF(ISODD(COUNT(AS264:AX1058)),"ERRO",SUM((AT264-AS264),(AV264-AU264),(AX264-AW264))),"ERRO"))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7">IF(AND(BR264&lt;1,BS264&lt;1),"Produção e Intervalo",IF(BR264&lt;1,"Intervalo",IF(BS264&lt;1,"Produção","Aderente")))</f>
        <v>Aderente</v>
      </c>
      <c r="BR264" s="15" t="str">
        <f t="shared" ref="BR264:BR327" si="28">IF(OR(B264="",F264=""),"*",AY264/P264)</f>
        <v>*</v>
      </c>
      <c r="BS264" s="15" t="str">
        <f t="shared" ref="BS264:BS327" si="29">IF(OR(B264="",F264=""),"*",BA264/Q264)</f>
        <v>*</v>
      </c>
      <c r="BT264" s="157" t="str">
        <f t="shared" ref="BT264:BT327" si="30">IF(BN264="","",SUBSTITUTE(BM264," ","")&amp;SUBSTITUTE(BN264," ",""))</f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si="26"/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157" t="str">
        <f t="shared" si="30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ref="A328:A391" si="31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ref="AY328:AY391" si="32">IF(D328="","*",IFERROR(IF(ISODD(COUNT(AS328:AX1122)),"ERRO",SUM((AT328-AS328),(AV328-AU328),(AX328-AW328))),"ERRO"))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33">IF(AND(BR328&lt;1,BS328&lt;1),"Produção e Intervalo",IF(BR328&lt;1,"Intervalo",IF(BS328&lt;1,"Produção","Aderente")))</f>
        <v>Aderente</v>
      </c>
      <c r="BR328" s="15" t="str">
        <f t="shared" ref="BR328:BR391" si="34">IF(OR(B328="",F328=""),"*",AY328/P328)</f>
        <v>*</v>
      </c>
      <c r="BS328" s="15" t="str">
        <f t="shared" ref="BS328:BS391" si="35">IF(OR(B328="",F328=""),"*",BA328/Q328)</f>
        <v>*</v>
      </c>
      <c r="BT328" s="157" t="str">
        <f t="shared" ref="BT328:BT391" si="36">IF(BN328="","",SUBSTITUTE(BM328," ","")&amp;SUBSTITUTE(BN328," ",""))</f>
        <v/>
      </c>
    </row>
    <row r="329" spans="1:72">
      <c r="A329" s="44" t="str">
        <f t="shared" si="31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si="32"/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157" t="str">
        <f t="shared" si="36"/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ref="A392:A455" si="37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ref="AY392:AY455" si="38">IF(D392="","*",IFERROR(IF(ISODD(COUNT(AS392:AX1186)),"ERRO",SUM((AT392-AS392),(AV392-AU392),(AX392-AW392))),"ERRO"))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9">IF(AND(BR392&lt;1,BS392&lt;1),"Produção e Intervalo",IF(BR392&lt;1,"Intervalo",IF(BS392&lt;1,"Produção","Aderente")))</f>
        <v>Aderente</v>
      </c>
      <c r="BR392" s="15" t="str">
        <f t="shared" ref="BR392:BR455" si="40">IF(OR(B392="",F392=""),"*",AY392/P392)</f>
        <v>*</v>
      </c>
      <c r="BS392" s="15" t="str">
        <f t="shared" ref="BS392:BS455" si="41">IF(OR(B392="",F392=""),"*",BA392/Q392)</f>
        <v>*</v>
      </c>
      <c r="BT392" s="157" t="str">
        <f t="shared" ref="BT392:BT455" si="42">IF(BN392="","",SUBSTITUTE(BM392," ","")&amp;SUBSTITUTE(BN392," ",""))</f>
        <v/>
      </c>
    </row>
    <row r="393" spans="1:72">
      <c r="A393" s="44" t="str">
        <f t="shared" si="37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si="38"/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ref="A456:A519" si="43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ref="AY456:AY519" si="44">IF(D456="","*",IFERROR(IF(ISODD(COUNT(AS456:AX1250)),"ERRO",SUM((AT456-AS456),(AV456-AU456),(AX456-AW456))),"ERRO"))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45">IF(AND(BR456&lt;1,BS456&lt;1),"Produção e Intervalo",IF(BR456&lt;1,"Intervalo",IF(BS456&lt;1,"Produção","Aderente")))</f>
        <v>Aderente</v>
      </c>
      <c r="BR456" s="15" t="str">
        <f t="shared" ref="BR456:BR519" si="46">IF(OR(B456="",F456=""),"*",AY456/P456)</f>
        <v>*</v>
      </c>
      <c r="BS456" s="15" t="str">
        <f t="shared" ref="BS456:BS519" si="47">IF(OR(B456="",F456=""),"*",BA456/Q456)</f>
        <v>*</v>
      </c>
      <c r="BT456" s="157" t="str">
        <f t="shared" ref="BT456:BT519" si="48">IF(BN456="","",SUBSTITUTE(BM456," ","")&amp;SUBSTITUTE(BN456," ",""))</f>
        <v/>
      </c>
    </row>
    <row r="457" spans="1:72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si="44"/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5"/>
        <v>Aderente</v>
      </c>
      <c r="BR457" s="15" t="str">
        <f t="shared" si="46"/>
        <v>*</v>
      </c>
      <c r="BS457" s="15" t="str">
        <f t="shared" si="47"/>
        <v>*</v>
      </c>
      <c r="BT457" s="157" t="str">
        <f t="shared" si="48"/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ref="A520:A583" si="49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ref="AY520:AY583" si="50">IF(D520="","*",IFERROR(IF(ISODD(COUNT(AS520:AX1314)),"ERRO",SUM((AT520-AS520),(AV520-AU520),(AX520-AW520))),"ERRO"))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51">IF(AND(BR520&lt;1,BS520&lt;1),"Produção e Intervalo",IF(BR520&lt;1,"Intervalo",IF(BS520&lt;1,"Produção","Aderente")))</f>
        <v>Aderente</v>
      </c>
      <c r="BR520" s="15" t="str">
        <f t="shared" ref="BR520:BR583" si="52">IF(OR(B520="",F520=""),"*",AY520/P520)</f>
        <v>*</v>
      </c>
      <c r="BS520" s="15" t="str">
        <f t="shared" ref="BS520:BS583" si="53">IF(OR(B520="",F520=""),"*",BA520/Q520)</f>
        <v>*</v>
      </c>
      <c r="BT520" s="157" t="str">
        <f t="shared" ref="BT520:BT583" si="54">IF(BN520="","",SUBSTITUTE(BM520," ","")&amp;SUBSTITUTE(BN520," ",""))</f>
        <v/>
      </c>
    </row>
    <row r="521" spans="1:72">
      <c r="A521" s="44" t="str">
        <f t="shared" si="49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si="50"/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ref="A584:A647" si="55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ref="AY584:AY647" si="56">IF(D584="","*",IFERROR(IF(ISODD(COUNT(AS584:AX1378)),"ERRO",SUM((AT584-AS584),(AV584-AU584),(AX584-AW584))),"ERRO"))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57">IF(AND(BR584&lt;1,BS584&lt;1),"Produção e Intervalo",IF(BR584&lt;1,"Intervalo",IF(BS584&lt;1,"Produção","Aderente")))</f>
        <v>Aderente</v>
      </c>
      <c r="BR584" s="15" t="str">
        <f t="shared" ref="BR584:BR647" si="58">IF(OR(B584="",F584=""),"*",AY584/P584)</f>
        <v>*</v>
      </c>
      <c r="BS584" s="15" t="str">
        <f t="shared" ref="BS584:BS647" si="59">IF(OR(B584="",F584=""),"*",BA584/Q584)</f>
        <v>*</v>
      </c>
      <c r="BT584" s="157" t="str">
        <f t="shared" ref="BT584:BT647" si="60">IF(BN584="","",SUBSTITUTE(BM584," ","")&amp;SUBSTITUTE(BN584," ",""))</f>
        <v/>
      </c>
    </row>
    <row r="585" spans="1:72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si="56"/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7"/>
        <v>Aderente</v>
      </c>
      <c r="BR585" s="15" t="str">
        <f t="shared" si="58"/>
        <v>*</v>
      </c>
      <c r="BS585" s="15" t="str">
        <f t="shared" si="59"/>
        <v>*</v>
      </c>
      <c r="BT585" s="157" t="str">
        <f t="shared" si="60"/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ref="A648:A711" si="61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ref="AY648:AY711" si="62">IF(D648="","*",IFERROR(IF(ISODD(COUNT(AS648:AX1442)),"ERRO",SUM((AT648-AS648),(AV648-AU648),(AX648-AW648))),"ERRO"))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63">IF(AND(BR648&lt;1,BS648&lt;1),"Produção e Intervalo",IF(BR648&lt;1,"Intervalo",IF(BS648&lt;1,"Produção","Aderente")))</f>
        <v>Aderente</v>
      </c>
      <c r="BR648" s="15" t="str">
        <f t="shared" ref="BR648:BR711" si="64">IF(OR(B648="",F648=""),"*",AY648/P648)</f>
        <v>*</v>
      </c>
      <c r="BS648" s="15" t="str">
        <f t="shared" ref="BS648:BS711" si="65">IF(OR(B648="",F648=""),"*",BA648/Q648)</f>
        <v>*</v>
      </c>
      <c r="BT648" s="157" t="str">
        <f t="shared" ref="BT648:BT711" si="66">IF(BN648="","",SUBSTITUTE(BM648," ","")&amp;SUBSTITUTE(BN648," ",""))</f>
        <v/>
      </c>
    </row>
    <row r="649" spans="1:72">
      <c r="A649" s="44" t="str">
        <f t="shared" si="61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si="62"/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157" t="str">
        <f t="shared" si="66"/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ref="A712:A775" si="6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ref="AY712:AY775" si="68">IF(D712="","*",IFERROR(IF(ISODD(COUNT(AS712:AX1506)),"ERRO",SUM((AT712-AS712),(AV712-AU712),(AX712-AW712))),"ERRO"))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69">IF(AND(BR712&lt;1,BS712&lt;1),"Produção e Intervalo",IF(BR712&lt;1,"Intervalo",IF(BS712&lt;1,"Produção","Aderente")))</f>
        <v>Aderente</v>
      </c>
      <c r="BR712" s="15" t="str">
        <f t="shared" ref="BR712:BR775" si="70">IF(OR(B712="",F712=""),"*",AY712/P712)</f>
        <v>*</v>
      </c>
      <c r="BS712" s="15" t="str">
        <f t="shared" ref="BS712:BS775" si="71">IF(OR(B712="",F712=""),"*",BA712/Q712)</f>
        <v>*</v>
      </c>
      <c r="BT712" s="157" t="str">
        <f t="shared" ref="BT712:BT775" si="72">IF(BN712="","",SUBSTITUTE(BM712," ","")&amp;SUBSTITUTE(BN712," ",""))</f>
        <v/>
      </c>
    </row>
    <row r="713" spans="1:72">
      <c r="A713" s="44" t="str">
        <f t="shared" si="6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si="68"/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9"/>
        <v>Aderente</v>
      </c>
      <c r="BR713" s="15" t="str">
        <f t="shared" si="70"/>
        <v>*</v>
      </c>
      <c r="BS713" s="15" t="str">
        <f t="shared" si="71"/>
        <v>*</v>
      </c>
      <c r="BT713" s="157" t="str">
        <f t="shared" si="72"/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ref="A776:A801" si="7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ref="AY776:AY801" si="74">IF(D776="","*",IFERROR(IF(ISODD(COUNT(AS776:AX1570)),"ERRO",SUM((AT776-AS776),(AV776-AU776),(AX776-AW776))),"ERRO"))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75">IF(AND(BR776&lt;1,BS776&lt;1),"Produção e Intervalo",IF(BR776&lt;1,"Intervalo",IF(BS776&lt;1,"Produção","Aderente")))</f>
        <v>Aderente</v>
      </c>
      <c r="BR776" s="15" t="str">
        <f t="shared" ref="BR776:BR801" si="76">IF(OR(B776="",F776=""),"*",AY776/P776)</f>
        <v>*</v>
      </c>
      <c r="BS776" s="15" t="str">
        <f t="shared" ref="BS776:BS801" si="77">IF(OR(B776="",F776=""),"*",BA776/Q776)</f>
        <v>*</v>
      </c>
      <c r="BT776" s="157" t="str">
        <f t="shared" ref="BT776:BT801" si="78">IF(BN776="","",SUBSTITUTE(BM776," ","")&amp;SUBSTITUTE(BN776," ",""))</f>
        <v/>
      </c>
    </row>
    <row r="777" spans="1:72">
      <c r="A777" s="44" t="str">
        <f t="shared" si="7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si="74"/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5"/>
        <v>Aderente</v>
      </c>
      <c r="BR777" s="15" t="str">
        <f t="shared" si="76"/>
        <v>*</v>
      </c>
      <c r="BS777" s="15" t="str">
        <f t="shared" si="77"/>
        <v>*</v>
      </c>
      <c r="BT777" s="157" t="str">
        <f t="shared" si="78"/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</sheetData>
  <protectedRanges>
    <protectedRange sqref="J6:K6 J24:K801" name="Range1_8_1"/>
    <protectedRange sqref="O6:Q6 O24:Q801" name="Range1_9_1"/>
    <protectedRange sqref="V6:Y6 V24:Y801" name="Range1_11_1"/>
    <protectedRange sqref="Z6:AD6 Z24:AD801" name="Range1_12_1"/>
    <protectedRange sqref="BF6:BF801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1 BE6:BE801 AY6:AY801">
    <cfRule type="cellIs" dxfId="121" priority="18482" operator="equal">
      <formula>"ERRO"</formula>
    </cfRule>
  </conditionalFormatting>
  <conditionalFormatting sqref="X4 Y1:Z801">
    <cfRule type="cellIs" dxfId="120" priority="18471" operator="equal">
      <formula>"OPORTUNIDADE"</formula>
    </cfRule>
  </conditionalFormatting>
  <conditionalFormatting sqref="AZ6:AZ801">
    <cfRule type="expression" dxfId="119" priority="18466">
      <formula>$BU6=1</formula>
    </cfRule>
  </conditionalFormatting>
  <conditionalFormatting sqref="BQ6:BQ801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1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1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4:Y1048576">
    <cfRule type="cellIs" dxfId="108" priority="18288" operator="equal">
      <formula>"OPORTUNIDADE"</formula>
    </cfRule>
  </conditionalFormatting>
  <conditionalFormatting sqref="Y1047864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6 BK18:BK22 BK24:BK801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1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4:BJ801 BK17 BJ23:BK23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1 BO6:BO20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BM6:BM801 BO21" xr:uid="{0374E4CD-E1C2-4373-A381-0828C9AFF6FF}">
      <formula1>IMPCAUSADOR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  <dataValidation type="list" allowBlank="1" showInputMessage="1" showErrorMessage="1" sqref="BN6:BN801" xr:uid="{88B2AA1F-3AB2-4B37-8132-5DEC08D79A48}">
      <formula1>INDIRECT(SUBSTITUTE(BM6," ",""))</formula1>
    </dataValidation>
    <dataValidation type="list" allowBlank="1" showInputMessage="1" showErrorMessage="1" sqref="BO22:BO801 BO6:BO20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8" t="s">
        <v>1277</v>
      </c>
      <c r="D1" s="238"/>
      <c r="E1" s="238"/>
      <c r="F1" s="238"/>
      <c r="G1" s="238"/>
      <c r="H1" s="238"/>
    </row>
    <row r="2" spans="3:8">
      <c r="C2" s="238"/>
      <c r="D2" s="238"/>
      <c r="E2" s="238"/>
      <c r="F2" s="238"/>
      <c r="G2" s="238"/>
      <c r="H2" s="238"/>
    </row>
    <row r="3" spans="3:8">
      <c r="C3" s="186" t="s">
        <v>695</v>
      </c>
      <c r="D3" s="186" t="s">
        <v>1278</v>
      </c>
      <c r="E3" s="186" t="s">
        <v>1279</v>
      </c>
      <c r="F3" s="186" t="s">
        <v>1280</v>
      </c>
      <c r="G3" s="186" t="s">
        <v>1281</v>
      </c>
      <c r="H3" s="186" t="s">
        <v>1282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1283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1284</v>
      </c>
      <c r="D10" s="187">
        <v>9049</v>
      </c>
      <c r="E10" s="188">
        <v>46044</v>
      </c>
      <c r="F10" s="187" t="s">
        <v>1285</v>
      </c>
      <c r="G10" s="187" t="s">
        <v>1286</v>
      </c>
      <c r="H10" s="187"/>
    </row>
    <row r="11" spans="3:8">
      <c r="C11" s="187" t="s">
        <v>1284</v>
      </c>
      <c r="D11" s="187">
        <v>9044</v>
      </c>
      <c r="E11" s="188">
        <v>46044</v>
      </c>
      <c r="F11" s="187" t="s">
        <v>1287</v>
      </c>
      <c r="G11" s="187" t="s">
        <v>1288</v>
      </c>
      <c r="H11" s="187"/>
    </row>
    <row r="12" spans="3:8">
      <c r="C12" s="187" t="s">
        <v>1284</v>
      </c>
      <c r="D12" s="187">
        <v>762</v>
      </c>
      <c r="E12" s="188">
        <v>46044</v>
      </c>
      <c r="F12" s="187" t="s">
        <v>1289</v>
      </c>
      <c r="G12" s="187" t="s">
        <v>1288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9" t="s">
        <v>1290</v>
      </c>
      <c r="C2" s="239"/>
      <c r="D2" s="239"/>
      <c r="E2" s="239"/>
      <c r="F2" s="239"/>
      <c r="G2" s="239"/>
    </row>
    <row r="3" spans="2:7">
      <c r="B3" s="240"/>
      <c r="C3" s="240"/>
      <c r="D3" s="240"/>
      <c r="E3" s="240"/>
      <c r="F3" s="240"/>
      <c r="G3" s="240"/>
    </row>
    <row r="4" spans="2:7" ht="40.5">
      <c r="B4" s="191" t="s">
        <v>1291</v>
      </c>
      <c r="C4" s="191" t="s">
        <v>1292</v>
      </c>
      <c r="D4" s="191" t="s">
        <v>1293</v>
      </c>
      <c r="E4" s="191" t="s">
        <v>1294</v>
      </c>
      <c r="F4" s="191" t="s">
        <v>4</v>
      </c>
      <c r="G4" s="191" t="s">
        <v>1295</v>
      </c>
    </row>
    <row r="5" spans="2:7">
      <c r="B5" s="192" t="s">
        <v>1296</v>
      </c>
      <c r="C5" s="192">
        <v>309525</v>
      </c>
      <c r="D5" s="192" t="s">
        <v>1297</v>
      </c>
      <c r="E5" s="192" t="s">
        <v>840</v>
      </c>
      <c r="F5" s="192" t="s">
        <v>1298</v>
      </c>
      <c r="G5" s="193">
        <v>46296</v>
      </c>
    </row>
    <row r="6" spans="2:7">
      <c r="B6" s="192" t="s">
        <v>1299</v>
      </c>
      <c r="C6" s="192">
        <v>257410</v>
      </c>
      <c r="D6" s="192" t="s">
        <v>1300</v>
      </c>
      <c r="E6" s="192" t="s">
        <v>840</v>
      </c>
      <c r="F6" s="192" t="s">
        <v>1298</v>
      </c>
      <c r="G6" s="193"/>
    </row>
    <row r="7" spans="2:7">
      <c r="B7" s="192" t="s">
        <v>1252</v>
      </c>
      <c r="C7" s="192">
        <v>256875</v>
      </c>
      <c r="D7" s="192" t="s">
        <v>1301</v>
      </c>
      <c r="E7" s="192" t="s">
        <v>840</v>
      </c>
      <c r="F7" s="192" t="s">
        <v>1298</v>
      </c>
      <c r="G7" s="193">
        <v>46296</v>
      </c>
    </row>
    <row r="8" spans="2:7">
      <c r="B8" s="192" t="s">
        <v>1302</v>
      </c>
      <c r="C8" s="192">
        <v>257278</v>
      </c>
      <c r="D8" s="192" t="s">
        <v>1303</v>
      </c>
      <c r="E8" s="192" t="s">
        <v>831</v>
      </c>
      <c r="F8" s="192" t="s">
        <v>1304</v>
      </c>
      <c r="G8" s="193">
        <v>46235</v>
      </c>
    </row>
    <row r="9" spans="2:7">
      <c r="B9" s="192" t="s">
        <v>1305</v>
      </c>
      <c r="C9" s="192">
        <v>261794</v>
      </c>
      <c r="D9" s="192" t="s">
        <v>1306</v>
      </c>
      <c r="E9" s="192" t="s">
        <v>831</v>
      </c>
      <c r="F9" s="192" t="s">
        <v>1304</v>
      </c>
      <c r="G9" s="193">
        <v>46082</v>
      </c>
    </row>
    <row r="10" spans="2:7">
      <c r="B10" s="192" t="s">
        <v>1307</v>
      </c>
      <c r="C10" s="192">
        <v>257033</v>
      </c>
      <c r="D10" s="192" t="s">
        <v>1308</v>
      </c>
      <c r="E10" s="192" t="s">
        <v>831</v>
      </c>
      <c r="F10" s="192" t="s">
        <v>21</v>
      </c>
      <c r="G10" s="192" t="s">
        <v>1309</v>
      </c>
    </row>
    <row r="11" spans="2:7">
      <c r="B11" s="192" t="s">
        <v>1310</v>
      </c>
      <c r="C11" s="192">
        <v>396578</v>
      </c>
      <c r="D11" s="192" t="s">
        <v>1311</v>
      </c>
      <c r="E11" s="192" t="s">
        <v>831</v>
      </c>
      <c r="F11" s="192" t="s">
        <v>21</v>
      </c>
      <c r="G11" s="192" t="s">
        <v>1309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1312</v>
      </c>
      <c r="C2" s="83" t="s">
        <v>1157</v>
      </c>
      <c r="D2" s="83" t="s">
        <v>1159</v>
      </c>
      <c r="E2" s="83" t="s">
        <v>1313</v>
      </c>
      <c r="F2" s="83" t="s">
        <v>1314</v>
      </c>
      <c r="G2" s="83" t="s">
        <v>1315</v>
      </c>
      <c r="H2" s="83" t="s">
        <v>1316</v>
      </c>
      <c r="I2" s="83" t="s">
        <v>1317</v>
      </c>
      <c r="J2" s="83" t="s">
        <v>1318</v>
      </c>
      <c r="K2" s="109" t="s">
        <v>1319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 t="str">
        <f>IF(FN_MC!B27="","*",FN_MC!B27)</f>
        <v>*</v>
      </c>
      <c r="D23" s="101" t="str">
        <f>IF(FN_MC!D27="","*",FN_MC!D27)</f>
        <v>V86</v>
      </c>
      <c r="E23" s="101" t="str">
        <f>IF(FN_MC!H27="","*",FN_MC!H27)</f>
        <v>*</v>
      </c>
      <c r="F23" s="114" t="str">
        <f>IF(FN_MC!M27="","*",FN_MC!M27)</f>
        <v>-</v>
      </c>
      <c r="G23" s="101" t="str">
        <f>IF(FN_MC!I27="","*",FN_MC!I27)</f>
        <v>*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 t="str">
        <f>IF(FN_MC!B31="","*",FN_MC!B31)</f>
        <v>*</v>
      </c>
      <c r="D27" s="101" t="str">
        <f>IF(FN_MC!D31="","*",FN_MC!D31)</f>
        <v>V77</v>
      </c>
      <c r="E27" s="101" t="str">
        <f>IF(FN_MC!H31="","*",FN_MC!H31)</f>
        <v>TIQ2</v>
      </c>
      <c r="F27" s="114" t="str">
        <f>IF(FN_MC!M31="","*",FN_MC!M31)</f>
        <v>TIQ</v>
      </c>
      <c r="G27" s="101" t="str">
        <f>IF(FN_MC!I31="","*",FN_MC!I31)</f>
        <v>TRO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 t="str">
        <f>IF(FN_MC!B33="","*",FN_MC!B33)</f>
        <v>*</v>
      </c>
      <c r="D29" s="101" t="str">
        <f>IF(FN_MC!D33="","*",FN_MC!D33)</f>
        <v>*</v>
      </c>
      <c r="E29" s="101" t="str">
        <f>IF(FN_MC!H33="","*",FN_MC!H33)</f>
        <v>*</v>
      </c>
      <c r="F29" s="114" t="str">
        <f>IF(FN_MC!M33="","*",FN_MC!M33)</f>
        <v>-</v>
      </c>
      <c r="G29" s="101" t="str">
        <f>IF(FN_MC!I33="","*",FN_MC!I33)</f>
        <v>*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 t="str">
        <f>IF(FN_MC!B34="","*",FN_MC!B34)</f>
        <v>*</v>
      </c>
      <c r="D30" s="101" t="str">
        <f>IF(FN_MC!D34="","*",FN_MC!D34)</f>
        <v>*</v>
      </c>
      <c r="E30" s="101" t="str">
        <f>IF(FN_MC!H34="","*",FN_MC!H34)</f>
        <v>*</v>
      </c>
      <c r="F30" s="114" t="str">
        <f>IF(FN_MC!M34="","*",FN_MC!M34)</f>
        <v>-</v>
      </c>
      <c r="G30" s="101" t="str">
        <f>IF(FN_MC!I34="","*",FN_MC!I34)</f>
        <v>*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 t="str">
        <f>IF(FN_MC!B37="","*",FN_MC!B37)</f>
        <v>*</v>
      </c>
      <c r="D33" s="101" t="str">
        <f>IF(FN_MC!D37="","*",FN_MC!D37)</f>
        <v>*</v>
      </c>
      <c r="E33" s="101" t="str">
        <f>IF(FN_MC!H37="","*",FN_MC!H37)</f>
        <v>*</v>
      </c>
      <c r="F33" s="114" t="str">
        <f>IF(FN_MC!M37="","*",FN_MC!M37)</f>
        <v>-</v>
      </c>
      <c r="G33" s="101" t="str">
        <f>IF(FN_MC!I37="","*",FN_MC!I37)</f>
        <v>*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*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IF(FN_MC!Y39="","*",FN_MC!Y39)</f>
        <v>*</v>
      </c>
      <c r="C35" s="101" t="str">
        <f>IF(FN_MC!B39="","*",FN_MC!B39)</f>
        <v>*</v>
      </c>
      <c r="D35" s="101" t="str">
        <f>IF(FN_MC!D39="","*",FN_MC!D39)</f>
        <v>*</v>
      </c>
      <c r="E35" s="101" t="str">
        <f>IF(FN_MC!H39="","*",FN_MC!H39)</f>
        <v>*</v>
      </c>
      <c r="F35" s="114" t="str">
        <f>IF(FN_MC!M39="","*",FN_MC!M39)</f>
        <v>-</v>
      </c>
      <c r="G35" s="101" t="str">
        <f>IF(FN_MC!I39="","*",FN_MC!I39)</f>
        <v>*</v>
      </c>
      <c r="H35" s="101" t="str">
        <f>IF(FN_MC!AB39="","*",FN_MC!AB39)</f>
        <v>*</v>
      </c>
      <c r="I35" s="101" t="str">
        <f>IF(FN_MC!AC39="","*",FN_MC!AC39)</f>
        <v>*</v>
      </c>
      <c r="J35" s="102" t="str">
        <f>IF(FN_MC!AA39="","*",FN_MC!AA39)</f>
        <v>*</v>
      </c>
      <c r="K35" s="112" t="str">
        <f>IF(FN_MC!AD39="","*",FN_MC!AD39)</f>
        <v>*</v>
      </c>
    </row>
    <row r="36" spans="2:11" hidden="1">
      <c r="B36" s="100" t="str">
        <f>IF(FN_MC!Y40="","*",FN_MC!Y40)</f>
        <v>*</v>
      </c>
      <c r="C36" s="101" t="str">
        <f>IF(FN_MC!B40="","*",FN_MC!B40)</f>
        <v>*</v>
      </c>
      <c r="D36" s="101" t="str">
        <f>IF(FN_MC!D40="","*",FN_MC!D40)</f>
        <v>*</v>
      </c>
      <c r="E36" s="101" t="str">
        <f>IF(FN_MC!H40="","*",FN_MC!H40)</f>
        <v>*</v>
      </c>
      <c r="F36" s="114" t="str">
        <f>IF(FN_MC!M40="","*",FN_MC!M40)</f>
        <v>-</v>
      </c>
      <c r="G36" s="101" t="str">
        <f>IF(FN_MC!I40="","*",FN_MC!I40)</f>
        <v>*</v>
      </c>
      <c r="H36" s="101" t="str">
        <f>IF(FN_MC!AB40="","*",FN_MC!AB40)</f>
        <v>*</v>
      </c>
      <c r="I36" s="101" t="str">
        <f>IF(FN_MC!AC40="","*",FN_MC!AC40)</f>
        <v>*</v>
      </c>
      <c r="J36" s="102" t="str">
        <f>IF(FN_MC!AA40="","*",FN_MC!AA40)</f>
        <v>*</v>
      </c>
      <c r="K36" s="112" t="str">
        <f>IF(FN_MC!AD40="","*",FN_MC!AD40)</f>
        <v>*</v>
      </c>
    </row>
    <row r="37" spans="2:11" hidden="1">
      <c r="B37" s="100" t="str">
        <f>IF(FN_MC!Y41="","*",FN_MC!Y41)</f>
        <v>*</v>
      </c>
      <c r="C37" s="101" t="str">
        <f>IF(FN_MC!B41="","*",FN_MC!B41)</f>
        <v>*</v>
      </c>
      <c r="D37" s="101" t="str">
        <f>IF(FN_MC!D41="","*",FN_MC!D41)</f>
        <v>*</v>
      </c>
      <c r="E37" s="101" t="str">
        <f>IF(FN_MC!H41="","*",FN_MC!H41)</f>
        <v>*</v>
      </c>
      <c r="F37" s="114" t="str">
        <f>IF(FN_MC!M41="","*",FN_MC!M41)</f>
        <v>-</v>
      </c>
      <c r="G37" s="101" t="str">
        <f>IF(FN_MC!I41="","*",FN_MC!I41)</f>
        <v>*</v>
      </c>
      <c r="H37" s="101" t="str">
        <f>IF(FN_MC!AB41="","*",FN_MC!AB41)</f>
        <v>*</v>
      </c>
      <c r="I37" s="101" t="str">
        <f>IF(FN_MC!AC41="","*",FN_MC!AC41)</f>
        <v>*</v>
      </c>
      <c r="J37" s="102" t="str">
        <f>IF(FN_MC!AA41="","*",FN_MC!AA41)</f>
        <v>*</v>
      </c>
      <c r="K37" s="112" t="str">
        <f>IF(FN_MC!AD41="","*",FN_MC!AD41)</f>
        <v>*</v>
      </c>
    </row>
    <row r="38" spans="2:11" hidden="1">
      <c r="B38" s="100" t="str">
        <f>IF(FN_MC!Y42="","*",FN_MC!Y42)</f>
        <v>*</v>
      </c>
      <c r="C38" s="101" t="str">
        <f>IF(FN_MC!B42="","*",FN_MC!B42)</f>
        <v>*</v>
      </c>
      <c r="D38" s="101" t="str">
        <f>IF(FN_MC!D42="","*",FN_MC!D42)</f>
        <v>*</v>
      </c>
      <c r="E38" s="101" t="str">
        <f>IF(FN_MC!H42="","*",FN_MC!H42)</f>
        <v>*</v>
      </c>
      <c r="F38" s="114" t="str">
        <f>IF(FN_MC!M42="","*",FN_MC!M42)</f>
        <v>-</v>
      </c>
      <c r="G38" s="101" t="str">
        <f>IF(FN_MC!I42="","*",FN_MC!I42)</f>
        <v>*</v>
      </c>
      <c r="H38" s="101" t="str">
        <f>IF(FN_MC!AB42="","*",FN_MC!AB42)</f>
        <v>*</v>
      </c>
      <c r="I38" s="101" t="str">
        <f>IF(FN_MC!AC42="","*",FN_MC!AC42)</f>
        <v>*</v>
      </c>
      <c r="J38" s="102" t="str">
        <f>IF(FN_MC!AA42="","*",FN_MC!AA42)</f>
        <v>*</v>
      </c>
      <c r="K38" s="112" t="str">
        <f>IF(FN_MC!AD42="","*",FN_MC!AD42)</f>
        <v>*</v>
      </c>
    </row>
    <row r="39" spans="2:11" hidden="1">
      <c r="B39" s="100" t="str">
        <f>IF(FN_MC!Y43="","*",FN_MC!Y43)</f>
        <v>*</v>
      </c>
      <c r="C39" s="101" t="str">
        <f>IF(FN_MC!B43="","*",FN_MC!B43)</f>
        <v>*</v>
      </c>
      <c r="D39" s="101" t="str">
        <f>IF(FN_MC!D43="","*",FN_MC!D43)</f>
        <v>*</v>
      </c>
      <c r="E39" s="101" t="str">
        <f>IF(FN_MC!H43="","*",FN_MC!H43)</f>
        <v>*</v>
      </c>
      <c r="F39" s="114" t="str">
        <f>IF(FN_MC!M43="","*",FN_MC!M43)</f>
        <v>-</v>
      </c>
      <c r="G39" s="101" t="str">
        <f>IF(FN_MC!I43="","*",FN_MC!I43)</f>
        <v>*</v>
      </c>
      <c r="H39" s="101" t="str">
        <f>IF(FN_MC!AB43="","*",FN_MC!AB43)</f>
        <v>*</v>
      </c>
      <c r="I39" s="101" t="str">
        <f>IF(FN_MC!AC43="","*",FN_MC!AC43)</f>
        <v>*</v>
      </c>
      <c r="J39" s="102" t="str">
        <f>IF(FN_MC!AA43="","*",FN_MC!AA43)</f>
        <v>*</v>
      </c>
      <c r="K39" s="112" t="str">
        <f>IF(FN_MC!AD43="","*",FN_MC!AD43)</f>
        <v>*</v>
      </c>
    </row>
    <row r="40" spans="2:11" hidden="1">
      <c r="B40" s="100" t="str">
        <f>IF(FN_MC!Y44="","*",FN_MC!Y44)</f>
        <v>*</v>
      </c>
      <c r="C40" s="101" t="str">
        <f>IF(FN_MC!B44="","*",FN_MC!B44)</f>
        <v>*</v>
      </c>
      <c r="D40" s="101" t="str">
        <f>IF(FN_MC!D44="","*",FN_MC!D44)</f>
        <v>*</v>
      </c>
      <c r="E40" s="101" t="str">
        <f>IF(FN_MC!H44="","*",FN_MC!H44)</f>
        <v>*</v>
      </c>
      <c r="F40" s="114" t="str">
        <f>IF(FN_MC!M44="","*",FN_MC!M44)</f>
        <v>-</v>
      </c>
      <c r="G40" s="101" t="str">
        <f>IF(FN_MC!I44="","*",FN_MC!I44)</f>
        <v>*</v>
      </c>
      <c r="H40" s="101" t="str">
        <f>IF(FN_MC!AB44="","*",FN_MC!AB44)</f>
        <v>*</v>
      </c>
      <c r="I40" s="101" t="str">
        <f>IF(FN_MC!AC44="","*",FN_MC!AC44)</f>
        <v>*</v>
      </c>
      <c r="J40" s="102" t="str">
        <f>IF(FN_MC!AA44="","*",FN_MC!AA44)</f>
        <v>*</v>
      </c>
      <c r="K40" s="112" t="str">
        <f>IF(FN_MC!AD44="","*",FN_MC!AD44)</f>
        <v>*</v>
      </c>
    </row>
    <row r="41" spans="2:11" hidden="1">
      <c r="B41" s="100" t="str">
        <f>IF(FN_MC!Y45="","*",FN_MC!Y45)</f>
        <v>*</v>
      </c>
      <c r="C41" s="101" t="str">
        <f>IF(FN_MC!B45="","*",FN_MC!B45)</f>
        <v>*</v>
      </c>
      <c r="D41" s="101" t="str">
        <f>IF(FN_MC!D45="","*",FN_MC!D45)</f>
        <v>*</v>
      </c>
      <c r="E41" s="101" t="str">
        <f>IF(FN_MC!H45="","*",FN_MC!H45)</f>
        <v>*</v>
      </c>
      <c r="F41" s="114" t="str">
        <f>IF(FN_MC!M45="","*",FN_MC!M45)</f>
        <v>-</v>
      </c>
      <c r="G41" s="101" t="str">
        <f>IF(FN_MC!I45="","*",FN_MC!I45)</f>
        <v>*</v>
      </c>
      <c r="H41" s="101" t="str">
        <f>IF(FN_MC!AB45="","*",FN_MC!AB45)</f>
        <v>*</v>
      </c>
      <c r="I41" s="101" t="str">
        <f>IF(FN_MC!AC45="","*",FN_MC!AC45)</f>
        <v>*</v>
      </c>
      <c r="J41" s="102" t="str">
        <f>IF(FN_MC!AA45="","*",FN_MC!AA45)</f>
        <v>*</v>
      </c>
      <c r="K41" s="112" t="str">
        <f>IF(FN_MC!AD45="","*",FN_MC!AD45)</f>
        <v>*</v>
      </c>
    </row>
    <row r="42" spans="2:11" hidden="1">
      <c r="B42" s="100" t="str">
        <f>IF(FN_MC!Y46="","*",FN_MC!Y46)</f>
        <v>*</v>
      </c>
      <c r="C42" s="101" t="str">
        <f>IF(FN_MC!B46="","*",FN_MC!B46)</f>
        <v>*</v>
      </c>
      <c r="D42" s="101" t="str">
        <f>IF(FN_MC!D46="","*",FN_MC!D46)</f>
        <v>*</v>
      </c>
      <c r="E42" s="101" t="str">
        <f>IF(FN_MC!H46="","*",FN_MC!H46)</f>
        <v>*</v>
      </c>
      <c r="F42" s="114" t="str">
        <f>IF(FN_MC!M46="","*",FN_MC!M46)</f>
        <v>-</v>
      </c>
      <c r="G42" s="101" t="str">
        <f>IF(FN_MC!I46="","*",FN_MC!I46)</f>
        <v>*</v>
      </c>
      <c r="H42" s="101" t="str">
        <f>IF(FN_MC!AB46="","*",FN_MC!AB46)</f>
        <v>*</v>
      </c>
      <c r="I42" s="101" t="str">
        <f>IF(FN_MC!AC46="","*",FN_MC!AC46)</f>
        <v>*</v>
      </c>
      <c r="J42" s="102" t="str">
        <f>IF(FN_MC!AA46="","*",FN_MC!AA46)</f>
        <v>*</v>
      </c>
      <c r="K42" s="112" t="str">
        <f>IF(FN_MC!AD46="","*",FN_MC!AD46)</f>
        <v>*</v>
      </c>
    </row>
    <row r="43" spans="2:11" hidden="1">
      <c r="B43" s="100" t="str">
        <f>IF(FN_MC!Y47="","*",FN_MC!Y47)</f>
        <v>*</v>
      </c>
      <c r="C43" s="101" t="str">
        <f>IF(FN_MC!B47="","*",FN_MC!B47)</f>
        <v>*</v>
      </c>
      <c r="D43" s="101" t="str">
        <f>IF(FN_MC!D47="","*",FN_MC!D47)</f>
        <v>*</v>
      </c>
      <c r="E43" s="101" t="str">
        <f>IF(FN_MC!H47="","*",FN_MC!H47)</f>
        <v>*</v>
      </c>
      <c r="F43" s="114" t="str">
        <f>IF(FN_MC!M47="","*",FN_MC!M47)</f>
        <v>-</v>
      </c>
      <c r="G43" s="101" t="str">
        <f>IF(FN_MC!I47="","*",FN_MC!I47)</f>
        <v>*</v>
      </c>
      <c r="H43" s="101" t="str">
        <f>IF(FN_MC!AB47="","*",FN_MC!AB47)</f>
        <v>*</v>
      </c>
      <c r="I43" s="101" t="str">
        <f>IF(FN_MC!AC47="","*",FN_MC!AC47)</f>
        <v>*</v>
      </c>
      <c r="J43" s="102" t="str">
        <f>IF(FN_MC!AA47="","*",FN_MC!AA47)</f>
        <v>*</v>
      </c>
      <c r="K43" s="112" t="str">
        <f>IF(FN_MC!AD47="","*",FN_MC!AD47)</f>
        <v>*</v>
      </c>
    </row>
    <row r="44" spans="2:11" hidden="1">
      <c r="B44" s="100" t="str">
        <f>IF(FN_MC!Y48="","*",FN_MC!Y48)</f>
        <v>*</v>
      </c>
      <c r="C44" s="101" t="str">
        <f>IF(FN_MC!B48="","*",FN_MC!B48)</f>
        <v>*</v>
      </c>
      <c r="D44" s="101" t="str">
        <f>IF(FN_MC!D48="","*",FN_MC!D48)</f>
        <v>*</v>
      </c>
      <c r="E44" s="101" t="str">
        <f>IF(FN_MC!H48="","*",FN_MC!H48)</f>
        <v>*</v>
      </c>
      <c r="F44" s="114" t="str">
        <f>IF(FN_MC!M48="","*",FN_MC!M48)</f>
        <v>-</v>
      </c>
      <c r="G44" s="101" t="str">
        <f>IF(FN_MC!I48="","*",FN_MC!I48)</f>
        <v>*</v>
      </c>
      <c r="H44" s="101" t="str">
        <f>IF(FN_MC!AB48="","*",FN_MC!AB48)</f>
        <v>*</v>
      </c>
      <c r="I44" s="101" t="str">
        <f>IF(FN_MC!AC48="","*",FN_MC!AC48)</f>
        <v>*</v>
      </c>
      <c r="J44" s="102" t="str">
        <f>IF(FN_MC!AA48="","*",FN_MC!AA48)</f>
        <v>*</v>
      </c>
      <c r="K44" s="112" t="str">
        <f>IF(FN_MC!AD48="","*",FN_MC!AD48)</f>
        <v>*</v>
      </c>
    </row>
    <row r="45" spans="2:11" hidden="1">
      <c r="B45" s="100" t="str">
        <f>IF(FN_MC!Y49="","*",FN_MC!Y49)</f>
        <v>*</v>
      </c>
      <c r="C45" s="101" t="str">
        <f>IF(FN_MC!B49="","*",FN_MC!B49)</f>
        <v>*</v>
      </c>
      <c r="D45" s="101" t="str">
        <f>IF(FN_MC!D49="","*",FN_MC!D49)</f>
        <v>*</v>
      </c>
      <c r="E45" s="101" t="str">
        <f>IF(FN_MC!H49="","*",FN_MC!H49)</f>
        <v>*</v>
      </c>
      <c r="F45" s="114" t="str">
        <f>IF(FN_MC!M49="","*",FN_MC!M49)</f>
        <v>-</v>
      </c>
      <c r="G45" s="101" t="str">
        <f>IF(FN_MC!I49="","*",FN_MC!I49)</f>
        <v>*</v>
      </c>
      <c r="H45" s="101" t="str">
        <f>IF(FN_MC!AB49="","*",FN_MC!AB49)</f>
        <v>*</v>
      </c>
      <c r="I45" s="101" t="str">
        <f>IF(FN_MC!AC49="","*",FN_MC!AC49)</f>
        <v>*</v>
      </c>
      <c r="J45" s="102" t="str">
        <f>IF(FN_MC!AA49="","*",FN_MC!AA49)</f>
        <v>*</v>
      </c>
      <c r="K45" s="112" t="str">
        <f>IF(FN_MC!AD49="","*",FN_MC!AD49)</f>
        <v>*</v>
      </c>
    </row>
    <row r="46" spans="2:11" hidden="1">
      <c r="B46" s="100" t="str">
        <f>IF(FN_MC!Y50="","*",FN_MC!Y50)</f>
        <v>*</v>
      </c>
      <c r="C46" s="101" t="str">
        <f>IF(FN_MC!B50="","*",FN_MC!B50)</f>
        <v>*</v>
      </c>
      <c r="D46" s="101" t="str">
        <f>IF(FN_MC!D50="","*",FN_MC!D50)</f>
        <v>*</v>
      </c>
      <c r="E46" s="101" t="str">
        <f>IF(FN_MC!H50="","*",FN_MC!H50)</f>
        <v>*</v>
      </c>
      <c r="F46" s="114" t="str">
        <f>IF(FN_MC!M50="","*",FN_MC!M50)</f>
        <v>-</v>
      </c>
      <c r="G46" s="101" t="str">
        <f>IF(FN_MC!I50="","*",FN_MC!I50)</f>
        <v>*</v>
      </c>
      <c r="H46" s="101" t="str">
        <f>IF(FN_MC!AB50="","*",FN_MC!AB50)</f>
        <v>*</v>
      </c>
      <c r="I46" s="101" t="str">
        <f>IF(FN_MC!AC50="","*",FN_MC!AC50)</f>
        <v>*</v>
      </c>
      <c r="J46" s="102" t="str">
        <f>IF(FN_MC!AA50="","*",FN_MC!AA50)</f>
        <v>*</v>
      </c>
      <c r="K46" s="112" t="str">
        <f>IF(FN_MC!AD50="","*",FN_MC!AD50)</f>
        <v>*</v>
      </c>
    </row>
    <row r="47" spans="2:11" hidden="1">
      <c r="B47" s="100" t="str">
        <f>IF(FN_MC!Y51="","*",FN_MC!Y51)</f>
        <v>*</v>
      </c>
      <c r="C47" s="101" t="str">
        <f>IF(FN_MC!B51="","*",FN_MC!B51)</f>
        <v>*</v>
      </c>
      <c r="D47" s="101" t="str">
        <f>IF(FN_MC!D51="","*",FN_MC!D51)</f>
        <v>*</v>
      </c>
      <c r="E47" s="101" t="str">
        <f>IF(FN_MC!H51="","*",FN_MC!H51)</f>
        <v>*</v>
      </c>
      <c r="F47" s="114" t="str">
        <f>IF(FN_MC!M51="","*",FN_MC!M51)</f>
        <v>-</v>
      </c>
      <c r="G47" s="101" t="str">
        <f>IF(FN_MC!I51="","*",FN_MC!I51)</f>
        <v>*</v>
      </c>
      <c r="H47" s="101" t="str">
        <f>IF(FN_MC!AB51="","*",FN_MC!AB51)</f>
        <v>*</v>
      </c>
      <c r="I47" s="101" t="str">
        <f>IF(FN_MC!AC51="","*",FN_MC!AC51)</f>
        <v>*</v>
      </c>
      <c r="J47" s="102" t="str">
        <f>IF(FN_MC!AA51="","*",FN_MC!AA51)</f>
        <v>*</v>
      </c>
      <c r="K47" s="112" t="str">
        <f>IF(FN_MC!AD51="","*",FN_MC!AD51)</f>
        <v>*</v>
      </c>
    </row>
    <row r="48" spans="2:11" hidden="1">
      <c r="B48" s="100" t="str">
        <f>IF(FN_MC!Y52="","*",FN_MC!Y52)</f>
        <v>*</v>
      </c>
      <c r="C48" s="101" t="str">
        <f>IF(FN_MC!B52="","*",FN_MC!B52)</f>
        <v>*</v>
      </c>
      <c r="D48" s="101" t="str">
        <f>IF(FN_MC!D52="","*",FN_MC!D52)</f>
        <v>*</v>
      </c>
      <c r="E48" s="101" t="str">
        <f>IF(FN_MC!H52="","*",FN_MC!H52)</f>
        <v>*</v>
      </c>
      <c r="F48" s="114" t="str">
        <f>IF(FN_MC!M52="","*",FN_MC!M52)</f>
        <v>-</v>
      </c>
      <c r="G48" s="101" t="str">
        <f>IF(FN_MC!I52="","*",FN_MC!I52)</f>
        <v>*</v>
      </c>
      <c r="H48" s="101" t="str">
        <f>IF(FN_MC!AB52="","*",FN_MC!AB52)</f>
        <v>*</v>
      </c>
      <c r="I48" s="101" t="str">
        <f>IF(FN_MC!AC52="","*",FN_MC!AC52)</f>
        <v>*</v>
      </c>
      <c r="J48" s="102" t="str">
        <f>IF(FN_MC!AA52="","*",FN_MC!AA52)</f>
        <v>*</v>
      </c>
      <c r="K48" s="112" t="str">
        <f>IF(FN_MC!AD52="","*",FN_MC!AD52)</f>
        <v>*</v>
      </c>
    </row>
    <row r="49" spans="2:11" hidden="1">
      <c r="B49" s="100" t="str">
        <f>IF(FN_MC!Y53="","*",FN_MC!Y53)</f>
        <v>*</v>
      </c>
      <c r="C49" s="101" t="str">
        <f>IF(FN_MC!B53="","*",FN_MC!B53)</f>
        <v>*</v>
      </c>
      <c r="D49" s="101" t="str">
        <f>IF(FN_MC!D53="","*",FN_MC!D53)</f>
        <v>*</v>
      </c>
      <c r="E49" s="101" t="str">
        <f>IF(FN_MC!H53="","*",FN_MC!H53)</f>
        <v>*</v>
      </c>
      <c r="F49" s="114" t="str">
        <f>IF(FN_MC!M53="","*",FN_MC!M53)</f>
        <v>-</v>
      </c>
      <c r="G49" s="101" t="str">
        <f>IF(FN_MC!I53="","*",FN_MC!I53)</f>
        <v>*</v>
      </c>
      <c r="H49" s="101" t="str">
        <f>IF(FN_MC!AB53="","*",FN_MC!AB53)</f>
        <v>*</v>
      </c>
      <c r="I49" s="101" t="str">
        <f>IF(FN_MC!AC53="","*",FN_MC!AC53)</f>
        <v>*</v>
      </c>
      <c r="J49" s="102" t="str">
        <f>IF(FN_MC!AA53="","*",FN_MC!AA53)</f>
        <v>*</v>
      </c>
      <c r="K49" s="112" t="str">
        <f>IF(FN_MC!AD53="","*",FN_MC!AD53)</f>
        <v>*</v>
      </c>
    </row>
    <row r="50" spans="2:11" hidden="1">
      <c r="B50" s="100" t="str">
        <f>IF(FN_MC!Y54="","*",FN_MC!Y54)</f>
        <v>*</v>
      </c>
      <c r="C50" s="101" t="str">
        <f>IF(FN_MC!B54="","*",FN_MC!B54)</f>
        <v>*</v>
      </c>
      <c r="D50" s="101" t="str">
        <f>IF(FN_MC!D54="","*",FN_MC!D54)</f>
        <v>*</v>
      </c>
      <c r="E50" s="101" t="str">
        <f>IF(FN_MC!H54="","*",FN_MC!H54)</f>
        <v>*</v>
      </c>
      <c r="F50" s="114" t="str">
        <f>IF(FN_MC!M54="","*",FN_MC!M54)</f>
        <v>-</v>
      </c>
      <c r="G50" s="101" t="str">
        <f>IF(FN_MC!I54="","*",FN_MC!I54)</f>
        <v>*</v>
      </c>
      <c r="H50" s="101" t="str">
        <f>IF(FN_MC!AB54="","*",FN_MC!AB54)</f>
        <v>*</v>
      </c>
      <c r="I50" s="101" t="str">
        <f>IF(FN_MC!AC54="","*",FN_MC!AC54)</f>
        <v>*</v>
      </c>
      <c r="J50" s="102" t="str">
        <f>IF(FN_MC!AA54="","*",FN_MC!AA54)</f>
        <v>*</v>
      </c>
      <c r="K50" s="112" t="str">
        <f>IF(FN_MC!AD54="","*",FN_MC!AD54)</f>
        <v>*</v>
      </c>
    </row>
    <row r="51" spans="2:11" hidden="1">
      <c r="B51" s="100" t="str">
        <f>IF(FN_MC!Y55="","*",FN_MC!Y55)</f>
        <v>*</v>
      </c>
      <c r="C51" s="101" t="str">
        <f>IF(FN_MC!B55="","*",FN_MC!B55)</f>
        <v>*</v>
      </c>
      <c r="D51" s="101" t="str">
        <f>IF(FN_MC!D55="","*",FN_MC!D55)</f>
        <v>*</v>
      </c>
      <c r="E51" s="101" t="str">
        <f>IF(FN_MC!H55="","*",FN_MC!H55)</f>
        <v>*</v>
      </c>
      <c r="F51" s="114" t="str">
        <f>IF(FN_MC!M55="","*",FN_MC!M55)</f>
        <v>-</v>
      </c>
      <c r="G51" s="101" t="str">
        <f>IF(FN_MC!I55="","*",FN_MC!I55)</f>
        <v>*</v>
      </c>
      <c r="H51" s="101" t="str">
        <f>IF(FN_MC!AB55="","*",FN_MC!AB55)</f>
        <v>*</v>
      </c>
      <c r="I51" s="101" t="str">
        <f>IF(FN_MC!AC55="","*",FN_MC!AC55)</f>
        <v>*</v>
      </c>
      <c r="J51" s="102" t="str">
        <f>IF(FN_MC!AA55="","*",FN_MC!AA55)</f>
        <v>*</v>
      </c>
      <c r="K51" s="112" t="str">
        <f>IF(FN_MC!AD55="","*",FN_MC!AD55)</f>
        <v>*</v>
      </c>
    </row>
    <row r="52" spans="2:11" hidden="1">
      <c r="B52" s="100" t="str">
        <f>IF(FN_MC!Y56="","*",FN_MC!Y56)</f>
        <v>*</v>
      </c>
      <c r="C52" s="101" t="str">
        <f>IF(FN_MC!B56="","*",FN_MC!B56)</f>
        <v>*</v>
      </c>
      <c r="D52" s="101" t="str">
        <f>IF(FN_MC!D56="","*",FN_MC!D56)</f>
        <v>*</v>
      </c>
      <c r="E52" s="101" t="str">
        <f>IF(FN_MC!H56="","*",FN_MC!H56)</f>
        <v>*</v>
      </c>
      <c r="F52" s="114" t="str">
        <f>IF(FN_MC!M56="","*",FN_MC!M56)</f>
        <v>-</v>
      </c>
      <c r="G52" s="101" t="str">
        <f>IF(FN_MC!I56="","*",FN_MC!I56)</f>
        <v>*</v>
      </c>
      <c r="H52" s="101" t="str">
        <f>IF(FN_MC!AB56="","*",FN_MC!AB56)</f>
        <v>*</v>
      </c>
      <c r="I52" s="101" t="str">
        <f>IF(FN_MC!AC56="","*",FN_MC!AC56)</f>
        <v>*</v>
      </c>
      <c r="J52" s="102" t="str">
        <f>IF(FN_MC!AA56="","*",FN_MC!AA56)</f>
        <v>*</v>
      </c>
      <c r="K52" s="112" t="str">
        <f>IF(FN_MC!AD56="","*",FN_MC!AD56)</f>
        <v>*</v>
      </c>
    </row>
    <row r="53" spans="2:11" hidden="1">
      <c r="B53" s="100" t="str">
        <f>IF(FN_MC!Y57="","*",FN_MC!Y57)</f>
        <v>*</v>
      </c>
      <c r="C53" s="101" t="str">
        <f>IF(FN_MC!B57="","*",FN_MC!B57)</f>
        <v>*</v>
      </c>
      <c r="D53" s="101" t="str">
        <f>IF(FN_MC!D57="","*",FN_MC!D57)</f>
        <v>*</v>
      </c>
      <c r="E53" s="101" t="str">
        <f>IF(FN_MC!H57="","*",FN_MC!H57)</f>
        <v>*</v>
      </c>
      <c r="F53" s="114" t="str">
        <f>IF(FN_MC!M57="","*",FN_MC!M57)</f>
        <v>-</v>
      </c>
      <c r="G53" s="101" t="str">
        <f>IF(FN_MC!I57="","*",FN_MC!I57)</f>
        <v>*</v>
      </c>
      <c r="H53" s="101" t="str">
        <f>IF(FN_MC!AB57="","*",FN_MC!AB57)</f>
        <v>*</v>
      </c>
      <c r="I53" s="101" t="str">
        <f>IF(FN_MC!AC57="","*",FN_MC!AC57)</f>
        <v>*</v>
      </c>
      <c r="J53" s="102" t="str">
        <f>IF(FN_MC!AA57="","*",FN_MC!AA57)</f>
        <v>*</v>
      </c>
      <c r="K53" s="112" t="str">
        <f>IF(FN_MC!AD57="","*",FN_MC!AD57)</f>
        <v>*</v>
      </c>
    </row>
    <row r="54" spans="2:11" hidden="1">
      <c r="B54" s="100" t="str">
        <f>IF(FN_MC!Y58="","*",FN_MC!Y58)</f>
        <v>*</v>
      </c>
      <c r="C54" s="101" t="str">
        <f>IF(FN_MC!B58="","*",FN_MC!B58)</f>
        <v>*</v>
      </c>
      <c r="D54" s="101" t="str">
        <f>IF(FN_MC!D58="","*",FN_MC!D58)</f>
        <v>*</v>
      </c>
      <c r="E54" s="101" t="str">
        <f>IF(FN_MC!H58="","*",FN_MC!H58)</f>
        <v>*</v>
      </c>
      <c r="F54" s="114" t="str">
        <f>IF(FN_MC!M58="","*",FN_MC!M58)</f>
        <v>-</v>
      </c>
      <c r="G54" s="101" t="str">
        <f>IF(FN_MC!I58="","*",FN_MC!I58)</f>
        <v>*</v>
      </c>
      <c r="H54" s="101" t="str">
        <f>IF(FN_MC!AB58="","*",FN_MC!AB58)</f>
        <v>*</v>
      </c>
      <c r="I54" s="101" t="str">
        <f>IF(FN_MC!AC58="","*",FN_MC!AC58)</f>
        <v>*</v>
      </c>
      <c r="J54" s="102" t="str">
        <f>IF(FN_MC!AA58="","*",FN_MC!AA58)</f>
        <v>*</v>
      </c>
      <c r="K54" s="112" t="str">
        <f>IF(FN_MC!AD58="","*",FN_MC!AD58)</f>
        <v>*</v>
      </c>
    </row>
    <row r="55" spans="2:11" hidden="1">
      <c r="B55" s="100" t="str">
        <f>IF(FN_MC!Y59="","*",FN_MC!Y59)</f>
        <v>*</v>
      </c>
      <c r="C55" s="101" t="str">
        <f>IF(FN_MC!B59="","*",FN_MC!B59)</f>
        <v>*</v>
      </c>
      <c r="D55" s="101" t="str">
        <f>IF(FN_MC!D59="","*",FN_MC!D59)</f>
        <v>*</v>
      </c>
      <c r="E55" s="101" t="str">
        <f>IF(FN_MC!H59="","*",FN_MC!H59)</f>
        <v>*</v>
      </c>
      <c r="F55" s="114" t="str">
        <f>IF(FN_MC!M59="","*",FN_MC!M59)</f>
        <v>-</v>
      </c>
      <c r="G55" s="101" t="str">
        <f>IF(FN_MC!I59="","*",FN_MC!I59)</f>
        <v>*</v>
      </c>
      <c r="H55" s="101" t="str">
        <f>IF(FN_MC!AB59="","*",FN_MC!AB59)</f>
        <v>*</v>
      </c>
      <c r="I55" s="101" t="str">
        <f>IF(FN_MC!AC59="","*",FN_MC!AC59)</f>
        <v>*</v>
      </c>
      <c r="J55" s="102" t="str">
        <f>IF(FN_MC!AA59="","*",FN_MC!AA59)</f>
        <v>*</v>
      </c>
      <c r="K55" s="112" t="str">
        <f>IF(FN_MC!AD59="","*",FN_MC!AD59)</f>
        <v>*</v>
      </c>
    </row>
    <row r="56" spans="2:11" hidden="1">
      <c r="B56" s="100" t="str">
        <f>IF(FN_MC!Y60="","*",FN_MC!Y60)</f>
        <v>*</v>
      </c>
      <c r="C56" s="101" t="str">
        <f>IF(FN_MC!B60="","*",FN_MC!B60)</f>
        <v>*</v>
      </c>
      <c r="D56" s="101" t="str">
        <f>IF(FN_MC!D60="","*",FN_MC!D60)</f>
        <v>*</v>
      </c>
      <c r="E56" s="101" t="str">
        <f>IF(FN_MC!H60="","*",FN_MC!H60)</f>
        <v>*</v>
      </c>
      <c r="F56" s="114" t="str">
        <f>IF(FN_MC!M60="","*",FN_MC!M60)</f>
        <v>-</v>
      </c>
      <c r="G56" s="101" t="str">
        <f>IF(FN_MC!I60="","*",FN_MC!I60)</f>
        <v>*</v>
      </c>
      <c r="H56" s="101" t="str">
        <f>IF(FN_MC!AB60="","*",FN_MC!AB60)</f>
        <v>*</v>
      </c>
      <c r="I56" s="101" t="str">
        <f>IF(FN_MC!AC60="","*",FN_MC!AC60)</f>
        <v>*</v>
      </c>
      <c r="J56" s="102" t="str">
        <f>IF(FN_MC!AA60="","*",FN_MC!AA60)</f>
        <v>*</v>
      </c>
      <c r="K56" s="112" t="str">
        <f>IF(FN_MC!AD60="","*",FN_MC!AD60)</f>
        <v>*</v>
      </c>
    </row>
    <row r="57" spans="2:11" hidden="1">
      <c r="B57" s="100" t="str">
        <f>IF(FN_MC!Y61="","*",FN_MC!Y61)</f>
        <v>*</v>
      </c>
      <c r="C57" s="101" t="str">
        <f>IF(FN_MC!B61="","*",FN_MC!B61)</f>
        <v>*</v>
      </c>
      <c r="D57" s="101" t="str">
        <f>IF(FN_MC!D61="","*",FN_MC!D61)</f>
        <v>*</v>
      </c>
      <c r="E57" s="101" t="str">
        <f>IF(FN_MC!H61="","*",FN_MC!H61)</f>
        <v>*</v>
      </c>
      <c r="F57" s="114" t="str">
        <f>IF(FN_MC!M61="","*",FN_MC!M61)</f>
        <v>-</v>
      </c>
      <c r="G57" s="101" t="str">
        <f>IF(FN_MC!I61="","*",FN_MC!I61)</f>
        <v>*</v>
      </c>
      <c r="H57" s="101" t="str">
        <f>IF(FN_MC!AB61="","*",FN_MC!AB61)</f>
        <v>*</v>
      </c>
      <c r="I57" s="101" t="str">
        <f>IF(FN_MC!AC61="","*",FN_MC!AC61)</f>
        <v>*</v>
      </c>
      <c r="J57" s="102" t="str">
        <f>IF(FN_MC!AA61="","*",FN_MC!AA61)</f>
        <v>*</v>
      </c>
      <c r="K57" s="112" t="str">
        <f>IF(FN_MC!AD61="","*",FN_MC!AD61)</f>
        <v>*</v>
      </c>
    </row>
    <row r="58" spans="2:11" hidden="1">
      <c r="B58" s="100" t="str">
        <f>IF(FN_MC!Y62="","*",FN_MC!Y62)</f>
        <v>*</v>
      </c>
      <c r="C58" s="101" t="str">
        <f>IF(FN_MC!B62="","*",FN_MC!B62)</f>
        <v>*</v>
      </c>
      <c r="D58" s="101" t="str">
        <f>IF(FN_MC!D62="","*",FN_MC!D62)</f>
        <v>*</v>
      </c>
      <c r="E58" s="101" t="str">
        <f>IF(FN_MC!H62="","*",FN_MC!H62)</f>
        <v>*</v>
      </c>
      <c r="F58" s="114" t="str">
        <f>IF(FN_MC!M62="","*",FN_MC!M62)</f>
        <v>-</v>
      </c>
      <c r="G58" s="101" t="str">
        <f>IF(FN_MC!I62="","*",FN_MC!I62)</f>
        <v>*</v>
      </c>
      <c r="H58" s="101" t="str">
        <f>IF(FN_MC!AB62="","*",FN_MC!AB62)</f>
        <v>*</v>
      </c>
      <c r="I58" s="101" t="str">
        <f>IF(FN_MC!AC62="","*",FN_MC!AC62)</f>
        <v>*</v>
      </c>
      <c r="J58" s="102" t="str">
        <f>IF(FN_MC!AA62="","*",FN_MC!AA62)</f>
        <v>*</v>
      </c>
      <c r="K58" s="112" t="str">
        <f>IF(FN_MC!AD62="","*",FN_MC!AD62)</f>
        <v>*</v>
      </c>
    </row>
    <row r="59" spans="2:11" hidden="1">
      <c r="B59" s="100" t="str">
        <f>IF(FN_MC!Y63="","*",FN_MC!Y63)</f>
        <v>*</v>
      </c>
      <c r="C59" s="101" t="str">
        <f>IF(FN_MC!B63="","*",FN_MC!B63)</f>
        <v>*</v>
      </c>
      <c r="D59" s="101" t="str">
        <f>IF(FN_MC!D63="","*",FN_MC!D63)</f>
        <v>*</v>
      </c>
      <c r="E59" s="101" t="str">
        <f>IF(FN_MC!H63="","*",FN_MC!H63)</f>
        <v>*</v>
      </c>
      <c r="F59" s="114" t="str">
        <f>IF(FN_MC!M63="","*",FN_MC!M63)</f>
        <v>-</v>
      </c>
      <c r="G59" s="101" t="str">
        <f>IF(FN_MC!I63="","*",FN_MC!I63)</f>
        <v>*</v>
      </c>
      <c r="H59" s="101" t="str">
        <f>IF(FN_MC!AB63="","*",FN_MC!AB63)</f>
        <v>*</v>
      </c>
      <c r="I59" s="101" t="str">
        <f>IF(FN_MC!AC63="","*",FN_MC!AC63)</f>
        <v>*</v>
      </c>
      <c r="J59" s="102" t="str">
        <f>IF(FN_MC!AA63="","*",FN_MC!AA63)</f>
        <v>*</v>
      </c>
      <c r="K59" s="112" t="str">
        <f>IF(FN_MC!AD63="","*",FN_MC!AD63)</f>
        <v>*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*</v>
      </c>
      <c r="E61" s="101" t="str">
        <f>IF(FN_MC!H65="","*",FN_MC!H65)</f>
        <v>*</v>
      </c>
      <c r="F61" s="114" t="str">
        <f>IF(FN_MC!M65="","*",FN_MC!M65)</f>
        <v>-</v>
      </c>
      <c r="G61" s="101" t="str">
        <f>IF(FN_MC!I65="","*",FN_MC!I65)</f>
        <v>*</v>
      </c>
      <c r="H61" s="101" t="str">
        <f>IF(FN_MC!AB65="","*",FN_MC!AB65)</f>
        <v>*</v>
      </c>
      <c r="I61" s="101" t="str">
        <f>IF(FN_MC!AC65="","*",FN_MC!AC65)</f>
        <v>*</v>
      </c>
      <c r="J61" s="102" t="str">
        <f>IF(FN_MC!AA65="","*",FN_MC!AA65)</f>
        <v>*</v>
      </c>
      <c r="K61" s="112" t="str">
        <f>IF(FN_MC!AD65="","*",FN_MC!AD65)</f>
        <v>*</v>
      </c>
    </row>
    <row r="62" spans="2:11" hidden="1">
      <c r="B62" s="100" t="str">
        <f>IF(FN_MC!Y66="","*",FN_MC!Y66)</f>
        <v>*</v>
      </c>
      <c r="C62" s="101" t="str">
        <f>IF(FN_MC!B66="","*",FN_MC!B66)</f>
        <v>*</v>
      </c>
      <c r="D62" s="101" t="str">
        <f>IF(FN_MC!D66="","*",FN_MC!D66)</f>
        <v>*</v>
      </c>
      <c r="E62" s="101" t="str">
        <f>IF(FN_MC!H66="","*",FN_MC!H66)</f>
        <v>*</v>
      </c>
      <c r="F62" s="114" t="str">
        <f>IF(FN_MC!M66="","*",FN_MC!M66)</f>
        <v>-</v>
      </c>
      <c r="G62" s="101" t="str">
        <f>IF(FN_MC!I66="","*",FN_MC!I66)</f>
        <v>*</v>
      </c>
      <c r="H62" s="101" t="str">
        <f>IF(FN_MC!AB66="","*",FN_MC!AB66)</f>
        <v>*</v>
      </c>
      <c r="I62" s="101" t="str">
        <f>IF(FN_MC!AC66="","*",FN_MC!AC66)</f>
        <v>*</v>
      </c>
      <c r="J62" s="102" t="str">
        <f>IF(FN_MC!AA66="","*",FN_MC!AA66)</f>
        <v>*</v>
      </c>
      <c r="K62" s="112" t="str">
        <f>IF(FN_MC!AD66="","*",FN_MC!AD66)</f>
        <v>*</v>
      </c>
    </row>
    <row r="63" spans="2:11" hidden="1">
      <c r="B63" s="100" t="str">
        <f>IF(FN_MC!Y67="","*",FN_MC!Y67)</f>
        <v>*</v>
      </c>
      <c r="C63" s="101" t="str">
        <f>IF(FN_MC!B67="","*",FN_MC!B67)</f>
        <v>*</v>
      </c>
      <c r="D63" s="101" t="str">
        <f>IF(FN_MC!D67="","*",FN_MC!D67)</f>
        <v>*</v>
      </c>
      <c r="E63" s="101" t="str">
        <f>IF(FN_MC!H67="","*",FN_MC!H67)</f>
        <v>*</v>
      </c>
      <c r="F63" s="114" t="str">
        <f>IF(FN_MC!M67="","*",FN_MC!M67)</f>
        <v>-</v>
      </c>
      <c r="G63" s="101" t="str">
        <f>IF(FN_MC!I67="","*",FN_MC!I67)</f>
        <v>*</v>
      </c>
      <c r="H63" s="101" t="str">
        <f>IF(FN_MC!AB67="","*",FN_MC!AB67)</f>
        <v>*</v>
      </c>
      <c r="I63" s="101" t="str">
        <f>IF(FN_MC!AC67="","*",FN_MC!AC67)</f>
        <v>*</v>
      </c>
      <c r="J63" s="102" t="str">
        <f>IF(FN_MC!AA67="","*",FN_MC!AA67)</f>
        <v>*</v>
      </c>
      <c r="K63" s="112" t="str">
        <f>IF(FN_MC!AD67="","*",FN_MC!AD67)</f>
        <v>*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*</v>
      </c>
      <c r="C65" s="101" t="str">
        <f>IF(FN_MC!B69="","*",FN_MC!B69)</f>
        <v>*</v>
      </c>
      <c r="D65" s="101" t="str">
        <f>IF(FN_MC!D69="","*",FN_MC!D69)</f>
        <v>*</v>
      </c>
      <c r="E65" s="101" t="str">
        <f>IF(FN_MC!H69="","*",FN_MC!H69)</f>
        <v>*</v>
      </c>
      <c r="F65" s="114" t="str">
        <f>IF(FN_MC!M69="","*",FN_MC!M69)</f>
        <v>-</v>
      </c>
      <c r="G65" s="101" t="str">
        <f>IF(FN_MC!I69="","*",FN_MC!I69)</f>
        <v>*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*</v>
      </c>
    </row>
    <row r="66" spans="2:11" hidden="1">
      <c r="B66" s="100" t="str">
        <f>IF(FN_MC!Y70="","*",FN_MC!Y70)</f>
        <v>*</v>
      </c>
      <c r="C66" s="101" t="str">
        <f>IF(FN_MC!B70="","*",FN_MC!B70)</f>
        <v>*</v>
      </c>
      <c r="D66" s="101" t="str">
        <f>IF(FN_MC!D70="","*",FN_MC!D70)</f>
        <v>*</v>
      </c>
      <c r="E66" s="101" t="str">
        <f>IF(FN_MC!H70="","*",FN_MC!H70)</f>
        <v>*</v>
      </c>
      <c r="F66" s="114" t="str">
        <f>IF(FN_MC!M70="","*",FN_MC!M70)</f>
        <v>-</v>
      </c>
      <c r="G66" s="101" t="str">
        <f>IF(FN_MC!I70="","*",FN_MC!I70)</f>
        <v>*</v>
      </c>
      <c r="H66" s="101" t="str">
        <f>IF(FN_MC!AB70="","*",FN_MC!AB70)</f>
        <v>*</v>
      </c>
      <c r="I66" s="101" t="str">
        <f>IF(FN_MC!AC70="","*",FN_MC!AC70)</f>
        <v>*</v>
      </c>
      <c r="J66" s="102" t="str">
        <f>IF(FN_MC!AA70="","*",FN_MC!AA70)</f>
        <v>*</v>
      </c>
      <c r="K66" s="112" t="str">
        <f>IF(FN_MC!AD70="","*",FN_MC!AD70)</f>
        <v>*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*</v>
      </c>
      <c r="C68" s="101" t="str">
        <f>IF(FN_MC!B72="","*",FN_MC!B72)</f>
        <v>*</v>
      </c>
      <c r="D68" s="101" t="str">
        <f>IF(FN_MC!D72="","*",FN_MC!D72)</f>
        <v>*</v>
      </c>
      <c r="E68" s="101" t="str">
        <f>IF(FN_MC!H72="","*",FN_MC!H72)</f>
        <v>*</v>
      </c>
      <c r="F68" s="114" t="str">
        <f>IF(FN_MC!M72="","*",FN_MC!M72)</f>
        <v>-</v>
      </c>
      <c r="G68" s="101" t="str">
        <f>IF(FN_MC!I72="","*",FN_MC!I72)</f>
        <v>*</v>
      </c>
      <c r="H68" s="101" t="str">
        <f>IF(FN_MC!AB72="","*",FN_MC!AB72)</f>
        <v>*</v>
      </c>
      <c r="I68" s="101" t="str">
        <f>IF(FN_MC!AC72="","*",FN_MC!AC72)</f>
        <v>*</v>
      </c>
      <c r="J68" s="102" t="str">
        <f>IF(FN_MC!AA72="","*",FN_MC!AA72)</f>
        <v>*</v>
      </c>
      <c r="K68" s="112" t="str">
        <f>IF(FN_MC!AD72="","*",FN_MC!AD72)</f>
        <v>*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*</v>
      </c>
      <c r="C71" s="101" t="str">
        <f>IF(FN_MC!B75="","*",FN_MC!B75)</f>
        <v>*</v>
      </c>
      <c r="D71" s="101" t="str">
        <f>IF(FN_MC!D75="","*",FN_MC!D75)</f>
        <v>*</v>
      </c>
      <c r="E71" s="101" t="str">
        <f>IF(FN_MC!H75="","*",FN_MC!H75)</f>
        <v>*</v>
      </c>
      <c r="F71" s="114" t="str">
        <f>IF(FN_MC!M75="","*",FN_MC!M75)</f>
        <v>-</v>
      </c>
      <c r="G71" s="101" t="str">
        <f>IF(FN_MC!I75="","*",FN_MC!I75)</f>
        <v>*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*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*</v>
      </c>
      <c r="E72" s="101" t="str">
        <f>IF(FN_MC!H76="","*",FN_MC!H76)</f>
        <v>*</v>
      </c>
      <c r="F72" s="114" t="str">
        <f>IF(FN_MC!M76="","*",FN_MC!M76)</f>
        <v>-</v>
      </c>
      <c r="G72" s="101" t="str">
        <f>IF(FN_MC!I76="","*",FN_MC!I76)</f>
        <v>*</v>
      </c>
      <c r="H72" s="101" t="str">
        <f>IF(FN_MC!AB76="","*",FN_MC!AB76)</f>
        <v>*</v>
      </c>
      <c r="I72" s="101" t="str">
        <f>IF(FN_MC!AC76="","*",FN_MC!AC76)</f>
        <v>*</v>
      </c>
      <c r="J72" s="102" t="str">
        <f>IF(FN_MC!AA76="","*",FN_MC!AA76)</f>
        <v>*</v>
      </c>
      <c r="K72" s="112" t="str">
        <f>IF(FN_MC!AD76="","*",FN_MC!AD76)</f>
        <v>*</v>
      </c>
    </row>
    <row r="73" spans="2:11" hidden="1">
      <c r="B73" s="100" t="str">
        <f>IF(FN_MC!Y77="","*",FN_MC!Y77)</f>
        <v>*</v>
      </c>
      <c r="C73" s="101" t="str">
        <f>IF(FN_MC!B77="","*",FN_MC!B77)</f>
        <v>*</v>
      </c>
      <c r="D73" s="101" t="str">
        <f>IF(FN_MC!D77="","*",FN_MC!D77)</f>
        <v>*</v>
      </c>
      <c r="E73" s="101" t="str">
        <f>IF(FN_MC!H77="","*",FN_MC!H77)</f>
        <v>*</v>
      </c>
      <c r="F73" s="114" t="str">
        <f>IF(FN_MC!M77="","*",FN_MC!M77)</f>
        <v>-</v>
      </c>
      <c r="G73" s="101" t="str">
        <f>IF(FN_MC!I77="","*",FN_MC!I77)</f>
        <v>*</v>
      </c>
      <c r="H73" s="101" t="str">
        <f>IF(FN_MC!AB77="","*",FN_MC!AB77)</f>
        <v>*</v>
      </c>
      <c r="I73" s="101" t="str">
        <f>IF(FN_MC!AC77="","*",FN_MC!AC77)</f>
        <v>*</v>
      </c>
      <c r="J73" s="102" t="str">
        <f>IF(FN_MC!AA77="","*",FN_MC!AA77)</f>
        <v>*</v>
      </c>
      <c r="K73" s="112" t="str">
        <f>IF(FN_MC!AD77="","*",FN_MC!AD77)</f>
        <v>*</v>
      </c>
    </row>
    <row r="74" spans="2:11" hidden="1">
      <c r="B74" s="100" t="str">
        <f>IF(FN_MC!Y78="","*",FN_MC!Y78)</f>
        <v>*</v>
      </c>
      <c r="C74" s="101" t="str">
        <f>IF(FN_MC!B78="","*",FN_MC!B78)</f>
        <v>*</v>
      </c>
      <c r="D74" s="101" t="str">
        <f>IF(FN_MC!D78="","*",FN_MC!D78)</f>
        <v>*</v>
      </c>
      <c r="E74" s="101" t="str">
        <f>IF(FN_MC!H78="","*",FN_MC!H78)</f>
        <v>*</v>
      </c>
      <c r="F74" s="114" t="str">
        <f>IF(FN_MC!M78="","*",FN_MC!M78)</f>
        <v>-</v>
      </c>
      <c r="G74" s="101" t="str">
        <f>IF(FN_MC!I78="","*",FN_MC!I78)</f>
        <v>*</v>
      </c>
      <c r="H74" s="101" t="str">
        <f>IF(FN_MC!AB78="","*",FN_MC!AB78)</f>
        <v>*</v>
      </c>
      <c r="I74" s="101" t="str">
        <f>IF(FN_MC!AC78="","*",FN_MC!AC78)</f>
        <v>*</v>
      </c>
      <c r="J74" s="102" t="str">
        <f>IF(FN_MC!AA78="","*",FN_MC!AA78)</f>
        <v>*</v>
      </c>
      <c r="K74" s="112" t="str">
        <f>IF(FN_MC!AD78="","*",FN_MC!AD78)</f>
        <v>*</v>
      </c>
    </row>
    <row r="75" spans="2:11" hidden="1">
      <c r="B75" s="100" t="str">
        <f>IF(FN_MC!Y79="","*",FN_MC!Y79)</f>
        <v>*</v>
      </c>
      <c r="C75" s="101" t="str">
        <f>IF(FN_MC!B79="","*",FN_MC!B79)</f>
        <v>*</v>
      </c>
      <c r="D75" s="101" t="str">
        <f>IF(FN_MC!D79="","*",FN_MC!D79)</f>
        <v>*</v>
      </c>
      <c r="E75" s="101" t="str">
        <f>IF(FN_MC!H79="","*",FN_MC!H79)</f>
        <v>*</v>
      </c>
      <c r="F75" s="114" t="str">
        <f>IF(FN_MC!M79="","*",FN_MC!M79)</f>
        <v>-</v>
      </c>
      <c r="G75" s="101" t="str">
        <f>IF(FN_MC!I79="","*",FN_MC!I79)</f>
        <v>*</v>
      </c>
      <c r="H75" s="101" t="str">
        <f>IF(FN_MC!AB79="","*",FN_MC!AB79)</f>
        <v>*</v>
      </c>
      <c r="I75" s="101" t="str">
        <f>IF(FN_MC!AC79="","*",FN_MC!AC79)</f>
        <v>*</v>
      </c>
      <c r="J75" s="102" t="str">
        <f>IF(FN_MC!AA79="","*",FN_MC!AA79)</f>
        <v>*</v>
      </c>
      <c r="K75" s="112" t="str">
        <f>IF(FN_MC!AD79="","*",FN_MC!AD79)</f>
        <v>*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1"/>
      <c r="B1" s="242"/>
      <c r="C1" s="24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4" t="s">
        <v>1220</v>
      </c>
      <c r="Q1" s="245"/>
      <c r="R1" s="88"/>
      <c r="S1" s="88"/>
      <c r="T1" s="89"/>
      <c r="U1" s="246" t="s">
        <v>1320</v>
      </c>
      <c r="V1" s="246"/>
      <c r="W1" s="24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1321</v>
      </c>
      <c r="B2" s="91" t="s">
        <v>1322</v>
      </c>
      <c r="C2" s="91" t="s">
        <v>598</v>
      </c>
      <c r="D2" s="92" t="s">
        <v>1172</v>
      </c>
      <c r="E2" s="92" t="s">
        <v>4</v>
      </c>
      <c r="F2" s="92" t="s">
        <v>1323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1324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 t="str">
        <f>IF(FN_MC!B27="","*",FN_MC!B27)</f>
        <v>*</v>
      </c>
      <c r="G24" s="96" t="str">
        <f>IF(FN_MC!D27="","*",FN_MC!D27)</f>
        <v>V86</v>
      </c>
      <c r="H24" s="96" t="str">
        <f>IF(FN_MC!F27="","*",FN_MC!F27)</f>
        <v>*</v>
      </c>
      <c r="I24" s="96" t="str">
        <f>IF(FN_MC!H27="","*",FN_MC!H27)</f>
        <v>*</v>
      </c>
      <c r="J24" s="96" t="str">
        <f>IF(FN_MC!I27="","*",FN_MC!I27)</f>
        <v>*</v>
      </c>
      <c r="K24" s="96" t="str">
        <f>IF(FN_MC!M27="","*",FN_MC!M27)</f>
        <v>-</v>
      </c>
      <c r="L24" s="196" t="str">
        <f>IF(FN_MC!N27="","*",FN_MC!N27)</f>
        <v>-</v>
      </c>
      <c r="M24" s="97" t="str">
        <f>IF(FN_MC!J27="","*",FN_MC!J27)</f>
        <v>*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 t="str">
        <f>IF(FN_MC!B31="","*",FN_MC!B31)</f>
        <v>*</v>
      </c>
      <c r="G28" s="96" t="str">
        <f>IF(FN_MC!D31="","*",FN_MC!D31)</f>
        <v>V77</v>
      </c>
      <c r="H28" s="96" t="str">
        <f>IF(FN_MC!F31="","*",FN_MC!F31)</f>
        <v>INSPEÇÃO AUTO DE LINHA</v>
      </c>
      <c r="I28" s="96" t="str">
        <f>IF(FN_MC!H31="","*",FN_MC!H31)</f>
        <v>TIQ2</v>
      </c>
      <c r="J28" s="96" t="str">
        <f>IF(FN_MC!I31="","*",FN_MC!I31)</f>
        <v>TRO</v>
      </c>
      <c r="K28" s="96" t="str">
        <f>IF(FN_MC!M31="","*",FN_MC!M31)</f>
        <v>TIQ</v>
      </c>
      <c r="L28" s="196" t="str">
        <f>IF(FN_MC!N31="","*",FN_MC!N31)</f>
        <v>TIQ1</v>
      </c>
      <c r="M28" s="97">
        <f>IF(FN_MC!J31="","*",FN_MC!J31)</f>
        <v>98</v>
      </c>
      <c r="N28" s="183">
        <f>IF(FN_MC!K31="","*",FN_MC!K31)</f>
        <v>615.5</v>
      </c>
      <c r="O28" s="183">
        <f>IF(FN_MC!L31="","*",FN_MC!L31)</f>
        <v>750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IF(FN_MC!Y39="","*",FN_MC!Y39)</f>
        <v>*</v>
      </c>
      <c r="B35" s="95" t="str">
        <f>IF(FN_MC!X39="","*",FN_MC!X39)</f>
        <v>*</v>
      </c>
      <c r="C35" s="95" t="str">
        <f>IF(FN_MC!Z39="","*",FN_MC!Z39)</f>
        <v>*</v>
      </c>
      <c r="D35" s="96" t="str">
        <f>IF(FN_MC!S39="","*",FN_MC!S39)</f>
        <v>-</v>
      </c>
      <c r="E35" s="96" t="str">
        <f>IF(FN_MC!T39="","*",FN_MC!T39)</f>
        <v>-</v>
      </c>
      <c r="F35" s="96" t="str">
        <f>IF(FN_MC!B39="","*",FN_MC!B39)</f>
        <v>*</v>
      </c>
      <c r="G35" s="96" t="str">
        <f>IF(FN_MC!D39="","*",FN_MC!D39)</f>
        <v>*</v>
      </c>
      <c r="H35" s="96" t="str">
        <f>IF(FN_MC!F39="","*",FN_MC!F39)</f>
        <v>*</v>
      </c>
      <c r="I35" s="96" t="str">
        <f>IF(FN_MC!H39="","*",FN_MC!H39)</f>
        <v>*</v>
      </c>
      <c r="J35" s="96" t="str">
        <f>IF(FN_MC!I39="","*",FN_MC!I39)</f>
        <v>*</v>
      </c>
      <c r="K35" s="96" t="str">
        <f>IF(FN_MC!M39="","*",FN_MC!M39)</f>
        <v>-</v>
      </c>
      <c r="L35" s="196" t="str">
        <f>IF(FN_MC!N39="","*",FN_MC!N39)</f>
        <v>-</v>
      </c>
      <c r="M35" s="97" t="str">
        <f>IF(FN_MC!J39="","*",FN_MC!J39)</f>
        <v>*</v>
      </c>
      <c r="N35" s="183" t="str">
        <f>IF(FN_MC!K39="","*",FN_MC!K39)</f>
        <v>*</v>
      </c>
      <c r="O35" s="183" t="str">
        <f>IF(FN_MC!L39="","*",FN_MC!L39)</f>
        <v>-</v>
      </c>
      <c r="P35" s="107" t="str">
        <f>IF(FN_MC!O39="","*",FN_MC!O39)</f>
        <v>*</v>
      </c>
      <c r="Q35" s="107" t="str">
        <f>IF(FN_MC!P39="","*",FN_MC!P39)</f>
        <v>*</v>
      </c>
      <c r="R35" s="96" t="str">
        <f>IF(FN_MC!Q39="","*",CONCATENATE(FN_MC!Q39," ",FN_MC!R39))</f>
        <v>*</v>
      </c>
      <c r="S35" s="96" t="str">
        <f>IF(FN_MC!V39="","*",FN_MC!V39)</f>
        <v>*</v>
      </c>
      <c r="T35" s="96" t="str">
        <f>IF(FN_MC!W39="","*",FN_MC!W39)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*</v>
      </c>
      <c r="B36" s="95" t="str">
        <f>IF(FN_MC!X40="","*",FN_MC!X40)</f>
        <v>*</v>
      </c>
      <c r="C36" s="95" t="str">
        <f>IF(FN_MC!Z40="","*",FN_MC!Z40)</f>
        <v>*</v>
      </c>
      <c r="D36" s="96" t="str">
        <f>IF(FN_MC!S40="","*",FN_MC!S40)</f>
        <v>-</v>
      </c>
      <c r="E36" s="96" t="str">
        <f>IF(FN_MC!T40="","*",FN_MC!T40)</f>
        <v>-</v>
      </c>
      <c r="F36" s="96" t="str">
        <f>IF(FN_MC!B40="","*",FN_MC!B40)</f>
        <v>*</v>
      </c>
      <c r="G36" s="96" t="str">
        <f>IF(FN_MC!D40="","*",FN_MC!D40)</f>
        <v>*</v>
      </c>
      <c r="H36" s="96" t="str">
        <f>IF(FN_MC!F40="","*",FN_MC!F40)</f>
        <v>*</v>
      </c>
      <c r="I36" s="96" t="str">
        <f>IF(FN_MC!H40="","*",FN_MC!H40)</f>
        <v>*</v>
      </c>
      <c r="J36" s="96" t="str">
        <f>IF(FN_MC!I40="","*",FN_MC!I40)</f>
        <v>*</v>
      </c>
      <c r="K36" s="96" t="str">
        <f>IF(FN_MC!M40="","*",FN_MC!M40)</f>
        <v>-</v>
      </c>
      <c r="L36" s="196" t="str">
        <f>IF(FN_MC!N40="","*",FN_MC!N40)</f>
        <v>-</v>
      </c>
      <c r="M36" s="97" t="str">
        <f>IF(FN_MC!J40="","*",FN_MC!J40)</f>
        <v>*</v>
      </c>
      <c r="N36" s="183" t="str">
        <f>IF(FN_MC!K40="","*",FN_MC!K40)</f>
        <v>*</v>
      </c>
      <c r="O36" s="183" t="str">
        <f>IF(FN_MC!L40="","*",FN_MC!L40)</f>
        <v>-</v>
      </c>
      <c r="P36" s="107" t="str">
        <f>IF(FN_MC!O40="","*",FN_MC!O40)</f>
        <v>*</v>
      </c>
      <c r="Q36" s="107" t="str">
        <f>IF(FN_MC!P40="","*",FN_MC!P40)</f>
        <v>*</v>
      </c>
      <c r="R36" s="96" t="str">
        <f>IF(FN_MC!Q40="","*",CONCATENATE(FN_MC!Q40," ",FN_MC!R40))</f>
        <v>*</v>
      </c>
      <c r="S36" s="96" t="str">
        <f>IF(FN_MC!V40="","*",FN_MC!V40)</f>
        <v>*</v>
      </c>
      <c r="T36" s="96" t="str">
        <f>IF(FN_MC!W40="","*",FN_MC!W40)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*</v>
      </c>
      <c r="B37" s="95" t="str">
        <f>IF(FN_MC!X41="","*",FN_MC!X41)</f>
        <v>*</v>
      </c>
      <c r="C37" s="95" t="str">
        <f>IF(FN_MC!Z41="","*",FN_MC!Z41)</f>
        <v>*</v>
      </c>
      <c r="D37" s="96" t="str">
        <f>IF(FN_MC!S41="","*",FN_MC!S41)</f>
        <v>-</v>
      </c>
      <c r="E37" s="96" t="str">
        <f>IF(FN_MC!T41="","*",FN_MC!T41)</f>
        <v>-</v>
      </c>
      <c r="F37" s="96" t="str">
        <f>IF(FN_MC!B41="","*",FN_MC!B41)</f>
        <v>*</v>
      </c>
      <c r="G37" s="96" t="str">
        <f>IF(FN_MC!D41="","*",FN_MC!D41)</f>
        <v>*</v>
      </c>
      <c r="H37" s="96" t="str">
        <f>IF(FN_MC!F41="","*",FN_MC!F41)</f>
        <v>*</v>
      </c>
      <c r="I37" s="96" t="str">
        <f>IF(FN_MC!H41="","*",FN_MC!H41)</f>
        <v>*</v>
      </c>
      <c r="J37" s="96" t="str">
        <f>IF(FN_MC!I41="","*",FN_MC!I41)</f>
        <v>*</v>
      </c>
      <c r="K37" s="96" t="str">
        <f>IF(FN_MC!M41="","*",FN_MC!M41)</f>
        <v>-</v>
      </c>
      <c r="L37" s="196" t="str">
        <f>IF(FN_MC!N41="","*",FN_MC!N41)</f>
        <v>-</v>
      </c>
      <c r="M37" s="97" t="str">
        <f>IF(FN_MC!J41="","*",FN_MC!J41)</f>
        <v>*</v>
      </c>
      <c r="N37" s="183" t="str">
        <f>IF(FN_MC!K41="","*",FN_MC!K41)</f>
        <v>*</v>
      </c>
      <c r="O37" s="183" t="str">
        <f>IF(FN_MC!L41="","*",FN_MC!L41)</f>
        <v>-</v>
      </c>
      <c r="P37" s="107" t="str">
        <f>IF(FN_MC!O41="","*",FN_MC!O41)</f>
        <v>*</v>
      </c>
      <c r="Q37" s="107" t="str">
        <f>IF(FN_MC!P41="","*",FN_MC!P41)</f>
        <v>*</v>
      </c>
      <c r="R37" s="96" t="str">
        <f>IF(FN_MC!Q41="","*",CONCATENATE(FN_MC!Q41," ",FN_MC!R41))</f>
        <v>*</v>
      </c>
      <c r="S37" s="96" t="str">
        <f>IF(FN_MC!V41="","*",FN_MC!V41)</f>
        <v>*</v>
      </c>
      <c r="T37" s="96" t="str">
        <f>IF(FN_MC!W41="","*",FN_MC!W41)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*</v>
      </c>
      <c r="B39" s="95" t="str">
        <f>IF(FN_MC!X43="","*",FN_MC!X43)</f>
        <v>*</v>
      </c>
      <c r="C39" s="95" t="str">
        <f>IF(FN_MC!Z43="","*",FN_MC!Z43)</f>
        <v>*</v>
      </c>
      <c r="D39" s="96" t="str">
        <f>IF(FN_MC!S43="","*",FN_MC!S43)</f>
        <v>-</v>
      </c>
      <c r="E39" s="96" t="str">
        <f>IF(FN_MC!T43="","*",FN_MC!T43)</f>
        <v>-</v>
      </c>
      <c r="F39" s="96" t="str">
        <f>IF(FN_MC!B43="","*",FN_MC!B43)</f>
        <v>*</v>
      </c>
      <c r="G39" s="96" t="str">
        <f>IF(FN_MC!D43="","*",FN_MC!D43)</f>
        <v>*</v>
      </c>
      <c r="H39" s="96" t="str">
        <f>IF(FN_MC!F43="","*",FN_MC!F43)</f>
        <v>*</v>
      </c>
      <c r="I39" s="96" t="str">
        <f>IF(FN_MC!H43="","*",FN_MC!H43)</f>
        <v>*</v>
      </c>
      <c r="J39" s="96" t="str">
        <f>IF(FN_MC!I43="","*",FN_MC!I43)</f>
        <v>*</v>
      </c>
      <c r="K39" s="96" t="str">
        <f>IF(FN_MC!M43="","*",FN_MC!M43)</f>
        <v>-</v>
      </c>
      <c r="L39" s="196" t="str">
        <f>IF(FN_MC!N43="","*",FN_MC!N43)</f>
        <v>-</v>
      </c>
      <c r="M39" s="97" t="str">
        <f>IF(FN_MC!J43="","*",FN_MC!J43)</f>
        <v>*</v>
      </c>
      <c r="N39" s="183" t="str">
        <f>IF(FN_MC!K43="","*",FN_MC!K43)</f>
        <v>*</v>
      </c>
      <c r="O39" s="183" t="str">
        <f>IF(FN_MC!L43="","*",FN_MC!L43)</f>
        <v>-</v>
      </c>
      <c r="P39" s="107" t="str">
        <f>IF(FN_MC!O43="","*",FN_MC!O43)</f>
        <v>*</v>
      </c>
      <c r="Q39" s="107" t="str">
        <f>IF(FN_MC!P43="","*",FN_MC!P43)</f>
        <v>*</v>
      </c>
      <c r="R39" s="96" t="str">
        <f>IF(FN_MC!Q43="","*",CONCATENATE(FN_MC!Q43," ",FN_MC!R43))</f>
        <v>*</v>
      </c>
      <c r="S39" s="96" t="str">
        <f>IF(FN_MC!V43="","*",FN_MC!V43)</f>
        <v>*</v>
      </c>
      <c r="T39" s="96" t="str">
        <f>IF(FN_MC!W43="","*",FN_MC!W43)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*</v>
      </c>
      <c r="B41" s="95" t="str">
        <f>IF(FN_MC!X45="","*",FN_MC!X45)</f>
        <v>*</v>
      </c>
      <c r="C41" s="95" t="str">
        <f>IF(FN_MC!Z45="","*",FN_MC!Z45)</f>
        <v>*</v>
      </c>
      <c r="D41" s="96" t="str">
        <f>IF(FN_MC!S45="","*",FN_MC!S45)</f>
        <v>-</v>
      </c>
      <c r="E41" s="96" t="str">
        <f>IF(FN_MC!T45="","*",FN_MC!T45)</f>
        <v>-</v>
      </c>
      <c r="F41" s="96" t="str">
        <f>IF(FN_MC!B45="","*",FN_MC!B45)</f>
        <v>*</v>
      </c>
      <c r="G41" s="96" t="str">
        <f>IF(FN_MC!D45="","*",FN_MC!D45)</f>
        <v>*</v>
      </c>
      <c r="H41" s="96" t="str">
        <f>IF(FN_MC!F45="","*",FN_MC!F45)</f>
        <v>*</v>
      </c>
      <c r="I41" s="96" t="str">
        <f>IF(FN_MC!H45="","*",FN_MC!H45)</f>
        <v>*</v>
      </c>
      <c r="J41" s="96" t="str">
        <f>IF(FN_MC!I45="","*",FN_MC!I45)</f>
        <v>*</v>
      </c>
      <c r="K41" s="96" t="str">
        <f>IF(FN_MC!M45="","*",FN_MC!M45)</f>
        <v>-</v>
      </c>
      <c r="L41" s="196" t="str">
        <f>IF(FN_MC!N45="","*",FN_MC!N45)</f>
        <v>-</v>
      </c>
      <c r="M41" s="97" t="str">
        <f>IF(FN_MC!J45="","*",FN_MC!J45)</f>
        <v>*</v>
      </c>
      <c r="N41" s="183" t="str">
        <f>IF(FN_MC!K45="","*",FN_MC!K45)</f>
        <v>*</v>
      </c>
      <c r="O41" s="183" t="str">
        <f>IF(FN_MC!L45="","*",FN_MC!L45)</f>
        <v>-</v>
      </c>
      <c r="P41" s="107" t="str">
        <f>IF(FN_MC!O45="","*",FN_MC!O45)</f>
        <v>*</v>
      </c>
      <c r="Q41" s="107" t="str">
        <f>IF(FN_MC!P45="","*",FN_MC!P45)</f>
        <v>*</v>
      </c>
      <c r="R41" s="96" t="str">
        <f>IF(FN_MC!Q45="","*",CONCATENATE(FN_MC!Q45," ",FN_MC!R45))</f>
        <v>*</v>
      </c>
      <c r="S41" s="96" t="str">
        <f>IF(FN_MC!V45="","*",FN_MC!V45)</f>
        <v>*</v>
      </c>
      <c r="T41" s="96" t="str">
        <f>IF(FN_MC!W45="","*",FN_MC!W45)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*</v>
      </c>
      <c r="B43" s="95" t="str">
        <f>IF(FN_MC!X47="","*",FN_MC!X47)</f>
        <v>*</v>
      </c>
      <c r="C43" s="95" t="str">
        <f>IF(FN_MC!Z47="","*",FN_MC!Z47)</f>
        <v>*</v>
      </c>
      <c r="D43" s="96" t="str">
        <f>IF(FN_MC!S47="","*",FN_MC!S47)</f>
        <v>-</v>
      </c>
      <c r="E43" s="96" t="str">
        <f>IF(FN_MC!T47="","*",FN_MC!T47)</f>
        <v>-</v>
      </c>
      <c r="F43" s="96" t="str">
        <f>IF(FN_MC!B47="","*",FN_MC!B47)</f>
        <v>*</v>
      </c>
      <c r="G43" s="96" t="str">
        <f>IF(FN_MC!D47="","*",FN_MC!D47)</f>
        <v>*</v>
      </c>
      <c r="H43" s="96" t="str">
        <f>IF(FN_MC!F47="","*",FN_MC!F47)</f>
        <v>*</v>
      </c>
      <c r="I43" s="96" t="str">
        <f>IF(FN_MC!H47="","*",FN_MC!H47)</f>
        <v>*</v>
      </c>
      <c r="J43" s="96" t="str">
        <f>IF(FN_MC!I47="","*",FN_MC!I47)</f>
        <v>*</v>
      </c>
      <c r="K43" s="96" t="str">
        <f>IF(FN_MC!M47="","*",FN_MC!M47)</f>
        <v>-</v>
      </c>
      <c r="L43" s="196" t="str">
        <f>IF(FN_MC!N47="","*",FN_MC!N47)</f>
        <v>-</v>
      </c>
      <c r="M43" s="97" t="str">
        <f>IF(FN_MC!J47="","*",FN_MC!J47)</f>
        <v>*</v>
      </c>
      <c r="N43" s="183" t="str">
        <f>IF(FN_MC!K47="","*",FN_MC!K47)</f>
        <v>*</v>
      </c>
      <c r="O43" s="183" t="str">
        <f>IF(FN_MC!L47="","*",FN_MC!L47)</f>
        <v>-</v>
      </c>
      <c r="P43" s="107" t="str">
        <f>IF(FN_MC!O47="","*",FN_MC!O47)</f>
        <v>*</v>
      </c>
      <c r="Q43" s="107" t="str">
        <f>IF(FN_MC!P47="","*",FN_MC!P47)</f>
        <v>*</v>
      </c>
      <c r="R43" s="96" t="str">
        <f>IF(FN_MC!Q47="","*",CONCATENATE(FN_MC!Q47," ",FN_MC!R47))</f>
        <v>*</v>
      </c>
      <c r="S43" s="96" t="str">
        <f>IF(FN_MC!V47="","*",FN_MC!V47)</f>
        <v>*</v>
      </c>
      <c r="T43" s="96" t="str">
        <f>IF(FN_MC!W47="","*",FN_MC!W47)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IF(FN_MC!Y57="","*",FN_MC!Y57)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IF(FN_MC!Y58="","*",FN_MC!Y58)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IF(FN_MC!Y59="","*",FN_MC!Y59)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IF(FN_MC!Y60="","*",FN_MC!Y60)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IF(FN_MC!Y61="","*",FN_MC!Y61)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IF(FN_MC!Y62="","*",FN_MC!Y62)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IF(FN_MC!Y63="","*",FN_MC!Y63)</f>
        <v>*</v>
      </c>
      <c r="B59" s="95" t="str">
        <f>IF(FN_MC!X63="","*",FN_MC!X63)</f>
        <v>*</v>
      </c>
      <c r="C59" s="95" t="str">
        <f>IF(FN_MC!Z63="","*",FN_MC!Z63)</f>
        <v>*</v>
      </c>
      <c r="D59" s="96" t="str">
        <f>IF(FN_MC!S63="","*",FN_MC!S63)</f>
        <v>-</v>
      </c>
      <c r="E59" s="96" t="str">
        <f>IF(FN_MC!T63="","*",FN_MC!T63)</f>
        <v>-</v>
      </c>
      <c r="F59" s="96" t="str">
        <f>IF(FN_MC!B63="","*",FN_MC!B63)</f>
        <v>*</v>
      </c>
      <c r="G59" s="96" t="str">
        <f>IF(FN_MC!D63="","*",FN_MC!D63)</f>
        <v>*</v>
      </c>
      <c r="H59" s="96" t="str">
        <f>IF(FN_MC!F63="","*",FN_MC!F63)</f>
        <v>*</v>
      </c>
      <c r="I59" s="96" t="str">
        <f>IF(FN_MC!H63="","*",FN_MC!H63)</f>
        <v>*</v>
      </c>
      <c r="J59" s="96" t="str">
        <f>IF(FN_MC!I63="","*",FN_MC!I63)</f>
        <v>*</v>
      </c>
      <c r="K59" s="96" t="str">
        <f>IF(FN_MC!M63="","*",FN_MC!M63)</f>
        <v>-</v>
      </c>
      <c r="L59" s="196" t="str">
        <f>IF(FN_MC!N63="","*",FN_MC!N63)</f>
        <v>-</v>
      </c>
      <c r="M59" s="97" t="str">
        <f>IF(FN_MC!J63="","*",FN_MC!J63)</f>
        <v>*</v>
      </c>
      <c r="N59" s="183" t="str">
        <f>IF(FN_MC!K63="","*",FN_MC!K63)</f>
        <v>*</v>
      </c>
      <c r="O59" s="183" t="str">
        <f>IF(FN_MC!L63="","*",FN_MC!L63)</f>
        <v>-</v>
      </c>
      <c r="P59" s="107" t="str">
        <f>IF(FN_MC!O63="","*",FN_MC!O63)</f>
        <v>*</v>
      </c>
      <c r="Q59" s="107" t="str">
        <f>IF(FN_MC!P63="","*",FN_MC!P63)</f>
        <v>*</v>
      </c>
      <c r="R59" s="96" t="str">
        <f>IF(FN_MC!Q63="","*",CONCATENATE(FN_MC!Q63," ",FN_MC!R63))</f>
        <v>*</v>
      </c>
      <c r="S59" s="96" t="str">
        <f>IF(FN_MC!V63="","*",FN_MC!V63)</f>
        <v>*</v>
      </c>
      <c r="T59" s="96" t="str">
        <f>IF(FN_MC!W63="","*",FN_MC!W63)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IF(FN_MC!Y64="","*",FN_MC!Y64)</f>
        <v>*</v>
      </c>
      <c r="B60" s="95" t="str">
        <f>IF(FN_MC!X64="","*",FN_MC!X64)</f>
        <v>*</v>
      </c>
      <c r="C60" s="95" t="str">
        <f>IF(FN_MC!Z64="","*",FN_MC!Z64)</f>
        <v>*</v>
      </c>
      <c r="D60" s="96" t="str">
        <f>IF(FN_MC!S64="","*",FN_MC!S64)</f>
        <v>-</v>
      </c>
      <c r="E60" s="96" t="str">
        <f>IF(FN_MC!T64="","*",FN_MC!T64)</f>
        <v>-</v>
      </c>
      <c r="F60" s="96" t="str">
        <f>IF(FN_MC!B64="","*",FN_MC!B64)</f>
        <v>*</v>
      </c>
      <c r="G60" s="96" t="str">
        <f>IF(FN_MC!D64="","*",FN_MC!D64)</f>
        <v>*</v>
      </c>
      <c r="H60" s="96" t="str">
        <f>IF(FN_MC!F64="","*",FN_MC!F64)</f>
        <v>*</v>
      </c>
      <c r="I60" s="96" t="str">
        <f>IF(FN_MC!H64="","*",FN_MC!H64)</f>
        <v>*</v>
      </c>
      <c r="J60" s="96" t="str">
        <f>IF(FN_MC!I64="","*",FN_MC!I64)</f>
        <v>*</v>
      </c>
      <c r="K60" s="96" t="str">
        <f>IF(FN_MC!M64="","*",FN_MC!M64)</f>
        <v>-</v>
      </c>
      <c r="L60" s="196" t="str">
        <f>IF(FN_MC!N64="","*",FN_MC!N64)</f>
        <v>-</v>
      </c>
      <c r="M60" s="97" t="str">
        <f>IF(FN_MC!J64="","*",FN_MC!J64)</f>
        <v>*</v>
      </c>
      <c r="N60" s="183" t="str">
        <f>IF(FN_MC!K64="","*",FN_MC!K64)</f>
        <v>*</v>
      </c>
      <c r="O60" s="183" t="str">
        <f>IF(FN_MC!L64="","*",FN_MC!L64)</f>
        <v>-</v>
      </c>
      <c r="P60" s="107" t="str">
        <f>IF(FN_MC!O64="","*",FN_MC!O64)</f>
        <v>*</v>
      </c>
      <c r="Q60" s="107" t="str">
        <f>IF(FN_MC!P64="","*",FN_MC!P64)</f>
        <v>*</v>
      </c>
      <c r="R60" s="96" t="str">
        <f>IF(FN_MC!Q64="","*",CONCATENATE(FN_MC!Q64," ",FN_MC!R64))</f>
        <v>*</v>
      </c>
      <c r="S60" s="96" t="str">
        <f>IF(FN_MC!V64="","*",FN_MC!V64)</f>
        <v>*</v>
      </c>
      <c r="T60" s="96" t="str">
        <f>IF(FN_MC!W64="","*",FN_MC!W64)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IF(FN_MC!Y65="","*",FN_MC!Y65)</f>
        <v>*</v>
      </c>
      <c r="B61" s="95" t="str">
        <f>IF(FN_MC!X65="","*",FN_MC!X65)</f>
        <v>*</v>
      </c>
      <c r="C61" s="95" t="str">
        <f>IF(FN_MC!Z65="","*",FN_MC!Z65)</f>
        <v>*</v>
      </c>
      <c r="D61" s="96" t="str">
        <f>IF(FN_MC!S65="","*",FN_MC!S65)</f>
        <v>-</v>
      </c>
      <c r="E61" s="96" t="str">
        <f>IF(FN_MC!T65="","*",FN_MC!T65)</f>
        <v>-</v>
      </c>
      <c r="F61" s="96" t="str">
        <f>IF(FN_MC!B65="","*",FN_MC!B65)</f>
        <v>*</v>
      </c>
      <c r="G61" s="96" t="str">
        <f>IF(FN_MC!D65="","*",FN_MC!D65)</f>
        <v>*</v>
      </c>
      <c r="H61" s="96" t="str">
        <f>IF(FN_MC!F65="","*",FN_MC!F65)</f>
        <v>*</v>
      </c>
      <c r="I61" s="96" t="str">
        <f>IF(FN_MC!H65="","*",FN_MC!H65)</f>
        <v>*</v>
      </c>
      <c r="J61" s="96" t="str">
        <f>IF(FN_MC!I65="","*",FN_MC!I65)</f>
        <v>*</v>
      </c>
      <c r="K61" s="96" t="str">
        <f>IF(FN_MC!M65="","*",FN_MC!M65)</f>
        <v>-</v>
      </c>
      <c r="L61" s="196" t="str">
        <f>IF(FN_MC!N65="","*",FN_MC!N65)</f>
        <v>-</v>
      </c>
      <c r="M61" s="97" t="str">
        <f>IF(FN_MC!J65="","*",FN_MC!J65)</f>
        <v>*</v>
      </c>
      <c r="N61" s="183" t="str">
        <f>IF(FN_MC!K65="","*",FN_MC!K65)</f>
        <v>*</v>
      </c>
      <c r="O61" s="183" t="str">
        <f>IF(FN_MC!L65="","*",FN_MC!L65)</f>
        <v>-</v>
      </c>
      <c r="P61" s="107" t="str">
        <f>IF(FN_MC!O65="","*",FN_MC!O65)</f>
        <v>*</v>
      </c>
      <c r="Q61" s="107" t="str">
        <f>IF(FN_MC!P65="","*",FN_MC!P65)</f>
        <v>*</v>
      </c>
      <c r="R61" s="96" t="str">
        <f>IF(FN_MC!Q65="","*",CONCATENATE(FN_MC!Q65," ",FN_MC!R65))</f>
        <v>*</v>
      </c>
      <c r="S61" s="96" t="str">
        <f>IF(FN_MC!V65="","*",FN_MC!V65)</f>
        <v>*</v>
      </c>
      <c r="T61" s="96" t="str">
        <f>IF(FN_MC!W65="","*",FN_MC!W65)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IF(FN_MC!Y66="","*",FN_MC!Y66)</f>
        <v>*</v>
      </c>
      <c r="B62" s="95" t="str">
        <f>IF(FN_MC!X66="","*",FN_MC!X66)</f>
        <v>*</v>
      </c>
      <c r="C62" s="95" t="str">
        <f>IF(FN_MC!Z66="","*",FN_MC!Z66)</f>
        <v>*</v>
      </c>
      <c r="D62" s="96" t="str">
        <f>IF(FN_MC!S66="","*",FN_MC!S66)</f>
        <v>-</v>
      </c>
      <c r="E62" s="96" t="str">
        <f>IF(FN_MC!T66="","*",FN_MC!T66)</f>
        <v>-</v>
      </c>
      <c r="F62" s="96" t="str">
        <f>IF(FN_MC!B66="","*",FN_MC!B66)</f>
        <v>*</v>
      </c>
      <c r="G62" s="96" t="str">
        <f>IF(FN_MC!D66="","*",FN_MC!D66)</f>
        <v>*</v>
      </c>
      <c r="H62" s="96" t="str">
        <f>IF(FN_MC!F66="","*",FN_MC!F66)</f>
        <v>*</v>
      </c>
      <c r="I62" s="96" t="str">
        <f>IF(FN_MC!H66="","*",FN_MC!H66)</f>
        <v>*</v>
      </c>
      <c r="J62" s="96" t="str">
        <f>IF(FN_MC!I66="","*",FN_MC!I66)</f>
        <v>*</v>
      </c>
      <c r="K62" s="96" t="str">
        <f>IF(FN_MC!M66="","*",FN_MC!M66)</f>
        <v>-</v>
      </c>
      <c r="L62" s="196" t="str">
        <f>IF(FN_MC!N66="","*",FN_MC!N66)</f>
        <v>-</v>
      </c>
      <c r="M62" s="97" t="str">
        <f>IF(FN_MC!J66="","*",FN_MC!J66)</f>
        <v>*</v>
      </c>
      <c r="N62" s="183" t="str">
        <f>IF(FN_MC!K66="","*",FN_MC!K66)</f>
        <v>*</v>
      </c>
      <c r="O62" s="183" t="str">
        <f>IF(FN_MC!L66="","*",FN_MC!L66)</f>
        <v>-</v>
      </c>
      <c r="P62" s="107" t="str">
        <f>IF(FN_MC!O66="","*",FN_MC!O66)</f>
        <v>*</v>
      </c>
      <c r="Q62" s="107" t="str">
        <f>IF(FN_MC!P66="","*",FN_MC!P66)</f>
        <v>*</v>
      </c>
      <c r="R62" s="96" t="str">
        <f>IF(FN_MC!Q66="","*",CONCATENATE(FN_MC!Q66," ",FN_MC!R66))</f>
        <v>*</v>
      </c>
      <c r="S62" s="96" t="str">
        <f>IF(FN_MC!V66="","*",FN_MC!V66)</f>
        <v>*</v>
      </c>
      <c r="T62" s="96" t="str">
        <f>IF(FN_MC!W66="","*",FN_MC!W66)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IF(FN_MC!Y67="","*",FN_MC!Y67)</f>
        <v>*</v>
      </c>
      <c r="B63" s="95" t="str">
        <f>IF(FN_MC!X67="","*",FN_MC!X67)</f>
        <v>*</v>
      </c>
      <c r="C63" s="95" t="str">
        <f>IF(FN_MC!Z67="","*",FN_MC!Z67)</f>
        <v>*</v>
      </c>
      <c r="D63" s="96" t="str">
        <f>IF(FN_MC!S67="","*",FN_MC!S67)</f>
        <v>-</v>
      </c>
      <c r="E63" s="96" t="str">
        <f>IF(FN_MC!T67="","*",FN_MC!T67)</f>
        <v>-</v>
      </c>
      <c r="F63" s="96" t="str">
        <f>IF(FN_MC!B67="","*",FN_MC!B67)</f>
        <v>*</v>
      </c>
      <c r="G63" s="96" t="str">
        <f>IF(FN_MC!D67="","*",FN_MC!D67)</f>
        <v>*</v>
      </c>
      <c r="H63" s="96" t="str">
        <f>IF(FN_MC!F67="","*",FN_MC!F67)</f>
        <v>*</v>
      </c>
      <c r="I63" s="96" t="str">
        <f>IF(FN_MC!H67="","*",FN_MC!H67)</f>
        <v>*</v>
      </c>
      <c r="J63" s="96" t="str">
        <f>IF(FN_MC!I67="","*",FN_MC!I67)</f>
        <v>*</v>
      </c>
      <c r="K63" s="96" t="str">
        <f>IF(FN_MC!M67="","*",FN_MC!M67)</f>
        <v>-</v>
      </c>
      <c r="L63" s="196" t="str">
        <f>IF(FN_MC!N67="","*",FN_MC!N67)</f>
        <v>-</v>
      </c>
      <c r="M63" s="97" t="str">
        <f>IF(FN_MC!J67="","*",FN_MC!J67)</f>
        <v>*</v>
      </c>
      <c r="N63" s="183" t="str">
        <f>IF(FN_MC!K67="","*",FN_MC!K67)</f>
        <v>*</v>
      </c>
      <c r="O63" s="183" t="str">
        <f>IF(FN_MC!L67="","*",FN_MC!L67)</f>
        <v>-</v>
      </c>
      <c r="P63" s="107" t="str">
        <f>IF(FN_MC!O67="","*",FN_MC!O67)</f>
        <v>*</v>
      </c>
      <c r="Q63" s="107" t="str">
        <f>IF(FN_MC!P67="","*",FN_MC!P67)</f>
        <v>*</v>
      </c>
      <c r="R63" s="96" t="str">
        <f>IF(FN_MC!Q67="","*",CONCATENATE(FN_MC!Q67," ",FN_MC!R67))</f>
        <v>*</v>
      </c>
      <c r="S63" s="96" t="str">
        <f>IF(FN_MC!V67="","*",FN_MC!V67)</f>
        <v>*</v>
      </c>
      <c r="T63" s="96" t="str">
        <f>IF(FN_MC!W67="","*",FN_MC!W67)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IF(FN_MC!Y68="","*",FN_MC!Y68)</f>
        <v>*</v>
      </c>
      <c r="B64" s="95" t="str">
        <f>IF(FN_MC!X68="","*",FN_MC!X68)</f>
        <v>*</v>
      </c>
      <c r="C64" s="95" t="str">
        <f>IF(FN_MC!Z68="","*",FN_MC!Z68)</f>
        <v>*</v>
      </c>
      <c r="D64" s="96" t="str">
        <f>IF(FN_MC!S68="","*",FN_MC!S68)</f>
        <v>-</v>
      </c>
      <c r="E64" s="96" t="str">
        <f>IF(FN_MC!T68="","*",FN_MC!T68)</f>
        <v>-</v>
      </c>
      <c r="F64" s="96" t="str">
        <f>IF(FN_MC!B68="","*",FN_MC!B68)</f>
        <v>*</v>
      </c>
      <c r="G64" s="96" t="str">
        <f>IF(FN_MC!D68="","*",FN_MC!D68)</f>
        <v>*</v>
      </c>
      <c r="H64" s="96" t="str">
        <f>IF(FN_MC!F68="","*",FN_MC!F68)</f>
        <v>*</v>
      </c>
      <c r="I64" s="96" t="str">
        <f>IF(FN_MC!H68="","*",FN_MC!H68)</f>
        <v>*</v>
      </c>
      <c r="J64" s="96" t="str">
        <f>IF(FN_MC!I68="","*",FN_MC!I68)</f>
        <v>*</v>
      </c>
      <c r="K64" s="96" t="str">
        <f>IF(FN_MC!M68="","*",FN_MC!M68)</f>
        <v>-</v>
      </c>
      <c r="L64" s="196" t="str">
        <f>IF(FN_MC!N68="","*",FN_MC!N68)</f>
        <v>-</v>
      </c>
      <c r="M64" s="97" t="str">
        <f>IF(FN_MC!J68="","*",FN_MC!J68)</f>
        <v>*</v>
      </c>
      <c r="N64" s="183" t="str">
        <f>IF(FN_MC!K68="","*",FN_MC!K68)</f>
        <v>*</v>
      </c>
      <c r="O64" s="183" t="str">
        <f>IF(FN_MC!L68="","*",FN_MC!L68)</f>
        <v>-</v>
      </c>
      <c r="P64" s="107" t="str">
        <f>IF(FN_MC!O68="","*",FN_MC!O68)</f>
        <v>*</v>
      </c>
      <c r="Q64" s="107" t="str">
        <f>IF(FN_MC!P68="","*",FN_MC!P68)</f>
        <v>*</v>
      </c>
      <c r="R64" s="96" t="str">
        <f>IF(FN_MC!Q68="","*",CONCATENATE(FN_MC!Q68," ",FN_MC!R68))</f>
        <v>*</v>
      </c>
      <c r="S64" s="96" t="str">
        <f>IF(FN_MC!V68="","*",FN_MC!V68)</f>
        <v>*</v>
      </c>
      <c r="T64" s="96" t="str">
        <f>IF(FN_MC!W68="","*",FN_MC!W68)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IF(FN_MC!Y69="","*",FN_MC!Y69)</f>
        <v>*</v>
      </c>
      <c r="B65" s="95" t="str">
        <f>IF(FN_MC!X69="","*",FN_MC!X69)</f>
        <v>*</v>
      </c>
      <c r="C65" s="95" t="str">
        <f>IF(FN_MC!Z69="","*",FN_MC!Z69)</f>
        <v>*</v>
      </c>
      <c r="D65" s="96" t="str">
        <f>IF(FN_MC!S69="","*",FN_MC!S69)</f>
        <v>-</v>
      </c>
      <c r="E65" s="96" t="str">
        <f>IF(FN_MC!T69="","*",FN_MC!T69)</f>
        <v>-</v>
      </c>
      <c r="F65" s="96" t="str">
        <f>IF(FN_MC!B69="","*",FN_MC!B69)</f>
        <v>*</v>
      </c>
      <c r="G65" s="96" t="str">
        <f>IF(FN_MC!D69="","*",FN_MC!D69)</f>
        <v>*</v>
      </c>
      <c r="H65" s="96" t="str">
        <f>IF(FN_MC!F69="","*",FN_MC!F69)</f>
        <v>*</v>
      </c>
      <c r="I65" s="96" t="str">
        <f>IF(FN_MC!H69="","*",FN_MC!H69)</f>
        <v>*</v>
      </c>
      <c r="J65" s="96" t="str">
        <f>IF(FN_MC!I69="","*",FN_MC!I69)</f>
        <v>*</v>
      </c>
      <c r="K65" s="96" t="str">
        <f>IF(FN_MC!M69="","*",FN_MC!M69)</f>
        <v>-</v>
      </c>
      <c r="L65" s="196" t="str">
        <f>IF(FN_MC!N69="","*",FN_MC!N69)</f>
        <v>-</v>
      </c>
      <c r="M65" s="97" t="str">
        <f>IF(FN_MC!J69="","*",FN_MC!J69)</f>
        <v>*</v>
      </c>
      <c r="N65" s="183" t="str">
        <f>IF(FN_MC!K69="","*",FN_MC!K69)</f>
        <v>*</v>
      </c>
      <c r="O65" s="183" t="str">
        <f>IF(FN_MC!L69="","*",FN_MC!L69)</f>
        <v>-</v>
      </c>
      <c r="P65" s="107" t="str">
        <f>IF(FN_MC!O69="","*",FN_MC!O69)</f>
        <v>*</v>
      </c>
      <c r="Q65" s="107" t="str">
        <f>IF(FN_MC!P69="","*",FN_MC!P69)</f>
        <v>*</v>
      </c>
      <c r="R65" s="96" t="str">
        <f>IF(FN_MC!Q69="","*",CONCATENATE(FN_MC!Q69," ",FN_MC!R69))</f>
        <v>*</v>
      </c>
      <c r="S65" s="96" t="str">
        <f>IF(FN_MC!V69="","*",FN_MC!V69)</f>
        <v>*</v>
      </c>
      <c r="T65" s="96" t="str">
        <f>IF(FN_MC!W69="","*",FN_MC!W69)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IF(FN_MC!Y70="","*",FN_MC!Y70)</f>
        <v>*</v>
      </c>
      <c r="B66" s="95" t="str">
        <f>IF(FN_MC!X70="","*",FN_MC!X70)</f>
        <v>*</v>
      </c>
      <c r="C66" s="95" t="str">
        <f>IF(FN_MC!Z70="","*",FN_MC!Z70)</f>
        <v>*</v>
      </c>
      <c r="D66" s="96" t="str">
        <f>IF(FN_MC!S70="","*",FN_MC!S70)</f>
        <v>-</v>
      </c>
      <c r="E66" s="96" t="str">
        <f>IF(FN_MC!T70="","*",FN_MC!T70)</f>
        <v>-</v>
      </c>
      <c r="F66" s="96" t="str">
        <f>IF(FN_MC!B70="","*",FN_MC!B70)</f>
        <v>*</v>
      </c>
      <c r="G66" s="96" t="str">
        <f>IF(FN_MC!D70="","*",FN_MC!D70)</f>
        <v>*</v>
      </c>
      <c r="H66" s="96" t="str">
        <f>IF(FN_MC!F70="","*",FN_MC!F70)</f>
        <v>*</v>
      </c>
      <c r="I66" s="96" t="str">
        <f>IF(FN_MC!H70="","*",FN_MC!H70)</f>
        <v>*</v>
      </c>
      <c r="J66" s="96" t="str">
        <f>IF(FN_MC!I70="","*",FN_MC!I70)</f>
        <v>*</v>
      </c>
      <c r="K66" s="96" t="str">
        <f>IF(FN_MC!M70="","*",FN_MC!M70)</f>
        <v>-</v>
      </c>
      <c r="L66" s="196" t="str">
        <f>IF(FN_MC!N70="","*",FN_MC!N70)</f>
        <v>-</v>
      </c>
      <c r="M66" s="97" t="str">
        <f>IF(FN_MC!J70="","*",FN_MC!J70)</f>
        <v>*</v>
      </c>
      <c r="N66" s="183" t="str">
        <f>IF(FN_MC!K70="","*",FN_MC!K70)</f>
        <v>*</v>
      </c>
      <c r="O66" s="183" t="str">
        <f>IF(FN_MC!L70="","*",FN_MC!L70)</f>
        <v>-</v>
      </c>
      <c r="P66" s="107" t="str">
        <f>IF(FN_MC!O70="","*",FN_MC!O70)</f>
        <v>*</v>
      </c>
      <c r="Q66" s="107" t="str">
        <f>IF(FN_MC!P70="","*",FN_MC!P70)</f>
        <v>*</v>
      </c>
      <c r="R66" s="96" t="str">
        <f>IF(FN_MC!Q70="","*",CONCATENATE(FN_MC!Q70," ",FN_MC!R70))</f>
        <v>*</v>
      </c>
      <c r="S66" s="96" t="str">
        <f>IF(FN_MC!V70="","*",FN_MC!V70)</f>
        <v>*</v>
      </c>
      <c r="T66" s="96" t="str">
        <f>IF(FN_MC!W70="","*",FN_MC!W70)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IF(FN_MC!Y71="","*",FN_MC!Y71)</f>
        <v>*</v>
      </c>
      <c r="B67" s="95" t="str">
        <f>IF(FN_MC!X71="","*",FN_MC!X71)</f>
        <v>*</v>
      </c>
      <c r="C67" s="95" t="str">
        <f>IF(FN_MC!Z71="","*",FN_MC!Z71)</f>
        <v>*</v>
      </c>
      <c r="D67" s="96" t="str">
        <f>IF(FN_MC!S71="","*",FN_MC!S71)</f>
        <v>-</v>
      </c>
      <c r="E67" s="96" t="str">
        <f>IF(FN_MC!T71="","*",FN_MC!T71)</f>
        <v>-</v>
      </c>
      <c r="F67" s="96" t="str">
        <f>IF(FN_MC!B71="","*",FN_MC!B71)</f>
        <v>*</v>
      </c>
      <c r="G67" s="96" t="str">
        <f>IF(FN_MC!D71="","*",FN_MC!D71)</f>
        <v>*</v>
      </c>
      <c r="H67" s="96" t="str">
        <f>IF(FN_MC!F71="","*",FN_MC!F71)</f>
        <v>*</v>
      </c>
      <c r="I67" s="96" t="str">
        <f>IF(FN_MC!H71="","*",FN_MC!H71)</f>
        <v>*</v>
      </c>
      <c r="J67" s="96" t="str">
        <f>IF(FN_MC!I71="","*",FN_MC!I71)</f>
        <v>*</v>
      </c>
      <c r="K67" s="96" t="str">
        <f>IF(FN_MC!M71="","*",FN_MC!M71)</f>
        <v>-</v>
      </c>
      <c r="L67" s="196" t="str">
        <f>IF(FN_MC!N71="","*",FN_MC!N71)</f>
        <v>-</v>
      </c>
      <c r="M67" s="97" t="str">
        <f>IF(FN_MC!J71="","*",FN_MC!J71)</f>
        <v>*</v>
      </c>
      <c r="N67" s="183" t="str">
        <f>IF(FN_MC!K71="","*",FN_MC!K71)</f>
        <v>*</v>
      </c>
      <c r="O67" s="183" t="str">
        <f>IF(FN_MC!L71="","*",FN_MC!L71)</f>
        <v>-</v>
      </c>
      <c r="P67" s="107" t="str">
        <f>IF(FN_MC!O71="","*",FN_MC!O71)</f>
        <v>*</v>
      </c>
      <c r="Q67" s="107" t="str">
        <f>IF(FN_MC!P71="","*",FN_MC!P71)</f>
        <v>*</v>
      </c>
      <c r="R67" s="96" t="str">
        <f>IF(FN_MC!Q71="","*",CONCATENATE(FN_MC!Q71," ",FN_MC!R71))</f>
        <v>*</v>
      </c>
      <c r="S67" s="96" t="str">
        <f>IF(FN_MC!V71="","*",FN_MC!V71)</f>
        <v>*</v>
      </c>
      <c r="T67" s="96" t="str">
        <f>IF(FN_MC!W71="","*",FN_MC!W71)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IF(FN_MC!Y72="","*",FN_MC!Y72)</f>
        <v>*</v>
      </c>
      <c r="B68" s="95" t="str">
        <f>IF(FN_MC!X72="","*",FN_MC!X72)</f>
        <v>*</v>
      </c>
      <c r="C68" s="95" t="str">
        <f>IF(FN_MC!Z72="","*",FN_MC!Z72)</f>
        <v>*</v>
      </c>
      <c r="D68" s="96" t="str">
        <f>IF(FN_MC!S72="","*",FN_MC!S72)</f>
        <v>-</v>
      </c>
      <c r="E68" s="96" t="str">
        <f>IF(FN_MC!T72="","*",FN_MC!T72)</f>
        <v>-</v>
      </c>
      <c r="F68" s="96" t="str">
        <f>IF(FN_MC!B72="","*",FN_MC!B72)</f>
        <v>*</v>
      </c>
      <c r="G68" s="96" t="str">
        <f>IF(FN_MC!D72="","*",FN_MC!D72)</f>
        <v>*</v>
      </c>
      <c r="H68" s="96" t="str">
        <f>IF(FN_MC!F72="","*",FN_MC!F72)</f>
        <v>*</v>
      </c>
      <c r="I68" s="96" t="str">
        <f>IF(FN_MC!H72="","*",FN_MC!H72)</f>
        <v>*</v>
      </c>
      <c r="J68" s="96" t="str">
        <f>IF(FN_MC!I72="","*",FN_MC!I72)</f>
        <v>*</v>
      </c>
      <c r="K68" s="96" t="str">
        <f>IF(FN_MC!M72="","*",FN_MC!M72)</f>
        <v>-</v>
      </c>
      <c r="L68" s="196" t="str">
        <f>IF(FN_MC!N72="","*",FN_MC!N72)</f>
        <v>-</v>
      </c>
      <c r="M68" s="97" t="str">
        <f>IF(FN_MC!J72="","*",FN_MC!J72)</f>
        <v>*</v>
      </c>
      <c r="N68" s="183" t="str">
        <f>IF(FN_MC!K72="","*",FN_MC!K72)</f>
        <v>*</v>
      </c>
      <c r="O68" s="183" t="str">
        <f>IF(FN_MC!L72="","*",FN_MC!L72)</f>
        <v>-</v>
      </c>
      <c r="P68" s="107" t="str">
        <f>IF(FN_MC!O72="","*",FN_MC!O72)</f>
        <v>*</v>
      </c>
      <c r="Q68" s="107" t="str">
        <f>IF(FN_MC!P72="","*",FN_MC!P72)</f>
        <v>*</v>
      </c>
      <c r="R68" s="96" t="str">
        <f>IF(FN_MC!Q72="","*",CONCATENATE(FN_MC!Q72," ",FN_MC!R72))</f>
        <v>*</v>
      </c>
      <c r="S68" s="96" t="str">
        <f>IF(FN_MC!V72="","*",FN_MC!V72)</f>
        <v>*</v>
      </c>
      <c r="T68" s="96" t="str">
        <f>IF(FN_MC!W72="","*",FN_MC!W72)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IF(FN_MC!Y73="","*",FN_MC!Y73)</f>
        <v>*</v>
      </c>
      <c r="B69" s="95" t="str">
        <f>IF(FN_MC!X73="","*",FN_MC!X73)</f>
        <v>*</v>
      </c>
      <c r="C69" s="95" t="str">
        <f>IF(FN_MC!Z73="","*",FN_MC!Z73)</f>
        <v>*</v>
      </c>
      <c r="D69" s="96" t="str">
        <f>IF(FN_MC!S73="","*",FN_MC!S73)</f>
        <v>-</v>
      </c>
      <c r="E69" s="96" t="str">
        <f>IF(FN_MC!T73="","*",FN_MC!T73)</f>
        <v>-</v>
      </c>
      <c r="F69" s="96" t="str">
        <f>IF(FN_MC!B73="","*",FN_MC!B73)</f>
        <v>*</v>
      </c>
      <c r="G69" s="96" t="str">
        <f>IF(FN_MC!D73="","*",FN_MC!D73)</f>
        <v>*</v>
      </c>
      <c r="H69" s="96" t="str">
        <f>IF(FN_MC!F73="","*",FN_MC!F73)</f>
        <v>*</v>
      </c>
      <c r="I69" s="96" t="str">
        <f>IF(FN_MC!H73="","*",FN_MC!H73)</f>
        <v>*</v>
      </c>
      <c r="J69" s="96" t="str">
        <f>IF(FN_MC!I73="","*",FN_MC!I73)</f>
        <v>*</v>
      </c>
      <c r="K69" s="96" t="str">
        <f>IF(FN_MC!M73="","*",FN_MC!M73)</f>
        <v>-</v>
      </c>
      <c r="L69" s="196" t="str">
        <f>IF(FN_MC!N73="","*",FN_MC!N73)</f>
        <v>-</v>
      </c>
      <c r="M69" s="97" t="str">
        <f>IF(FN_MC!J73="","*",FN_MC!J73)</f>
        <v>*</v>
      </c>
      <c r="N69" s="183" t="str">
        <f>IF(FN_MC!K73="","*",FN_MC!K73)</f>
        <v>*</v>
      </c>
      <c r="O69" s="183" t="str">
        <f>IF(FN_MC!L73="","*",FN_MC!L73)</f>
        <v>-</v>
      </c>
      <c r="P69" s="107" t="str">
        <f>IF(FN_MC!O73="","*",FN_MC!O73)</f>
        <v>*</v>
      </c>
      <c r="Q69" s="107" t="str">
        <f>IF(FN_MC!P73="","*",FN_MC!P73)</f>
        <v>*</v>
      </c>
      <c r="R69" s="96" t="str">
        <f>IF(FN_MC!Q73="","*",CONCATENATE(FN_MC!Q73," ",FN_MC!R73))</f>
        <v>*</v>
      </c>
      <c r="S69" s="96" t="str">
        <f>IF(FN_MC!V73="","*",FN_MC!V73)</f>
        <v>*</v>
      </c>
      <c r="T69" s="96" t="str">
        <f>IF(FN_MC!W73="","*",FN_MC!W73)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IF(FN_MC!Y74="","*",FN_MC!Y74)</f>
        <v>*</v>
      </c>
      <c r="B70" s="95" t="str">
        <f>IF(FN_MC!X74="","*",FN_MC!X74)</f>
        <v>*</v>
      </c>
      <c r="C70" s="95" t="str">
        <f>IF(FN_MC!Z74="","*",FN_MC!Z74)</f>
        <v>*</v>
      </c>
      <c r="D70" s="96" t="str">
        <f>IF(FN_MC!S74="","*",FN_MC!S74)</f>
        <v>-</v>
      </c>
      <c r="E70" s="96" t="str">
        <f>IF(FN_MC!T74="","*",FN_MC!T74)</f>
        <v>-</v>
      </c>
      <c r="F70" s="96" t="str">
        <f>IF(FN_MC!B74="","*",FN_MC!B74)</f>
        <v>*</v>
      </c>
      <c r="G70" s="96" t="str">
        <f>IF(FN_MC!D74="","*",FN_MC!D74)</f>
        <v>*</v>
      </c>
      <c r="H70" s="96" t="str">
        <f>IF(FN_MC!F74="","*",FN_MC!F74)</f>
        <v>*</v>
      </c>
      <c r="I70" s="96" t="str">
        <f>IF(FN_MC!H74="","*",FN_MC!H74)</f>
        <v>*</v>
      </c>
      <c r="J70" s="96" t="str">
        <f>IF(FN_MC!I74="","*",FN_MC!I74)</f>
        <v>*</v>
      </c>
      <c r="K70" s="96" t="str">
        <f>IF(FN_MC!M74="","*",FN_MC!M74)</f>
        <v>-</v>
      </c>
      <c r="L70" s="196" t="str">
        <f>IF(FN_MC!N74="","*",FN_MC!N74)</f>
        <v>-</v>
      </c>
      <c r="M70" s="97" t="str">
        <f>IF(FN_MC!J74="","*",FN_MC!J74)</f>
        <v>*</v>
      </c>
      <c r="N70" s="183" t="str">
        <f>IF(FN_MC!K74="","*",FN_MC!K74)</f>
        <v>*</v>
      </c>
      <c r="O70" s="183" t="str">
        <f>IF(FN_MC!L74="","*",FN_MC!L74)</f>
        <v>-</v>
      </c>
      <c r="P70" s="107" t="str">
        <f>IF(FN_MC!O74="","*",FN_MC!O74)</f>
        <v>*</v>
      </c>
      <c r="Q70" s="107" t="str">
        <f>IF(FN_MC!P74="","*",FN_MC!P74)</f>
        <v>*</v>
      </c>
      <c r="R70" s="96" t="str">
        <f>IF(FN_MC!Q74="","*",CONCATENATE(FN_MC!Q74," ",FN_MC!R74))</f>
        <v>*</v>
      </c>
      <c r="S70" s="96" t="str">
        <f>IF(FN_MC!V74="","*",FN_MC!V74)</f>
        <v>*</v>
      </c>
      <c r="T70" s="96" t="str">
        <f>IF(FN_MC!W74="","*",FN_MC!W74)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IF(FN_MC!Y75="","*",FN_MC!Y75)</f>
        <v>*</v>
      </c>
      <c r="B71" s="95" t="str">
        <f>IF(FN_MC!X75="","*",FN_MC!X75)</f>
        <v>*</v>
      </c>
      <c r="C71" s="95" t="str">
        <f>IF(FN_MC!Z75="","*",FN_MC!Z75)</f>
        <v>*</v>
      </c>
      <c r="D71" s="96" t="str">
        <f>IF(FN_MC!S75="","*",FN_MC!S75)</f>
        <v>-</v>
      </c>
      <c r="E71" s="96" t="str">
        <f>IF(FN_MC!T75="","*",FN_MC!T75)</f>
        <v>-</v>
      </c>
      <c r="F71" s="96" t="str">
        <f>IF(FN_MC!B75="","*",FN_MC!B75)</f>
        <v>*</v>
      </c>
      <c r="G71" s="96" t="str">
        <f>IF(FN_MC!D75="","*",FN_MC!D75)</f>
        <v>*</v>
      </c>
      <c r="H71" s="96" t="str">
        <f>IF(FN_MC!F75="","*",FN_MC!F75)</f>
        <v>*</v>
      </c>
      <c r="I71" s="96" t="str">
        <f>IF(FN_MC!H75="","*",FN_MC!H75)</f>
        <v>*</v>
      </c>
      <c r="J71" s="96" t="str">
        <f>IF(FN_MC!I75="","*",FN_MC!I75)</f>
        <v>*</v>
      </c>
      <c r="K71" s="96" t="str">
        <f>IF(FN_MC!M75="","*",FN_MC!M75)</f>
        <v>-</v>
      </c>
      <c r="L71" s="196" t="str">
        <f>IF(FN_MC!N75="","*",FN_MC!N75)</f>
        <v>-</v>
      </c>
      <c r="M71" s="97" t="str">
        <f>IF(FN_MC!J75="","*",FN_MC!J75)</f>
        <v>*</v>
      </c>
      <c r="N71" s="183" t="str">
        <f>IF(FN_MC!K75="","*",FN_MC!K75)</f>
        <v>*</v>
      </c>
      <c r="O71" s="183" t="str">
        <f>IF(FN_MC!L75="","*",FN_MC!L75)</f>
        <v>-</v>
      </c>
      <c r="P71" s="107" t="str">
        <f>IF(FN_MC!O75="","*",FN_MC!O75)</f>
        <v>*</v>
      </c>
      <c r="Q71" s="107" t="str">
        <f>IF(FN_MC!P75="","*",FN_MC!P75)</f>
        <v>*</v>
      </c>
      <c r="R71" s="96" t="str">
        <f>IF(FN_MC!Q75="","*",CONCATENATE(FN_MC!Q75," ",FN_MC!R75))</f>
        <v>*</v>
      </c>
      <c r="S71" s="96" t="str">
        <f>IF(FN_MC!V75="","*",FN_MC!V75)</f>
        <v>*</v>
      </c>
      <c r="T71" s="96" t="str">
        <f>IF(FN_MC!W75="","*",FN_MC!W75)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IF(FN_MC!Y76="","*",FN_MC!Y76)</f>
        <v>*</v>
      </c>
      <c r="B72" s="95" t="str">
        <f>IF(FN_MC!X76="","*",FN_MC!X76)</f>
        <v>*</v>
      </c>
      <c r="C72" s="95" t="str">
        <f>IF(FN_MC!Z76="","*",FN_MC!Z76)</f>
        <v>*</v>
      </c>
      <c r="D72" s="96" t="str">
        <f>IF(FN_MC!S76="","*",FN_MC!S76)</f>
        <v>-</v>
      </c>
      <c r="E72" s="96" t="str">
        <f>IF(FN_MC!T76="","*",FN_MC!T76)</f>
        <v>-</v>
      </c>
      <c r="F72" s="96" t="str">
        <f>IF(FN_MC!B76="","*",FN_MC!B76)</f>
        <v>*</v>
      </c>
      <c r="G72" s="96" t="str">
        <f>IF(FN_MC!D76="","*",FN_MC!D76)</f>
        <v>*</v>
      </c>
      <c r="H72" s="96" t="str">
        <f>IF(FN_MC!F76="","*",FN_MC!F76)</f>
        <v>*</v>
      </c>
      <c r="I72" s="96" t="str">
        <f>IF(FN_MC!H76="","*",FN_MC!H76)</f>
        <v>*</v>
      </c>
      <c r="J72" s="96" t="str">
        <f>IF(FN_MC!I76="","*",FN_MC!I76)</f>
        <v>*</v>
      </c>
      <c r="K72" s="96" t="str">
        <f>IF(FN_MC!M76="","*",FN_MC!M76)</f>
        <v>-</v>
      </c>
      <c r="L72" s="196" t="str">
        <f>IF(FN_MC!N76="","*",FN_MC!N76)</f>
        <v>-</v>
      </c>
      <c r="M72" s="97" t="str">
        <f>IF(FN_MC!J76="","*",FN_MC!J76)</f>
        <v>*</v>
      </c>
      <c r="N72" s="183" t="str">
        <f>IF(FN_MC!K76="","*",FN_MC!K76)</f>
        <v>*</v>
      </c>
      <c r="O72" s="183" t="str">
        <f>IF(FN_MC!L76="","*",FN_MC!L76)</f>
        <v>-</v>
      </c>
      <c r="P72" s="107" t="str">
        <f>IF(FN_MC!O76="","*",FN_MC!O76)</f>
        <v>*</v>
      </c>
      <c r="Q72" s="107" t="str">
        <f>IF(FN_MC!P76="","*",FN_MC!P76)</f>
        <v>*</v>
      </c>
      <c r="R72" s="96" t="str">
        <f>IF(FN_MC!Q76="","*",CONCATENATE(FN_MC!Q76," ",FN_MC!R76))</f>
        <v>*</v>
      </c>
      <c r="S72" s="96" t="str">
        <f>IF(FN_MC!V76="","*",FN_MC!V76)</f>
        <v>*</v>
      </c>
      <c r="T72" s="96" t="str">
        <f>IF(FN_MC!W76="","*",FN_MC!W76)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IF(FN_MC!Y77="","*",FN_MC!Y77)</f>
        <v>*</v>
      </c>
      <c r="B73" s="95" t="str">
        <f>IF(FN_MC!X77="","*",FN_MC!X77)</f>
        <v>*</v>
      </c>
      <c r="C73" s="95" t="str">
        <f>IF(FN_MC!Z77="","*",FN_MC!Z77)</f>
        <v>*</v>
      </c>
      <c r="D73" s="96" t="str">
        <f>IF(FN_MC!S77="","*",FN_MC!S77)</f>
        <v>-</v>
      </c>
      <c r="E73" s="96" t="str">
        <f>IF(FN_MC!T77="","*",FN_MC!T77)</f>
        <v>-</v>
      </c>
      <c r="F73" s="96" t="str">
        <f>IF(FN_MC!B77="","*",FN_MC!B77)</f>
        <v>*</v>
      </c>
      <c r="G73" s="96" t="str">
        <f>IF(FN_MC!D77="","*",FN_MC!D77)</f>
        <v>*</v>
      </c>
      <c r="H73" s="96" t="str">
        <f>IF(FN_MC!F77="","*",FN_MC!F77)</f>
        <v>*</v>
      </c>
      <c r="I73" s="96" t="str">
        <f>IF(FN_MC!H77="","*",FN_MC!H77)</f>
        <v>*</v>
      </c>
      <c r="J73" s="96" t="str">
        <f>IF(FN_MC!I77="","*",FN_MC!I77)</f>
        <v>*</v>
      </c>
      <c r="K73" s="96" t="str">
        <f>IF(FN_MC!M77="","*",FN_MC!M77)</f>
        <v>-</v>
      </c>
      <c r="L73" s="196" t="str">
        <f>IF(FN_MC!N77="","*",FN_MC!N77)</f>
        <v>-</v>
      </c>
      <c r="M73" s="97" t="str">
        <f>IF(FN_MC!J77="","*",FN_MC!J77)</f>
        <v>*</v>
      </c>
      <c r="N73" s="183" t="str">
        <f>IF(FN_MC!K77="","*",FN_MC!K77)</f>
        <v>*</v>
      </c>
      <c r="O73" s="183" t="str">
        <f>IF(FN_MC!L77="","*",FN_MC!L77)</f>
        <v>-</v>
      </c>
      <c r="P73" s="107" t="str">
        <f>IF(FN_MC!O77="","*",FN_MC!O77)</f>
        <v>*</v>
      </c>
      <c r="Q73" s="107" t="str">
        <f>IF(FN_MC!P77="","*",FN_MC!P77)</f>
        <v>*</v>
      </c>
      <c r="R73" s="96" t="str">
        <f>IF(FN_MC!Q77="","*",CONCATENATE(FN_MC!Q77," ",FN_MC!R77))</f>
        <v>*</v>
      </c>
      <c r="S73" s="96" t="str">
        <f>IF(FN_MC!V77="","*",FN_MC!V77)</f>
        <v>*</v>
      </c>
      <c r="T73" s="96" t="str">
        <f>IF(FN_MC!W77="","*",FN_MC!W77)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IF(FN_MC!Y78="","*",FN_MC!Y78)</f>
        <v>*</v>
      </c>
      <c r="B74" s="95" t="str">
        <f>IF(FN_MC!X78="","*",FN_MC!X78)</f>
        <v>*</v>
      </c>
      <c r="C74" s="95" t="str">
        <f>IF(FN_MC!Z78="","*",FN_MC!Z78)</f>
        <v>*</v>
      </c>
      <c r="D74" s="96" t="str">
        <f>IF(FN_MC!S78="","*",FN_MC!S78)</f>
        <v>-</v>
      </c>
      <c r="E74" s="96" t="str">
        <f>IF(FN_MC!T78="","*",FN_MC!T78)</f>
        <v>-</v>
      </c>
      <c r="F74" s="96" t="str">
        <f>IF(FN_MC!B78="","*",FN_MC!B78)</f>
        <v>*</v>
      </c>
      <c r="G74" s="96" t="str">
        <f>IF(FN_MC!D78="","*",FN_MC!D78)</f>
        <v>*</v>
      </c>
      <c r="H74" s="96" t="str">
        <f>IF(FN_MC!F78="","*",FN_MC!F78)</f>
        <v>*</v>
      </c>
      <c r="I74" s="96" t="str">
        <f>IF(FN_MC!H78="","*",FN_MC!H78)</f>
        <v>*</v>
      </c>
      <c r="J74" s="96" t="str">
        <f>IF(FN_MC!I78="","*",FN_MC!I78)</f>
        <v>*</v>
      </c>
      <c r="K74" s="96" t="str">
        <f>IF(FN_MC!M78="","*",FN_MC!M78)</f>
        <v>-</v>
      </c>
      <c r="L74" s="196" t="str">
        <f>IF(FN_MC!N78="","*",FN_MC!N78)</f>
        <v>-</v>
      </c>
      <c r="M74" s="97" t="str">
        <f>IF(FN_MC!J78="","*",FN_MC!J78)</f>
        <v>*</v>
      </c>
      <c r="N74" s="183" t="str">
        <f>IF(FN_MC!K78="","*",FN_MC!K78)</f>
        <v>*</v>
      </c>
      <c r="O74" s="183" t="str">
        <f>IF(FN_MC!L78="","*",FN_MC!L78)</f>
        <v>-</v>
      </c>
      <c r="P74" s="107" t="str">
        <f>IF(FN_MC!O78="","*",FN_MC!O78)</f>
        <v>*</v>
      </c>
      <c r="Q74" s="107" t="str">
        <f>IF(FN_MC!P78="","*",FN_MC!P78)</f>
        <v>*</v>
      </c>
      <c r="R74" s="96" t="str">
        <f>IF(FN_MC!Q78="","*",CONCATENATE(FN_MC!Q78," ",FN_MC!R78))</f>
        <v>*</v>
      </c>
      <c r="S74" s="96" t="str">
        <f>IF(FN_MC!V78="","*",FN_MC!V78)</f>
        <v>*</v>
      </c>
      <c r="T74" s="96" t="str">
        <f>IF(FN_MC!W78="","*",FN_MC!W78)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IF(FN_MC!Y79="","*",FN_MC!Y79)</f>
        <v>*</v>
      </c>
      <c r="B75" s="95" t="str">
        <f>IF(FN_MC!X79="","*",FN_MC!X79)</f>
        <v>*</v>
      </c>
      <c r="C75" s="95" t="str">
        <f>IF(FN_MC!Z79="","*",FN_MC!Z79)</f>
        <v>*</v>
      </c>
      <c r="D75" s="96" t="str">
        <f>IF(FN_MC!S79="","*",FN_MC!S79)</f>
        <v>-</v>
      </c>
      <c r="E75" s="96" t="str">
        <f>IF(FN_MC!T79="","*",FN_MC!T79)</f>
        <v>-</v>
      </c>
      <c r="F75" s="96" t="str">
        <f>IF(FN_MC!B79="","*",FN_MC!B79)</f>
        <v>*</v>
      </c>
      <c r="G75" s="96" t="str">
        <f>IF(FN_MC!D79="","*",FN_MC!D79)</f>
        <v>*</v>
      </c>
      <c r="H75" s="96" t="str">
        <f>IF(FN_MC!F79="","*",FN_MC!F79)</f>
        <v>*</v>
      </c>
      <c r="I75" s="96" t="str">
        <f>IF(FN_MC!H79="","*",FN_MC!H79)</f>
        <v>*</v>
      </c>
      <c r="J75" s="96" t="str">
        <f>IF(FN_MC!I79="","*",FN_MC!I79)</f>
        <v>*</v>
      </c>
      <c r="K75" s="96" t="str">
        <f>IF(FN_MC!M79="","*",FN_MC!M79)</f>
        <v>-</v>
      </c>
      <c r="L75" s="196" t="str">
        <f>IF(FN_MC!N79="","*",FN_MC!N79)</f>
        <v>-</v>
      </c>
      <c r="M75" s="97" t="str">
        <f>IF(FN_MC!J79="","*",FN_MC!J79)</f>
        <v>*</v>
      </c>
      <c r="N75" s="183" t="str">
        <f>IF(FN_MC!K79="","*",FN_MC!K79)</f>
        <v>*</v>
      </c>
      <c r="O75" s="183" t="str">
        <f>IF(FN_MC!L79="","*",FN_MC!L79)</f>
        <v>-</v>
      </c>
      <c r="P75" s="107" t="str">
        <f>IF(FN_MC!O79="","*",FN_MC!O79)</f>
        <v>*</v>
      </c>
      <c r="Q75" s="107" t="str">
        <f>IF(FN_MC!P79="","*",FN_MC!P79)</f>
        <v>*</v>
      </c>
      <c r="R75" s="96" t="str">
        <f>IF(FN_MC!Q79="","*",CONCATENATE(FN_MC!Q79," ",FN_MC!R79))</f>
        <v>*</v>
      </c>
      <c r="S75" s="96" t="str">
        <f>IF(FN_MC!V79="","*",FN_MC!V79)</f>
        <v>*</v>
      </c>
      <c r="T75" s="96" t="str">
        <f>IF(FN_MC!W79="","*",FN_MC!W79)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IF(FN_MC!Y80="","*",FN_MC!Y80)</f>
        <v>*</v>
      </c>
      <c r="B76" s="95" t="str">
        <f>IF(FN_MC!X80="","*",FN_MC!X80)</f>
        <v>*</v>
      </c>
      <c r="C76" s="95" t="str">
        <f>IF(FN_MC!Z80="","*",FN_MC!Z80)</f>
        <v>*</v>
      </c>
      <c r="D76" s="96" t="str">
        <f>IF(FN_MC!S80="","*",FN_MC!S80)</f>
        <v>-</v>
      </c>
      <c r="E76" s="96" t="str">
        <f>IF(FN_MC!T80="","*",FN_MC!T80)</f>
        <v>-</v>
      </c>
      <c r="F76" s="96" t="str">
        <f>IF(FN_MC!B80="","*",FN_MC!B80)</f>
        <v>*</v>
      </c>
      <c r="G76" s="96" t="str">
        <f>IF(FN_MC!D80="","*",FN_MC!D80)</f>
        <v>*</v>
      </c>
      <c r="H76" s="96" t="str">
        <f>IF(FN_MC!F80="","*",FN_MC!F80)</f>
        <v>*</v>
      </c>
      <c r="I76" s="96" t="str">
        <f>IF(FN_MC!H80="","*",FN_MC!H80)</f>
        <v>*</v>
      </c>
      <c r="J76" s="96" t="str">
        <f>IF(FN_MC!I80="","*",FN_MC!I80)</f>
        <v>*</v>
      </c>
      <c r="K76" s="96" t="str">
        <f>IF(FN_MC!M80="","*",FN_MC!M80)</f>
        <v>-</v>
      </c>
      <c r="L76" s="196" t="str">
        <f>IF(FN_MC!N80="","*",FN_MC!N80)</f>
        <v>-</v>
      </c>
      <c r="M76" s="97" t="str">
        <f>IF(FN_MC!J80="","*",FN_MC!J80)</f>
        <v>*</v>
      </c>
      <c r="N76" s="183" t="str">
        <f>IF(FN_MC!K80="","*",FN_MC!K80)</f>
        <v>*</v>
      </c>
      <c r="O76" s="183" t="str">
        <f>IF(FN_MC!L80="","*",FN_MC!L80)</f>
        <v>-</v>
      </c>
      <c r="P76" s="107" t="str">
        <f>IF(FN_MC!O80="","*",FN_MC!O80)</f>
        <v>*</v>
      </c>
      <c r="Q76" s="107" t="str">
        <f>IF(FN_MC!P80="","*",FN_MC!P80)</f>
        <v>*</v>
      </c>
      <c r="R76" s="96" t="str">
        <f>IF(FN_MC!Q80="","*",CONCATENATE(FN_MC!Q80," ",FN_MC!R80))</f>
        <v>*</v>
      </c>
      <c r="S76" s="96" t="str">
        <f>IF(FN_MC!V80="","*",FN_MC!V80)</f>
        <v>*</v>
      </c>
      <c r="T76" s="96" t="str">
        <f>IF(FN_MC!W80="","*",FN_MC!W80)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IF(FN_MC!Y81="","*",FN_MC!Y81)</f>
        <v>*</v>
      </c>
      <c r="B77" s="95" t="str">
        <f>IF(FN_MC!X81="","*",FN_MC!X81)</f>
        <v>*</v>
      </c>
      <c r="C77" s="95" t="str">
        <f>IF(FN_MC!Z81="","*",FN_MC!Z81)</f>
        <v>*</v>
      </c>
      <c r="D77" s="96" t="str">
        <f>IF(FN_MC!S81="","*",FN_MC!S81)</f>
        <v>-</v>
      </c>
      <c r="E77" s="96" t="str">
        <f>IF(FN_MC!T81="","*",FN_MC!T81)</f>
        <v>-</v>
      </c>
      <c r="F77" s="96" t="str">
        <f>IF(FN_MC!B81="","*",FN_MC!B81)</f>
        <v>*</v>
      </c>
      <c r="G77" s="96" t="str">
        <f>IF(FN_MC!D81="","*",FN_MC!D81)</f>
        <v>*</v>
      </c>
      <c r="H77" s="96" t="str">
        <f>IF(FN_MC!F81="","*",FN_MC!F81)</f>
        <v>*</v>
      </c>
      <c r="I77" s="96" t="str">
        <f>IF(FN_MC!H81="","*",FN_MC!H81)</f>
        <v>*</v>
      </c>
      <c r="J77" s="96" t="str">
        <f>IF(FN_MC!I81="","*",FN_MC!I81)</f>
        <v>*</v>
      </c>
      <c r="K77" s="96" t="str">
        <f>IF(FN_MC!M81="","*",FN_MC!M81)</f>
        <v>-</v>
      </c>
      <c r="L77" s="196" t="str">
        <f>IF(FN_MC!N81="","*",FN_MC!N81)</f>
        <v>-</v>
      </c>
      <c r="M77" s="97" t="str">
        <f>IF(FN_MC!J81="","*",FN_MC!J81)</f>
        <v>*</v>
      </c>
      <c r="N77" s="183" t="str">
        <f>IF(FN_MC!K81="","*",FN_MC!K81)</f>
        <v>*</v>
      </c>
      <c r="O77" s="183" t="str">
        <f>IF(FN_MC!L81="","*",FN_MC!L81)</f>
        <v>-</v>
      </c>
      <c r="P77" s="107" t="str">
        <f>IF(FN_MC!O81="","*",FN_MC!O81)</f>
        <v>*</v>
      </c>
      <c r="Q77" s="107" t="str">
        <f>IF(FN_MC!P81="","*",FN_MC!P81)</f>
        <v>*</v>
      </c>
      <c r="R77" s="96" t="str">
        <f>IF(FN_MC!Q81="","*",CONCATENATE(FN_MC!Q81," ",FN_MC!R81))</f>
        <v>*</v>
      </c>
      <c r="S77" s="96" t="str">
        <f>IF(FN_MC!V81="","*",FN_MC!V81)</f>
        <v>*</v>
      </c>
      <c r="T77" s="96" t="str">
        <f>IF(FN_MC!W81="","*",FN_MC!W81)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IF(FN_MC!Y82="","*",FN_MC!Y82)</f>
        <v>*</v>
      </c>
      <c r="B78" s="95" t="str">
        <f>IF(FN_MC!X82="","*",FN_MC!X82)</f>
        <v>*</v>
      </c>
      <c r="C78" s="95" t="str">
        <f>IF(FN_MC!Z82="","*",FN_MC!Z82)</f>
        <v>*</v>
      </c>
      <c r="D78" s="96" t="str">
        <f>IF(FN_MC!S82="","*",FN_MC!S82)</f>
        <v>-</v>
      </c>
      <c r="E78" s="96" t="str">
        <f>IF(FN_MC!T82="","*",FN_MC!T82)</f>
        <v>-</v>
      </c>
      <c r="F78" s="96" t="str">
        <f>IF(FN_MC!B82="","*",FN_MC!B82)</f>
        <v>*</v>
      </c>
      <c r="G78" s="96" t="str">
        <f>IF(FN_MC!D82="","*",FN_MC!D82)</f>
        <v>*</v>
      </c>
      <c r="H78" s="96" t="str">
        <f>IF(FN_MC!F82="","*",FN_MC!F82)</f>
        <v>*</v>
      </c>
      <c r="I78" s="96" t="str">
        <f>IF(FN_MC!H82="","*",FN_MC!H82)</f>
        <v>*</v>
      </c>
      <c r="J78" s="96" t="str">
        <f>IF(FN_MC!I82="","*",FN_MC!I82)</f>
        <v>*</v>
      </c>
      <c r="K78" s="96" t="str">
        <f>IF(FN_MC!M82="","*",FN_MC!M82)</f>
        <v>-</v>
      </c>
      <c r="L78" s="196" t="str">
        <f>IF(FN_MC!N82="","*",FN_MC!N82)</f>
        <v>-</v>
      </c>
      <c r="M78" s="97" t="str">
        <f>IF(FN_MC!J82="","*",FN_MC!J82)</f>
        <v>*</v>
      </c>
      <c r="N78" s="183" t="str">
        <f>IF(FN_MC!K82="","*",FN_MC!K82)</f>
        <v>*</v>
      </c>
      <c r="O78" s="183" t="str">
        <f>IF(FN_MC!L82="","*",FN_MC!L82)</f>
        <v>-</v>
      </c>
      <c r="P78" s="107" t="str">
        <f>IF(FN_MC!O82="","*",FN_MC!O82)</f>
        <v>*</v>
      </c>
      <c r="Q78" s="107" t="str">
        <f>IF(FN_MC!P82="","*",FN_MC!P82)</f>
        <v>*</v>
      </c>
      <c r="R78" s="96" t="str">
        <f>IF(FN_MC!Q82="","*",CONCATENATE(FN_MC!Q82," ",FN_MC!R82))</f>
        <v>*</v>
      </c>
      <c r="S78" s="96" t="str">
        <f>IF(FN_MC!V82="","*",FN_MC!V82)</f>
        <v>*</v>
      </c>
      <c r="T78" s="96" t="str">
        <f>IF(FN_MC!W82="","*",FN_MC!W82)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IF(FN_MC!Y83="","*",FN_MC!Y83)</f>
        <v>*</v>
      </c>
      <c r="B79" s="95" t="str">
        <f>IF(FN_MC!X83="","*",FN_MC!X83)</f>
        <v>*</v>
      </c>
      <c r="C79" s="95" t="str">
        <f>IF(FN_MC!Z83="","*",FN_MC!Z83)</f>
        <v>*</v>
      </c>
      <c r="D79" s="96" t="str">
        <f>IF(FN_MC!S83="","*",FN_MC!S83)</f>
        <v>-</v>
      </c>
      <c r="E79" s="96" t="str">
        <f>IF(FN_MC!T83="","*",FN_MC!T83)</f>
        <v>-</v>
      </c>
      <c r="F79" s="96" t="str">
        <f>IF(FN_MC!B83="","*",FN_MC!B83)</f>
        <v>*</v>
      </c>
      <c r="G79" s="96" t="str">
        <f>IF(FN_MC!D83="","*",FN_MC!D83)</f>
        <v>*</v>
      </c>
      <c r="H79" s="96" t="str">
        <f>IF(FN_MC!F83="","*",FN_MC!F83)</f>
        <v>*</v>
      </c>
      <c r="I79" s="96" t="str">
        <f>IF(FN_MC!H83="","*",FN_MC!H83)</f>
        <v>*</v>
      </c>
      <c r="J79" s="96" t="str">
        <f>IF(FN_MC!I83="","*",FN_MC!I83)</f>
        <v>*</v>
      </c>
      <c r="K79" s="96" t="str">
        <f>IF(FN_MC!M83="","*",FN_MC!M83)</f>
        <v>-</v>
      </c>
      <c r="L79" s="196" t="str">
        <f>IF(FN_MC!N83="","*",FN_MC!N83)</f>
        <v>-</v>
      </c>
      <c r="M79" s="97" t="str">
        <f>IF(FN_MC!J83="","*",FN_MC!J83)</f>
        <v>*</v>
      </c>
      <c r="N79" s="183" t="str">
        <f>IF(FN_MC!K83="","*",FN_MC!K83)</f>
        <v>*</v>
      </c>
      <c r="O79" s="183" t="str">
        <f>IF(FN_MC!L83="","*",FN_MC!L83)</f>
        <v>-</v>
      </c>
      <c r="P79" s="107" t="str">
        <f>IF(FN_MC!O83="","*",FN_MC!O83)</f>
        <v>*</v>
      </c>
      <c r="Q79" s="107" t="str">
        <f>IF(FN_MC!P83="","*",FN_MC!P83)</f>
        <v>*</v>
      </c>
      <c r="R79" s="96" t="str">
        <f>IF(FN_MC!Q83="","*",CONCATENATE(FN_MC!Q83," ",FN_MC!R83))</f>
        <v>*</v>
      </c>
      <c r="S79" s="96" t="str">
        <f>IF(FN_MC!V83="","*",FN_MC!V83)</f>
        <v>*</v>
      </c>
      <c r="T79" s="96" t="str">
        <f>IF(FN_MC!W83="","*",FN_MC!W83)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IF(FN_MC!Y84="","*",FN_MC!Y84)</f>
        <v>*</v>
      </c>
      <c r="B80" s="95" t="str">
        <f>IF(FN_MC!X84="","*",FN_MC!X84)</f>
        <v>*</v>
      </c>
      <c r="C80" s="95" t="str">
        <f>IF(FN_MC!Z84="","*",FN_MC!Z84)</f>
        <v>*</v>
      </c>
      <c r="D80" s="96" t="str">
        <f>IF(FN_MC!S84="","*",FN_MC!S84)</f>
        <v>-</v>
      </c>
      <c r="E80" s="96" t="str">
        <f>IF(FN_MC!T84="","*",FN_MC!T84)</f>
        <v>-</v>
      </c>
      <c r="F80" s="96" t="str">
        <f>IF(FN_MC!B84="","*",FN_MC!B84)</f>
        <v>*</v>
      </c>
      <c r="G80" s="96" t="str">
        <f>IF(FN_MC!D84="","*",FN_MC!D84)</f>
        <v>*</v>
      </c>
      <c r="H80" s="96" t="str">
        <f>IF(FN_MC!F84="","*",FN_MC!F84)</f>
        <v>*</v>
      </c>
      <c r="I80" s="96" t="str">
        <f>IF(FN_MC!H84="","*",FN_MC!H84)</f>
        <v>*</v>
      </c>
      <c r="J80" s="96" t="str">
        <f>IF(FN_MC!I84="","*",FN_MC!I84)</f>
        <v>*</v>
      </c>
      <c r="K80" s="96" t="str">
        <f>IF(FN_MC!M84="","*",FN_MC!M84)</f>
        <v>-</v>
      </c>
      <c r="L80" s="196" t="str">
        <f>IF(FN_MC!N84="","*",FN_MC!N84)</f>
        <v>-</v>
      </c>
      <c r="M80" s="97" t="str">
        <f>IF(FN_MC!J84="","*",FN_MC!J84)</f>
        <v>*</v>
      </c>
      <c r="N80" s="183" t="str">
        <f>IF(FN_MC!K84="","*",FN_MC!K84)</f>
        <v>*</v>
      </c>
      <c r="O80" s="183" t="str">
        <f>IF(FN_MC!L84="","*",FN_MC!L84)</f>
        <v>-</v>
      </c>
      <c r="P80" s="107" t="str">
        <f>IF(FN_MC!O84="","*",FN_MC!O84)</f>
        <v>*</v>
      </c>
      <c r="Q80" s="107" t="str">
        <f>IF(FN_MC!P84="","*",FN_MC!P84)</f>
        <v>*</v>
      </c>
      <c r="R80" s="96" t="str">
        <f>IF(FN_MC!Q84="","*",CONCATENATE(FN_MC!Q84," ",FN_MC!R84))</f>
        <v>*</v>
      </c>
      <c r="S80" s="96" t="str">
        <f>IF(FN_MC!V84="","*",FN_MC!V84)</f>
        <v>*</v>
      </c>
      <c r="T80" s="96" t="str">
        <f>IF(FN_MC!W84="","*",FN_MC!W84)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IF(FN_MC!Y85="","*",FN_MC!Y85)</f>
        <v>*</v>
      </c>
      <c r="B81" s="95" t="str">
        <f>IF(FN_MC!X85="","*",FN_MC!X85)</f>
        <v>*</v>
      </c>
      <c r="C81" s="95" t="str">
        <f>IF(FN_MC!Z85="","*",FN_MC!Z85)</f>
        <v>*</v>
      </c>
      <c r="D81" s="96" t="str">
        <f>IF(FN_MC!S85="","*",FN_MC!S85)</f>
        <v>-</v>
      </c>
      <c r="E81" s="96" t="str">
        <f>IF(FN_MC!T85="","*",FN_MC!T85)</f>
        <v>-</v>
      </c>
      <c r="F81" s="96" t="str">
        <f>IF(FN_MC!B85="","*",FN_MC!B85)</f>
        <v>*</v>
      </c>
      <c r="G81" s="96" t="str">
        <f>IF(FN_MC!D85="","*",FN_MC!D85)</f>
        <v>*</v>
      </c>
      <c r="H81" s="96" t="str">
        <f>IF(FN_MC!F85="","*",FN_MC!F85)</f>
        <v>*</v>
      </c>
      <c r="I81" s="96" t="str">
        <f>IF(FN_MC!H85="","*",FN_MC!H85)</f>
        <v>*</v>
      </c>
      <c r="J81" s="96" t="str">
        <f>IF(FN_MC!I85="","*",FN_MC!I85)</f>
        <v>*</v>
      </c>
      <c r="K81" s="96" t="str">
        <f>IF(FN_MC!M85="","*",FN_MC!M85)</f>
        <v>-</v>
      </c>
      <c r="L81" s="196" t="str">
        <f>IF(FN_MC!N85="","*",FN_MC!N85)</f>
        <v>-</v>
      </c>
      <c r="M81" s="97" t="str">
        <f>IF(FN_MC!J85="","*",FN_MC!J85)</f>
        <v>*</v>
      </c>
      <c r="N81" s="183" t="str">
        <f>IF(FN_MC!K85="","*",FN_MC!K85)</f>
        <v>*</v>
      </c>
      <c r="O81" s="183" t="str">
        <f>IF(FN_MC!L85="","*",FN_MC!L85)</f>
        <v>-</v>
      </c>
      <c r="P81" s="107" t="str">
        <f>IF(FN_MC!O85="","*",FN_MC!O85)</f>
        <v>*</v>
      </c>
      <c r="Q81" s="107" t="str">
        <f>IF(FN_MC!P85="","*",FN_MC!P85)</f>
        <v>*</v>
      </c>
      <c r="R81" s="96" t="str">
        <f>IF(FN_MC!Q85="","*",CONCATENATE(FN_MC!Q85," ",FN_MC!R85))</f>
        <v>*</v>
      </c>
      <c r="S81" s="96" t="str">
        <f>IF(FN_MC!V85="","*",FN_MC!V85)</f>
        <v>*</v>
      </c>
      <c r="T81" s="96" t="str">
        <f>IF(FN_MC!W85="","*",FN_MC!W85)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IF(FN_MC!Y86="","*",FN_MC!Y86)</f>
        <v>*</v>
      </c>
      <c r="B82" s="95" t="str">
        <f>IF(FN_MC!X86="","*",FN_MC!X86)</f>
        <v>*</v>
      </c>
      <c r="C82" s="95" t="str">
        <f>IF(FN_MC!Z86="","*",FN_MC!Z86)</f>
        <v>*</v>
      </c>
      <c r="D82" s="96" t="str">
        <f>IF(FN_MC!S86="","*",FN_MC!S86)</f>
        <v>-</v>
      </c>
      <c r="E82" s="96" t="str">
        <f>IF(FN_MC!T86="","*",FN_MC!T86)</f>
        <v>-</v>
      </c>
      <c r="F82" s="96" t="str">
        <f>IF(FN_MC!B86="","*",FN_MC!B86)</f>
        <v>*</v>
      </c>
      <c r="G82" s="96" t="str">
        <f>IF(FN_MC!D86="","*",FN_MC!D86)</f>
        <v>*</v>
      </c>
      <c r="H82" s="96" t="str">
        <f>IF(FN_MC!F86="","*",FN_MC!F86)</f>
        <v>*</v>
      </c>
      <c r="I82" s="96" t="str">
        <f>IF(FN_MC!H86="","*",FN_MC!H86)</f>
        <v>*</v>
      </c>
      <c r="J82" s="96" t="str">
        <f>IF(FN_MC!I86="","*",FN_MC!I86)</f>
        <v>*</v>
      </c>
      <c r="K82" s="96" t="str">
        <f>IF(FN_MC!M86="","*",FN_MC!M86)</f>
        <v>-</v>
      </c>
      <c r="L82" s="196" t="str">
        <f>IF(FN_MC!N86="","*",FN_MC!N86)</f>
        <v>-</v>
      </c>
      <c r="M82" s="97" t="str">
        <f>IF(FN_MC!J86="","*",FN_MC!J86)</f>
        <v>*</v>
      </c>
      <c r="N82" s="183" t="str">
        <f>IF(FN_MC!K86="","*",FN_MC!K86)</f>
        <v>*</v>
      </c>
      <c r="O82" s="183" t="str">
        <f>IF(FN_MC!L86="","*",FN_MC!L86)</f>
        <v>-</v>
      </c>
      <c r="P82" s="107" t="str">
        <f>IF(FN_MC!O86="","*",FN_MC!O86)</f>
        <v>*</v>
      </c>
      <c r="Q82" s="107" t="str">
        <f>IF(FN_MC!P86="","*",FN_MC!P86)</f>
        <v>*</v>
      </c>
      <c r="R82" s="96" t="str">
        <f>IF(FN_MC!Q86="","*",CONCATENATE(FN_MC!Q86," ",FN_MC!R86))</f>
        <v>*</v>
      </c>
      <c r="S82" s="96" t="str">
        <f>IF(FN_MC!V86="","*",FN_MC!V86)</f>
        <v>*</v>
      </c>
      <c r="T82" s="96" t="str">
        <f>IF(FN_MC!W86="","*",FN_MC!W86)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IF(FN_MC!Y87="","*",FN_MC!Y87)</f>
        <v>*</v>
      </c>
      <c r="B83" s="95" t="str">
        <f>IF(FN_MC!X87="","*",FN_MC!X87)</f>
        <v>*</v>
      </c>
      <c r="C83" s="95" t="str">
        <f>IF(FN_MC!Z87="","*",FN_MC!Z87)</f>
        <v>*</v>
      </c>
      <c r="D83" s="96" t="str">
        <f>IF(FN_MC!S87="","*",FN_MC!S87)</f>
        <v>-</v>
      </c>
      <c r="E83" s="96" t="str">
        <f>IF(FN_MC!T87="","*",FN_MC!T87)</f>
        <v>-</v>
      </c>
      <c r="F83" s="96" t="str">
        <f>IF(FN_MC!B87="","*",FN_MC!B87)</f>
        <v>*</v>
      </c>
      <c r="G83" s="96" t="str">
        <f>IF(FN_MC!D87="","*",FN_MC!D87)</f>
        <v>*</v>
      </c>
      <c r="H83" s="96" t="str">
        <f>IF(FN_MC!F87="","*",FN_MC!F87)</f>
        <v>*</v>
      </c>
      <c r="I83" s="96" t="str">
        <f>IF(FN_MC!H87="","*",FN_MC!H87)</f>
        <v>*</v>
      </c>
      <c r="J83" s="96" t="str">
        <f>IF(FN_MC!I87="","*",FN_MC!I87)</f>
        <v>*</v>
      </c>
      <c r="K83" s="96" t="str">
        <f>IF(FN_MC!M87="","*",FN_MC!M87)</f>
        <v>-</v>
      </c>
      <c r="L83" s="196" t="str">
        <f>IF(FN_MC!N87="","*",FN_MC!N87)</f>
        <v>-</v>
      </c>
      <c r="M83" s="97" t="str">
        <f>IF(FN_MC!J87="","*",FN_MC!J87)</f>
        <v>*</v>
      </c>
      <c r="N83" s="183" t="str">
        <f>IF(FN_MC!K87="","*",FN_MC!K87)</f>
        <v>*</v>
      </c>
      <c r="O83" s="183" t="str">
        <f>IF(FN_MC!L87="","*",FN_MC!L87)</f>
        <v>-</v>
      </c>
      <c r="P83" s="107" t="str">
        <f>IF(FN_MC!O87="","*",FN_MC!O87)</f>
        <v>*</v>
      </c>
      <c r="Q83" s="107" t="str">
        <f>IF(FN_MC!P87="","*",FN_MC!P87)</f>
        <v>*</v>
      </c>
      <c r="R83" s="96" t="str">
        <f>IF(FN_MC!Q87="","*",CONCATENATE(FN_MC!Q87," ",FN_MC!R87))</f>
        <v>*</v>
      </c>
      <c r="S83" s="96" t="str">
        <f>IF(FN_MC!V87="","*",FN_MC!V87)</f>
        <v>*</v>
      </c>
      <c r="T83" s="96" t="str">
        <f>IF(FN_MC!W87="","*",FN_MC!W87)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IF(FN_MC!Y88="","*",FN_MC!Y88)</f>
        <v>*</v>
      </c>
      <c r="B84" s="95" t="str">
        <f>IF(FN_MC!X88="","*",FN_MC!X88)</f>
        <v>*</v>
      </c>
      <c r="C84" s="95" t="str">
        <f>IF(FN_MC!Z88="","*",FN_MC!Z88)</f>
        <v>*</v>
      </c>
      <c r="D84" s="96" t="str">
        <f>IF(FN_MC!S88="","*",FN_MC!S88)</f>
        <v>-</v>
      </c>
      <c r="E84" s="96" t="str">
        <f>IF(FN_MC!T88="","*",FN_MC!T88)</f>
        <v>-</v>
      </c>
      <c r="F84" s="96" t="str">
        <f>IF(FN_MC!B88="","*",FN_MC!B88)</f>
        <v>*</v>
      </c>
      <c r="G84" s="96" t="str">
        <f>IF(FN_MC!D88="","*",FN_MC!D88)</f>
        <v>*</v>
      </c>
      <c r="H84" s="96" t="str">
        <f>IF(FN_MC!F88="","*",FN_MC!F88)</f>
        <v>*</v>
      </c>
      <c r="I84" s="96" t="str">
        <f>IF(FN_MC!H88="","*",FN_MC!H88)</f>
        <v>*</v>
      </c>
      <c r="J84" s="96" t="str">
        <f>IF(FN_MC!I88="","*",FN_MC!I88)</f>
        <v>*</v>
      </c>
      <c r="K84" s="96" t="str">
        <f>IF(FN_MC!M88="","*",FN_MC!M88)</f>
        <v>-</v>
      </c>
      <c r="L84" s="196" t="str">
        <f>IF(FN_MC!N88="","*",FN_MC!N88)</f>
        <v>-</v>
      </c>
      <c r="M84" s="97" t="str">
        <f>IF(FN_MC!J88="","*",FN_MC!J88)</f>
        <v>*</v>
      </c>
      <c r="N84" s="183" t="str">
        <f>IF(FN_MC!K88="","*",FN_MC!K88)</f>
        <v>*</v>
      </c>
      <c r="O84" s="183" t="str">
        <f>IF(FN_MC!L88="","*",FN_MC!L88)</f>
        <v>-</v>
      </c>
      <c r="P84" s="107" t="str">
        <f>IF(FN_MC!O88="","*",FN_MC!O88)</f>
        <v>*</v>
      </c>
      <c r="Q84" s="107" t="str">
        <f>IF(FN_MC!P88="","*",FN_MC!P88)</f>
        <v>*</v>
      </c>
      <c r="R84" s="96" t="str">
        <f>IF(FN_MC!Q88="","*",CONCATENATE(FN_MC!Q88," ",FN_MC!R88))</f>
        <v>*</v>
      </c>
      <c r="S84" s="96" t="str">
        <f>IF(FN_MC!V88="","*",FN_MC!V88)</f>
        <v>*</v>
      </c>
      <c r="T84" s="96" t="str">
        <f>IF(FN_MC!W88="","*",FN_MC!W88)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IF(FN_MC!Y89="","*",FN_MC!Y89)</f>
        <v>*</v>
      </c>
      <c r="B85" s="95" t="str">
        <f>IF(FN_MC!X89="","*",FN_MC!X89)</f>
        <v>*</v>
      </c>
      <c r="C85" s="95" t="str">
        <f>IF(FN_MC!Z89="","*",FN_MC!Z89)</f>
        <v>*</v>
      </c>
      <c r="D85" s="96" t="str">
        <f>IF(FN_MC!S89="","*",FN_MC!S89)</f>
        <v>-</v>
      </c>
      <c r="E85" s="96" t="str">
        <f>IF(FN_MC!T89="","*",FN_MC!T89)</f>
        <v>-</v>
      </c>
      <c r="F85" s="96" t="str">
        <f>IF(FN_MC!B89="","*",FN_MC!B89)</f>
        <v>*</v>
      </c>
      <c r="G85" s="96" t="str">
        <f>IF(FN_MC!D89="","*",FN_MC!D89)</f>
        <v>*</v>
      </c>
      <c r="H85" s="96" t="str">
        <f>IF(FN_MC!F89="","*",FN_MC!F89)</f>
        <v>*</v>
      </c>
      <c r="I85" s="96" t="str">
        <f>IF(FN_MC!H89="","*",FN_MC!H89)</f>
        <v>*</v>
      </c>
      <c r="J85" s="96" t="str">
        <f>IF(FN_MC!I89="","*",FN_MC!I89)</f>
        <v>*</v>
      </c>
      <c r="K85" s="96" t="str">
        <f>IF(FN_MC!M89="","*",FN_MC!M89)</f>
        <v>-</v>
      </c>
      <c r="L85" s="196" t="str">
        <f>IF(FN_MC!N89="","*",FN_MC!N89)</f>
        <v>-</v>
      </c>
      <c r="M85" s="97" t="str">
        <f>IF(FN_MC!J89="","*",FN_MC!J89)</f>
        <v>*</v>
      </c>
      <c r="N85" s="183" t="str">
        <f>IF(FN_MC!K89="","*",FN_MC!K89)</f>
        <v>*</v>
      </c>
      <c r="O85" s="183" t="str">
        <f>IF(FN_MC!L89="","*",FN_MC!L89)</f>
        <v>-</v>
      </c>
      <c r="P85" s="107" t="str">
        <f>IF(FN_MC!O89="","*",FN_MC!O89)</f>
        <v>*</v>
      </c>
      <c r="Q85" s="107" t="str">
        <f>IF(FN_MC!P89="","*",FN_MC!P89)</f>
        <v>*</v>
      </c>
      <c r="R85" s="96" t="str">
        <f>IF(FN_MC!Q89="","*",CONCATENATE(FN_MC!Q89," ",FN_MC!R89))</f>
        <v>*</v>
      </c>
      <c r="S85" s="96" t="str">
        <f>IF(FN_MC!V89="","*",FN_MC!V89)</f>
        <v>*</v>
      </c>
      <c r="T85" s="96" t="str">
        <f>IF(FN_MC!W89="","*",FN_MC!W89)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IF(FN_MC!Y90="","*",FN_MC!Y90)</f>
        <v>*</v>
      </c>
      <c r="B86" s="95" t="str">
        <f>IF(FN_MC!X90="","*",FN_MC!X90)</f>
        <v>*</v>
      </c>
      <c r="C86" s="95" t="str">
        <f>IF(FN_MC!Z90="","*",FN_MC!Z90)</f>
        <v>*</v>
      </c>
      <c r="D86" s="96" t="str">
        <f>IF(FN_MC!S90="","*",FN_MC!S90)</f>
        <v>-</v>
      </c>
      <c r="E86" s="96" t="str">
        <f>IF(FN_MC!T90="","*",FN_MC!T90)</f>
        <v>-</v>
      </c>
      <c r="F86" s="96" t="str">
        <f>IF(FN_MC!B90="","*",FN_MC!B90)</f>
        <v>*</v>
      </c>
      <c r="G86" s="96" t="str">
        <f>IF(FN_MC!D90="","*",FN_MC!D90)</f>
        <v>*</v>
      </c>
      <c r="H86" s="96" t="str">
        <f>IF(FN_MC!F90="","*",FN_MC!F90)</f>
        <v>*</v>
      </c>
      <c r="I86" s="96" t="str">
        <f>IF(FN_MC!H90="","*",FN_MC!H90)</f>
        <v>*</v>
      </c>
      <c r="J86" s="96" t="str">
        <f>IF(FN_MC!I90="","*",FN_MC!I90)</f>
        <v>*</v>
      </c>
      <c r="K86" s="96" t="str">
        <f>IF(FN_MC!M90="","*",FN_MC!M90)</f>
        <v>-</v>
      </c>
      <c r="L86" s="196" t="str">
        <f>IF(FN_MC!N90="","*",FN_MC!N90)</f>
        <v>-</v>
      </c>
      <c r="M86" s="97" t="str">
        <f>IF(FN_MC!J90="","*",FN_MC!J90)</f>
        <v>*</v>
      </c>
      <c r="N86" s="183" t="str">
        <f>IF(FN_MC!K90="","*",FN_MC!K90)</f>
        <v>*</v>
      </c>
      <c r="O86" s="183" t="str">
        <f>IF(FN_MC!L90="","*",FN_MC!L90)</f>
        <v>-</v>
      </c>
      <c r="P86" s="107" t="str">
        <f>IF(FN_MC!O90="","*",FN_MC!O90)</f>
        <v>*</v>
      </c>
      <c r="Q86" s="107" t="str">
        <f>IF(FN_MC!P90="","*",FN_MC!P90)</f>
        <v>*</v>
      </c>
      <c r="R86" s="96" t="str">
        <f>IF(FN_MC!Q90="","*",CONCATENATE(FN_MC!Q90," ",FN_MC!R90))</f>
        <v>*</v>
      </c>
      <c r="S86" s="96" t="str">
        <f>IF(FN_MC!V90="","*",FN_MC!V90)</f>
        <v>*</v>
      </c>
      <c r="T86" s="96" t="str">
        <f>IF(FN_MC!W90="","*",FN_MC!W90)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IF(FN_MC!Y91="","*",FN_MC!Y91)</f>
        <v>*</v>
      </c>
      <c r="B87" s="95" t="str">
        <f>IF(FN_MC!X91="","*",FN_MC!X91)</f>
        <v>*</v>
      </c>
      <c r="C87" s="95" t="str">
        <f>IF(FN_MC!Z91="","*",FN_MC!Z91)</f>
        <v>*</v>
      </c>
      <c r="D87" s="96" t="str">
        <f>IF(FN_MC!S91="","*",FN_MC!S91)</f>
        <v>-</v>
      </c>
      <c r="E87" s="96" t="str">
        <f>IF(FN_MC!T91="","*",FN_MC!T91)</f>
        <v>-</v>
      </c>
      <c r="F87" s="96" t="str">
        <f>IF(FN_MC!B91="","*",FN_MC!B91)</f>
        <v>*</v>
      </c>
      <c r="G87" s="96" t="str">
        <f>IF(FN_MC!D91="","*",FN_MC!D91)</f>
        <v>*</v>
      </c>
      <c r="H87" s="96" t="str">
        <f>IF(FN_MC!F91="","*",FN_MC!F91)</f>
        <v>*</v>
      </c>
      <c r="I87" s="96" t="str">
        <f>IF(FN_MC!H91="","*",FN_MC!H91)</f>
        <v>*</v>
      </c>
      <c r="J87" s="96" t="str">
        <f>IF(FN_MC!I91="","*",FN_MC!I91)</f>
        <v>*</v>
      </c>
      <c r="K87" s="96" t="str">
        <f>IF(FN_MC!M91="","*",FN_MC!M91)</f>
        <v>-</v>
      </c>
      <c r="L87" s="196" t="str">
        <f>IF(FN_MC!N91="","*",FN_MC!N91)</f>
        <v>-</v>
      </c>
      <c r="M87" s="97" t="str">
        <f>IF(FN_MC!J91="","*",FN_MC!J91)</f>
        <v>*</v>
      </c>
      <c r="N87" s="183" t="str">
        <f>IF(FN_MC!K91="","*",FN_MC!K91)</f>
        <v>*</v>
      </c>
      <c r="O87" s="183" t="str">
        <f>IF(FN_MC!L91="","*",FN_MC!L91)</f>
        <v>-</v>
      </c>
      <c r="P87" s="107" t="str">
        <f>IF(FN_MC!O91="","*",FN_MC!O91)</f>
        <v>*</v>
      </c>
      <c r="Q87" s="107" t="str">
        <f>IF(FN_MC!P91="","*",FN_MC!P91)</f>
        <v>*</v>
      </c>
      <c r="R87" s="96" t="str">
        <f>IF(FN_MC!Q91="","*",CONCATENATE(FN_MC!Q91," ",FN_MC!R91))</f>
        <v>*</v>
      </c>
      <c r="S87" s="96" t="str">
        <f>IF(FN_MC!V91="","*",FN_MC!V91)</f>
        <v>*</v>
      </c>
      <c r="T87" s="96" t="str">
        <f>IF(FN_MC!W91="","*",FN_MC!W91)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IF(FN_MC!Y92="","*",FN_MC!Y92)</f>
        <v>*</v>
      </c>
      <c r="B88" s="95" t="str">
        <f>IF(FN_MC!X92="","*",FN_MC!X92)</f>
        <v>*</v>
      </c>
      <c r="C88" s="95" t="str">
        <f>IF(FN_MC!Z92="","*",FN_MC!Z92)</f>
        <v>*</v>
      </c>
      <c r="D88" s="96" t="str">
        <f>IF(FN_MC!S92="","*",FN_MC!S92)</f>
        <v>-</v>
      </c>
      <c r="E88" s="96" t="str">
        <f>IF(FN_MC!T92="","*",FN_MC!T92)</f>
        <v>-</v>
      </c>
      <c r="F88" s="96" t="str">
        <f>IF(FN_MC!B92="","*",FN_MC!B92)</f>
        <v>*</v>
      </c>
      <c r="G88" s="96" t="str">
        <f>IF(FN_MC!D92="","*",FN_MC!D92)</f>
        <v>*</v>
      </c>
      <c r="H88" s="96" t="str">
        <f>IF(FN_MC!F92="","*",FN_MC!F92)</f>
        <v>*</v>
      </c>
      <c r="I88" s="96" t="str">
        <f>IF(FN_MC!H92="","*",FN_MC!H92)</f>
        <v>*</v>
      </c>
      <c r="J88" s="96" t="str">
        <f>IF(FN_MC!I92="","*",FN_MC!I92)</f>
        <v>*</v>
      </c>
      <c r="K88" s="96" t="str">
        <f>IF(FN_MC!M92="","*",FN_MC!M92)</f>
        <v>-</v>
      </c>
      <c r="L88" s="196" t="str">
        <f>IF(FN_MC!N92="","*",FN_MC!N92)</f>
        <v>-</v>
      </c>
      <c r="M88" s="97" t="str">
        <f>IF(FN_MC!J92="","*",FN_MC!J92)</f>
        <v>*</v>
      </c>
      <c r="N88" s="183" t="str">
        <f>IF(FN_MC!K92="","*",FN_MC!K92)</f>
        <v>*</v>
      </c>
      <c r="O88" s="183" t="str">
        <f>IF(FN_MC!L92="","*",FN_MC!L92)</f>
        <v>-</v>
      </c>
      <c r="P88" s="107" t="str">
        <f>IF(FN_MC!O92="","*",FN_MC!O92)</f>
        <v>*</v>
      </c>
      <c r="Q88" s="107" t="str">
        <f>IF(FN_MC!P92="","*",FN_MC!P92)</f>
        <v>*</v>
      </c>
      <c r="R88" s="96" t="str">
        <f>IF(FN_MC!Q92="","*",CONCATENATE(FN_MC!Q92," ",FN_MC!R92))</f>
        <v>*</v>
      </c>
      <c r="S88" s="96" t="str">
        <f>IF(FN_MC!V92="","*",FN_MC!V92)</f>
        <v>*</v>
      </c>
      <c r="T88" s="96" t="str">
        <f>IF(FN_MC!W92="","*",FN_MC!W92)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IF(FN_MC!Y93="","*",FN_MC!Y93)</f>
        <v>*</v>
      </c>
      <c r="B89" s="95" t="str">
        <f>IF(FN_MC!X93="","*",FN_MC!X93)</f>
        <v>*</v>
      </c>
      <c r="C89" s="95" t="str">
        <f>IF(FN_MC!Z93="","*",FN_MC!Z93)</f>
        <v>*</v>
      </c>
      <c r="D89" s="96" t="str">
        <f>IF(FN_MC!S93="","*",FN_MC!S93)</f>
        <v>-</v>
      </c>
      <c r="E89" s="96" t="str">
        <f>IF(FN_MC!T93="","*",FN_MC!T93)</f>
        <v>-</v>
      </c>
      <c r="F89" s="96" t="str">
        <f>IF(FN_MC!B93="","*",FN_MC!B93)</f>
        <v>*</v>
      </c>
      <c r="G89" s="96" t="str">
        <f>IF(FN_MC!D93="","*",FN_MC!D93)</f>
        <v>*</v>
      </c>
      <c r="H89" s="96" t="str">
        <f>IF(FN_MC!F93="","*",FN_MC!F93)</f>
        <v>*</v>
      </c>
      <c r="I89" s="96" t="str">
        <f>IF(FN_MC!H93="","*",FN_MC!H93)</f>
        <v>*</v>
      </c>
      <c r="J89" s="96" t="str">
        <f>IF(FN_MC!I93="","*",FN_MC!I93)</f>
        <v>*</v>
      </c>
      <c r="K89" s="96" t="str">
        <f>IF(FN_MC!M93="","*",FN_MC!M93)</f>
        <v>-</v>
      </c>
      <c r="L89" s="196" t="str">
        <f>IF(FN_MC!N93="","*",FN_MC!N93)</f>
        <v>-</v>
      </c>
      <c r="M89" s="97" t="str">
        <f>IF(FN_MC!J93="","*",FN_MC!J93)</f>
        <v>*</v>
      </c>
      <c r="N89" s="183" t="str">
        <f>IF(FN_MC!K93="","*",FN_MC!K93)</f>
        <v>*</v>
      </c>
      <c r="O89" s="183" t="str">
        <f>IF(FN_MC!L93="","*",FN_MC!L93)</f>
        <v>-</v>
      </c>
      <c r="P89" s="107" t="str">
        <f>IF(FN_MC!O93="","*",FN_MC!O93)</f>
        <v>*</v>
      </c>
      <c r="Q89" s="107" t="str">
        <f>IF(FN_MC!P93="","*",FN_MC!P93)</f>
        <v>*</v>
      </c>
      <c r="R89" s="96" t="str">
        <f>IF(FN_MC!Q93="","*",CONCATENATE(FN_MC!Q93," ",FN_MC!R93))</f>
        <v>*</v>
      </c>
      <c r="S89" s="96" t="str">
        <f>IF(FN_MC!V93="","*",FN_MC!V93)</f>
        <v>*</v>
      </c>
      <c r="T89" s="96" t="str">
        <f>IF(FN_MC!W93="","*",FN_MC!W93)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IF(FN_MC!Y94="","*",FN_MC!Y94)</f>
        <v>*</v>
      </c>
      <c r="B90" s="95" t="str">
        <f>IF(FN_MC!X94="","*",FN_MC!X94)</f>
        <v>*</v>
      </c>
      <c r="C90" s="95" t="str">
        <f>IF(FN_MC!Z94="","*",FN_MC!Z94)</f>
        <v>*</v>
      </c>
      <c r="D90" s="96" t="str">
        <f>IF(FN_MC!S94="","*",FN_MC!S94)</f>
        <v>-</v>
      </c>
      <c r="E90" s="96" t="str">
        <f>IF(FN_MC!T94="","*",FN_MC!T94)</f>
        <v>-</v>
      </c>
      <c r="F90" s="96" t="str">
        <f>IF(FN_MC!B94="","*",FN_MC!B94)</f>
        <v>*</v>
      </c>
      <c r="G90" s="96" t="str">
        <f>IF(FN_MC!D94="","*",FN_MC!D94)</f>
        <v>*</v>
      </c>
      <c r="H90" s="96" t="str">
        <f>IF(FN_MC!F94="","*",FN_MC!F94)</f>
        <v>*</v>
      </c>
      <c r="I90" s="96" t="str">
        <f>IF(FN_MC!H94="","*",FN_MC!H94)</f>
        <v>*</v>
      </c>
      <c r="J90" s="96" t="str">
        <f>IF(FN_MC!I94="","*",FN_MC!I94)</f>
        <v>*</v>
      </c>
      <c r="K90" s="96" t="str">
        <f>IF(FN_MC!M94="","*",FN_MC!M94)</f>
        <v>-</v>
      </c>
      <c r="L90" s="196" t="str">
        <f>IF(FN_MC!N94="","*",FN_MC!N94)</f>
        <v>-</v>
      </c>
      <c r="M90" s="97" t="str">
        <f>IF(FN_MC!J94="","*",FN_MC!J94)</f>
        <v>*</v>
      </c>
      <c r="N90" s="183" t="str">
        <f>IF(FN_MC!K94="","*",FN_MC!K94)</f>
        <v>*</v>
      </c>
      <c r="O90" s="183" t="str">
        <f>IF(FN_MC!L94="","*",FN_MC!L94)</f>
        <v>-</v>
      </c>
      <c r="P90" s="107" t="str">
        <f>IF(FN_MC!O94="","*",FN_MC!O94)</f>
        <v>*</v>
      </c>
      <c r="Q90" s="107" t="str">
        <f>IF(FN_MC!P94="","*",FN_MC!P94)</f>
        <v>*</v>
      </c>
      <c r="R90" s="96" t="str">
        <f>IF(FN_MC!Q94="","*",CONCATENATE(FN_MC!Q94," ",FN_MC!R94))</f>
        <v>*</v>
      </c>
      <c r="S90" s="96" t="str">
        <f>IF(FN_MC!V94="","*",FN_MC!V94)</f>
        <v>*</v>
      </c>
      <c r="T90" s="96" t="str">
        <f>IF(FN_MC!W94="","*",FN_MC!W94)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IF(FN_MC!Y95="","*",FN_MC!Y95)</f>
        <v>*</v>
      </c>
      <c r="B91" s="95" t="str">
        <f>IF(FN_MC!X95="","*",FN_MC!X95)</f>
        <v>*</v>
      </c>
      <c r="C91" s="95" t="str">
        <f>IF(FN_MC!Z95="","*",FN_MC!Z95)</f>
        <v>*</v>
      </c>
      <c r="D91" s="96" t="str">
        <f>IF(FN_MC!S95="","*",FN_MC!S95)</f>
        <v>-</v>
      </c>
      <c r="E91" s="96" t="str">
        <f>IF(FN_MC!T95="","*",FN_MC!T95)</f>
        <v>-</v>
      </c>
      <c r="F91" s="96" t="str">
        <f>IF(FN_MC!B95="","*",FN_MC!B95)</f>
        <v>*</v>
      </c>
      <c r="G91" s="96" t="str">
        <f>IF(FN_MC!D95="","*",FN_MC!D95)</f>
        <v>*</v>
      </c>
      <c r="H91" s="96" t="str">
        <f>IF(FN_MC!F95="","*",FN_MC!F95)</f>
        <v>*</v>
      </c>
      <c r="I91" s="96" t="str">
        <f>IF(FN_MC!H95="","*",FN_MC!H95)</f>
        <v>*</v>
      </c>
      <c r="J91" s="96" t="str">
        <f>IF(FN_MC!I95="","*",FN_MC!I95)</f>
        <v>*</v>
      </c>
      <c r="K91" s="96" t="str">
        <f>IF(FN_MC!M95="","*",FN_MC!M95)</f>
        <v>-</v>
      </c>
      <c r="L91" s="196" t="str">
        <f>IF(FN_MC!N95="","*",FN_MC!N95)</f>
        <v>-</v>
      </c>
      <c r="M91" s="97" t="str">
        <f>IF(FN_MC!J95="","*",FN_MC!J95)</f>
        <v>*</v>
      </c>
      <c r="N91" s="183" t="str">
        <f>IF(FN_MC!K95="","*",FN_MC!K95)</f>
        <v>*</v>
      </c>
      <c r="O91" s="183" t="str">
        <f>IF(FN_MC!L95="","*",FN_MC!L95)</f>
        <v>-</v>
      </c>
      <c r="P91" s="107" t="str">
        <f>IF(FN_MC!O95="","*",FN_MC!O95)</f>
        <v>*</v>
      </c>
      <c r="Q91" s="107" t="str">
        <f>IF(FN_MC!P95="","*",FN_MC!P95)</f>
        <v>*</v>
      </c>
      <c r="R91" s="96" t="str">
        <f>IF(FN_MC!Q95="","*",CONCATENATE(FN_MC!Q95," ",FN_MC!R95))</f>
        <v>*</v>
      </c>
      <c r="S91" s="96" t="str">
        <f>IF(FN_MC!V95="","*",FN_MC!V95)</f>
        <v>*</v>
      </c>
      <c r="T91" s="96" t="str">
        <f>IF(FN_MC!W95="","*",FN_MC!W95)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IF(FN_MC!Y96="","*",FN_MC!Y96)</f>
        <v>*</v>
      </c>
      <c r="B92" s="95" t="str">
        <f>IF(FN_MC!X96="","*",FN_MC!X96)</f>
        <v>*</v>
      </c>
      <c r="C92" s="95" t="str">
        <f>IF(FN_MC!Z96="","*",FN_MC!Z96)</f>
        <v>*</v>
      </c>
      <c r="D92" s="96" t="str">
        <f>IF(FN_MC!S96="","*",FN_MC!S96)</f>
        <v>-</v>
      </c>
      <c r="E92" s="96" t="str">
        <f>IF(FN_MC!T96="","*",FN_MC!T96)</f>
        <v>-</v>
      </c>
      <c r="F92" s="96" t="str">
        <f>IF(FN_MC!B96="","*",FN_MC!B96)</f>
        <v>*</v>
      </c>
      <c r="G92" s="96" t="str">
        <f>IF(FN_MC!D96="","*",FN_MC!D96)</f>
        <v>*</v>
      </c>
      <c r="H92" s="96" t="str">
        <f>IF(FN_MC!F96="","*",FN_MC!F96)</f>
        <v>*</v>
      </c>
      <c r="I92" s="96" t="str">
        <f>IF(FN_MC!H96="","*",FN_MC!H96)</f>
        <v>*</v>
      </c>
      <c r="J92" s="96" t="str">
        <f>IF(FN_MC!I96="","*",FN_MC!I96)</f>
        <v>*</v>
      </c>
      <c r="K92" s="96" t="str">
        <f>IF(FN_MC!M96="","*",FN_MC!M96)</f>
        <v>-</v>
      </c>
      <c r="L92" s="196" t="str">
        <f>IF(FN_MC!N96="","*",FN_MC!N96)</f>
        <v>-</v>
      </c>
      <c r="M92" s="97" t="str">
        <f>IF(FN_MC!J96="","*",FN_MC!J96)</f>
        <v>*</v>
      </c>
      <c r="N92" s="183" t="str">
        <f>IF(FN_MC!K96="","*",FN_MC!K96)</f>
        <v>*</v>
      </c>
      <c r="O92" s="183" t="str">
        <f>IF(FN_MC!L96="","*",FN_MC!L96)</f>
        <v>-</v>
      </c>
      <c r="P92" s="107" t="str">
        <f>IF(FN_MC!O96="","*",FN_MC!O96)</f>
        <v>*</v>
      </c>
      <c r="Q92" s="107" t="str">
        <f>IF(FN_MC!P96="","*",FN_MC!P96)</f>
        <v>*</v>
      </c>
      <c r="R92" s="96" t="str">
        <f>IF(FN_MC!Q96="","*",CONCATENATE(FN_MC!Q96," ",FN_MC!R96))</f>
        <v>*</v>
      </c>
      <c r="S92" s="96" t="str">
        <f>IF(FN_MC!V96="","*",FN_MC!V96)</f>
        <v>*</v>
      </c>
      <c r="T92" s="96" t="str">
        <f>IF(FN_MC!W96="","*",FN_MC!W96)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IF(FN_MC!Y97="","*",FN_MC!Y97)</f>
        <v>*</v>
      </c>
      <c r="B93" s="95" t="str">
        <f>IF(FN_MC!X97="","*",FN_MC!X97)</f>
        <v>*</v>
      </c>
      <c r="C93" s="95" t="str">
        <f>IF(FN_MC!Z97="","*",FN_MC!Z97)</f>
        <v>*</v>
      </c>
      <c r="D93" s="96" t="str">
        <f>IF(FN_MC!S97="","*",FN_MC!S97)</f>
        <v>-</v>
      </c>
      <c r="E93" s="96" t="str">
        <f>IF(FN_MC!T97="","*",FN_MC!T97)</f>
        <v>-</v>
      </c>
      <c r="F93" s="96" t="str">
        <f>IF(FN_MC!B97="","*",FN_MC!B97)</f>
        <v>*</v>
      </c>
      <c r="G93" s="96" t="str">
        <f>IF(FN_MC!D97="","*",FN_MC!D97)</f>
        <v>*</v>
      </c>
      <c r="H93" s="96" t="str">
        <f>IF(FN_MC!F97="","*",FN_MC!F97)</f>
        <v>*</v>
      </c>
      <c r="I93" s="96" t="str">
        <f>IF(FN_MC!H97="","*",FN_MC!H97)</f>
        <v>*</v>
      </c>
      <c r="J93" s="96" t="str">
        <f>IF(FN_MC!I97="","*",FN_MC!I97)</f>
        <v>*</v>
      </c>
      <c r="K93" s="96" t="str">
        <f>IF(FN_MC!M97="","*",FN_MC!M97)</f>
        <v>-</v>
      </c>
      <c r="L93" s="196" t="str">
        <f>IF(FN_MC!N97="","*",FN_MC!N97)</f>
        <v>-</v>
      </c>
      <c r="M93" s="97" t="str">
        <f>IF(FN_MC!J97="","*",FN_MC!J97)</f>
        <v>*</v>
      </c>
      <c r="N93" s="183" t="str">
        <f>IF(FN_MC!K97="","*",FN_MC!K97)</f>
        <v>*</v>
      </c>
      <c r="O93" s="183" t="str">
        <f>IF(FN_MC!L97="","*",FN_MC!L97)</f>
        <v>-</v>
      </c>
      <c r="P93" s="107" t="str">
        <f>IF(FN_MC!O97="","*",FN_MC!O97)</f>
        <v>*</v>
      </c>
      <c r="Q93" s="107" t="str">
        <f>IF(FN_MC!P97="","*",FN_MC!P97)</f>
        <v>*</v>
      </c>
      <c r="R93" s="96" t="str">
        <f>IF(FN_MC!Q97="","*",CONCATENATE(FN_MC!Q97," ",FN_MC!R97))</f>
        <v>*</v>
      </c>
      <c r="S93" s="96" t="str">
        <f>IF(FN_MC!V97="","*",FN_MC!V97)</f>
        <v>*</v>
      </c>
      <c r="T93" s="96" t="str">
        <f>IF(FN_MC!W97="","*",FN_MC!W97)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IF(FN_MC!Y98="","*",FN_MC!Y98)</f>
        <v>*</v>
      </c>
      <c r="B94" s="95" t="str">
        <f>IF(FN_MC!X98="","*",FN_MC!X98)</f>
        <v>*</v>
      </c>
      <c r="C94" s="95" t="str">
        <f>IF(FN_MC!Z98="","*",FN_MC!Z98)</f>
        <v>*</v>
      </c>
      <c r="D94" s="96" t="str">
        <f>IF(FN_MC!S98="","*",FN_MC!S98)</f>
        <v>-</v>
      </c>
      <c r="E94" s="96" t="str">
        <f>IF(FN_MC!T98="","*",FN_MC!T98)</f>
        <v>-</v>
      </c>
      <c r="F94" s="96" t="str">
        <f>IF(FN_MC!B98="","*",FN_MC!B98)</f>
        <v>*</v>
      </c>
      <c r="G94" s="96" t="str">
        <f>IF(FN_MC!D98="","*",FN_MC!D98)</f>
        <v>*</v>
      </c>
      <c r="H94" s="96" t="str">
        <f>IF(FN_MC!F98="","*",FN_MC!F98)</f>
        <v>*</v>
      </c>
      <c r="I94" s="96" t="str">
        <f>IF(FN_MC!H98="","*",FN_MC!H98)</f>
        <v>*</v>
      </c>
      <c r="J94" s="96" t="str">
        <f>IF(FN_MC!I98="","*",FN_MC!I98)</f>
        <v>*</v>
      </c>
      <c r="K94" s="96" t="str">
        <f>IF(FN_MC!M98="","*",FN_MC!M98)</f>
        <v>-</v>
      </c>
      <c r="L94" s="196" t="str">
        <f>IF(FN_MC!N98="","*",FN_MC!N98)</f>
        <v>-</v>
      </c>
      <c r="M94" s="97" t="str">
        <f>IF(FN_MC!J98="","*",FN_MC!J98)</f>
        <v>*</v>
      </c>
      <c r="N94" s="183" t="str">
        <f>IF(FN_MC!K98="","*",FN_MC!K98)</f>
        <v>*</v>
      </c>
      <c r="O94" s="183" t="str">
        <f>IF(FN_MC!L98="","*",FN_MC!L98)</f>
        <v>-</v>
      </c>
      <c r="P94" s="107" t="str">
        <f>IF(FN_MC!O98="","*",FN_MC!O98)</f>
        <v>*</v>
      </c>
      <c r="Q94" s="107" t="str">
        <f>IF(FN_MC!P98="","*",FN_MC!P98)</f>
        <v>*</v>
      </c>
      <c r="R94" s="96" t="str">
        <f>IF(FN_MC!Q98="","*",CONCATENATE(FN_MC!Q98," ",FN_MC!R98))</f>
        <v>*</v>
      </c>
      <c r="S94" s="96" t="str">
        <f>IF(FN_MC!V98="","*",FN_MC!V98)</f>
        <v>*</v>
      </c>
      <c r="T94" s="96" t="str">
        <f>IF(FN_MC!W98="","*",FN_MC!W98)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IF(FN_MC!Y99="","*",FN_MC!Y99)</f>
        <v>*</v>
      </c>
      <c r="B95" s="95" t="str">
        <f>IF(FN_MC!X99="","*",FN_MC!X99)</f>
        <v>*</v>
      </c>
      <c r="C95" s="95" t="str">
        <f>IF(FN_MC!Z99="","*",FN_MC!Z99)</f>
        <v>*</v>
      </c>
      <c r="D95" s="96" t="str">
        <f>IF(FN_MC!S99="","*",FN_MC!S99)</f>
        <v>-</v>
      </c>
      <c r="E95" s="96" t="str">
        <f>IF(FN_MC!T99="","*",FN_MC!T99)</f>
        <v>-</v>
      </c>
      <c r="F95" s="96" t="str">
        <f>IF(FN_MC!B99="","*",FN_MC!B99)</f>
        <v>*</v>
      </c>
      <c r="G95" s="96" t="str">
        <f>IF(FN_MC!D99="","*",FN_MC!D99)</f>
        <v>*</v>
      </c>
      <c r="H95" s="96" t="str">
        <f>IF(FN_MC!F99="","*",FN_MC!F99)</f>
        <v>*</v>
      </c>
      <c r="I95" s="96" t="str">
        <f>IF(FN_MC!H99="","*",FN_MC!H99)</f>
        <v>*</v>
      </c>
      <c r="J95" s="96" t="str">
        <f>IF(FN_MC!I99="","*",FN_MC!I99)</f>
        <v>*</v>
      </c>
      <c r="K95" s="96" t="str">
        <f>IF(FN_MC!M99="","*",FN_MC!M99)</f>
        <v>-</v>
      </c>
      <c r="L95" s="196" t="str">
        <f>IF(FN_MC!N99="","*",FN_MC!N99)</f>
        <v>-</v>
      </c>
      <c r="M95" s="97" t="str">
        <f>IF(FN_MC!J99="","*",FN_MC!J99)</f>
        <v>*</v>
      </c>
      <c r="N95" s="183" t="str">
        <f>IF(FN_MC!K99="","*",FN_MC!K99)</f>
        <v>*</v>
      </c>
      <c r="O95" s="183" t="str">
        <f>IF(FN_MC!L99="","*",FN_MC!L99)</f>
        <v>-</v>
      </c>
      <c r="P95" s="107" t="str">
        <f>IF(FN_MC!O99="","*",FN_MC!O99)</f>
        <v>*</v>
      </c>
      <c r="Q95" s="107" t="str">
        <f>IF(FN_MC!P99="","*",FN_MC!P99)</f>
        <v>*</v>
      </c>
      <c r="R95" s="96" t="str">
        <f>IF(FN_MC!Q99="","*",CONCATENATE(FN_MC!Q99," ",FN_MC!R99))</f>
        <v>*</v>
      </c>
      <c r="S95" s="96" t="str">
        <f>IF(FN_MC!V99="","*",FN_MC!V99)</f>
        <v>*</v>
      </c>
      <c r="T95" s="96" t="str">
        <f>IF(FN_MC!W99="","*",FN_MC!W99)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IF(FN_MC!Y100="","*",FN_MC!Y100)</f>
        <v>*</v>
      </c>
      <c r="B96" s="95" t="str">
        <f>IF(FN_MC!X100="","*",FN_MC!X100)</f>
        <v>*</v>
      </c>
      <c r="C96" s="95" t="str">
        <f>IF(FN_MC!Z100="","*",FN_MC!Z100)</f>
        <v>*</v>
      </c>
      <c r="D96" s="96" t="str">
        <f>IF(FN_MC!S100="","*",FN_MC!S100)</f>
        <v>-</v>
      </c>
      <c r="E96" s="96" t="str">
        <f>IF(FN_MC!T100="","*",FN_MC!T100)</f>
        <v>-</v>
      </c>
      <c r="F96" s="96" t="str">
        <f>IF(FN_MC!B100="","*",FN_MC!B100)</f>
        <v>*</v>
      </c>
      <c r="G96" s="96" t="str">
        <f>IF(FN_MC!D100="","*",FN_MC!D100)</f>
        <v>*</v>
      </c>
      <c r="H96" s="96" t="str">
        <f>IF(FN_MC!F100="","*",FN_MC!F100)</f>
        <v>*</v>
      </c>
      <c r="I96" s="96" t="str">
        <f>IF(FN_MC!H100="","*",FN_MC!H100)</f>
        <v>*</v>
      </c>
      <c r="J96" s="96" t="str">
        <f>IF(FN_MC!I100="","*",FN_MC!I100)</f>
        <v>*</v>
      </c>
      <c r="K96" s="96" t="str">
        <f>IF(FN_MC!M100="","*",FN_MC!M100)</f>
        <v>-</v>
      </c>
      <c r="L96" s="196" t="str">
        <f>IF(FN_MC!N100="","*",FN_MC!N100)</f>
        <v>-</v>
      </c>
      <c r="M96" s="97" t="str">
        <f>IF(FN_MC!J100="","*",FN_MC!J100)</f>
        <v>*</v>
      </c>
      <c r="N96" s="183" t="str">
        <f>IF(FN_MC!K100="","*",FN_MC!K100)</f>
        <v>*</v>
      </c>
      <c r="O96" s="183" t="str">
        <f>IF(FN_MC!L100="","*",FN_MC!L100)</f>
        <v>-</v>
      </c>
      <c r="P96" s="107" t="str">
        <f>IF(FN_MC!O100="","*",FN_MC!O100)</f>
        <v>*</v>
      </c>
      <c r="Q96" s="107" t="str">
        <f>IF(FN_MC!P100="","*",FN_MC!P100)</f>
        <v>*</v>
      </c>
      <c r="R96" s="96" t="str">
        <f>IF(FN_MC!Q100="","*",CONCATENATE(FN_MC!Q100," ",FN_MC!R100))</f>
        <v>*</v>
      </c>
      <c r="S96" s="96" t="str">
        <f>IF(FN_MC!V100="","*",FN_MC!V100)</f>
        <v>*</v>
      </c>
      <c r="T96" s="96" t="str">
        <f>IF(FN_MC!W100="","*",FN_MC!W100)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IF(FN_MC!Y101="","*",FN_MC!Y101)</f>
        <v>*</v>
      </c>
      <c r="B97" s="95" t="str">
        <f>IF(FN_MC!X101="","*",FN_MC!X101)</f>
        <v>*</v>
      </c>
      <c r="C97" s="95" t="str">
        <f>IF(FN_MC!Z101="","*",FN_MC!Z101)</f>
        <v>*</v>
      </c>
      <c r="D97" s="96" t="str">
        <f>IF(FN_MC!S101="","*",FN_MC!S101)</f>
        <v>-</v>
      </c>
      <c r="E97" s="96" t="str">
        <f>IF(FN_MC!T101="","*",FN_MC!T101)</f>
        <v>-</v>
      </c>
      <c r="F97" s="96" t="str">
        <f>IF(FN_MC!B101="","*",FN_MC!B101)</f>
        <v>*</v>
      </c>
      <c r="G97" s="96" t="str">
        <f>IF(FN_MC!D101="","*",FN_MC!D101)</f>
        <v>*</v>
      </c>
      <c r="H97" s="96" t="str">
        <f>IF(FN_MC!F101="","*",FN_MC!F101)</f>
        <v>*</v>
      </c>
      <c r="I97" s="96" t="str">
        <f>IF(FN_MC!H101="","*",FN_MC!H101)</f>
        <v>*</v>
      </c>
      <c r="J97" s="96" t="str">
        <f>IF(FN_MC!I101="","*",FN_MC!I101)</f>
        <v>*</v>
      </c>
      <c r="K97" s="96" t="str">
        <f>IF(FN_MC!M101="","*",FN_MC!M101)</f>
        <v>-</v>
      </c>
      <c r="L97" s="196" t="str">
        <f>IF(FN_MC!N101="","*",FN_MC!N101)</f>
        <v>-</v>
      </c>
      <c r="M97" s="97" t="str">
        <f>IF(FN_MC!J101="","*",FN_MC!J101)</f>
        <v>*</v>
      </c>
      <c r="N97" s="183" t="str">
        <f>IF(FN_MC!K101="","*",FN_MC!K101)</f>
        <v>*</v>
      </c>
      <c r="O97" s="183" t="str">
        <f>IF(FN_MC!L101="","*",FN_MC!L101)</f>
        <v>-</v>
      </c>
      <c r="P97" s="107" t="str">
        <f>IF(FN_MC!O101="","*",FN_MC!O101)</f>
        <v>*</v>
      </c>
      <c r="Q97" s="107" t="str">
        <f>IF(FN_MC!P101="","*",FN_MC!P101)</f>
        <v>*</v>
      </c>
      <c r="R97" s="96" t="str">
        <f>IF(FN_MC!Q101="","*",CONCATENATE(FN_MC!Q101," ",FN_MC!R101))</f>
        <v>*</v>
      </c>
      <c r="S97" s="96" t="str">
        <f>IF(FN_MC!V101="","*",FN_MC!V101)</f>
        <v>*</v>
      </c>
      <c r="T97" s="96" t="str">
        <f>IF(FN_MC!W101="","*",FN_MC!W101)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IF(FN_MC!Y102="","*",FN_MC!Y102)</f>
        <v>*</v>
      </c>
      <c r="B98" s="95" t="str">
        <f>IF(FN_MC!X102="","*",FN_MC!X102)</f>
        <v>*</v>
      </c>
      <c r="C98" s="95" t="str">
        <f>IF(FN_MC!Z102="","*",FN_MC!Z102)</f>
        <v>*</v>
      </c>
      <c r="D98" s="96" t="str">
        <f>IF(FN_MC!S102="","*",FN_MC!S102)</f>
        <v>-</v>
      </c>
      <c r="E98" s="96" t="str">
        <f>IF(FN_MC!T102="","*",FN_MC!T102)</f>
        <v>-</v>
      </c>
      <c r="F98" s="96" t="str">
        <f>IF(FN_MC!B102="","*",FN_MC!B102)</f>
        <v>*</v>
      </c>
      <c r="G98" s="96" t="str">
        <f>IF(FN_MC!D102="","*",FN_MC!D102)</f>
        <v>*</v>
      </c>
      <c r="H98" s="96" t="str">
        <f>IF(FN_MC!F102="","*",FN_MC!F102)</f>
        <v>*</v>
      </c>
      <c r="I98" s="96" t="str">
        <f>IF(FN_MC!H102="","*",FN_MC!H102)</f>
        <v>*</v>
      </c>
      <c r="J98" s="96" t="str">
        <f>IF(FN_MC!I102="","*",FN_MC!I102)</f>
        <v>*</v>
      </c>
      <c r="K98" s="96" t="str">
        <f>IF(FN_MC!M102="","*",FN_MC!M102)</f>
        <v>-</v>
      </c>
      <c r="L98" s="196" t="str">
        <f>IF(FN_MC!N102="","*",FN_MC!N102)</f>
        <v>-</v>
      </c>
      <c r="M98" s="97" t="str">
        <f>IF(FN_MC!J102="","*",FN_MC!J102)</f>
        <v>*</v>
      </c>
      <c r="N98" s="183" t="str">
        <f>IF(FN_MC!K102="","*",FN_MC!K102)</f>
        <v>*</v>
      </c>
      <c r="O98" s="183" t="str">
        <f>IF(FN_MC!L102="","*",FN_MC!L102)</f>
        <v>-</v>
      </c>
      <c r="P98" s="107" t="str">
        <f>IF(FN_MC!O102="","*",FN_MC!O102)</f>
        <v>*</v>
      </c>
      <c r="Q98" s="107" t="str">
        <f>IF(FN_MC!P102="","*",FN_MC!P102)</f>
        <v>*</v>
      </c>
      <c r="R98" s="96" t="str">
        <f>IF(FN_MC!Q102="","*",CONCATENATE(FN_MC!Q102," ",FN_MC!R102))</f>
        <v>*</v>
      </c>
      <c r="S98" s="96" t="str">
        <f>IF(FN_MC!V102="","*",FN_MC!V102)</f>
        <v>*</v>
      </c>
      <c r="T98" s="96" t="str">
        <f>IF(FN_MC!W102="","*",FN_MC!W102)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IF(FN_MC!Y103="","*",FN_MC!Y103)</f>
        <v>*</v>
      </c>
      <c r="B99" s="95" t="str">
        <f>IF(FN_MC!X103="","*",FN_MC!X103)</f>
        <v>*</v>
      </c>
      <c r="C99" s="95" t="str">
        <f>IF(FN_MC!Z103="","*",FN_MC!Z103)</f>
        <v>*</v>
      </c>
      <c r="D99" s="96" t="str">
        <f>IF(FN_MC!S103="","*",FN_MC!S103)</f>
        <v>-</v>
      </c>
      <c r="E99" s="96" t="str">
        <f>IF(FN_MC!T103="","*",FN_MC!T103)</f>
        <v>-</v>
      </c>
      <c r="F99" s="96" t="str">
        <f>IF(FN_MC!B103="","*",FN_MC!B103)</f>
        <v>*</v>
      </c>
      <c r="G99" s="96" t="str">
        <f>IF(FN_MC!D103="","*",FN_MC!D103)</f>
        <v>*</v>
      </c>
      <c r="H99" s="96" t="str">
        <f>IF(FN_MC!F103="","*",FN_MC!F103)</f>
        <v>*</v>
      </c>
      <c r="I99" s="96" t="str">
        <f>IF(FN_MC!H103="","*",FN_MC!H103)</f>
        <v>*</v>
      </c>
      <c r="J99" s="96" t="str">
        <f>IF(FN_MC!I103="","*",FN_MC!I103)</f>
        <v>*</v>
      </c>
      <c r="K99" s="96" t="str">
        <f>IF(FN_MC!M103="","*",FN_MC!M103)</f>
        <v>-</v>
      </c>
      <c r="L99" s="196" t="str">
        <f>IF(FN_MC!N103="","*",FN_MC!N103)</f>
        <v>-</v>
      </c>
      <c r="M99" s="97" t="str">
        <f>IF(FN_MC!J103="","*",FN_MC!J103)</f>
        <v>*</v>
      </c>
      <c r="N99" s="183" t="str">
        <f>IF(FN_MC!K103="","*",FN_MC!K103)</f>
        <v>*</v>
      </c>
      <c r="O99" s="183" t="str">
        <f>IF(FN_MC!L103="","*",FN_MC!L103)</f>
        <v>-</v>
      </c>
      <c r="P99" s="107" t="str">
        <f>IF(FN_MC!O103="","*",FN_MC!O103)</f>
        <v>*</v>
      </c>
      <c r="Q99" s="107" t="str">
        <f>IF(FN_MC!P103="","*",FN_MC!P103)</f>
        <v>*</v>
      </c>
      <c r="R99" s="96" t="str">
        <f>IF(FN_MC!Q103="","*",CONCATENATE(FN_MC!Q103," ",FN_MC!R103))</f>
        <v>*</v>
      </c>
      <c r="S99" s="96" t="str">
        <f>IF(FN_MC!V103="","*",FN_MC!V103)</f>
        <v>*</v>
      </c>
      <c r="T99" s="96" t="str">
        <f>IF(FN_MC!W103="","*",FN_MC!W103)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IF(FN_MC!Y104="","*",FN_MC!Y104)</f>
        <v>*</v>
      </c>
      <c r="B100" s="95" t="str">
        <f>IF(FN_MC!X104="","*",FN_MC!X104)</f>
        <v>*</v>
      </c>
      <c r="C100" s="95" t="str">
        <f>IF(FN_MC!Z104="","*",FN_MC!Z104)</f>
        <v>*</v>
      </c>
      <c r="D100" s="96" t="str">
        <f>IF(FN_MC!S104="","*",FN_MC!S104)</f>
        <v>-</v>
      </c>
      <c r="E100" s="96" t="str">
        <f>IF(FN_MC!T104="","*",FN_MC!T104)</f>
        <v>-</v>
      </c>
      <c r="F100" s="96" t="str">
        <f>IF(FN_MC!B104="","*",FN_MC!B104)</f>
        <v>*</v>
      </c>
      <c r="G100" s="96" t="str">
        <f>IF(FN_MC!D104="","*",FN_MC!D104)</f>
        <v>*</v>
      </c>
      <c r="H100" s="96" t="str">
        <f>IF(FN_MC!F104="","*",FN_MC!F104)</f>
        <v>*</v>
      </c>
      <c r="I100" s="96" t="str">
        <f>IF(FN_MC!H104="","*",FN_MC!H104)</f>
        <v>*</v>
      </c>
      <c r="J100" s="96" t="str">
        <f>IF(FN_MC!I104="","*",FN_MC!I104)</f>
        <v>*</v>
      </c>
      <c r="K100" s="96" t="str">
        <f>IF(FN_MC!M104="","*",FN_MC!M104)</f>
        <v>-</v>
      </c>
      <c r="L100" s="196" t="str">
        <f>IF(FN_MC!N104="","*",FN_MC!N104)</f>
        <v>-</v>
      </c>
      <c r="M100" s="97" t="str">
        <f>IF(FN_MC!J104="","*",FN_MC!J104)</f>
        <v>*</v>
      </c>
      <c r="N100" s="183" t="str">
        <f>IF(FN_MC!K104="","*",FN_MC!K104)</f>
        <v>*</v>
      </c>
      <c r="O100" s="183" t="str">
        <f>IF(FN_MC!L104="","*",FN_MC!L104)</f>
        <v>-</v>
      </c>
      <c r="P100" s="107" t="str">
        <f>IF(FN_MC!O104="","*",FN_MC!O104)</f>
        <v>*</v>
      </c>
      <c r="Q100" s="107" t="str">
        <f>IF(FN_MC!P104="","*",FN_MC!P104)</f>
        <v>*</v>
      </c>
      <c r="R100" s="96" t="str">
        <f>IF(FN_MC!Q104="","*",CONCATENATE(FN_MC!Q104," ",FN_MC!R104))</f>
        <v>*</v>
      </c>
      <c r="S100" s="96" t="str">
        <f>IF(FN_MC!V104="","*",FN_MC!V104)</f>
        <v>*</v>
      </c>
      <c r="T100" s="96" t="str">
        <f>IF(FN_MC!W104="","*",FN_MC!W104)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IF(FN_MC!Y105="","*",FN_MC!Y105)</f>
        <v>*</v>
      </c>
      <c r="B101" s="95" t="str">
        <f>IF(FN_MC!X105="","*",FN_MC!X105)</f>
        <v>*</v>
      </c>
      <c r="C101" s="95" t="str">
        <f>IF(FN_MC!Z105="","*",FN_MC!Z105)</f>
        <v>*</v>
      </c>
      <c r="D101" s="96" t="str">
        <f>IF(FN_MC!S105="","*",FN_MC!S105)</f>
        <v>-</v>
      </c>
      <c r="E101" s="96" t="str">
        <f>IF(FN_MC!T105="","*",FN_MC!T105)</f>
        <v>-</v>
      </c>
      <c r="F101" s="96" t="str">
        <f>IF(FN_MC!B105="","*",FN_MC!B105)</f>
        <v>*</v>
      </c>
      <c r="G101" s="96" t="str">
        <f>IF(FN_MC!D105="","*",FN_MC!D105)</f>
        <v>*</v>
      </c>
      <c r="H101" s="96" t="str">
        <f>IF(FN_MC!F105="","*",FN_MC!F105)</f>
        <v>*</v>
      </c>
      <c r="I101" s="96" t="str">
        <f>IF(FN_MC!H105="","*",FN_MC!H105)</f>
        <v>*</v>
      </c>
      <c r="J101" s="96" t="str">
        <f>IF(FN_MC!I105="","*",FN_MC!I105)</f>
        <v>*</v>
      </c>
      <c r="K101" s="96" t="str">
        <f>IF(FN_MC!M105="","*",FN_MC!M105)</f>
        <v>-</v>
      </c>
      <c r="L101" s="196" t="str">
        <f>IF(FN_MC!N105="","*",FN_MC!N105)</f>
        <v>-</v>
      </c>
      <c r="M101" s="97" t="str">
        <f>IF(FN_MC!J105="","*",FN_MC!J105)</f>
        <v>*</v>
      </c>
      <c r="N101" s="183" t="str">
        <f>IF(FN_MC!K105="","*",FN_MC!K105)</f>
        <v>*</v>
      </c>
      <c r="O101" s="183" t="str">
        <f>IF(FN_MC!L105="","*",FN_MC!L105)</f>
        <v>-</v>
      </c>
      <c r="P101" s="107" t="str">
        <f>IF(FN_MC!O105="","*",FN_MC!O105)</f>
        <v>*</v>
      </c>
      <c r="Q101" s="107" t="str">
        <f>IF(FN_MC!P105="","*",FN_MC!P105)</f>
        <v>*</v>
      </c>
      <c r="R101" s="96" t="str">
        <f>IF(FN_MC!Q105="","*",CONCATENATE(FN_MC!Q105," ",FN_MC!R105))</f>
        <v>*</v>
      </c>
      <c r="S101" s="96" t="str">
        <f>IF(FN_MC!V105="","*",FN_MC!V105)</f>
        <v>*</v>
      </c>
      <c r="T101" s="96" t="str">
        <f>IF(FN_MC!W105="","*",FN_MC!W105)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IF(FN_MC!Y106="","*",FN_MC!Y106)</f>
        <v>*</v>
      </c>
      <c r="B102" s="95" t="str">
        <f>IF(FN_MC!X106="","*",FN_MC!X106)</f>
        <v>*</v>
      </c>
      <c r="C102" s="95" t="str">
        <f>IF(FN_MC!Z106="","*",FN_MC!Z106)</f>
        <v>*</v>
      </c>
      <c r="D102" s="96" t="str">
        <f>IF(FN_MC!S106="","*",FN_MC!S106)</f>
        <v>-</v>
      </c>
      <c r="E102" s="96" t="str">
        <f>IF(FN_MC!T106="","*",FN_MC!T106)</f>
        <v>-</v>
      </c>
      <c r="F102" s="96" t="str">
        <f>IF(FN_MC!B106="","*",FN_MC!B106)</f>
        <v>*</v>
      </c>
      <c r="G102" s="96" t="str">
        <f>IF(FN_MC!D106="","*",FN_MC!D106)</f>
        <v>*</v>
      </c>
      <c r="H102" s="96" t="str">
        <f>IF(FN_MC!F106="","*",FN_MC!F106)</f>
        <v>*</v>
      </c>
      <c r="I102" s="96" t="str">
        <f>IF(FN_MC!H106="","*",FN_MC!H106)</f>
        <v>*</v>
      </c>
      <c r="J102" s="96" t="str">
        <f>IF(FN_MC!I106="","*",FN_MC!I106)</f>
        <v>*</v>
      </c>
      <c r="K102" s="96" t="str">
        <f>IF(FN_MC!M106="","*",FN_MC!M106)</f>
        <v>-</v>
      </c>
      <c r="L102" s="196" t="str">
        <f>IF(FN_MC!N106="","*",FN_MC!N106)</f>
        <v>-</v>
      </c>
      <c r="M102" s="97" t="str">
        <f>IF(FN_MC!J106="","*",FN_MC!J106)</f>
        <v>*</v>
      </c>
      <c r="N102" s="183" t="str">
        <f>IF(FN_MC!K106="","*",FN_MC!K106)</f>
        <v>*</v>
      </c>
      <c r="O102" s="183" t="str">
        <f>IF(FN_MC!L106="","*",FN_MC!L106)</f>
        <v>-</v>
      </c>
      <c r="P102" s="107" t="str">
        <f>IF(FN_MC!O106="","*",FN_MC!O106)</f>
        <v>*</v>
      </c>
      <c r="Q102" s="107" t="str">
        <f>IF(FN_MC!P106="","*",FN_MC!P106)</f>
        <v>*</v>
      </c>
      <c r="R102" s="96" t="str">
        <f>IF(FN_MC!Q106="","*",CONCATENATE(FN_MC!Q106," ",FN_MC!R106))</f>
        <v>*</v>
      </c>
      <c r="S102" s="96" t="str">
        <f>IF(FN_MC!V106="","*",FN_MC!V106)</f>
        <v>*</v>
      </c>
      <c r="T102" s="96" t="str">
        <f>IF(FN_MC!W106="","*",FN_MC!W106)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IF(FN_MC!Y107="","*",FN_MC!Y107)</f>
        <v>*</v>
      </c>
      <c r="B103" s="95" t="str">
        <f>IF(FN_MC!X107="","*",FN_MC!X107)</f>
        <v>*</v>
      </c>
      <c r="C103" s="95" t="str">
        <f>IF(FN_MC!Z107="","*",FN_MC!Z107)</f>
        <v>*</v>
      </c>
      <c r="D103" s="96" t="str">
        <f>IF(FN_MC!S107="","*",FN_MC!S107)</f>
        <v>-</v>
      </c>
      <c r="E103" s="96" t="str">
        <f>IF(FN_MC!T107="","*",FN_MC!T107)</f>
        <v>-</v>
      </c>
      <c r="F103" s="96" t="str">
        <f>IF(FN_MC!B107="","*",FN_MC!B107)</f>
        <v>*</v>
      </c>
      <c r="G103" s="96" t="str">
        <f>IF(FN_MC!D107="","*",FN_MC!D107)</f>
        <v>*</v>
      </c>
      <c r="H103" s="96" t="str">
        <f>IF(FN_MC!F107="","*",FN_MC!F107)</f>
        <v>*</v>
      </c>
      <c r="I103" s="96" t="str">
        <f>IF(FN_MC!H107="","*",FN_MC!H107)</f>
        <v>*</v>
      </c>
      <c r="J103" s="96" t="str">
        <f>IF(FN_MC!I107="","*",FN_MC!I107)</f>
        <v>*</v>
      </c>
      <c r="K103" s="96" t="str">
        <f>IF(FN_MC!M107="","*",FN_MC!M107)</f>
        <v>-</v>
      </c>
      <c r="L103" s="196" t="str">
        <f>IF(FN_MC!N107="","*",FN_MC!N107)</f>
        <v>-</v>
      </c>
      <c r="M103" s="97" t="str">
        <f>IF(FN_MC!J107="","*",FN_MC!J107)</f>
        <v>*</v>
      </c>
      <c r="N103" s="183" t="str">
        <f>IF(FN_MC!K107="","*",FN_MC!K107)</f>
        <v>*</v>
      </c>
      <c r="O103" s="183" t="str">
        <f>IF(FN_MC!L107="","*",FN_MC!L107)</f>
        <v>-</v>
      </c>
      <c r="P103" s="107" t="str">
        <f>IF(FN_MC!O107="","*",FN_MC!O107)</f>
        <v>*</v>
      </c>
      <c r="Q103" s="107" t="str">
        <f>IF(FN_MC!P107="","*",FN_MC!P107)</f>
        <v>*</v>
      </c>
      <c r="R103" s="96" t="str">
        <f>IF(FN_MC!Q107="","*",CONCATENATE(FN_MC!Q107," ",FN_MC!R107))</f>
        <v>*</v>
      </c>
      <c r="S103" s="96" t="str">
        <f>IF(FN_MC!V107="","*",FN_MC!V107)</f>
        <v>*</v>
      </c>
      <c r="T103" s="96" t="str">
        <f>IF(FN_MC!W107="","*",FN_MC!W107)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IF(FN_MC!Y108="","*",FN_MC!Y108)</f>
        <v>*</v>
      </c>
      <c r="B104" s="95" t="str">
        <f>IF(FN_MC!X108="","*",FN_MC!X108)</f>
        <v>*</v>
      </c>
      <c r="C104" s="95" t="str">
        <f>IF(FN_MC!Z108="","*",FN_MC!Z108)</f>
        <v>*</v>
      </c>
      <c r="D104" s="96" t="str">
        <f>IF(FN_MC!S108="","*",FN_MC!S108)</f>
        <v>-</v>
      </c>
      <c r="E104" s="96" t="str">
        <f>IF(FN_MC!T108="","*",FN_MC!T108)</f>
        <v>-</v>
      </c>
      <c r="F104" s="96" t="str">
        <f>IF(FN_MC!B108="","*",FN_MC!B108)</f>
        <v>*</v>
      </c>
      <c r="G104" s="96" t="str">
        <f>IF(FN_MC!D108="","*",FN_MC!D108)</f>
        <v>*</v>
      </c>
      <c r="H104" s="96" t="str">
        <f>IF(FN_MC!F108="","*",FN_MC!F108)</f>
        <v>*</v>
      </c>
      <c r="I104" s="96" t="str">
        <f>IF(FN_MC!H108="","*",FN_MC!H108)</f>
        <v>*</v>
      </c>
      <c r="J104" s="96" t="str">
        <f>IF(FN_MC!I108="","*",FN_MC!I108)</f>
        <v>*</v>
      </c>
      <c r="K104" s="96" t="str">
        <f>IF(FN_MC!M108="","*",FN_MC!M108)</f>
        <v>-</v>
      </c>
      <c r="L104" s="196" t="str">
        <f>IF(FN_MC!N108="","*",FN_MC!N108)</f>
        <v>-</v>
      </c>
      <c r="M104" s="97" t="str">
        <f>IF(FN_MC!J108="","*",FN_MC!J108)</f>
        <v>*</v>
      </c>
      <c r="N104" s="183" t="str">
        <f>IF(FN_MC!K108="","*",FN_MC!K108)</f>
        <v>*</v>
      </c>
      <c r="O104" s="183" t="str">
        <f>IF(FN_MC!L108="","*",FN_MC!L108)</f>
        <v>-</v>
      </c>
      <c r="P104" s="107" t="str">
        <f>IF(FN_MC!O108="","*",FN_MC!O108)</f>
        <v>*</v>
      </c>
      <c r="Q104" s="107" t="str">
        <f>IF(FN_MC!P108="","*",FN_MC!P108)</f>
        <v>*</v>
      </c>
      <c r="R104" s="96" t="str">
        <f>IF(FN_MC!Q108="","*",CONCATENATE(FN_MC!Q108," ",FN_MC!R108))</f>
        <v>*</v>
      </c>
      <c r="S104" s="96" t="str">
        <f>IF(FN_MC!V108="","*",FN_MC!V108)</f>
        <v>*</v>
      </c>
      <c r="T104" s="96" t="str">
        <f>IF(FN_MC!W108="","*",FN_MC!W108)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IF(FN_MC!Y109="","*",FN_MC!Y109)</f>
        <v>*</v>
      </c>
      <c r="B105" s="95" t="str">
        <f>IF(FN_MC!X109="","*",FN_MC!X109)</f>
        <v>*</v>
      </c>
      <c r="C105" s="95" t="str">
        <f>IF(FN_MC!Z109="","*",FN_MC!Z109)</f>
        <v>*</v>
      </c>
      <c r="D105" s="96" t="str">
        <f>IF(FN_MC!S109="","*",FN_MC!S109)</f>
        <v>-</v>
      </c>
      <c r="E105" s="96" t="str">
        <f>IF(FN_MC!T109="","*",FN_MC!T109)</f>
        <v>-</v>
      </c>
      <c r="F105" s="96" t="str">
        <f>IF(FN_MC!B109="","*",FN_MC!B109)</f>
        <v>*</v>
      </c>
      <c r="G105" s="96" t="str">
        <f>IF(FN_MC!D109="","*",FN_MC!D109)</f>
        <v>*</v>
      </c>
      <c r="H105" s="96" t="str">
        <f>IF(FN_MC!F109="","*",FN_MC!F109)</f>
        <v>*</v>
      </c>
      <c r="I105" s="96" t="str">
        <f>IF(FN_MC!H109="","*",FN_MC!H109)</f>
        <v>*</v>
      </c>
      <c r="J105" s="96" t="str">
        <f>IF(FN_MC!I109="","*",FN_MC!I109)</f>
        <v>*</v>
      </c>
      <c r="K105" s="96" t="str">
        <f>IF(FN_MC!M109="","*",FN_MC!M109)</f>
        <v>-</v>
      </c>
      <c r="L105" s="196" t="str">
        <f>IF(FN_MC!N109="","*",FN_MC!N109)</f>
        <v>-</v>
      </c>
      <c r="M105" s="97" t="str">
        <f>IF(FN_MC!J109="","*",FN_MC!J109)</f>
        <v>*</v>
      </c>
      <c r="N105" s="183" t="str">
        <f>IF(FN_MC!K109="","*",FN_MC!K109)</f>
        <v>*</v>
      </c>
      <c r="O105" s="183" t="str">
        <f>IF(FN_MC!L109="","*",FN_MC!L109)</f>
        <v>-</v>
      </c>
      <c r="P105" s="107" t="str">
        <f>IF(FN_MC!O109="","*",FN_MC!O109)</f>
        <v>*</v>
      </c>
      <c r="Q105" s="107" t="str">
        <f>IF(FN_MC!P109="","*",FN_MC!P109)</f>
        <v>*</v>
      </c>
      <c r="R105" s="96" t="str">
        <f>IF(FN_MC!Q109="","*",CONCATENATE(FN_MC!Q109," ",FN_MC!R109))</f>
        <v>*</v>
      </c>
      <c r="S105" s="96" t="str">
        <f>IF(FN_MC!V109="","*",FN_MC!V109)</f>
        <v>*</v>
      </c>
      <c r="T105" s="96" t="str">
        <f>IF(FN_MC!W109="","*",FN_MC!W109)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IF(FN_MC!Y110="","*",FN_MC!Y110)</f>
        <v>*</v>
      </c>
      <c r="B106" s="95" t="str">
        <f>IF(FN_MC!X110="","*",FN_MC!X110)</f>
        <v>*</v>
      </c>
      <c r="C106" s="95" t="str">
        <f>IF(FN_MC!Z110="","*",FN_MC!Z110)</f>
        <v>*</v>
      </c>
      <c r="D106" s="96" t="str">
        <f>IF(FN_MC!S110="","*",FN_MC!S110)</f>
        <v>-</v>
      </c>
      <c r="E106" s="96" t="str">
        <f>IF(FN_MC!T110="","*",FN_MC!T110)</f>
        <v>-</v>
      </c>
      <c r="F106" s="96" t="str">
        <f>IF(FN_MC!B110="","*",FN_MC!B110)</f>
        <v>*</v>
      </c>
      <c r="G106" s="96" t="str">
        <f>IF(FN_MC!D110="","*",FN_MC!D110)</f>
        <v>*</v>
      </c>
      <c r="H106" s="96" t="str">
        <f>IF(FN_MC!F110="","*",FN_MC!F110)</f>
        <v>*</v>
      </c>
      <c r="I106" s="96" t="str">
        <f>IF(FN_MC!H110="","*",FN_MC!H110)</f>
        <v>*</v>
      </c>
      <c r="J106" s="96" t="str">
        <f>IF(FN_MC!I110="","*",FN_MC!I110)</f>
        <v>*</v>
      </c>
      <c r="K106" s="96" t="str">
        <f>IF(FN_MC!M110="","*",FN_MC!M110)</f>
        <v>-</v>
      </c>
      <c r="L106" s="196" t="str">
        <f>IF(FN_MC!N110="","*",FN_MC!N110)</f>
        <v>-</v>
      </c>
      <c r="M106" s="97" t="str">
        <f>IF(FN_MC!J110="","*",FN_MC!J110)</f>
        <v>*</v>
      </c>
      <c r="N106" s="183" t="str">
        <f>IF(FN_MC!K110="","*",FN_MC!K110)</f>
        <v>*</v>
      </c>
      <c r="O106" s="183" t="str">
        <f>IF(FN_MC!L110="","*",FN_MC!L110)</f>
        <v>-</v>
      </c>
      <c r="P106" s="107" t="str">
        <f>IF(FN_MC!O110="","*",FN_MC!O110)</f>
        <v>*</v>
      </c>
      <c r="Q106" s="107" t="str">
        <f>IF(FN_MC!P110="","*",FN_MC!P110)</f>
        <v>*</v>
      </c>
      <c r="R106" s="96" t="str">
        <f>IF(FN_MC!Q110="","*",CONCATENATE(FN_MC!Q110," ",FN_MC!R110))</f>
        <v>*</v>
      </c>
      <c r="S106" s="96" t="str">
        <f>IF(FN_MC!V110="","*",FN_MC!V110)</f>
        <v>*</v>
      </c>
      <c r="T106" s="96" t="str">
        <f>IF(FN_MC!W110="","*",FN_MC!W110)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IF(FN_MC!Y111="","*",FN_MC!Y111)</f>
        <v>*</v>
      </c>
      <c r="B107" s="95" t="str">
        <f>IF(FN_MC!X111="","*",FN_MC!X111)</f>
        <v>*</v>
      </c>
      <c r="C107" s="95" t="str">
        <f>IF(FN_MC!Z111="","*",FN_MC!Z111)</f>
        <v>*</v>
      </c>
      <c r="D107" s="96" t="str">
        <f>IF(FN_MC!S111="","*",FN_MC!S111)</f>
        <v>-</v>
      </c>
      <c r="E107" s="96" t="str">
        <f>IF(FN_MC!T111="","*",FN_MC!T111)</f>
        <v>-</v>
      </c>
      <c r="F107" s="96" t="str">
        <f>IF(FN_MC!B111="","*",FN_MC!B111)</f>
        <v>*</v>
      </c>
      <c r="G107" s="96" t="str">
        <f>IF(FN_MC!D111="","*",FN_MC!D111)</f>
        <v>*</v>
      </c>
      <c r="H107" s="96" t="str">
        <f>IF(FN_MC!F111="","*",FN_MC!F111)</f>
        <v>*</v>
      </c>
      <c r="I107" s="96" t="str">
        <f>IF(FN_MC!H111="","*",FN_MC!H111)</f>
        <v>*</v>
      </c>
      <c r="J107" s="96" t="str">
        <f>IF(FN_MC!I111="","*",FN_MC!I111)</f>
        <v>*</v>
      </c>
      <c r="K107" s="96" t="str">
        <f>IF(FN_MC!M111="","*",FN_MC!M111)</f>
        <v>-</v>
      </c>
      <c r="L107" s="196" t="str">
        <f>IF(FN_MC!N111="","*",FN_MC!N111)</f>
        <v>-</v>
      </c>
      <c r="M107" s="97" t="str">
        <f>IF(FN_MC!J111="","*",FN_MC!J111)</f>
        <v>*</v>
      </c>
      <c r="N107" s="183" t="str">
        <f>IF(FN_MC!K111="","*",FN_MC!K111)</f>
        <v>*</v>
      </c>
      <c r="O107" s="183" t="str">
        <f>IF(FN_MC!L111="","*",FN_MC!L111)</f>
        <v>-</v>
      </c>
      <c r="P107" s="107" t="str">
        <f>IF(FN_MC!O111="","*",FN_MC!O111)</f>
        <v>*</v>
      </c>
      <c r="Q107" s="107" t="str">
        <f>IF(FN_MC!P111="","*",FN_MC!P111)</f>
        <v>*</v>
      </c>
      <c r="R107" s="96" t="str">
        <f>IF(FN_MC!Q111="","*",CONCATENATE(FN_MC!Q111," ",FN_MC!R111))</f>
        <v>*</v>
      </c>
      <c r="S107" s="96" t="str">
        <f>IF(FN_MC!V111="","*",FN_MC!V111)</f>
        <v>*</v>
      </c>
      <c r="T107" s="96" t="str">
        <f>IF(FN_MC!W111="","*",FN_MC!W111)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IF(FN_MC!Y112="","*",FN_MC!Y112)</f>
        <v>*</v>
      </c>
      <c r="B108" s="95" t="str">
        <f>IF(FN_MC!X112="","*",FN_MC!X112)</f>
        <v>*</v>
      </c>
      <c r="C108" s="95" t="str">
        <f>IF(FN_MC!Z112="","*",FN_MC!Z112)</f>
        <v>*</v>
      </c>
      <c r="D108" s="96" t="str">
        <f>IF(FN_MC!S112="","*",FN_MC!S112)</f>
        <v>-</v>
      </c>
      <c r="E108" s="96" t="str">
        <f>IF(FN_MC!T112="","*",FN_MC!T112)</f>
        <v>-</v>
      </c>
      <c r="F108" s="96" t="str">
        <f>IF(FN_MC!B112="","*",FN_MC!B112)</f>
        <v>*</v>
      </c>
      <c r="G108" s="96" t="str">
        <f>IF(FN_MC!D112="","*",FN_MC!D112)</f>
        <v>*</v>
      </c>
      <c r="H108" s="96" t="str">
        <f>IF(FN_MC!F112="","*",FN_MC!F112)</f>
        <v>*</v>
      </c>
      <c r="I108" s="96" t="str">
        <f>IF(FN_MC!H112="","*",FN_MC!H112)</f>
        <v>*</v>
      </c>
      <c r="J108" s="96" t="str">
        <f>IF(FN_MC!I112="","*",FN_MC!I112)</f>
        <v>*</v>
      </c>
      <c r="K108" s="96" t="str">
        <f>IF(FN_MC!M112="","*",FN_MC!M112)</f>
        <v>-</v>
      </c>
      <c r="L108" s="196" t="str">
        <f>IF(FN_MC!N112="","*",FN_MC!N112)</f>
        <v>-</v>
      </c>
      <c r="M108" s="97" t="str">
        <f>IF(FN_MC!J112="","*",FN_MC!J112)</f>
        <v>*</v>
      </c>
      <c r="N108" s="183" t="str">
        <f>IF(FN_MC!K112="","*",FN_MC!K112)</f>
        <v>*</v>
      </c>
      <c r="O108" s="183" t="str">
        <f>IF(FN_MC!L112="","*",FN_MC!L112)</f>
        <v>-</v>
      </c>
      <c r="P108" s="107" t="str">
        <f>IF(FN_MC!O112="","*",FN_MC!O112)</f>
        <v>*</v>
      </c>
      <c r="Q108" s="107" t="str">
        <f>IF(FN_MC!P112="","*",FN_MC!P112)</f>
        <v>*</v>
      </c>
      <c r="R108" s="96" t="str">
        <f>IF(FN_MC!Q112="","*",CONCATENATE(FN_MC!Q112," ",FN_MC!R112))</f>
        <v>*</v>
      </c>
      <c r="S108" s="96" t="str">
        <f>IF(FN_MC!V112="","*",FN_MC!V112)</f>
        <v>*</v>
      </c>
      <c r="T108" s="96" t="str">
        <f>IF(FN_MC!W112="","*",FN_MC!W112)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IF(FN_MC!Y113="","*",FN_MC!Y113)</f>
        <v>*</v>
      </c>
      <c r="B109" s="95" t="str">
        <f>IF(FN_MC!X113="","*",FN_MC!X113)</f>
        <v>*</v>
      </c>
      <c r="C109" s="95" t="str">
        <f>IF(FN_MC!Z113="","*",FN_MC!Z113)</f>
        <v>*</v>
      </c>
      <c r="D109" s="96" t="str">
        <f>IF(FN_MC!S113="","*",FN_MC!S113)</f>
        <v>-</v>
      </c>
      <c r="E109" s="96" t="str">
        <f>IF(FN_MC!T113="","*",FN_MC!T113)</f>
        <v>-</v>
      </c>
      <c r="F109" s="96" t="str">
        <f>IF(FN_MC!B113="","*",FN_MC!B113)</f>
        <v>*</v>
      </c>
      <c r="G109" s="96" t="str">
        <f>IF(FN_MC!D113="","*",FN_MC!D113)</f>
        <v>*</v>
      </c>
      <c r="H109" s="96" t="str">
        <f>IF(FN_MC!F113="","*",FN_MC!F113)</f>
        <v>*</v>
      </c>
      <c r="I109" s="96" t="str">
        <f>IF(FN_MC!H113="","*",FN_MC!H113)</f>
        <v>*</v>
      </c>
      <c r="J109" s="96" t="str">
        <f>IF(FN_MC!I113="","*",FN_MC!I113)</f>
        <v>*</v>
      </c>
      <c r="K109" s="96" t="str">
        <f>IF(FN_MC!M113="","*",FN_MC!M113)</f>
        <v>-</v>
      </c>
      <c r="L109" s="196" t="str">
        <f>IF(FN_MC!N113="","*",FN_MC!N113)</f>
        <v>-</v>
      </c>
      <c r="M109" s="97" t="str">
        <f>IF(FN_MC!J113="","*",FN_MC!J113)</f>
        <v>*</v>
      </c>
      <c r="N109" s="183" t="str">
        <f>IF(FN_MC!K113="","*",FN_MC!K113)</f>
        <v>*</v>
      </c>
      <c r="O109" s="183" t="str">
        <f>IF(FN_MC!L113="","*",FN_MC!L113)</f>
        <v>-</v>
      </c>
      <c r="P109" s="107" t="str">
        <f>IF(FN_MC!O113="","*",FN_MC!O113)</f>
        <v>*</v>
      </c>
      <c r="Q109" s="107" t="str">
        <f>IF(FN_MC!P113="","*",FN_MC!P113)</f>
        <v>*</v>
      </c>
      <c r="R109" s="96" t="str">
        <f>IF(FN_MC!Q113="","*",CONCATENATE(FN_MC!Q113," ",FN_MC!R113))</f>
        <v>*</v>
      </c>
      <c r="S109" s="96" t="str">
        <f>IF(FN_MC!V113="","*",FN_MC!V113)</f>
        <v>*</v>
      </c>
      <c r="T109" s="96" t="str">
        <f>IF(FN_MC!W113="","*",FN_MC!W113)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IF(FN_MC!Y114="","*",FN_MC!Y114)</f>
        <v>*</v>
      </c>
      <c r="B110" s="95" t="str">
        <f>IF(FN_MC!X114="","*",FN_MC!X114)</f>
        <v>*</v>
      </c>
      <c r="C110" s="95" t="str">
        <f>IF(FN_MC!Z114="","*",FN_MC!Z114)</f>
        <v>*</v>
      </c>
      <c r="D110" s="96" t="str">
        <f>IF(FN_MC!S114="","*",FN_MC!S114)</f>
        <v>-</v>
      </c>
      <c r="E110" s="96" t="str">
        <f>IF(FN_MC!T114="","*",FN_MC!T114)</f>
        <v>-</v>
      </c>
      <c r="F110" s="96" t="str">
        <f>IF(FN_MC!B114="","*",FN_MC!B114)</f>
        <v>*</v>
      </c>
      <c r="G110" s="96" t="str">
        <f>IF(FN_MC!D114="","*",FN_MC!D114)</f>
        <v>*</v>
      </c>
      <c r="H110" s="96" t="str">
        <f>IF(FN_MC!F114="","*",FN_MC!F114)</f>
        <v>*</v>
      </c>
      <c r="I110" s="96" t="str">
        <f>IF(FN_MC!H114="","*",FN_MC!H114)</f>
        <v>*</v>
      </c>
      <c r="J110" s="96" t="str">
        <f>IF(FN_MC!I114="","*",FN_MC!I114)</f>
        <v>*</v>
      </c>
      <c r="K110" s="96" t="str">
        <f>IF(FN_MC!M114="","*",FN_MC!M114)</f>
        <v>-</v>
      </c>
      <c r="L110" s="196" t="str">
        <f>IF(FN_MC!N114="","*",FN_MC!N114)</f>
        <v>-</v>
      </c>
      <c r="M110" s="97" t="str">
        <f>IF(FN_MC!J114="","*",FN_MC!J114)</f>
        <v>*</v>
      </c>
      <c r="N110" s="183" t="str">
        <f>IF(FN_MC!K114="","*",FN_MC!K114)</f>
        <v>*</v>
      </c>
      <c r="O110" s="183" t="str">
        <f>IF(FN_MC!L114="","*",FN_MC!L114)</f>
        <v>-</v>
      </c>
      <c r="P110" s="107" t="str">
        <f>IF(FN_MC!O114="","*",FN_MC!O114)</f>
        <v>*</v>
      </c>
      <c r="Q110" s="107" t="str">
        <f>IF(FN_MC!P114="","*",FN_MC!P114)</f>
        <v>*</v>
      </c>
      <c r="R110" s="96" t="str">
        <f>IF(FN_MC!Q114="","*",CONCATENATE(FN_MC!Q114," ",FN_MC!R114))</f>
        <v>*</v>
      </c>
      <c r="S110" s="96" t="str">
        <f>IF(FN_MC!V114="","*",FN_MC!V114)</f>
        <v>*</v>
      </c>
      <c r="T110" s="96" t="str">
        <f>IF(FN_MC!W114="","*",FN_MC!W114)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IF(FN_MC!Y115="","*",FN_MC!Y115)</f>
        <v>*</v>
      </c>
      <c r="B111" s="95" t="str">
        <f>IF(FN_MC!X115="","*",FN_MC!X115)</f>
        <v>*</v>
      </c>
      <c r="C111" s="95" t="str">
        <f>IF(FN_MC!Z115="","*",FN_MC!Z115)</f>
        <v>*</v>
      </c>
      <c r="D111" s="96" t="str">
        <f>IF(FN_MC!S115="","*",FN_MC!S115)</f>
        <v>-</v>
      </c>
      <c r="E111" s="96" t="str">
        <f>IF(FN_MC!T115="","*",FN_MC!T115)</f>
        <v>-</v>
      </c>
      <c r="F111" s="96" t="str">
        <f>IF(FN_MC!B115="","*",FN_MC!B115)</f>
        <v>*</v>
      </c>
      <c r="G111" s="96" t="str">
        <f>IF(FN_MC!D115="","*",FN_MC!D115)</f>
        <v>*</v>
      </c>
      <c r="H111" s="96" t="str">
        <f>IF(FN_MC!F115="","*",FN_MC!F115)</f>
        <v>*</v>
      </c>
      <c r="I111" s="96" t="str">
        <f>IF(FN_MC!H115="","*",FN_MC!H115)</f>
        <v>*</v>
      </c>
      <c r="J111" s="96" t="str">
        <f>IF(FN_MC!I115="","*",FN_MC!I115)</f>
        <v>*</v>
      </c>
      <c r="K111" s="96" t="str">
        <f>IF(FN_MC!M115="","*",FN_MC!M115)</f>
        <v>-</v>
      </c>
      <c r="L111" s="196" t="str">
        <f>IF(FN_MC!N115="","*",FN_MC!N115)</f>
        <v>-</v>
      </c>
      <c r="M111" s="97" t="str">
        <f>IF(FN_MC!J115="","*",FN_MC!J115)</f>
        <v>*</v>
      </c>
      <c r="N111" s="183" t="str">
        <f>IF(FN_MC!K115="","*",FN_MC!K115)</f>
        <v>*</v>
      </c>
      <c r="O111" s="183" t="str">
        <f>IF(FN_MC!L115="","*",FN_MC!L115)</f>
        <v>-</v>
      </c>
      <c r="P111" s="107" t="str">
        <f>IF(FN_MC!O115="","*",FN_MC!O115)</f>
        <v>*</v>
      </c>
      <c r="Q111" s="107" t="str">
        <f>IF(FN_MC!P115="","*",FN_MC!P115)</f>
        <v>*</v>
      </c>
      <c r="R111" s="96" t="str">
        <f>IF(FN_MC!Q115="","*",CONCATENATE(FN_MC!Q115," ",FN_MC!R115))</f>
        <v>*</v>
      </c>
      <c r="S111" s="96" t="str">
        <f>IF(FN_MC!V115="","*",FN_MC!V115)</f>
        <v>*</v>
      </c>
      <c r="T111" s="96" t="str">
        <f>IF(FN_MC!W115="","*",FN_MC!W115)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IF(FN_MC!Y116="","*",FN_MC!Y116)</f>
        <v>*</v>
      </c>
      <c r="B112" s="95" t="str">
        <f>IF(FN_MC!X116="","*",FN_MC!X116)</f>
        <v>*</v>
      </c>
      <c r="C112" s="95" t="str">
        <f>IF(FN_MC!Z116="","*",FN_MC!Z116)</f>
        <v>*</v>
      </c>
      <c r="D112" s="96" t="str">
        <f>IF(FN_MC!S116="","*",FN_MC!S116)</f>
        <v>-</v>
      </c>
      <c r="E112" s="96" t="str">
        <f>IF(FN_MC!T116="","*",FN_MC!T116)</f>
        <v>-</v>
      </c>
      <c r="F112" s="96" t="str">
        <f>IF(FN_MC!B116="","*",FN_MC!B116)</f>
        <v>*</v>
      </c>
      <c r="G112" s="96" t="str">
        <f>IF(FN_MC!D116="","*",FN_MC!D116)</f>
        <v>*</v>
      </c>
      <c r="H112" s="96" t="str">
        <f>IF(FN_MC!F116="","*",FN_MC!F116)</f>
        <v>*</v>
      </c>
      <c r="I112" s="96" t="str">
        <f>IF(FN_MC!H116="","*",FN_MC!H116)</f>
        <v>*</v>
      </c>
      <c r="J112" s="96" t="str">
        <f>IF(FN_MC!I116="","*",FN_MC!I116)</f>
        <v>*</v>
      </c>
      <c r="K112" s="96" t="str">
        <f>IF(FN_MC!M116="","*",FN_MC!M116)</f>
        <v>-</v>
      </c>
      <c r="L112" s="196" t="str">
        <f>IF(FN_MC!N116="","*",FN_MC!N116)</f>
        <v>-</v>
      </c>
      <c r="M112" s="97" t="str">
        <f>IF(FN_MC!J116="","*",FN_MC!J116)</f>
        <v>*</v>
      </c>
      <c r="N112" s="183" t="str">
        <f>IF(FN_MC!K116="","*",FN_MC!K116)</f>
        <v>*</v>
      </c>
      <c r="O112" s="183" t="str">
        <f>IF(FN_MC!L116="","*",FN_MC!L116)</f>
        <v>-</v>
      </c>
      <c r="P112" s="107" t="str">
        <f>IF(FN_MC!O116="","*",FN_MC!O116)</f>
        <v>*</v>
      </c>
      <c r="Q112" s="107" t="str">
        <f>IF(FN_MC!P116="","*",FN_MC!P116)</f>
        <v>*</v>
      </c>
      <c r="R112" s="96" t="str">
        <f>IF(FN_MC!Q116="","*",CONCATENATE(FN_MC!Q116," ",FN_MC!R116))</f>
        <v>*</v>
      </c>
      <c r="S112" s="96" t="str">
        <f>IF(FN_MC!V116="","*",FN_MC!V116)</f>
        <v>*</v>
      </c>
      <c r="T112" s="96" t="str">
        <f>IF(FN_MC!W116="","*",FN_MC!W116)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IF(FN_MC!Y117="","*",FN_MC!Y117)</f>
        <v>*</v>
      </c>
      <c r="B113" s="95" t="str">
        <f>IF(FN_MC!X117="","*",FN_MC!X117)</f>
        <v>*</v>
      </c>
      <c r="C113" s="95" t="str">
        <f>IF(FN_MC!Z117="","*",FN_MC!Z117)</f>
        <v>*</v>
      </c>
      <c r="D113" s="96" t="str">
        <f>IF(FN_MC!S117="","*",FN_MC!S117)</f>
        <v>-</v>
      </c>
      <c r="E113" s="96" t="str">
        <f>IF(FN_MC!T117="","*",FN_MC!T117)</f>
        <v>-</v>
      </c>
      <c r="F113" s="96" t="str">
        <f>IF(FN_MC!B117="","*",FN_MC!B117)</f>
        <v>*</v>
      </c>
      <c r="G113" s="96" t="str">
        <f>IF(FN_MC!D117="","*",FN_MC!D117)</f>
        <v>*</v>
      </c>
      <c r="H113" s="96" t="str">
        <f>IF(FN_MC!F117="","*",FN_MC!F117)</f>
        <v>*</v>
      </c>
      <c r="I113" s="96" t="str">
        <f>IF(FN_MC!H117="","*",FN_MC!H117)</f>
        <v>*</v>
      </c>
      <c r="J113" s="96" t="str">
        <f>IF(FN_MC!I117="","*",FN_MC!I117)</f>
        <v>*</v>
      </c>
      <c r="K113" s="96" t="str">
        <f>IF(FN_MC!M117="","*",FN_MC!M117)</f>
        <v>-</v>
      </c>
      <c r="L113" s="196" t="str">
        <f>IF(FN_MC!N117="","*",FN_MC!N117)</f>
        <v>-</v>
      </c>
      <c r="M113" s="97" t="str">
        <f>IF(FN_MC!J117="","*",FN_MC!J117)</f>
        <v>*</v>
      </c>
      <c r="N113" s="183" t="str">
        <f>IF(FN_MC!K117="","*",FN_MC!K117)</f>
        <v>*</v>
      </c>
      <c r="O113" s="183" t="str">
        <f>IF(FN_MC!L117="","*",FN_MC!L117)</f>
        <v>-</v>
      </c>
      <c r="P113" s="107" t="str">
        <f>IF(FN_MC!O117="","*",FN_MC!O117)</f>
        <v>*</v>
      </c>
      <c r="Q113" s="107" t="str">
        <f>IF(FN_MC!P117="","*",FN_MC!P117)</f>
        <v>*</v>
      </c>
      <c r="R113" s="96" t="str">
        <f>IF(FN_MC!Q117="","*",CONCATENATE(FN_MC!Q117," ",FN_MC!R117))</f>
        <v>*</v>
      </c>
      <c r="S113" s="96" t="str">
        <f>IF(FN_MC!V117="","*",FN_MC!V117)</f>
        <v>*</v>
      </c>
      <c r="T113" s="96" t="str">
        <f>IF(FN_MC!W117="","*",FN_MC!W117)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IF(FN_MC!Y118="","*",FN_MC!Y118)</f>
        <v>*</v>
      </c>
      <c r="B114" s="95" t="str">
        <f>IF(FN_MC!X118="","*",FN_MC!X118)</f>
        <v>*</v>
      </c>
      <c r="C114" s="95" t="str">
        <f>IF(FN_MC!Z118="","*",FN_MC!Z118)</f>
        <v>*</v>
      </c>
      <c r="D114" s="96" t="str">
        <f>IF(FN_MC!S118="","*",FN_MC!S118)</f>
        <v>-</v>
      </c>
      <c r="E114" s="96" t="str">
        <f>IF(FN_MC!T118="","*",FN_MC!T118)</f>
        <v>-</v>
      </c>
      <c r="F114" s="96" t="str">
        <f>IF(FN_MC!B118="","*",FN_MC!B118)</f>
        <v>*</v>
      </c>
      <c r="G114" s="96" t="str">
        <f>IF(FN_MC!D118="","*",FN_MC!D118)</f>
        <v>*</v>
      </c>
      <c r="H114" s="96" t="str">
        <f>IF(FN_MC!F118="","*",FN_MC!F118)</f>
        <v>*</v>
      </c>
      <c r="I114" s="96" t="str">
        <f>IF(FN_MC!H118="","*",FN_MC!H118)</f>
        <v>*</v>
      </c>
      <c r="J114" s="96" t="str">
        <f>IF(FN_MC!I118="","*",FN_MC!I118)</f>
        <v>*</v>
      </c>
      <c r="K114" s="96" t="str">
        <f>IF(FN_MC!M118="","*",FN_MC!M118)</f>
        <v>-</v>
      </c>
      <c r="L114" s="196" t="str">
        <f>IF(FN_MC!N118="","*",FN_MC!N118)</f>
        <v>-</v>
      </c>
      <c r="M114" s="97" t="str">
        <f>IF(FN_MC!J118="","*",FN_MC!J118)</f>
        <v>*</v>
      </c>
      <c r="N114" s="183" t="str">
        <f>IF(FN_MC!K118="","*",FN_MC!K118)</f>
        <v>*</v>
      </c>
      <c r="O114" s="183" t="str">
        <f>IF(FN_MC!L118="","*",FN_MC!L118)</f>
        <v>-</v>
      </c>
      <c r="P114" s="107" t="str">
        <f>IF(FN_MC!O118="","*",FN_MC!O118)</f>
        <v>*</v>
      </c>
      <c r="Q114" s="107" t="str">
        <f>IF(FN_MC!P118="","*",FN_MC!P118)</f>
        <v>*</v>
      </c>
      <c r="R114" s="96" t="str">
        <f>IF(FN_MC!Q118="","*",CONCATENATE(FN_MC!Q118," ",FN_MC!R118))</f>
        <v>*</v>
      </c>
      <c r="S114" s="96" t="str">
        <f>IF(FN_MC!V118="","*",FN_MC!V118)</f>
        <v>*</v>
      </c>
      <c r="T114" s="96" t="str">
        <f>IF(FN_MC!W118="","*",FN_MC!W118)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IF(FN_MC!Y119="","*",FN_MC!Y119)</f>
        <v>*</v>
      </c>
      <c r="B115" s="95" t="str">
        <f>IF(FN_MC!X119="","*",FN_MC!X119)</f>
        <v>*</v>
      </c>
      <c r="C115" s="95" t="str">
        <f>IF(FN_MC!Z119="","*",FN_MC!Z119)</f>
        <v>*</v>
      </c>
      <c r="D115" s="96" t="str">
        <f>IF(FN_MC!S119="","*",FN_MC!S119)</f>
        <v>-</v>
      </c>
      <c r="E115" s="96" t="str">
        <f>IF(FN_MC!T119="","*",FN_MC!T119)</f>
        <v>-</v>
      </c>
      <c r="F115" s="96" t="str">
        <f>IF(FN_MC!B119="","*",FN_MC!B119)</f>
        <v>*</v>
      </c>
      <c r="G115" s="96" t="str">
        <f>IF(FN_MC!D119="","*",FN_MC!D119)</f>
        <v>*</v>
      </c>
      <c r="H115" s="96" t="str">
        <f>IF(FN_MC!F119="","*",FN_MC!F119)</f>
        <v>*</v>
      </c>
      <c r="I115" s="96" t="str">
        <f>IF(FN_MC!H119="","*",FN_MC!H119)</f>
        <v>*</v>
      </c>
      <c r="J115" s="96" t="str">
        <f>IF(FN_MC!I119="","*",FN_MC!I119)</f>
        <v>*</v>
      </c>
      <c r="K115" s="96" t="str">
        <f>IF(FN_MC!M119="","*",FN_MC!M119)</f>
        <v>-</v>
      </c>
      <c r="L115" s="196" t="str">
        <f>IF(FN_MC!N119="","*",FN_MC!N119)</f>
        <v>-</v>
      </c>
      <c r="M115" s="97" t="str">
        <f>IF(FN_MC!J119="","*",FN_MC!J119)</f>
        <v>*</v>
      </c>
      <c r="N115" s="183" t="str">
        <f>IF(FN_MC!K119="","*",FN_MC!K119)</f>
        <v>*</v>
      </c>
      <c r="O115" s="183" t="str">
        <f>IF(FN_MC!L119="","*",FN_MC!L119)</f>
        <v>-</v>
      </c>
      <c r="P115" s="107" t="str">
        <f>IF(FN_MC!O119="","*",FN_MC!O119)</f>
        <v>*</v>
      </c>
      <c r="Q115" s="107" t="str">
        <f>IF(FN_MC!P119="","*",FN_MC!P119)</f>
        <v>*</v>
      </c>
      <c r="R115" s="96" t="str">
        <f>IF(FN_MC!Q119="","*",CONCATENATE(FN_MC!Q119," ",FN_MC!R119))</f>
        <v>*</v>
      </c>
      <c r="S115" s="96" t="str">
        <f>IF(FN_MC!V119="","*",FN_MC!V119)</f>
        <v>*</v>
      </c>
      <c r="T115" s="96" t="str">
        <f>IF(FN_MC!W119="","*",FN_MC!W119)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IF(FN_MC!Y120="","*",FN_MC!Y120)</f>
        <v>*</v>
      </c>
      <c r="B116" s="95" t="str">
        <f>IF(FN_MC!X120="","*",FN_MC!X120)</f>
        <v>*</v>
      </c>
      <c r="C116" s="95" t="str">
        <f>IF(FN_MC!Z120="","*",FN_MC!Z120)</f>
        <v>*</v>
      </c>
      <c r="D116" s="96" t="str">
        <f>IF(FN_MC!S120="","*",FN_MC!S120)</f>
        <v>-</v>
      </c>
      <c r="E116" s="96" t="str">
        <f>IF(FN_MC!T120="","*",FN_MC!T120)</f>
        <v>-</v>
      </c>
      <c r="F116" s="96" t="str">
        <f>IF(FN_MC!B120="","*",FN_MC!B120)</f>
        <v>*</v>
      </c>
      <c r="G116" s="96" t="str">
        <f>IF(FN_MC!D120="","*",FN_MC!D120)</f>
        <v>*</v>
      </c>
      <c r="H116" s="96" t="str">
        <f>IF(FN_MC!F120="","*",FN_MC!F120)</f>
        <v>*</v>
      </c>
      <c r="I116" s="96" t="str">
        <f>IF(FN_MC!H120="","*",FN_MC!H120)</f>
        <v>*</v>
      </c>
      <c r="J116" s="96" t="str">
        <f>IF(FN_MC!I120="","*",FN_MC!I120)</f>
        <v>*</v>
      </c>
      <c r="K116" s="96" t="str">
        <f>IF(FN_MC!M120="","*",FN_MC!M120)</f>
        <v>-</v>
      </c>
      <c r="L116" s="196" t="str">
        <f>IF(FN_MC!N120="","*",FN_MC!N120)</f>
        <v>-</v>
      </c>
      <c r="M116" s="97" t="str">
        <f>IF(FN_MC!J120="","*",FN_MC!J120)</f>
        <v>*</v>
      </c>
      <c r="N116" s="183" t="str">
        <f>IF(FN_MC!K120="","*",FN_MC!K120)</f>
        <v>*</v>
      </c>
      <c r="O116" s="183" t="str">
        <f>IF(FN_MC!L120="","*",FN_MC!L120)</f>
        <v>-</v>
      </c>
      <c r="P116" s="107" t="str">
        <f>IF(FN_MC!O120="","*",FN_MC!O120)</f>
        <v>*</v>
      </c>
      <c r="Q116" s="107" t="str">
        <f>IF(FN_MC!P120="","*",FN_MC!P120)</f>
        <v>*</v>
      </c>
      <c r="R116" s="96" t="str">
        <f>IF(FN_MC!Q120="","*",CONCATENATE(FN_MC!Q120," ",FN_MC!R120))</f>
        <v>*</v>
      </c>
      <c r="S116" s="96" t="str">
        <f>IF(FN_MC!V120="","*",FN_MC!V120)</f>
        <v>*</v>
      </c>
      <c r="T116" s="96" t="str">
        <f>IF(FN_MC!W120="","*",FN_MC!W120)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IF(FN_MC!Y121="","*",FN_MC!Y121)</f>
        <v>*</v>
      </c>
      <c r="B117" s="95" t="str">
        <f>IF(FN_MC!X121="","*",FN_MC!X121)</f>
        <v>*</v>
      </c>
      <c r="C117" s="95" t="str">
        <f>IF(FN_MC!Z121="","*",FN_MC!Z121)</f>
        <v>*</v>
      </c>
      <c r="D117" s="96" t="str">
        <f>IF(FN_MC!S121="","*",FN_MC!S121)</f>
        <v>-</v>
      </c>
      <c r="E117" s="96" t="str">
        <f>IF(FN_MC!T121="","*",FN_MC!T121)</f>
        <v>-</v>
      </c>
      <c r="F117" s="96" t="str">
        <f>IF(FN_MC!B121="","*",FN_MC!B121)</f>
        <v>*</v>
      </c>
      <c r="G117" s="96" t="str">
        <f>IF(FN_MC!D121="","*",FN_MC!D121)</f>
        <v>*</v>
      </c>
      <c r="H117" s="96" t="str">
        <f>IF(FN_MC!F121="","*",FN_MC!F121)</f>
        <v>*</v>
      </c>
      <c r="I117" s="96" t="str">
        <f>IF(FN_MC!H121="","*",FN_MC!H121)</f>
        <v>*</v>
      </c>
      <c r="J117" s="96" t="str">
        <f>IF(FN_MC!I121="","*",FN_MC!I121)</f>
        <v>*</v>
      </c>
      <c r="K117" s="96" t="str">
        <f>IF(FN_MC!M121="","*",FN_MC!M121)</f>
        <v>-</v>
      </c>
      <c r="L117" s="196" t="str">
        <f>IF(FN_MC!N121="","*",FN_MC!N121)</f>
        <v>-</v>
      </c>
      <c r="M117" s="97" t="str">
        <f>IF(FN_MC!J121="","*",FN_MC!J121)</f>
        <v>*</v>
      </c>
      <c r="N117" s="183" t="str">
        <f>IF(FN_MC!K121="","*",FN_MC!K121)</f>
        <v>*</v>
      </c>
      <c r="O117" s="183" t="str">
        <f>IF(FN_MC!L121="","*",FN_MC!L121)</f>
        <v>-</v>
      </c>
      <c r="P117" s="107" t="str">
        <f>IF(FN_MC!O121="","*",FN_MC!O121)</f>
        <v>*</v>
      </c>
      <c r="Q117" s="107" t="str">
        <f>IF(FN_MC!P121="","*",FN_MC!P121)</f>
        <v>*</v>
      </c>
      <c r="R117" s="96" t="str">
        <f>IF(FN_MC!Q121="","*",CONCATENATE(FN_MC!Q121," ",FN_MC!R121))</f>
        <v>*</v>
      </c>
      <c r="S117" s="96" t="str">
        <f>IF(FN_MC!V121="","*",FN_MC!V121)</f>
        <v>*</v>
      </c>
      <c r="T117" s="96" t="str">
        <f>IF(FN_MC!W121="","*",FN_MC!W121)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IF(FN_MC!Y122="","*",FN_MC!Y122)</f>
        <v>*</v>
      </c>
      <c r="B118" s="95" t="str">
        <f>IF(FN_MC!X122="","*",FN_MC!X122)</f>
        <v>*</v>
      </c>
      <c r="C118" s="95" t="str">
        <f>IF(FN_MC!Z122="","*",FN_MC!Z122)</f>
        <v>*</v>
      </c>
      <c r="D118" s="96" t="str">
        <f>IF(FN_MC!S122="","*",FN_MC!S122)</f>
        <v>-</v>
      </c>
      <c r="E118" s="96" t="str">
        <f>IF(FN_MC!T122="","*",FN_MC!T122)</f>
        <v>-</v>
      </c>
      <c r="F118" s="96" t="str">
        <f>IF(FN_MC!B122="","*",FN_MC!B122)</f>
        <v>*</v>
      </c>
      <c r="G118" s="96" t="str">
        <f>IF(FN_MC!D122="","*",FN_MC!D122)</f>
        <v>*</v>
      </c>
      <c r="H118" s="96" t="str">
        <f>IF(FN_MC!F122="","*",FN_MC!F122)</f>
        <v>*</v>
      </c>
      <c r="I118" s="96" t="str">
        <f>IF(FN_MC!H122="","*",FN_MC!H122)</f>
        <v>*</v>
      </c>
      <c r="J118" s="96" t="str">
        <f>IF(FN_MC!I122="","*",FN_MC!I122)</f>
        <v>*</v>
      </c>
      <c r="K118" s="96" t="str">
        <f>IF(FN_MC!M122="","*",FN_MC!M122)</f>
        <v>-</v>
      </c>
      <c r="L118" s="196" t="str">
        <f>IF(FN_MC!N122="","*",FN_MC!N122)</f>
        <v>-</v>
      </c>
      <c r="M118" s="97" t="str">
        <f>IF(FN_MC!J122="","*",FN_MC!J122)</f>
        <v>*</v>
      </c>
      <c r="N118" s="183" t="str">
        <f>IF(FN_MC!K122="","*",FN_MC!K122)</f>
        <v>*</v>
      </c>
      <c r="O118" s="183" t="str">
        <f>IF(FN_MC!L122="","*",FN_MC!L122)</f>
        <v>-</v>
      </c>
      <c r="P118" s="107" t="str">
        <f>IF(FN_MC!O122="","*",FN_MC!O122)</f>
        <v>*</v>
      </c>
      <c r="Q118" s="107" t="str">
        <f>IF(FN_MC!P122="","*",FN_MC!P122)</f>
        <v>*</v>
      </c>
      <c r="R118" s="96" t="str">
        <f>IF(FN_MC!Q122="","*",CONCATENATE(FN_MC!Q122," ",FN_MC!R122))</f>
        <v>*</v>
      </c>
      <c r="S118" s="96" t="str">
        <f>IF(FN_MC!V122="","*",FN_MC!V122)</f>
        <v>*</v>
      </c>
      <c r="T118" s="96" t="str">
        <f>IF(FN_MC!W122="","*",FN_MC!W122)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IF(FN_MC!Y123="","*",FN_MC!Y123)</f>
        <v>*</v>
      </c>
      <c r="B119" s="95" t="str">
        <f>IF(FN_MC!X123="","*",FN_MC!X123)</f>
        <v>*</v>
      </c>
      <c r="C119" s="95" t="str">
        <f>IF(FN_MC!Z123="","*",FN_MC!Z123)</f>
        <v>*</v>
      </c>
      <c r="D119" s="96" t="str">
        <f>IF(FN_MC!S123="","*",FN_MC!S123)</f>
        <v>-</v>
      </c>
      <c r="E119" s="96" t="str">
        <f>IF(FN_MC!T123="","*",FN_MC!T123)</f>
        <v>-</v>
      </c>
      <c r="F119" s="96" t="str">
        <f>IF(FN_MC!B123="","*",FN_MC!B123)</f>
        <v>*</v>
      </c>
      <c r="G119" s="96" t="str">
        <f>IF(FN_MC!D123="","*",FN_MC!D123)</f>
        <v>*</v>
      </c>
      <c r="H119" s="96" t="str">
        <f>IF(FN_MC!F123="","*",FN_MC!F123)</f>
        <v>*</v>
      </c>
      <c r="I119" s="96" t="str">
        <f>IF(FN_MC!H123="","*",FN_MC!H123)</f>
        <v>*</v>
      </c>
      <c r="J119" s="96" t="str">
        <f>IF(FN_MC!I123="","*",FN_MC!I123)</f>
        <v>*</v>
      </c>
      <c r="K119" s="96" t="str">
        <f>IF(FN_MC!M123="","*",FN_MC!M123)</f>
        <v>-</v>
      </c>
      <c r="L119" s="196" t="str">
        <f>IF(FN_MC!N123="","*",FN_MC!N123)</f>
        <v>-</v>
      </c>
      <c r="M119" s="97" t="str">
        <f>IF(FN_MC!J123="","*",FN_MC!J123)</f>
        <v>*</v>
      </c>
      <c r="N119" s="183" t="str">
        <f>IF(FN_MC!K123="","*",FN_MC!K123)</f>
        <v>*</v>
      </c>
      <c r="O119" s="183" t="str">
        <f>IF(FN_MC!L123="","*",FN_MC!L123)</f>
        <v>-</v>
      </c>
      <c r="P119" s="107" t="str">
        <f>IF(FN_MC!O123="","*",FN_MC!O123)</f>
        <v>*</v>
      </c>
      <c r="Q119" s="107" t="str">
        <f>IF(FN_MC!P123="","*",FN_MC!P123)</f>
        <v>*</v>
      </c>
      <c r="R119" s="96" t="str">
        <f>IF(FN_MC!Q123="","*",CONCATENATE(FN_MC!Q123," ",FN_MC!R123))</f>
        <v>*</v>
      </c>
      <c r="S119" s="96" t="str">
        <f>IF(FN_MC!V123="","*",FN_MC!V123)</f>
        <v>*</v>
      </c>
      <c r="T119" s="96" t="str">
        <f>IF(FN_MC!W123="","*",FN_MC!W123)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IF(FN_MC!Y124="","*",FN_MC!Y124)</f>
        <v>*</v>
      </c>
      <c r="B120" s="95" t="str">
        <f>IF(FN_MC!X124="","*",FN_MC!X124)</f>
        <v>*</v>
      </c>
      <c r="C120" s="95" t="str">
        <f>IF(FN_MC!Z124="","*",FN_MC!Z124)</f>
        <v>*</v>
      </c>
      <c r="D120" s="96" t="str">
        <f>IF(FN_MC!S124="","*",FN_MC!S124)</f>
        <v>-</v>
      </c>
      <c r="E120" s="96" t="str">
        <f>IF(FN_MC!T124="","*",FN_MC!T124)</f>
        <v>-</v>
      </c>
      <c r="F120" s="96" t="str">
        <f>IF(FN_MC!B124="","*",FN_MC!B124)</f>
        <v>*</v>
      </c>
      <c r="G120" s="96" t="str">
        <f>IF(FN_MC!D124="","*",FN_MC!D124)</f>
        <v>*</v>
      </c>
      <c r="H120" s="96" t="str">
        <f>IF(FN_MC!F124="","*",FN_MC!F124)</f>
        <v>*</v>
      </c>
      <c r="I120" s="96" t="str">
        <f>IF(FN_MC!H124="","*",FN_MC!H124)</f>
        <v>*</v>
      </c>
      <c r="J120" s="96" t="str">
        <f>IF(FN_MC!I124="","*",FN_MC!I124)</f>
        <v>*</v>
      </c>
      <c r="K120" s="96" t="str">
        <f>IF(FN_MC!M124="","*",FN_MC!M124)</f>
        <v>-</v>
      </c>
      <c r="L120" s="196" t="str">
        <f>IF(FN_MC!N124="","*",FN_MC!N124)</f>
        <v>-</v>
      </c>
      <c r="M120" s="97" t="str">
        <f>IF(FN_MC!J124="","*",FN_MC!J124)</f>
        <v>*</v>
      </c>
      <c r="N120" s="183" t="str">
        <f>IF(FN_MC!K124="","*",FN_MC!K124)</f>
        <v>*</v>
      </c>
      <c r="O120" s="183" t="str">
        <f>IF(FN_MC!L124="","*",FN_MC!L124)</f>
        <v>-</v>
      </c>
      <c r="P120" s="107" t="str">
        <f>IF(FN_MC!O124="","*",FN_MC!O124)</f>
        <v>*</v>
      </c>
      <c r="Q120" s="107" t="str">
        <f>IF(FN_MC!P124="","*",FN_MC!P124)</f>
        <v>*</v>
      </c>
      <c r="R120" s="96" t="str">
        <f>IF(FN_MC!Q124="","*",CONCATENATE(FN_MC!Q124," ",FN_MC!R124))</f>
        <v>*</v>
      </c>
      <c r="S120" s="96" t="str">
        <f>IF(FN_MC!V124="","*",FN_MC!V124)</f>
        <v>*</v>
      </c>
      <c r="T120" s="96" t="str">
        <f>IF(FN_MC!W124="","*",FN_MC!W124)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IF(FN_MC!Y125="","*",FN_MC!Y125)</f>
        <v>*</v>
      </c>
      <c r="B121" s="95" t="str">
        <f>IF(FN_MC!X125="","*",FN_MC!X125)</f>
        <v>*</v>
      </c>
      <c r="C121" s="95" t="str">
        <f>IF(FN_MC!Z125="","*",FN_MC!Z125)</f>
        <v>*</v>
      </c>
      <c r="D121" s="96" t="str">
        <f>IF(FN_MC!S125="","*",FN_MC!S125)</f>
        <v>-</v>
      </c>
      <c r="E121" s="96" t="str">
        <f>IF(FN_MC!T125="","*",FN_MC!T125)</f>
        <v>-</v>
      </c>
      <c r="F121" s="96" t="str">
        <f>IF(FN_MC!B125="","*",FN_MC!B125)</f>
        <v>*</v>
      </c>
      <c r="G121" s="96" t="str">
        <f>IF(FN_MC!D125="","*",FN_MC!D125)</f>
        <v>*</v>
      </c>
      <c r="H121" s="96" t="str">
        <f>IF(FN_MC!F125="","*",FN_MC!F125)</f>
        <v>*</v>
      </c>
      <c r="I121" s="96" t="str">
        <f>IF(FN_MC!H125="","*",FN_MC!H125)</f>
        <v>*</v>
      </c>
      <c r="J121" s="96" t="str">
        <f>IF(FN_MC!I125="","*",FN_MC!I125)</f>
        <v>*</v>
      </c>
      <c r="K121" s="96" t="str">
        <f>IF(FN_MC!M125="","*",FN_MC!M125)</f>
        <v>-</v>
      </c>
      <c r="L121" s="196" t="str">
        <f>IF(FN_MC!N125="","*",FN_MC!N125)</f>
        <v>-</v>
      </c>
      <c r="M121" s="97" t="str">
        <f>IF(FN_MC!J125="","*",FN_MC!J125)</f>
        <v>*</v>
      </c>
      <c r="N121" s="183" t="str">
        <f>IF(FN_MC!K125="","*",FN_MC!K125)</f>
        <v>*</v>
      </c>
      <c r="O121" s="183" t="str">
        <f>IF(FN_MC!L125="","*",FN_MC!L125)</f>
        <v>-</v>
      </c>
      <c r="P121" s="107" t="str">
        <f>IF(FN_MC!O125="","*",FN_MC!O125)</f>
        <v>*</v>
      </c>
      <c r="Q121" s="107" t="str">
        <f>IF(FN_MC!P125="","*",FN_MC!P125)</f>
        <v>*</v>
      </c>
      <c r="R121" s="96" t="str">
        <f>IF(FN_MC!Q125="","*",CONCATENATE(FN_MC!Q125," ",FN_MC!R125))</f>
        <v>*</v>
      </c>
      <c r="S121" s="96" t="str">
        <f>IF(FN_MC!V125="","*",FN_MC!V125)</f>
        <v>*</v>
      </c>
      <c r="T121" s="96" t="str">
        <f>IF(FN_MC!W125="","*",FN_MC!W125)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IF(FN_MC!Y126="","*",FN_MC!Y126)</f>
        <v>*</v>
      </c>
      <c r="B122" s="95" t="str">
        <f>IF(FN_MC!X126="","*",FN_MC!X126)</f>
        <v>*</v>
      </c>
      <c r="C122" s="95" t="str">
        <f>IF(FN_MC!Z126="","*",FN_MC!Z126)</f>
        <v>*</v>
      </c>
      <c r="D122" s="96" t="str">
        <f>IF(FN_MC!S126="","*",FN_MC!S126)</f>
        <v>-</v>
      </c>
      <c r="E122" s="96" t="str">
        <f>IF(FN_MC!T126="","*",FN_MC!T126)</f>
        <v>-</v>
      </c>
      <c r="F122" s="96" t="str">
        <f>IF(FN_MC!B126="","*",FN_MC!B126)</f>
        <v>*</v>
      </c>
      <c r="G122" s="96" t="str">
        <f>IF(FN_MC!D126="","*",FN_MC!D126)</f>
        <v>*</v>
      </c>
      <c r="H122" s="96" t="str">
        <f>IF(FN_MC!F126="","*",FN_MC!F126)</f>
        <v>*</v>
      </c>
      <c r="I122" s="96" t="str">
        <f>IF(FN_MC!H126="","*",FN_MC!H126)</f>
        <v>*</v>
      </c>
      <c r="J122" s="96" t="str">
        <f>IF(FN_MC!I126="","*",FN_MC!I126)</f>
        <v>*</v>
      </c>
      <c r="K122" s="96" t="str">
        <f>IF(FN_MC!M126="","*",FN_MC!M126)</f>
        <v>-</v>
      </c>
      <c r="L122" s="196" t="str">
        <f>IF(FN_MC!N126="","*",FN_MC!N126)</f>
        <v>-</v>
      </c>
      <c r="M122" s="97" t="str">
        <f>IF(FN_MC!J126="","*",FN_MC!J126)</f>
        <v>*</v>
      </c>
      <c r="N122" s="183" t="str">
        <f>IF(FN_MC!K126="","*",FN_MC!K126)</f>
        <v>*</v>
      </c>
      <c r="O122" s="183" t="str">
        <f>IF(FN_MC!L126="","*",FN_MC!L126)</f>
        <v>-</v>
      </c>
      <c r="P122" s="107" t="str">
        <f>IF(FN_MC!O126="","*",FN_MC!O126)</f>
        <v>*</v>
      </c>
      <c r="Q122" s="107" t="str">
        <f>IF(FN_MC!P126="","*",FN_MC!P126)</f>
        <v>*</v>
      </c>
      <c r="R122" s="96" t="str">
        <f>IF(FN_MC!Q126="","*",CONCATENATE(FN_MC!Q126," ",FN_MC!R126))</f>
        <v>*</v>
      </c>
      <c r="S122" s="96" t="str">
        <f>IF(FN_MC!V126="","*",FN_MC!V126)</f>
        <v>*</v>
      </c>
      <c r="T122" s="96" t="str">
        <f>IF(FN_MC!W126="","*",FN_MC!W126)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IF(FN_MC!Y127="","*",FN_MC!Y127)</f>
        <v>*</v>
      </c>
      <c r="B123" s="95" t="str">
        <f>IF(FN_MC!X127="","*",FN_MC!X127)</f>
        <v>*</v>
      </c>
      <c r="C123" s="95" t="str">
        <f>IF(FN_MC!Z127="","*",FN_MC!Z127)</f>
        <v>*</v>
      </c>
      <c r="D123" s="96" t="str">
        <f>IF(FN_MC!S127="","*",FN_MC!S127)</f>
        <v>-</v>
      </c>
      <c r="E123" s="96" t="str">
        <f>IF(FN_MC!T127="","*",FN_MC!T127)</f>
        <v>-</v>
      </c>
      <c r="F123" s="96" t="str">
        <f>IF(FN_MC!B127="","*",FN_MC!B127)</f>
        <v>*</v>
      </c>
      <c r="G123" s="96" t="str">
        <f>IF(FN_MC!D127="","*",FN_MC!D127)</f>
        <v>*</v>
      </c>
      <c r="H123" s="96" t="str">
        <f>IF(FN_MC!F127="","*",FN_MC!F127)</f>
        <v>*</v>
      </c>
      <c r="I123" s="96" t="str">
        <f>IF(FN_MC!H127="","*",FN_MC!H127)</f>
        <v>*</v>
      </c>
      <c r="J123" s="96" t="str">
        <f>IF(FN_MC!I127="","*",FN_MC!I127)</f>
        <v>*</v>
      </c>
      <c r="K123" s="96" t="str">
        <f>IF(FN_MC!M127="","*",FN_MC!M127)</f>
        <v>-</v>
      </c>
      <c r="L123" s="196" t="str">
        <f>IF(FN_MC!N127="","*",FN_MC!N127)</f>
        <v>-</v>
      </c>
      <c r="M123" s="97" t="str">
        <f>IF(FN_MC!J127="","*",FN_MC!J127)</f>
        <v>*</v>
      </c>
      <c r="N123" s="183" t="str">
        <f>IF(FN_MC!K127="","*",FN_MC!K127)</f>
        <v>*</v>
      </c>
      <c r="O123" s="183" t="str">
        <f>IF(FN_MC!L127="","*",FN_MC!L127)</f>
        <v>-</v>
      </c>
      <c r="P123" s="107" t="str">
        <f>IF(FN_MC!O127="","*",FN_MC!O127)</f>
        <v>*</v>
      </c>
      <c r="Q123" s="107" t="str">
        <f>IF(FN_MC!P127="","*",FN_MC!P127)</f>
        <v>*</v>
      </c>
      <c r="R123" s="96" t="str">
        <f>IF(FN_MC!Q127="","*",CONCATENATE(FN_MC!Q127," ",FN_MC!R127))</f>
        <v>*</v>
      </c>
      <c r="S123" s="96" t="str">
        <f>IF(FN_MC!V127="","*",FN_MC!V127)</f>
        <v>*</v>
      </c>
      <c r="T123" s="96" t="str">
        <f>IF(FN_MC!W127="","*",FN_MC!W127)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IF(FN_MC!Y128="","*",FN_MC!Y128)</f>
        <v>*</v>
      </c>
      <c r="B124" s="95" t="str">
        <f>IF(FN_MC!X128="","*",FN_MC!X128)</f>
        <v>*</v>
      </c>
      <c r="C124" s="95" t="str">
        <f>IF(FN_MC!Z128="","*",FN_MC!Z128)</f>
        <v>*</v>
      </c>
      <c r="D124" s="96" t="str">
        <f>IF(FN_MC!S128="","*",FN_MC!S128)</f>
        <v>-</v>
      </c>
      <c r="E124" s="96" t="str">
        <f>IF(FN_MC!T128="","*",FN_MC!T128)</f>
        <v>-</v>
      </c>
      <c r="F124" s="96" t="str">
        <f>IF(FN_MC!B128="","*",FN_MC!B128)</f>
        <v>*</v>
      </c>
      <c r="G124" s="96" t="str">
        <f>IF(FN_MC!D128="","*",FN_MC!D128)</f>
        <v>*</v>
      </c>
      <c r="H124" s="96" t="str">
        <f>IF(FN_MC!F128="","*",FN_MC!F128)</f>
        <v>*</v>
      </c>
      <c r="I124" s="96" t="str">
        <f>IF(FN_MC!H128="","*",FN_MC!H128)</f>
        <v>*</v>
      </c>
      <c r="J124" s="96" t="str">
        <f>IF(FN_MC!I128="","*",FN_MC!I128)</f>
        <v>*</v>
      </c>
      <c r="K124" s="96" t="str">
        <f>IF(FN_MC!M128="","*",FN_MC!M128)</f>
        <v>-</v>
      </c>
      <c r="L124" s="196" t="str">
        <f>IF(FN_MC!N128="","*",FN_MC!N128)</f>
        <v>-</v>
      </c>
      <c r="M124" s="97" t="str">
        <f>IF(FN_MC!J128="","*",FN_MC!J128)</f>
        <v>*</v>
      </c>
      <c r="N124" s="183" t="str">
        <f>IF(FN_MC!K128="","*",FN_MC!K128)</f>
        <v>*</v>
      </c>
      <c r="O124" s="183" t="str">
        <f>IF(FN_MC!L128="","*",FN_MC!L128)</f>
        <v>-</v>
      </c>
      <c r="P124" s="107" t="str">
        <f>IF(FN_MC!O128="","*",FN_MC!O128)</f>
        <v>*</v>
      </c>
      <c r="Q124" s="107" t="str">
        <f>IF(FN_MC!P128="","*",FN_MC!P128)</f>
        <v>*</v>
      </c>
      <c r="R124" s="96" t="str">
        <f>IF(FN_MC!Q128="","*",CONCATENATE(FN_MC!Q128," ",FN_MC!R128))</f>
        <v>*</v>
      </c>
      <c r="S124" s="96" t="str">
        <f>IF(FN_MC!V128="","*",FN_MC!V128)</f>
        <v>*</v>
      </c>
      <c r="T124" s="96" t="str">
        <f>IF(FN_MC!W128="","*",FN_MC!W128)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IF(FN_MC!Y129="","*",FN_MC!Y129)</f>
        <v>*</v>
      </c>
      <c r="B125" s="95" t="str">
        <f>IF(FN_MC!X129="","*",FN_MC!X129)</f>
        <v>*</v>
      </c>
      <c r="C125" s="95" t="str">
        <f>IF(FN_MC!Z129="","*",FN_MC!Z129)</f>
        <v>*</v>
      </c>
      <c r="D125" s="96" t="str">
        <f>IF(FN_MC!S129="","*",FN_MC!S129)</f>
        <v>-</v>
      </c>
      <c r="E125" s="96" t="str">
        <f>IF(FN_MC!T129="","*",FN_MC!T129)</f>
        <v>-</v>
      </c>
      <c r="F125" s="96" t="str">
        <f>IF(FN_MC!B129="","*",FN_MC!B129)</f>
        <v>*</v>
      </c>
      <c r="G125" s="96" t="str">
        <f>IF(FN_MC!D129="","*",FN_MC!D129)</f>
        <v>*</v>
      </c>
      <c r="H125" s="96" t="str">
        <f>IF(FN_MC!F129="","*",FN_MC!F129)</f>
        <v>*</v>
      </c>
      <c r="I125" s="96" t="str">
        <f>IF(FN_MC!H129="","*",FN_MC!H129)</f>
        <v>*</v>
      </c>
      <c r="J125" s="96" t="str">
        <f>IF(FN_MC!I129="","*",FN_MC!I129)</f>
        <v>*</v>
      </c>
      <c r="K125" s="96" t="str">
        <f>IF(FN_MC!M129="","*",FN_MC!M129)</f>
        <v>-</v>
      </c>
      <c r="L125" s="196" t="str">
        <f>IF(FN_MC!N129="","*",FN_MC!N129)</f>
        <v>-</v>
      </c>
      <c r="M125" s="97" t="str">
        <f>IF(FN_MC!J129="","*",FN_MC!J129)</f>
        <v>*</v>
      </c>
      <c r="N125" s="183" t="str">
        <f>IF(FN_MC!K129="","*",FN_MC!K129)</f>
        <v>*</v>
      </c>
      <c r="O125" s="183" t="str">
        <f>IF(FN_MC!L129="","*",FN_MC!L129)</f>
        <v>-</v>
      </c>
      <c r="P125" s="107" t="str">
        <f>IF(FN_MC!O129="","*",FN_MC!O129)</f>
        <v>*</v>
      </c>
      <c r="Q125" s="107" t="str">
        <f>IF(FN_MC!P129="","*",FN_MC!P129)</f>
        <v>*</v>
      </c>
      <c r="R125" s="96" t="str">
        <f>IF(FN_MC!Q129="","*",CONCATENATE(FN_MC!Q129," ",FN_MC!R129))</f>
        <v>*</v>
      </c>
      <c r="S125" s="96" t="str">
        <f>IF(FN_MC!V129="","*",FN_MC!V129)</f>
        <v>*</v>
      </c>
      <c r="T125" s="96" t="str">
        <f>IF(FN_MC!W129="","*",FN_MC!W129)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IF(FN_MC!Y130="","*",FN_MC!Y130)</f>
        <v>*</v>
      </c>
      <c r="B126" s="95" t="str">
        <f>IF(FN_MC!X130="","*",FN_MC!X130)</f>
        <v>*</v>
      </c>
      <c r="C126" s="95" t="str">
        <f>IF(FN_MC!Z130="","*",FN_MC!Z130)</f>
        <v>*</v>
      </c>
      <c r="D126" s="96" t="str">
        <f>IF(FN_MC!S130="","*",FN_MC!S130)</f>
        <v>-</v>
      </c>
      <c r="E126" s="96" t="str">
        <f>IF(FN_MC!T130="","*",FN_MC!T130)</f>
        <v>-</v>
      </c>
      <c r="F126" s="96" t="str">
        <f>IF(FN_MC!B130="","*",FN_MC!B130)</f>
        <v>*</v>
      </c>
      <c r="G126" s="96" t="str">
        <f>IF(FN_MC!D130="","*",FN_MC!D130)</f>
        <v>*</v>
      </c>
      <c r="H126" s="96" t="str">
        <f>IF(FN_MC!F130="","*",FN_MC!F130)</f>
        <v>*</v>
      </c>
      <c r="I126" s="96" t="str">
        <f>IF(FN_MC!H130="","*",FN_MC!H130)</f>
        <v>*</v>
      </c>
      <c r="J126" s="96" t="str">
        <f>IF(FN_MC!I130="","*",FN_MC!I130)</f>
        <v>*</v>
      </c>
      <c r="K126" s="96" t="str">
        <f>IF(FN_MC!M130="","*",FN_MC!M130)</f>
        <v>-</v>
      </c>
      <c r="L126" s="196" t="str">
        <f>IF(FN_MC!N130="","*",FN_MC!N130)</f>
        <v>-</v>
      </c>
      <c r="M126" s="97" t="str">
        <f>IF(FN_MC!J130="","*",FN_MC!J130)</f>
        <v>*</v>
      </c>
      <c r="N126" s="183" t="str">
        <f>IF(FN_MC!K130="","*",FN_MC!K130)</f>
        <v>*</v>
      </c>
      <c r="O126" s="183" t="str">
        <f>IF(FN_MC!L130="","*",FN_MC!L130)</f>
        <v>-</v>
      </c>
      <c r="P126" s="107" t="str">
        <f>IF(FN_MC!O130="","*",FN_MC!O130)</f>
        <v>*</v>
      </c>
      <c r="Q126" s="107" t="str">
        <f>IF(FN_MC!P130="","*",FN_MC!P130)</f>
        <v>*</v>
      </c>
      <c r="R126" s="96" t="str">
        <f>IF(FN_MC!Q130="","*",CONCATENATE(FN_MC!Q130," ",FN_MC!R130))</f>
        <v>*</v>
      </c>
      <c r="S126" s="96" t="str">
        <f>IF(FN_MC!V130="","*",FN_MC!V130)</f>
        <v>*</v>
      </c>
      <c r="T126" s="96" t="str">
        <f>IF(FN_MC!W130="","*",FN_MC!W130)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IF(FN_MC!Y131="","*",FN_MC!Y131)</f>
        <v>*</v>
      </c>
      <c r="B127" s="95" t="str">
        <f>IF(FN_MC!X131="","*",FN_MC!X131)</f>
        <v>*</v>
      </c>
      <c r="C127" s="95" t="str">
        <f>IF(FN_MC!Z131="","*",FN_MC!Z131)</f>
        <v>*</v>
      </c>
      <c r="D127" s="96" t="str">
        <f>IF(FN_MC!S131="","*",FN_MC!S131)</f>
        <v>-</v>
      </c>
      <c r="E127" s="96" t="str">
        <f>IF(FN_MC!T131="","*",FN_MC!T131)</f>
        <v>-</v>
      </c>
      <c r="F127" s="96" t="str">
        <f>IF(FN_MC!B131="","*",FN_MC!B131)</f>
        <v>*</v>
      </c>
      <c r="G127" s="96" t="str">
        <f>IF(FN_MC!D131="","*",FN_MC!D131)</f>
        <v>*</v>
      </c>
      <c r="H127" s="96" t="str">
        <f>IF(FN_MC!F131="","*",FN_MC!F131)</f>
        <v>*</v>
      </c>
      <c r="I127" s="96" t="str">
        <f>IF(FN_MC!H131="","*",FN_MC!H131)</f>
        <v>*</v>
      </c>
      <c r="J127" s="96" t="str">
        <f>IF(FN_MC!I131="","*",FN_MC!I131)</f>
        <v>*</v>
      </c>
      <c r="K127" s="96" t="str">
        <f>IF(FN_MC!M131="","*",FN_MC!M131)</f>
        <v>-</v>
      </c>
      <c r="L127" s="196" t="str">
        <f>IF(FN_MC!N131="","*",FN_MC!N131)</f>
        <v>-</v>
      </c>
      <c r="M127" s="97" t="str">
        <f>IF(FN_MC!J131="","*",FN_MC!J131)</f>
        <v>*</v>
      </c>
      <c r="N127" s="183" t="str">
        <f>IF(FN_MC!K131="","*",FN_MC!K131)</f>
        <v>*</v>
      </c>
      <c r="O127" s="183" t="str">
        <f>IF(FN_MC!L131="","*",FN_MC!L131)</f>
        <v>-</v>
      </c>
      <c r="P127" s="107" t="str">
        <f>IF(FN_MC!O131="","*",FN_MC!O131)</f>
        <v>*</v>
      </c>
      <c r="Q127" s="107" t="str">
        <f>IF(FN_MC!P131="","*",FN_MC!P131)</f>
        <v>*</v>
      </c>
      <c r="R127" s="96" t="str">
        <f>IF(FN_MC!Q131="","*",CONCATENATE(FN_MC!Q131," ",FN_MC!R131))</f>
        <v>*</v>
      </c>
      <c r="S127" s="96" t="str">
        <f>IF(FN_MC!V131="","*",FN_MC!V131)</f>
        <v>*</v>
      </c>
      <c r="T127" s="96" t="str">
        <f>IF(FN_MC!W131="","*",FN_MC!W131)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IF(FN_MC!Y132="","*",FN_MC!Y132)</f>
        <v>*</v>
      </c>
      <c r="B128" s="95" t="str">
        <f>IF(FN_MC!X132="","*",FN_MC!X132)</f>
        <v>*</v>
      </c>
      <c r="C128" s="95" t="str">
        <f>IF(FN_MC!Z132="","*",FN_MC!Z132)</f>
        <v>*</v>
      </c>
      <c r="D128" s="96" t="str">
        <f>IF(FN_MC!S132="","*",FN_MC!S132)</f>
        <v>-</v>
      </c>
      <c r="E128" s="96" t="str">
        <f>IF(FN_MC!T132="","*",FN_MC!T132)</f>
        <v>-</v>
      </c>
      <c r="F128" s="96" t="str">
        <f>IF(FN_MC!B132="","*",FN_MC!B132)</f>
        <v>*</v>
      </c>
      <c r="G128" s="96" t="str">
        <f>IF(FN_MC!D132="","*",FN_MC!D132)</f>
        <v>*</v>
      </c>
      <c r="H128" s="96" t="str">
        <f>IF(FN_MC!F132="","*",FN_MC!F132)</f>
        <v>*</v>
      </c>
      <c r="I128" s="96" t="str">
        <f>IF(FN_MC!H132="","*",FN_MC!H132)</f>
        <v>*</v>
      </c>
      <c r="J128" s="96" t="str">
        <f>IF(FN_MC!I132="","*",FN_MC!I132)</f>
        <v>*</v>
      </c>
      <c r="K128" s="96" t="str">
        <f>IF(FN_MC!M132="","*",FN_MC!M132)</f>
        <v>-</v>
      </c>
      <c r="L128" s="196" t="str">
        <f>IF(FN_MC!N132="","*",FN_MC!N132)</f>
        <v>-</v>
      </c>
      <c r="M128" s="97" t="str">
        <f>IF(FN_MC!J132="","*",FN_MC!J132)</f>
        <v>*</v>
      </c>
      <c r="N128" s="183" t="str">
        <f>IF(FN_MC!K132="","*",FN_MC!K132)</f>
        <v>*</v>
      </c>
      <c r="O128" s="183" t="str">
        <f>IF(FN_MC!L132="","*",FN_MC!L132)</f>
        <v>-</v>
      </c>
      <c r="P128" s="107" t="str">
        <f>IF(FN_MC!O132="","*",FN_MC!O132)</f>
        <v>*</v>
      </c>
      <c r="Q128" s="107" t="str">
        <f>IF(FN_MC!P132="","*",FN_MC!P132)</f>
        <v>*</v>
      </c>
      <c r="R128" s="96" t="str">
        <f>IF(FN_MC!Q132="","*",CONCATENATE(FN_MC!Q132," ",FN_MC!R132))</f>
        <v>*</v>
      </c>
      <c r="S128" s="96" t="str">
        <f>IF(FN_MC!V132="","*",FN_MC!V132)</f>
        <v>*</v>
      </c>
      <c r="T128" s="96" t="str">
        <f>IF(FN_MC!W132="","*",FN_MC!W132)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IF(FN_MC!Y134="","*",FN_MC!Y134)</f>
        <v>*</v>
      </c>
      <c r="B130" s="95" t="str">
        <f>IF(FN_MC!X134="","*",FN_MC!X134)</f>
        <v>*</v>
      </c>
      <c r="C130" s="95" t="str">
        <f>IF(FN_MC!Z134="","*",FN_MC!Z134)</f>
        <v>*</v>
      </c>
      <c r="D130" s="96" t="str">
        <f>IF(FN_MC!S134="","*",FN_MC!S134)</f>
        <v>-</v>
      </c>
      <c r="E130" s="96" t="str">
        <f>IF(FN_MC!T134="","*",FN_MC!T134)</f>
        <v>-</v>
      </c>
      <c r="F130" s="96" t="str">
        <f>IF(FN_MC!B134="","*",FN_MC!B134)</f>
        <v>*</v>
      </c>
      <c r="G130" s="96" t="str">
        <f>IF(FN_MC!D134="","*",FN_MC!D134)</f>
        <v>*</v>
      </c>
      <c r="H130" s="96" t="str">
        <f>IF(FN_MC!F134="","*",FN_MC!F134)</f>
        <v>*</v>
      </c>
      <c r="I130" s="96" t="str">
        <f>IF(FN_MC!H134="","*",FN_MC!H134)</f>
        <v>*</v>
      </c>
      <c r="J130" s="96" t="str">
        <f>IF(FN_MC!I134="","*",FN_MC!I134)</f>
        <v>*</v>
      </c>
      <c r="K130" s="96" t="str">
        <f>IF(FN_MC!M134="","*",FN_MC!M134)</f>
        <v>-</v>
      </c>
      <c r="L130" s="196" t="str">
        <f>IF(FN_MC!N134="","*",FN_MC!N134)</f>
        <v>-</v>
      </c>
      <c r="M130" s="97" t="str">
        <f>IF(FN_MC!J134="","*",FN_MC!J134)</f>
        <v>*</v>
      </c>
      <c r="N130" s="183" t="str">
        <f>IF(FN_MC!K134="","*",FN_MC!K134)</f>
        <v>*</v>
      </c>
      <c r="O130" s="183" t="str">
        <f>IF(FN_MC!L134="","*",FN_MC!L134)</f>
        <v>-</v>
      </c>
      <c r="P130" s="107" t="str">
        <f>IF(FN_MC!O134="","*",FN_MC!O134)</f>
        <v>*</v>
      </c>
      <c r="Q130" s="107" t="str">
        <f>IF(FN_MC!P134="","*",FN_MC!P134)</f>
        <v>*</v>
      </c>
      <c r="R130" s="96" t="str">
        <f>IF(FN_MC!Q134="","*",CONCATENATE(FN_MC!Q134," ",FN_MC!R134))</f>
        <v>*</v>
      </c>
      <c r="S130" s="96" t="str">
        <f>IF(FN_MC!V134="","*",FN_MC!V134)</f>
        <v>*</v>
      </c>
      <c r="T130" s="96" t="str">
        <f>IF(FN_MC!W134="","*",FN_MC!W134)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*</v>
      </c>
      <c r="B131" s="95" t="str">
        <f>IF(FN_MC!X135="","*",FN_MC!X135)</f>
        <v>*</v>
      </c>
      <c r="C131" s="95" t="str">
        <f>IF(FN_MC!Z135="","*",FN_MC!Z135)</f>
        <v>*</v>
      </c>
      <c r="D131" s="96" t="str">
        <f>IF(FN_MC!S135="","*",FN_MC!S135)</f>
        <v>-</v>
      </c>
      <c r="E131" s="96" t="str">
        <f>IF(FN_MC!T135="","*",FN_MC!T135)</f>
        <v>-</v>
      </c>
      <c r="F131" s="96" t="str">
        <f>IF(FN_MC!B135="","*",FN_MC!B135)</f>
        <v>*</v>
      </c>
      <c r="G131" s="96" t="str">
        <f>IF(FN_MC!D135="","*",FN_MC!D135)</f>
        <v>*</v>
      </c>
      <c r="H131" s="96" t="str">
        <f>IF(FN_MC!F135="","*",FN_MC!F135)</f>
        <v>*</v>
      </c>
      <c r="I131" s="96" t="str">
        <f>IF(FN_MC!H135="","*",FN_MC!H135)</f>
        <v>*</v>
      </c>
      <c r="J131" s="96" t="str">
        <f>IF(FN_MC!I135="","*",FN_MC!I135)</f>
        <v>*</v>
      </c>
      <c r="K131" s="96" t="str">
        <f>IF(FN_MC!M135="","*",FN_MC!M135)</f>
        <v>-</v>
      </c>
      <c r="L131" s="196" t="str">
        <f>IF(FN_MC!N135="","*",FN_MC!N135)</f>
        <v>-</v>
      </c>
      <c r="M131" s="97" t="str">
        <f>IF(FN_MC!J135="","*",FN_MC!J135)</f>
        <v>*</v>
      </c>
      <c r="N131" s="183" t="str">
        <f>IF(FN_MC!K135="","*",FN_MC!K135)</f>
        <v>*</v>
      </c>
      <c r="O131" s="183" t="str">
        <f>IF(FN_MC!L135="","*",FN_MC!L135)</f>
        <v>-</v>
      </c>
      <c r="P131" s="107" t="str">
        <f>IF(FN_MC!O135="","*",FN_MC!O135)</f>
        <v>*</v>
      </c>
      <c r="Q131" s="107" t="str">
        <f>IF(FN_MC!P135="","*",FN_MC!P135)</f>
        <v>*</v>
      </c>
      <c r="R131" s="96" t="str">
        <f>IF(FN_MC!Q135="","*",CONCATENATE(FN_MC!Q135," ",FN_MC!R135))</f>
        <v>*</v>
      </c>
      <c r="S131" s="96" t="str">
        <f>IF(FN_MC!V135="","*",FN_MC!V135)</f>
        <v>*</v>
      </c>
      <c r="T131" s="96" t="str">
        <f>IF(FN_MC!W135="","*",FN_MC!W135)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*</v>
      </c>
      <c r="B133" s="95" t="str">
        <f>IF(FN_MC!X137="","*",FN_MC!X137)</f>
        <v>*</v>
      </c>
      <c r="C133" s="95" t="str">
        <f>IF(FN_MC!Z137="","*",FN_MC!Z137)</f>
        <v>*</v>
      </c>
      <c r="D133" s="96" t="str">
        <f>IF(FN_MC!S137="","*",FN_MC!S137)</f>
        <v>-</v>
      </c>
      <c r="E133" s="96" t="str">
        <f>IF(FN_MC!T137="","*",FN_MC!T137)</f>
        <v>-</v>
      </c>
      <c r="F133" s="96" t="str">
        <f>IF(FN_MC!B137="","*",FN_MC!B137)</f>
        <v>*</v>
      </c>
      <c r="G133" s="96" t="str">
        <f>IF(FN_MC!D137="","*",FN_MC!D137)</f>
        <v>*</v>
      </c>
      <c r="H133" s="96" t="str">
        <f>IF(FN_MC!F137="","*",FN_MC!F137)</f>
        <v>*</v>
      </c>
      <c r="I133" s="96" t="str">
        <f>IF(FN_MC!H137="","*",FN_MC!H137)</f>
        <v>*</v>
      </c>
      <c r="J133" s="96" t="str">
        <f>IF(FN_MC!I137="","*",FN_MC!I137)</f>
        <v>*</v>
      </c>
      <c r="K133" s="96" t="str">
        <f>IF(FN_MC!M137="","*",FN_MC!M137)</f>
        <v>-</v>
      </c>
      <c r="L133" s="196" t="str">
        <f>IF(FN_MC!N137="","*",FN_MC!N137)</f>
        <v>-</v>
      </c>
      <c r="M133" s="97" t="str">
        <f>IF(FN_MC!J137="","*",FN_MC!J137)</f>
        <v>*</v>
      </c>
      <c r="N133" s="183" t="str">
        <f>IF(FN_MC!K137="","*",FN_MC!K137)</f>
        <v>*</v>
      </c>
      <c r="O133" s="183" t="str">
        <f>IF(FN_MC!L137="","*",FN_MC!L137)</f>
        <v>-</v>
      </c>
      <c r="P133" s="107" t="str">
        <f>IF(FN_MC!O137="","*",FN_MC!O137)</f>
        <v>*</v>
      </c>
      <c r="Q133" s="107" t="str">
        <f>IF(FN_MC!P137="","*",FN_MC!P137)</f>
        <v>*</v>
      </c>
      <c r="R133" s="96" t="str">
        <f>IF(FN_MC!Q137="","*",CONCATENATE(FN_MC!Q137," ",FN_MC!R137))</f>
        <v>*</v>
      </c>
      <c r="S133" s="96" t="str">
        <f>IF(FN_MC!V137="","*",FN_MC!V137)</f>
        <v>*</v>
      </c>
      <c r="T133" s="96" t="str">
        <f>IF(FN_MC!W137="","*",FN_MC!W137)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*</v>
      </c>
      <c r="B135" s="95" t="str">
        <f>IF(FN_MC!X139="","*",FN_MC!X139)</f>
        <v>*</v>
      </c>
      <c r="C135" s="95" t="str">
        <f>IF(FN_MC!Z139="","*",FN_MC!Z139)</f>
        <v>*</v>
      </c>
      <c r="D135" s="96" t="str">
        <f>IF(FN_MC!S139="","*",FN_MC!S139)</f>
        <v>-</v>
      </c>
      <c r="E135" s="96" t="str">
        <f>IF(FN_MC!T139="","*",FN_MC!T139)</f>
        <v>-</v>
      </c>
      <c r="F135" s="96" t="str">
        <f>IF(FN_MC!B139="","*",FN_MC!B139)</f>
        <v>*</v>
      </c>
      <c r="G135" s="96" t="str">
        <f>IF(FN_MC!D139="","*",FN_MC!D139)</f>
        <v>*</v>
      </c>
      <c r="H135" s="96" t="str">
        <f>IF(FN_MC!F139="","*",FN_MC!F139)</f>
        <v>*</v>
      </c>
      <c r="I135" s="96" t="str">
        <f>IF(FN_MC!H139="","*",FN_MC!H139)</f>
        <v>*</v>
      </c>
      <c r="J135" s="96" t="str">
        <f>IF(FN_MC!I139="","*",FN_MC!I139)</f>
        <v>*</v>
      </c>
      <c r="K135" s="96" t="str">
        <f>IF(FN_MC!M139="","*",FN_MC!M139)</f>
        <v>-</v>
      </c>
      <c r="L135" s="196" t="str">
        <f>IF(FN_MC!N139="","*",FN_MC!N139)</f>
        <v>-</v>
      </c>
      <c r="M135" s="97" t="str">
        <f>IF(FN_MC!J139="","*",FN_MC!J139)</f>
        <v>*</v>
      </c>
      <c r="N135" s="183" t="str">
        <f>IF(FN_MC!K139="","*",FN_MC!K139)</f>
        <v>*</v>
      </c>
      <c r="O135" s="183" t="str">
        <f>IF(FN_MC!L139="","*",FN_MC!L139)</f>
        <v>-</v>
      </c>
      <c r="P135" s="107" t="str">
        <f>IF(FN_MC!O139="","*",FN_MC!O139)</f>
        <v>*</v>
      </c>
      <c r="Q135" s="107" t="str">
        <f>IF(FN_MC!P139="","*",FN_MC!P139)</f>
        <v>*</v>
      </c>
      <c r="R135" s="96" t="str">
        <f>IF(FN_MC!Q139="","*",CONCATENATE(FN_MC!Q139," ",FN_MC!R139))</f>
        <v>*</v>
      </c>
      <c r="S135" s="96" t="str">
        <f>IF(FN_MC!V139="","*",FN_MC!V139)</f>
        <v>*</v>
      </c>
      <c r="T135" s="96" t="str">
        <f>IF(FN_MC!W139="","*",FN_MC!W139)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*</v>
      </c>
      <c r="B136" s="95" t="str">
        <f>IF(FN_MC!X140="","*",FN_MC!X140)</f>
        <v>*</v>
      </c>
      <c r="C136" s="95" t="str">
        <f>IF(FN_MC!Z140="","*",FN_MC!Z140)</f>
        <v>*</v>
      </c>
      <c r="D136" s="96" t="str">
        <f>IF(FN_MC!S140="","*",FN_MC!S140)</f>
        <v>-</v>
      </c>
      <c r="E136" s="96" t="str">
        <f>IF(FN_MC!T140="","*",FN_MC!T140)</f>
        <v>-</v>
      </c>
      <c r="F136" s="96" t="str">
        <f>IF(FN_MC!B140="","*",FN_MC!B140)</f>
        <v>*</v>
      </c>
      <c r="G136" s="96" t="str">
        <f>IF(FN_MC!D140="","*",FN_MC!D140)</f>
        <v>*</v>
      </c>
      <c r="H136" s="96" t="str">
        <f>IF(FN_MC!F140="","*",FN_MC!F140)</f>
        <v>*</v>
      </c>
      <c r="I136" s="96" t="str">
        <f>IF(FN_MC!H140="","*",FN_MC!H140)</f>
        <v>*</v>
      </c>
      <c r="J136" s="96" t="str">
        <f>IF(FN_MC!I140="","*",FN_MC!I140)</f>
        <v>*</v>
      </c>
      <c r="K136" s="96" t="str">
        <f>IF(FN_MC!M140="","*",FN_MC!M140)</f>
        <v>-</v>
      </c>
      <c r="L136" s="196" t="str">
        <f>IF(FN_MC!N140="","*",FN_MC!N140)</f>
        <v>-</v>
      </c>
      <c r="M136" s="97" t="str">
        <f>IF(FN_MC!J140="","*",FN_MC!J140)</f>
        <v>*</v>
      </c>
      <c r="N136" s="183" t="str">
        <f>IF(FN_MC!K140="","*",FN_MC!K140)</f>
        <v>*</v>
      </c>
      <c r="O136" s="183" t="str">
        <f>IF(FN_MC!L140="","*",FN_MC!L140)</f>
        <v>-</v>
      </c>
      <c r="P136" s="107" t="str">
        <f>IF(FN_MC!O140="","*",FN_MC!O140)</f>
        <v>*</v>
      </c>
      <c r="Q136" s="107" t="str">
        <f>IF(FN_MC!P140="","*",FN_MC!P140)</f>
        <v>*</v>
      </c>
      <c r="R136" s="96" t="str">
        <f>IF(FN_MC!Q140="","*",CONCATENATE(FN_MC!Q140," ",FN_MC!R140))</f>
        <v>*</v>
      </c>
      <c r="S136" s="96" t="str">
        <f>IF(FN_MC!V140="","*",FN_MC!V140)</f>
        <v>*</v>
      </c>
      <c r="T136" s="96" t="str">
        <f>IF(FN_MC!W140="","*",FN_MC!W140)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*</v>
      </c>
      <c r="B139" s="95" t="str">
        <f>IF(FN_MC!X143="","*",FN_MC!X143)</f>
        <v>*</v>
      </c>
      <c r="C139" s="95" t="str">
        <f>IF(FN_MC!Z143="","*",FN_MC!Z143)</f>
        <v>*</v>
      </c>
      <c r="D139" s="96" t="str">
        <f>IF(FN_MC!S143="","*",FN_MC!S143)</f>
        <v>-</v>
      </c>
      <c r="E139" s="96" t="str">
        <f>IF(FN_MC!T143="","*",FN_MC!T143)</f>
        <v>-</v>
      </c>
      <c r="F139" s="96" t="str">
        <f>IF(FN_MC!B143="","*",FN_MC!B143)</f>
        <v>*</v>
      </c>
      <c r="G139" s="96" t="str">
        <f>IF(FN_MC!D143="","*",FN_MC!D143)</f>
        <v>*</v>
      </c>
      <c r="H139" s="96" t="str">
        <f>IF(FN_MC!F143="","*",FN_MC!F143)</f>
        <v>*</v>
      </c>
      <c r="I139" s="96" t="str">
        <f>IF(FN_MC!H143="","*",FN_MC!H143)</f>
        <v>*</v>
      </c>
      <c r="J139" s="96" t="str">
        <f>IF(FN_MC!I143="","*",FN_MC!I143)</f>
        <v>*</v>
      </c>
      <c r="K139" s="96" t="str">
        <f>IF(FN_MC!M143="","*",FN_MC!M143)</f>
        <v>-</v>
      </c>
      <c r="L139" s="196" t="str">
        <f>IF(FN_MC!N143="","*",FN_MC!N143)</f>
        <v>-</v>
      </c>
      <c r="M139" s="97" t="str">
        <f>IF(FN_MC!J143="","*",FN_MC!J143)</f>
        <v>*</v>
      </c>
      <c r="N139" s="183" t="str">
        <f>IF(FN_MC!K143="","*",FN_MC!K143)</f>
        <v>*</v>
      </c>
      <c r="O139" s="183" t="str">
        <f>IF(FN_MC!L143="","*",FN_MC!L143)</f>
        <v>-</v>
      </c>
      <c r="P139" s="107" t="str">
        <f>IF(FN_MC!O143="","*",FN_MC!O143)</f>
        <v>*</v>
      </c>
      <c r="Q139" s="107" t="str">
        <f>IF(FN_MC!P143="","*",FN_MC!P143)</f>
        <v>*</v>
      </c>
      <c r="R139" s="96" t="str">
        <f>IF(FN_MC!Q143="","*",CONCATENATE(FN_MC!Q143," ",FN_MC!R143))</f>
        <v>*</v>
      </c>
      <c r="S139" s="96" t="str">
        <f>IF(FN_MC!V143="","*",FN_MC!V143)</f>
        <v>*</v>
      </c>
      <c r="T139" s="96" t="str">
        <f>IF(FN_MC!W143="","*",FN_MC!W143)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*</v>
      </c>
      <c r="B140" s="95" t="str">
        <f>IF(FN_MC!X144="","*",FN_MC!X144)</f>
        <v>*</v>
      </c>
      <c r="C140" s="95" t="str">
        <f>IF(FN_MC!Z144="","*",FN_MC!Z144)</f>
        <v>*</v>
      </c>
      <c r="D140" s="96" t="str">
        <f>IF(FN_MC!S144="","*",FN_MC!S144)</f>
        <v>-</v>
      </c>
      <c r="E140" s="96" t="str">
        <f>IF(FN_MC!T144="","*",FN_MC!T144)</f>
        <v>-</v>
      </c>
      <c r="F140" s="96" t="str">
        <f>IF(FN_MC!B144="","*",FN_MC!B144)</f>
        <v>*</v>
      </c>
      <c r="G140" s="96" t="str">
        <f>IF(FN_MC!D144="","*",FN_MC!D144)</f>
        <v>*</v>
      </c>
      <c r="H140" s="96" t="str">
        <f>IF(FN_MC!F144="","*",FN_MC!F144)</f>
        <v>*</v>
      </c>
      <c r="I140" s="96" t="str">
        <f>IF(FN_MC!H144="","*",FN_MC!H144)</f>
        <v>*</v>
      </c>
      <c r="J140" s="96" t="str">
        <f>IF(FN_MC!I144="","*",FN_MC!I144)</f>
        <v>*</v>
      </c>
      <c r="K140" s="96" t="str">
        <f>IF(FN_MC!M144="","*",FN_MC!M144)</f>
        <v>-</v>
      </c>
      <c r="L140" s="196" t="str">
        <f>IF(FN_MC!N144="","*",FN_MC!N144)</f>
        <v>-</v>
      </c>
      <c r="M140" s="97" t="str">
        <f>IF(FN_MC!J144="","*",FN_MC!J144)</f>
        <v>*</v>
      </c>
      <c r="N140" s="183" t="str">
        <f>IF(FN_MC!K144="","*",FN_MC!K144)</f>
        <v>*</v>
      </c>
      <c r="O140" s="183" t="str">
        <f>IF(FN_MC!L144="","*",FN_MC!L144)</f>
        <v>-</v>
      </c>
      <c r="P140" s="107" t="str">
        <f>IF(FN_MC!O144="","*",FN_MC!O144)</f>
        <v>*</v>
      </c>
      <c r="Q140" s="107" t="str">
        <f>IF(FN_MC!P144="","*",FN_MC!P144)</f>
        <v>*</v>
      </c>
      <c r="R140" s="96" t="str">
        <f>IF(FN_MC!Q144="","*",CONCATENATE(FN_MC!Q144," ",FN_MC!R144))</f>
        <v>*</v>
      </c>
      <c r="S140" s="96" t="str">
        <f>IF(FN_MC!V144="","*",FN_MC!V144)</f>
        <v>*</v>
      </c>
      <c r="T140" s="96" t="str">
        <f>IF(FN_MC!W144="","*",FN_MC!W144)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*</v>
      </c>
      <c r="B141" s="95" t="str">
        <f>IF(FN_MC!X145="","*",FN_MC!X145)</f>
        <v>*</v>
      </c>
      <c r="C141" s="95" t="str">
        <f>IF(FN_MC!Z145="","*",FN_MC!Z145)</f>
        <v>*</v>
      </c>
      <c r="D141" s="96" t="str">
        <f>IF(FN_MC!S145="","*",FN_MC!S145)</f>
        <v>-</v>
      </c>
      <c r="E141" s="96" t="str">
        <f>IF(FN_MC!T145="","*",FN_MC!T145)</f>
        <v>-</v>
      </c>
      <c r="F141" s="96" t="str">
        <f>IF(FN_MC!B145="","*",FN_MC!B145)</f>
        <v>*</v>
      </c>
      <c r="G141" s="96" t="str">
        <f>IF(FN_MC!D145="","*",FN_MC!D145)</f>
        <v>*</v>
      </c>
      <c r="H141" s="96" t="str">
        <f>IF(FN_MC!F145="","*",FN_MC!F145)</f>
        <v>*</v>
      </c>
      <c r="I141" s="96" t="str">
        <f>IF(FN_MC!H145="","*",FN_MC!H145)</f>
        <v>*</v>
      </c>
      <c r="J141" s="96" t="str">
        <f>IF(FN_MC!I145="","*",FN_MC!I145)</f>
        <v>*</v>
      </c>
      <c r="K141" s="96" t="str">
        <f>IF(FN_MC!M145="","*",FN_MC!M145)</f>
        <v>-</v>
      </c>
      <c r="L141" s="196" t="str">
        <f>IF(FN_MC!N145="","*",FN_MC!N145)</f>
        <v>-</v>
      </c>
      <c r="M141" s="97" t="str">
        <f>IF(FN_MC!J145="","*",FN_MC!J145)</f>
        <v>*</v>
      </c>
      <c r="N141" s="183" t="str">
        <f>IF(FN_MC!K145="","*",FN_MC!K145)</f>
        <v>*</v>
      </c>
      <c r="O141" s="183" t="str">
        <f>IF(FN_MC!L145="","*",FN_MC!L145)</f>
        <v>-</v>
      </c>
      <c r="P141" s="107" t="str">
        <f>IF(FN_MC!O145="","*",FN_MC!O145)</f>
        <v>*</v>
      </c>
      <c r="Q141" s="107" t="str">
        <f>IF(FN_MC!P145="","*",FN_MC!P145)</f>
        <v>*</v>
      </c>
      <c r="R141" s="96" t="str">
        <f>IF(FN_MC!Q145="","*",CONCATENATE(FN_MC!Q145," ",FN_MC!R145))</f>
        <v>*</v>
      </c>
      <c r="S141" s="96" t="str">
        <f>IF(FN_MC!V145="","*",FN_MC!V145)</f>
        <v>*</v>
      </c>
      <c r="T141" s="96" t="str">
        <f>IF(FN_MC!W145="","*",FN_MC!W145)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IF(FN_MC!Y146="","*",FN_MC!Y146)</f>
        <v>*</v>
      </c>
      <c r="B142" s="95" t="str">
        <f>IF(FN_MC!X146="","*",FN_MC!X146)</f>
        <v>*</v>
      </c>
      <c r="C142" s="95" t="str">
        <f>IF(FN_MC!Z146="","*",FN_MC!Z146)</f>
        <v>*</v>
      </c>
      <c r="D142" s="96" t="str">
        <f>IF(FN_MC!S146="","*",FN_MC!S146)</f>
        <v>-</v>
      </c>
      <c r="E142" s="96" t="str">
        <f>IF(FN_MC!T146="","*",FN_MC!T146)</f>
        <v>-</v>
      </c>
      <c r="F142" s="96" t="str">
        <f>IF(FN_MC!B146="","*",FN_MC!B146)</f>
        <v>*</v>
      </c>
      <c r="G142" s="96" t="str">
        <f>IF(FN_MC!D146="","*",FN_MC!D146)</f>
        <v>*</v>
      </c>
      <c r="H142" s="96" t="str">
        <f>IF(FN_MC!F146="","*",FN_MC!F146)</f>
        <v>*</v>
      </c>
      <c r="I142" s="96" t="str">
        <f>IF(FN_MC!H146="","*",FN_MC!H146)</f>
        <v>*</v>
      </c>
      <c r="J142" s="96" t="str">
        <f>IF(FN_MC!I146="","*",FN_MC!I146)</f>
        <v>*</v>
      </c>
      <c r="K142" s="96" t="str">
        <f>IF(FN_MC!M146="","*",FN_MC!M146)</f>
        <v>-</v>
      </c>
      <c r="L142" s="196" t="str">
        <f>IF(FN_MC!N146="","*",FN_MC!N146)</f>
        <v>-</v>
      </c>
      <c r="M142" s="97" t="str">
        <f>IF(FN_MC!J146="","*",FN_MC!J146)</f>
        <v>*</v>
      </c>
      <c r="N142" s="183" t="str">
        <f>IF(FN_MC!K146="","*",FN_MC!K146)</f>
        <v>*</v>
      </c>
      <c r="O142" s="183" t="str">
        <f>IF(FN_MC!L146="","*",FN_MC!L146)</f>
        <v>-</v>
      </c>
      <c r="P142" s="107" t="str">
        <f>IF(FN_MC!O146="","*",FN_MC!O146)</f>
        <v>*</v>
      </c>
      <c r="Q142" s="107" t="str">
        <f>IF(FN_MC!P146="","*",FN_MC!P146)</f>
        <v>*</v>
      </c>
      <c r="R142" s="96" t="str">
        <f>IF(FN_MC!Q146="","*",CONCATENATE(FN_MC!Q146," ",FN_MC!R146))</f>
        <v>*</v>
      </c>
      <c r="S142" s="96" t="str">
        <f>IF(FN_MC!V146="","*",FN_MC!V146)</f>
        <v>*</v>
      </c>
      <c r="T142" s="96" t="str">
        <f>IF(FN_MC!W146="","*",FN_MC!W146)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IF(FN_MC!Y147="","*",FN_MC!Y147)</f>
        <v>*</v>
      </c>
      <c r="B143" s="95" t="str">
        <f>IF(FN_MC!X147="","*",FN_MC!X147)</f>
        <v>*</v>
      </c>
      <c r="C143" s="95" t="str">
        <f>IF(FN_MC!Z147="","*",FN_MC!Z147)</f>
        <v>*</v>
      </c>
      <c r="D143" s="96" t="str">
        <f>IF(FN_MC!S147="","*",FN_MC!S147)</f>
        <v>-</v>
      </c>
      <c r="E143" s="96" t="str">
        <f>IF(FN_MC!T147="","*",FN_MC!T147)</f>
        <v>-</v>
      </c>
      <c r="F143" s="96" t="str">
        <f>IF(FN_MC!B147="","*",FN_MC!B147)</f>
        <v>*</v>
      </c>
      <c r="G143" s="96" t="str">
        <f>IF(FN_MC!D147="","*",FN_MC!D147)</f>
        <v>*</v>
      </c>
      <c r="H143" s="96" t="str">
        <f>IF(FN_MC!F147="","*",FN_MC!F147)</f>
        <v>*</v>
      </c>
      <c r="I143" s="96" t="str">
        <f>IF(FN_MC!H147="","*",FN_MC!H147)</f>
        <v>*</v>
      </c>
      <c r="J143" s="96" t="str">
        <f>IF(FN_MC!I147="","*",FN_MC!I147)</f>
        <v>*</v>
      </c>
      <c r="K143" s="96" t="str">
        <f>IF(FN_MC!M147="","*",FN_MC!M147)</f>
        <v>-</v>
      </c>
      <c r="L143" s="196" t="str">
        <f>IF(FN_MC!N147="","*",FN_MC!N147)</f>
        <v>-</v>
      </c>
      <c r="M143" s="97" t="str">
        <f>IF(FN_MC!J147="","*",FN_MC!J147)</f>
        <v>*</v>
      </c>
      <c r="N143" s="183" t="str">
        <f>IF(FN_MC!K147="","*",FN_MC!K147)</f>
        <v>*</v>
      </c>
      <c r="O143" s="183" t="str">
        <f>IF(FN_MC!L147="","*",FN_MC!L147)</f>
        <v>-</v>
      </c>
      <c r="P143" s="107" t="str">
        <f>IF(FN_MC!O147="","*",FN_MC!O147)</f>
        <v>*</v>
      </c>
      <c r="Q143" s="107" t="str">
        <f>IF(FN_MC!P147="","*",FN_MC!P147)</f>
        <v>*</v>
      </c>
      <c r="R143" s="96" t="str">
        <f>IF(FN_MC!Q147="","*",CONCATENATE(FN_MC!Q147," ",FN_MC!R147))</f>
        <v>*</v>
      </c>
      <c r="S143" s="96" t="str">
        <f>IF(FN_MC!V147="","*",FN_MC!V147)</f>
        <v>*</v>
      </c>
      <c r="T143" s="96" t="str">
        <f>IF(FN_MC!W147="","*",FN_MC!W147)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IF(FN_MC!Y148="","*",FN_MC!Y148)</f>
        <v>*</v>
      </c>
      <c r="B144" s="95" t="str">
        <f>IF(FN_MC!X148="","*",FN_MC!X148)</f>
        <v>*</v>
      </c>
      <c r="C144" s="95" t="str">
        <f>IF(FN_MC!Z148="","*",FN_MC!Z148)</f>
        <v>*</v>
      </c>
      <c r="D144" s="96" t="str">
        <f>IF(FN_MC!S148="","*",FN_MC!S148)</f>
        <v>-</v>
      </c>
      <c r="E144" s="96" t="str">
        <f>IF(FN_MC!T148="","*",FN_MC!T148)</f>
        <v>-</v>
      </c>
      <c r="F144" s="96" t="str">
        <f>IF(FN_MC!B148="","*",FN_MC!B148)</f>
        <v>*</v>
      </c>
      <c r="G144" s="96" t="str">
        <f>IF(FN_MC!D148="","*",FN_MC!D148)</f>
        <v>*</v>
      </c>
      <c r="H144" s="96" t="str">
        <f>IF(FN_MC!F148="","*",FN_MC!F148)</f>
        <v>*</v>
      </c>
      <c r="I144" s="96" t="str">
        <f>IF(FN_MC!H148="","*",FN_MC!H148)</f>
        <v>*</v>
      </c>
      <c r="J144" s="96" t="str">
        <f>IF(FN_MC!I148="","*",FN_MC!I148)</f>
        <v>*</v>
      </c>
      <c r="K144" s="96" t="str">
        <f>IF(FN_MC!M148="","*",FN_MC!M148)</f>
        <v>-</v>
      </c>
      <c r="L144" s="196" t="str">
        <f>IF(FN_MC!N148="","*",FN_MC!N148)</f>
        <v>-</v>
      </c>
      <c r="M144" s="97" t="str">
        <f>IF(FN_MC!J148="","*",FN_MC!J148)</f>
        <v>*</v>
      </c>
      <c r="N144" s="183" t="str">
        <f>IF(FN_MC!K148="","*",FN_MC!K148)</f>
        <v>*</v>
      </c>
      <c r="O144" s="183" t="str">
        <f>IF(FN_MC!L148="","*",FN_MC!L148)</f>
        <v>-</v>
      </c>
      <c r="P144" s="107" t="str">
        <f>IF(FN_MC!O148="","*",FN_MC!O148)</f>
        <v>*</v>
      </c>
      <c r="Q144" s="107" t="str">
        <f>IF(FN_MC!P148="","*",FN_MC!P148)</f>
        <v>*</v>
      </c>
      <c r="R144" s="96" t="str">
        <f>IF(FN_MC!Q148="","*",CONCATENATE(FN_MC!Q148," ",FN_MC!R148))</f>
        <v>*</v>
      </c>
      <c r="S144" s="96" t="str">
        <f>IF(FN_MC!V148="","*",FN_MC!V148)</f>
        <v>*</v>
      </c>
      <c r="T144" s="96" t="str">
        <f>IF(FN_MC!W148="","*",FN_MC!W148)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IF(FN_MC!Y149="","*",FN_MC!Y149)</f>
        <v>*</v>
      </c>
      <c r="B145" s="95" t="str">
        <f>IF(FN_MC!X149="","*",FN_MC!X149)</f>
        <v>*</v>
      </c>
      <c r="C145" s="95" t="str">
        <f>IF(FN_MC!Z149="","*",FN_MC!Z149)</f>
        <v>*</v>
      </c>
      <c r="D145" s="96" t="str">
        <f>IF(FN_MC!S149="","*",FN_MC!S149)</f>
        <v>-</v>
      </c>
      <c r="E145" s="96" t="str">
        <f>IF(FN_MC!T149="","*",FN_MC!T149)</f>
        <v>-</v>
      </c>
      <c r="F145" s="96" t="str">
        <f>IF(FN_MC!B149="","*",FN_MC!B149)</f>
        <v>*</v>
      </c>
      <c r="G145" s="96" t="str">
        <f>IF(FN_MC!D149="","*",FN_MC!D149)</f>
        <v>*</v>
      </c>
      <c r="H145" s="96" t="str">
        <f>IF(FN_MC!F149="","*",FN_MC!F149)</f>
        <v>*</v>
      </c>
      <c r="I145" s="96" t="str">
        <f>IF(FN_MC!H149="","*",FN_MC!H149)</f>
        <v>*</v>
      </c>
      <c r="J145" s="96" t="str">
        <f>IF(FN_MC!I149="","*",FN_MC!I149)</f>
        <v>*</v>
      </c>
      <c r="K145" s="96" t="str">
        <f>IF(FN_MC!M149="","*",FN_MC!M149)</f>
        <v>-</v>
      </c>
      <c r="L145" s="196" t="str">
        <f>IF(FN_MC!N149="","*",FN_MC!N149)</f>
        <v>-</v>
      </c>
      <c r="M145" s="97" t="str">
        <f>IF(FN_MC!J149="","*",FN_MC!J149)</f>
        <v>*</v>
      </c>
      <c r="N145" s="183" t="str">
        <f>IF(FN_MC!K149="","*",FN_MC!K149)</f>
        <v>*</v>
      </c>
      <c r="O145" s="183" t="str">
        <f>IF(FN_MC!L149="","*",FN_MC!L149)</f>
        <v>-</v>
      </c>
      <c r="P145" s="107" t="str">
        <f>IF(FN_MC!O149="","*",FN_MC!O149)</f>
        <v>*</v>
      </c>
      <c r="Q145" s="107" t="str">
        <f>IF(FN_MC!P149="","*",FN_MC!P149)</f>
        <v>*</v>
      </c>
      <c r="R145" s="96" t="str">
        <f>IF(FN_MC!Q149="","*",CONCATENATE(FN_MC!Q149," ",FN_MC!R149))</f>
        <v>*</v>
      </c>
      <c r="S145" s="96" t="str">
        <f>IF(FN_MC!V149="","*",FN_MC!V149)</f>
        <v>*</v>
      </c>
      <c r="T145" s="96" t="str">
        <f>IF(FN_MC!W149="","*",FN_MC!W149)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*</v>
      </c>
      <c r="C146" s="95" t="str">
        <f>IF(FN_MC!Z150="","*",FN_MC!Z150)</f>
        <v>*</v>
      </c>
      <c r="D146" s="96" t="str">
        <f>IF(FN_MC!S150="","*",FN_MC!S150)</f>
        <v>-</v>
      </c>
      <c r="E146" s="96" t="str">
        <f>IF(FN_MC!T150="","*",FN_MC!T150)</f>
        <v>-</v>
      </c>
      <c r="F146" s="96" t="str">
        <f>IF(FN_MC!B150="","*",FN_MC!B150)</f>
        <v>*</v>
      </c>
      <c r="G146" s="96" t="str">
        <f>IF(FN_MC!D150="","*",FN_MC!D150)</f>
        <v>*</v>
      </c>
      <c r="H146" s="96" t="str">
        <f>IF(FN_MC!F150="","*",FN_MC!F150)</f>
        <v>*</v>
      </c>
      <c r="I146" s="96" t="str">
        <f>IF(FN_MC!H150="","*",FN_MC!H150)</f>
        <v>*</v>
      </c>
      <c r="J146" s="96" t="str">
        <f>IF(FN_MC!I150="","*",FN_MC!I150)</f>
        <v>*</v>
      </c>
      <c r="K146" s="96" t="str">
        <f>IF(FN_MC!M150="","*",FN_MC!M150)</f>
        <v>-</v>
      </c>
      <c r="L146" s="196" t="str">
        <f>IF(FN_MC!N150="","*",FN_MC!N150)</f>
        <v>-</v>
      </c>
      <c r="M146" s="97" t="str">
        <f>IF(FN_MC!J150="","*",FN_MC!J150)</f>
        <v>*</v>
      </c>
      <c r="N146" s="183" t="str">
        <f>IF(FN_MC!K150="","*",FN_MC!K150)</f>
        <v>*</v>
      </c>
      <c r="O146" s="183" t="str">
        <f>IF(FN_MC!L150="","*",FN_MC!L150)</f>
        <v>-</v>
      </c>
      <c r="P146" s="107" t="str">
        <f>IF(FN_MC!O150="","*",FN_MC!O150)</f>
        <v>*</v>
      </c>
      <c r="Q146" s="107" t="str">
        <f>IF(FN_MC!P150="","*",FN_MC!P150)</f>
        <v>*</v>
      </c>
      <c r="R146" s="96" t="str">
        <f>IF(FN_MC!Q150="","*",CONCATENATE(FN_MC!Q150," ",FN_MC!R150))</f>
        <v>*</v>
      </c>
      <c r="S146" s="96" t="str">
        <f>IF(FN_MC!V150="","*",FN_MC!V150)</f>
        <v>*</v>
      </c>
      <c r="T146" s="96" t="str">
        <f>IF(FN_MC!W150="","*",FN_MC!W150)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*</v>
      </c>
      <c r="C147" s="95" t="str">
        <f>IF(FN_MC!Z151="","*",FN_MC!Z151)</f>
        <v>*</v>
      </c>
      <c r="D147" s="96" t="str">
        <f>IF(FN_MC!S151="","*",FN_MC!S151)</f>
        <v>-</v>
      </c>
      <c r="E147" s="96" t="str">
        <f>IF(FN_MC!T151="","*",FN_MC!T151)</f>
        <v>-</v>
      </c>
      <c r="F147" s="96" t="str">
        <f>IF(FN_MC!B151="","*",FN_MC!B151)</f>
        <v>*</v>
      </c>
      <c r="G147" s="96" t="str">
        <f>IF(FN_MC!D151="","*",FN_MC!D151)</f>
        <v>*</v>
      </c>
      <c r="H147" s="96" t="str">
        <f>IF(FN_MC!F151="","*",FN_MC!F151)</f>
        <v>*</v>
      </c>
      <c r="I147" s="96" t="str">
        <f>IF(FN_MC!H151="","*",FN_MC!H151)</f>
        <v>*</v>
      </c>
      <c r="J147" s="96" t="str">
        <f>IF(FN_MC!I151="","*",FN_MC!I151)</f>
        <v>*</v>
      </c>
      <c r="K147" s="96" t="str">
        <f>IF(FN_MC!M151="","*",FN_MC!M151)</f>
        <v>-</v>
      </c>
      <c r="L147" s="196" t="str">
        <f>IF(FN_MC!N151="","*",FN_MC!N151)</f>
        <v>-</v>
      </c>
      <c r="M147" s="97" t="str">
        <f>IF(FN_MC!J151="","*",FN_MC!J151)</f>
        <v>*</v>
      </c>
      <c r="N147" s="183" t="str">
        <f>IF(FN_MC!K151="","*",FN_MC!K151)</f>
        <v>*</v>
      </c>
      <c r="O147" s="183" t="str">
        <f>IF(FN_MC!L151="","*",FN_MC!L151)</f>
        <v>-</v>
      </c>
      <c r="P147" s="107" t="str">
        <f>IF(FN_MC!O151="","*",FN_MC!O151)</f>
        <v>*</v>
      </c>
      <c r="Q147" s="107" t="str">
        <f>IF(FN_MC!P151="","*",FN_MC!P151)</f>
        <v>*</v>
      </c>
      <c r="R147" s="96" t="str">
        <f>IF(FN_MC!Q151="","*",CONCATENATE(FN_MC!Q151," ",FN_MC!R151))</f>
        <v>*</v>
      </c>
      <c r="S147" s="96" t="str">
        <f>IF(FN_MC!V151="","*",FN_MC!V151)</f>
        <v>*</v>
      </c>
      <c r="T147" s="96" t="str">
        <f>IF(FN_MC!W151="","*",FN_MC!W151)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*</v>
      </c>
      <c r="C150" s="95" t="str">
        <f>IF(FN_MC!Z154="","*",FN_MC!Z154)</f>
        <v>*</v>
      </c>
      <c r="D150" s="96" t="str">
        <f>IF(FN_MC!S154="","*",FN_MC!S154)</f>
        <v>-</v>
      </c>
      <c r="E150" s="96" t="str">
        <f>IF(FN_MC!T154="","*",FN_MC!T154)</f>
        <v>-</v>
      </c>
      <c r="F150" s="96" t="str">
        <f>IF(FN_MC!B154="","*",FN_MC!B154)</f>
        <v>*</v>
      </c>
      <c r="G150" s="96" t="str">
        <f>IF(FN_MC!D154="","*",FN_MC!D154)</f>
        <v>*</v>
      </c>
      <c r="H150" s="96" t="str">
        <f>IF(FN_MC!F154="","*",FN_MC!F154)</f>
        <v>*</v>
      </c>
      <c r="I150" s="96" t="str">
        <f>IF(FN_MC!H154="","*",FN_MC!H154)</f>
        <v>*</v>
      </c>
      <c r="J150" s="96" t="str">
        <f>IF(FN_MC!I154="","*",FN_MC!I154)</f>
        <v>*</v>
      </c>
      <c r="K150" s="96" t="str">
        <f>IF(FN_MC!M154="","*",FN_MC!M154)</f>
        <v>-</v>
      </c>
      <c r="L150" s="196" t="str">
        <f>IF(FN_MC!N154="","*",FN_MC!N154)</f>
        <v>-</v>
      </c>
      <c r="M150" s="97" t="str">
        <f>IF(FN_MC!J154="","*",FN_MC!J154)</f>
        <v>*</v>
      </c>
      <c r="N150" s="183" t="str">
        <f>IF(FN_MC!K154="","*",FN_MC!K154)</f>
        <v>*</v>
      </c>
      <c r="O150" s="183" t="str">
        <f>IF(FN_MC!L154="","*",FN_MC!L154)</f>
        <v>-</v>
      </c>
      <c r="P150" s="107" t="str">
        <f>IF(FN_MC!O154="","*",FN_MC!O154)</f>
        <v>*</v>
      </c>
      <c r="Q150" s="107" t="str">
        <f>IF(FN_MC!P154="","*",FN_MC!P154)</f>
        <v>*</v>
      </c>
      <c r="R150" s="96" t="str">
        <f>IF(FN_MC!Q154="","*",CONCATENATE(FN_MC!Q154," ",FN_MC!R154))</f>
        <v>*</v>
      </c>
      <c r="S150" s="96" t="str">
        <f>IF(FN_MC!V154="","*",FN_MC!V154)</f>
        <v>*</v>
      </c>
      <c r="T150" s="96" t="str">
        <f>IF(FN_MC!W154="","*",FN_MC!W154)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*</v>
      </c>
      <c r="C152" s="95" t="str">
        <f>IF(FN_MC!Z156="","*",FN_MC!Z156)</f>
        <v>*</v>
      </c>
      <c r="D152" s="96" t="str">
        <f>IF(FN_MC!S156="","*",FN_MC!S156)</f>
        <v>-</v>
      </c>
      <c r="E152" s="96" t="str">
        <f>IF(FN_MC!T156="","*",FN_MC!T156)</f>
        <v>-</v>
      </c>
      <c r="F152" s="96" t="str">
        <f>IF(FN_MC!B156="","*",FN_MC!B156)</f>
        <v>*</v>
      </c>
      <c r="G152" s="96" t="str">
        <f>IF(FN_MC!D156="","*",FN_MC!D156)</f>
        <v>*</v>
      </c>
      <c r="H152" s="96" t="str">
        <f>IF(FN_MC!F156="","*",FN_MC!F156)</f>
        <v>*</v>
      </c>
      <c r="I152" s="96" t="str">
        <f>IF(FN_MC!H156="","*",FN_MC!H156)</f>
        <v>*</v>
      </c>
      <c r="J152" s="96" t="str">
        <f>IF(FN_MC!I156="","*",FN_MC!I156)</f>
        <v>*</v>
      </c>
      <c r="K152" s="96" t="str">
        <f>IF(FN_MC!M156="","*",FN_MC!M156)</f>
        <v>-</v>
      </c>
      <c r="L152" s="196" t="str">
        <f>IF(FN_MC!N156="","*",FN_MC!N156)</f>
        <v>-</v>
      </c>
      <c r="M152" s="97" t="str">
        <f>IF(FN_MC!J156="","*",FN_MC!J156)</f>
        <v>*</v>
      </c>
      <c r="N152" s="183" t="str">
        <f>IF(FN_MC!K156="","*",FN_MC!K156)</f>
        <v>*</v>
      </c>
      <c r="O152" s="183" t="str">
        <f>IF(FN_MC!L156="","*",FN_MC!L156)</f>
        <v>-</v>
      </c>
      <c r="P152" s="107" t="str">
        <f>IF(FN_MC!O156="","*",FN_MC!O156)</f>
        <v>*</v>
      </c>
      <c r="Q152" s="107" t="str">
        <f>IF(FN_MC!P156="","*",FN_MC!P156)</f>
        <v>*</v>
      </c>
      <c r="R152" s="96" t="str">
        <f>IF(FN_MC!Q156="","*",CONCATENATE(FN_MC!Q156," ",FN_MC!R156))</f>
        <v>*</v>
      </c>
      <c r="S152" s="96" t="str">
        <f>IF(FN_MC!V156="","*",FN_MC!V156)</f>
        <v>*</v>
      </c>
      <c r="T152" s="96" t="str">
        <f>IF(FN_MC!W156="","*",FN_MC!W156)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 t="str">
        <f>IF(FN_MC!B159="","*",FN_MC!B159)</f>
        <v>*</v>
      </c>
      <c r="G155" s="96" t="str">
        <f>IF(FN_MC!D159="","*",FN_MC!D159)</f>
        <v>*</v>
      </c>
      <c r="H155" s="96" t="str">
        <f>IF(FN_MC!F159="","*",FN_MC!F159)</f>
        <v>*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 t="str">
        <f>IF(FN_MC!J159="","*",FN_MC!J159)</f>
        <v>*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*</v>
      </c>
      <c r="C157" s="95" t="str">
        <f>IF(FN_MC!Z161="","*",FN_MC!Z161)</f>
        <v>*</v>
      </c>
      <c r="D157" s="96" t="str">
        <f>IF(FN_MC!S161="","*",FN_MC!S161)</f>
        <v>-</v>
      </c>
      <c r="E157" s="96" t="str">
        <f>IF(FN_MC!T161="","*",FN_MC!T161)</f>
        <v>-</v>
      </c>
      <c r="F157" s="96" t="str">
        <f>IF(FN_MC!B161="","*",FN_MC!B161)</f>
        <v>*</v>
      </c>
      <c r="G157" s="96" t="str">
        <f>IF(FN_MC!D161="","*",FN_MC!D161)</f>
        <v>*</v>
      </c>
      <c r="H157" s="96" t="str">
        <f>IF(FN_MC!F161="","*",FN_MC!F161)</f>
        <v>*</v>
      </c>
      <c r="I157" s="96" t="str">
        <f>IF(FN_MC!H161="","*",FN_MC!H161)</f>
        <v>*</v>
      </c>
      <c r="J157" s="96" t="str">
        <f>IF(FN_MC!I161="","*",FN_MC!I161)</f>
        <v>*</v>
      </c>
      <c r="K157" s="96" t="str">
        <f>IF(FN_MC!M161="","*",FN_MC!M161)</f>
        <v>-</v>
      </c>
      <c r="L157" s="196" t="str">
        <f>IF(FN_MC!N161="","*",FN_MC!N161)</f>
        <v>-</v>
      </c>
      <c r="M157" s="97" t="str">
        <f>IF(FN_MC!J161="","*",FN_MC!J161)</f>
        <v>*</v>
      </c>
      <c r="N157" s="183" t="str">
        <f>IF(FN_MC!K161="","*",FN_MC!K161)</f>
        <v>*</v>
      </c>
      <c r="O157" s="183" t="str">
        <f>IF(FN_MC!L161="","*",FN_MC!L161)</f>
        <v>-</v>
      </c>
      <c r="P157" s="107" t="str">
        <f>IF(FN_MC!O161="","*",FN_MC!O161)</f>
        <v>*</v>
      </c>
      <c r="Q157" s="107" t="str">
        <f>IF(FN_MC!P161="","*",FN_MC!P161)</f>
        <v>*</v>
      </c>
      <c r="R157" s="96" t="str">
        <f>IF(FN_MC!Q161="","*",CONCATENATE(FN_MC!Q161," ",FN_MC!R161))</f>
        <v>*</v>
      </c>
      <c r="S157" s="96" t="str">
        <f>IF(FN_MC!V161="","*",FN_MC!V161)</f>
        <v>*</v>
      </c>
      <c r="T157" s="96" t="str">
        <f>IF(FN_MC!W161="","*",FN_MC!W161)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-</v>
      </c>
      <c r="E159" s="96" t="str">
        <f>IF(FN_MC!T163="","*",FN_MC!T163)</f>
        <v>-</v>
      </c>
      <c r="F159" s="96" t="str">
        <f>IF(FN_MC!B163="","*",FN_MC!B163)</f>
        <v>*</v>
      </c>
      <c r="G159" s="96" t="str">
        <f>IF(FN_MC!D163="","*",FN_MC!D163)</f>
        <v>*</v>
      </c>
      <c r="H159" s="96" t="str">
        <f>IF(FN_MC!F163="","*",FN_MC!F163)</f>
        <v>*</v>
      </c>
      <c r="I159" s="96" t="str">
        <f>IF(FN_MC!H163="","*",FN_MC!H163)</f>
        <v>*</v>
      </c>
      <c r="J159" s="96" t="str">
        <f>IF(FN_MC!I163="","*",FN_MC!I163)</f>
        <v>*</v>
      </c>
      <c r="K159" s="96" t="str">
        <f>IF(FN_MC!M163="","*",FN_MC!M163)</f>
        <v>-</v>
      </c>
      <c r="L159" s="196" t="str">
        <f>IF(FN_MC!N163="","*",FN_MC!N163)</f>
        <v>-</v>
      </c>
      <c r="M159" s="97" t="str">
        <f>IF(FN_MC!J163="","*",FN_MC!J163)</f>
        <v>*</v>
      </c>
      <c r="N159" s="183" t="str">
        <f>IF(FN_MC!K163="","*",FN_MC!K163)</f>
        <v>*</v>
      </c>
      <c r="O159" s="183" t="str">
        <f>IF(FN_MC!L163="","*",FN_MC!L163)</f>
        <v>-</v>
      </c>
      <c r="P159" s="107" t="str">
        <f>IF(FN_MC!O163="","*",FN_MC!O163)</f>
        <v>*</v>
      </c>
      <c r="Q159" s="107" t="str">
        <f>IF(FN_MC!P163="","*",FN_MC!P163)</f>
        <v>*</v>
      </c>
      <c r="R159" s="96" t="str">
        <f>IF(FN_MC!Q163="","*",CONCATENATE(FN_MC!Q163," ",FN_MC!R163))</f>
        <v>*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-</v>
      </c>
      <c r="E161" s="96" t="str">
        <f>IF(FN_MC!T165="","*",FN_MC!T165)</f>
        <v>-</v>
      </c>
      <c r="F161" s="96" t="str">
        <f>IF(FN_MC!B165="","*",FN_MC!B165)</f>
        <v>*</v>
      </c>
      <c r="G161" s="96" t="str">
        <f>IF(FN_MC!D165="","*",FN_MC!D165)</f>
        <v>*</v>
      </c>
      <c r="H161" s="96" t="str">
        <f>IF(FN_MC!F165="","*",FN_MC!F165)</f>
        <v>*</v>
      </c>
      <c r="I161" s="96" t="str">
        <f>IF(FN_MC!H165="","*",FN_MC!H165)</f>
        <v>*</v>
      </c>
      <c r="J161" s="96" t="str">
        <f>IF(FN_MC!I165="","*",FN_MC!I165)</f>
        <v>*</v>
      </c>
      <c r="K161" s="96" t="str">
        <f>IF(FN_MC!M165="","*",FN_MC!M165)</f>
        <v>-</v>
      </c>
      <c r="L161" s="196" t="str">
        <f>IF(FN_MC!N165="","*",FN_MC!N165)</f>
        <v>-</v>
      </c>
      <c r="M161" s="97" t="str">
        <f>IF(FN_MC!J165="","*",FN_MC!J165)</f>
        <v>*</v>
      </c>
      <c r="N161" s="183" t="str">
        <f>IF(FN_MC!K165="","*",FN_MC!K165)</f>
        <v>*</v>
      </c>
      <c r="O161" s="183" t="str">
        <f>IF(FN_MC!L165="","*",FN_MC!L165)</f>
        <v>-</v>
      </c>
      <c r="P161" s="107" t="str">
        <f>IF(FN_MC!O165="","*",FN_MC!O165)</f>
        <v>*</v>
      </c>
      <c r="Q161" s="107" t="str">
        <f>IF(FN_MC!P165="","*",FN_MC!P165)</f>
        <v>*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-</v>
      </c>
      <c r="E777" s="96" t="str">
        <f>IF(FN_MC!T781="","*",FN_MC!T781)</f>
        <v>-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-</v>
      </c>
      <c r="L777" s="196" t="str">
        <f>IF(FN_MC!N781="","*",FN_MC!N781)</f>
        <v>-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-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-</v>
      </c>
      <c r="E778" s="96" t="str">
        <f>IF(FN_MC!T782="","*",FN_MC!T782)</f>
        <v>-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-</v>
      </c>
      <c r="L778" s="196" t="str">
        <f>IF(FN_MC!N782="","*",FN_MC!N782)</f>
        <v>-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-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-</v>
      </c>
      <c r="E779" s="96" t="str">
        <f>IF(FN_MC!T783="","*",FN_MC!T783)</f>
        <v>-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-</v>
      </c>
      <c r="L779" s="196" t="str">
        <f>IF(FN_MC!N783="","*",FN_MC!N783)</f>
        <v>-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-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-</v>
      </c>
      <c r="E780" s="96" t="str">
        <f>IF(FN_MC!T784="","*",FN_MC!T784)</f>
        <v>-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-</v>
      </c>
      <c r="L780" s="196" t="str">
        <f>IF(FN_MC!N784="","*",FN_MC!N784)</f>
        <v>-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-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-</v>
      </c>
      <c r="E781" s="96" t="str">
        <f>IF(FN_MC!T785="","*",FN_MC!T785)</f>
        <v>-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-</v>
      </c>
      <c r="L781" s="196" t="str">
        <f>IF(FN_MC!N785="","*",FN_MC!N785)</f>
        <v>-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-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-</v>
      </c>
      <c r="E782" s="96" t="str">
        <f>IF(FN_MC!T786="","*",FN_MC!T786)</f>
        <v>-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-</v>
      </c>
      <c r="L782" s="196" t="str">
        <f>IF(FN_MC!N786="","*",FN_MC!N786)</f>
        <v>-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-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-</v>
      </c>
      <c r="E783" s="96" t="str">
        <f>IF(FN_MC!T787="","*",FN_MC!T787)</f>
        <v>-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-</v>
      </c>
      <c r="L783" s="196" t="str">
        <f>IF(FN_MC!N787="","*",FN_MC!N787)</f>
        <v>-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-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-</v>
      </c>
      <c r="E784" s="96" t="str">
        <f>IF(FN_MC!T788="","*",FN_MC!T788)</f>
        <v>-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-</v>
      </c>
      <c r="L784" s="196" t="str">
        <f>IF(FN_MC!N788="","*",FN_MC!N788)</f>
        <v>-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-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-</v>
      </c>
      <c r="E785" s="96" t="str">
        <f>IF(FN_MC!T789="","*",FN_MC!T789)</f>
        <v>-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-</v>
      </c>
      <c r="L785" s="196" t="str">
        <f>IF(FN_MC!N789="","*",FN_MC!N789)</f>
        <v>-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-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-</v>
      </c>
      <c r="E786" s="96" t="str">
        <f>IF(FN_MC!T790="","*",FN_MC!T790)</f>
        <v>-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-</v>
      </c>
      <c r="L786" s="196" t="str">
        <f>IF(FN_MC!N790="","*",FN_MC!N790)</f>
        <v>-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-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-</v>
      </c>
      <c r="E787" s="96" t="str">
        <f>IF(FN_MC!T791="","*",FN_MC!T791)</f>
        <v>-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-</v>
      </c>
      <c r="L787" s="196" t="str">
        <f>IF(FN_MC!N791="","*",FN_MC!N791)</f>
        <v>-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-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-</v>
      </c>
      <c r="E788" s="96" t="str">
        <f>IF(FN_MC!T792="","*",FN_MC!T792)</f>
        <v>-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-</v>
      </c>
      <c r="L788" s="196" t="str">
        <f>IF(FN_MC!N792="","*",FN_MC!N792)</f>
        <v>-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-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-</v>
      </c>
      <c r="E789" s="96" t="str">
        <f>IF(FN_MC!T793="","*",FN_MC!T793)</f>
        <v>-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-</v>
      </c>
      <c r="L789" s="196" t="str">
        <f>IF(FN_MC!N793="","*",FN_MC!N793)</f>
        <v>-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-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-</v>
      </c>
      <c r="E790" s="96" t="str">
        <f>IF(FN_MC!T794="","*",FN_MC!T794)</f>
        <v>-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-</v>
      </c>
      <c r="L790" s="196" t="str">
        <f>IF(FN_MC!N794="","*",FN_MC!N794)</f>
        <v>-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-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-</v>
      </c>
      <c r="E791" s="96" t="str">
        <f>IF(FN_MC!T795="","*",FN_MC!T795)</f>
        <v>-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-</v>
      </c>
      <c r="L791" s="196" t="str">
        <f>IF(FN_MC!N795="","*",FN_MC!N795)</f>
        <v>-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-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-</v>
      </c>
      <c r="E792" s="96" t="str">
        <f>IF(FN_MC!T796="","*",FN_MC!T796)</f>
        <v>-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-</v>
      </c>
      <c r="L792" s="196" t="str">
        <f>IF(FN_MC!N796="","*",FN_MC!N796)</f>
        <v>-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-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-</v>
      </c>
      <c r="E793" s="96" t="str">
        <f>IF(FN_MC!T797="","*",FN_MC!T797)</f>
        <v>-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-</v>
      </c>
      <c r="L793" s="196" t="str">
        <f>IF(FN_MC!N797="","*",FN_MC!N797)</f>
        <v>-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-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-</v>
      </c>
      <c r="E794" s="96" t="str">
        <f>IF(FN_MC!T798="","*",FN_MC!T798)</f>
        <v>-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-</v>
      </c>
      <c r="L794" s="196" t="str">
        <f>IF(FN_MC!N798="","*",FN_MC!N798)</f>
        <v>-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-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-</v>
      </c>
      <c r="E795" s="96" t="str">
        <f>IF(FN_MC!T799="","*",FN_MC!T799)</f>
        <v>-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-</v>
      </c>
      <c r="L795" s="196" t="str">
        <f>IF(FN_MC!N799="","*",FN_MC!N799)</f>
        <v>-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-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-</v>
      </c>
      <c r="E796" s="96" t="str">
        <f>IF(FN_MC!T800="","*",FN_MC!T800)</f>
        <v>-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-</v>
      </c>
      <c r="L796" s="196" t="str">
        <f>IF(FN_MC!N800="","*",FN_MC!N800)</f>
        <v>-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-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-</v>
      </c>
      <c r="E797" s="96" t="str">
        <f>IF(FN_MC!T801="","*",FN_MC!T801)</f>
        <v>-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-</v>
      </c>
      <c r="L797" s="196" t="str">
        <f>IF(FN_MC!N801="","*",FN_MC!N801)</f>
        <v>-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-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7" t="s">
        <v>1325</v>
      </c>
      <c r="D5" s="248"/>
      <c r="E5" s="248"/>
      <c r="F5" s="248"/>
      <c r="G5" s="248"/>
      <c r="H5" s="248"/>
      <c r="I5" s="248"/>
      <c r="J5" s="249"/>
      <c r="K5" s="250" t="s">
        <v>1326</v>
      </c>
      <c r="L5" s="251"/>
      <c r="M5" s="251"/>
      <c r="N5" s="251"/>
      <c r="O5" s="252" t="s">
        <v>1327</v>
      </c>
      <c r="P5" s="253"/>
      <c r="Q5" s="254"/>
    </row>
    <row r="6" spans="1:17" s="81" customFormat="1" ht="15.75" customHeight="1">
      <c r="A6" s="75" t="s">
        <v>1323</v>
      </c>
      <c r="B6" s="82" t="s">
        <v>1322</v>
      </c>
      <c r="C6" s="83" t="s">
        <v>1172</v>
      </c>
      <c r="D6" s="84" t="s">
        <v>1173</v>
      </c>
      <c r="E6" s="83" t="s">
        <v>1328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1329</v>
      </c>
      <c r="M6" s="116" t="s">
        <v>620</v>
      </c>
      <c r="N6" s="117" t="s">
        <v>1167</v>
      </c>
      <c r="O6" s="165" t="s">
        <v>1210</v>
      </c>
      <c r="P6" s="128"/>
      <c r="Q6" s="139" t="s">
        <v>1330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*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*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>*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*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>*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*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 t="str">
        <f>IF(FN_MC!B27="","*",FN_MC!B27)</f>
        <v>*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V86</v>
      </c>
      <c r="F27" s="87" t="str">
        <f>IF(FN_MC!H27="","*",FN_MC!H27)</f>
        <v>*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-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 t="str">
        <f>IF(FN_MC!B31="","*",FN_MC!B31)</f>
        <v>*</v>
      </c>
      <c r="B31" s="86" t="str">
        <f>IF(FN_MC!X31="","*",FN_MC!X31)</f>
        <v>*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V77</v>
      </c>
      <c r="F31" s="87" t="str">
        <f>IF(FN_MC!H31="","*",FN_MC!H31)</f>
        <v>TIQ2</v>
      </c>
      <c r="G31" s="87" t="str">
        <f>IF(FN_MC!M31="","*",FN_MC!M31)</f>
        <v>TIQ</v>
      </c>
      <c r="H31" s="125">
        <f>IF(FN_MC!K31="","*",FN_MC!K31)</f>
        <v>615.5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TIQ2</v>
      </c>
      <c r="L31" s="118" t="str">
        <f>IF(FN_MC!AM31="","*",FN_MC!AM31)</f>
        <v>TIQ</v>
      </c>
      <c r="M31" s="118">
        <f>IF(FN_MC!AP31="","*",FN_MC!AP31)</f>
        <v>615.5</v>
      </c>
      <c r="N31" s="118" t="str">
        <f>IF(FN_MC!AM31="","*",FN_MC!AM31)</f>
        <v>TIQ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 t="str">
        <f>IF(FN_MC!B33="","*",FN_MC!B33)</f>
        <v>*</v>
      </c>
      <c r="B33" s="86" t="str">
        <f>IF(FN_MC!X33="","*",FN_MC!X33)</f>
        <v>*</v>
      </c>
      <c r="C33" s="87" t="str">
        <f>IF(FN_MC!S33="","*",FN_MC!S33)</f>
        <v>-</v>
      </c>
      <c r="D33" s="87" t="str">
        <f>IF(FN_MC!T33="","*",FN_MC!T33)</f>
        <v>-</v>
      </c>
      <c r="E33" s="87" t="str">
        <f>IF(FN_MC!D33="","*",FN_MC!D33)</f>
        <v>*</v>
      </c>
      <c r="F33" s="87" t="str">
        <f>IF(FN_MC!H33="","*",FN_MC!H33)</f>
        <v>*</v>
      </c>
      <c r="G33" s="87" t="str">
        <f>IF(FN_MC!M33="","*",FN_MC!M33)</f>
        <v>-</v>
      </c>
      <c r="H33" s="125" t="str">
        <f>IF(FN_MC!K33="","*",FN_MC!K33)</f>
        <v>*</v>
      </c>
      <c r="I33" s="110" t="str">
        <f>IF(FN_MC!O33="","*",FN_MC!O33)</f>
        <v>*</v>
      </c>
      <c r="J33" s="110" t="str">
        <f>IF(FN_MC!P33="","*",FN_MC!P33)</f>
        <v>*</v>
      </c>
      <c r="K33" s="118" t="str">
        <f>IF(FN_MC!AK33="","*",FN_MC!AK33)</f>
        <v>-</v>
      </c>
      <c r="L33" s="118" t="str">
        <f>IF(FN_MC!AM33="","*",FN_MC!AM33)</f>
        <v>-</v>
      </c>
      <c r="M33" s="118" t="str">
        <f>IF(FN_MC!AP33="","*",FN_MC!AP33)</f>
        <v>-</v>
      </c>
      <c r="N33" s="118" t="str">
        <f>IF(FN_MC!AM33="","*",FN_MC!AM33)</f>
        <v>-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 t="str">
        <f>IF(FN_MC!B34="","*",FN_MC!B34)</f>
        <v>*</v>
      </c>
      <c r="B34" s="86" t="str">
        <f>IF(FN_MC!X34="","*",FN_MC!X34)</f>
        <v>*</v>
      </c>
      <c r="C34" s="87" t="str">
        <f>IF(FN_MC!S34="","*",FN_MC!S34)</f>
        <v>-</v>
      </c>
      <c r="D34" s="87" t="str">
        <f>IF(FN_MC!T34="","*",FN_MC!T34)</f>
        <v>-</v>
      </c>
      <c r="E34" s="87" t="str">
        <f>IF(FN_MC!D34="","*",FN_MC!D34)</f>
        <v>*</v>
      </c>
      <c r="F34" s="87" t="str">
        <f>IF(FN_MC!H34="","*",FN_MC!H34)</f>
        <v>*</v>
      </c>
      <c r="G34" s="87" t="str">
        <f>IF(FN_MC!M34="","*",FN_MC!M34)</f>
        <v>-</v>
      </c>
      <c r="H34" s="125" t="str">
        <f>IF(FN_MC!K34="","*",FN_MC!K34)</f>
        <v>*</v>
      </c>
      <c r="I34" s="110" t="str">
        <f>IF(FN_MC!O34="","*",FN_MC!O34)</f>
        <v>*</v>
      </c>
      <c r="J34" s="110" t="str">
        <f>IF(FN_MC!P34="","*",FN_MC!P34)</f>
        <v>*</v>
      </c>
      <c r="K34" s="118" t="str">
        <f>IF(FN_MC!AK34="","*",FN_MC!AK34)</f>
        <v>-</v>
      </c>
      <c r="L34" s="118" t="str">
        <f>IF(FN_MC!AM34="","*",FN_MC!AM34)</f>
        <v>-</v>
      </c>
      <c r="M34" s="118" t="str">
        <f>IF(FN_MC!AP34="","*",FN_MC!AP34)</f>
        <v>-</v>
      </c>
      <c r="N34" s="118" t="str">
        <f>IF(FN_MC!AM34="","*",FN_MC!AM34)</f>
        <v>-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 t="str">
        <f>IF(FN_MC!B37="","*",FN_MC!B37)</f>
        <v>*</v>
      </c>
      <c r="B37" s="86" t="str">
        <f>IF(FN_MC!X37="","*",FN_MC!X37)</f>
        <v>*</v>
      </c>
      <c r="C37" s="87" t="str">
        <f>IF(FN_MC!S37="","*",FN_MC!S37)</f>
        <v>-</v>
      </c>
      <c r="D37" s="87" t="str">
        <f>IF(FN_MC!T37="","*",FN_MC!T37)</f>
        <v>-</v>
      </c>
      <c r="E37" s="87" t="str">
        <f>IF(FN_MC!D37="","*",FN_MC!D37)</f>
        <v>*</v>
      </c>
      <c r="F37" s="87" t="str">
        <f>IF(FN_MC!H37="","*",FN_MC!H37)</f>
        <v>*</v>
      </c>
      <c r="G37" s="87" t="str">
        <f>IF(FN_MC!M37="","*",FN_MC!M37)</f>
        <v>-</v>
      </c>
      <c r="H37" s="125" t="str">
        <f>IF(FN_MC!K37="","*",FN_MC!K37)</f>
        <v>*</v>
      </c>
      <c r="I37" s="110" t="str">
        <f>IF(FN_MC!O37="","*",FN_MC!O37)</f>
        <v>*</v>
      </c>
      <c r="J37" s="110" t="str">
        <f>IF(FN_MC!P37="","*",FN_MC!P37)</f>
        <v>*</v>
      </c>
      <c r="K37" s="118" t="str">
        <f>IF(FN_MC!AK37="","*",FN_MC!AK37)</f>
        <v>-</v>
      </c>
      <c r="L37" s="118" t="str">
        <f>IF(FN_MC!AM37="","*",FN_MC!AM37)</f>
        <v>-</v>
      </c>
      <c r="M37" s="118" t="str">
        <f>IF(FN_MC!AP37="","*",FN_MC!AP37)</f>
        <v>-</v>
      </c>
      <c r="N37" s="118" t="str">
        <f>IF(FN_MC!AM37="","*",FN_MC!AM37)</f>
        <v>-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*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 t="str">
        <f>IF(FN_MC!B39="","*",FN_MC!B39)</f>
        <v>*</v>
      </c>
      <c r="B39" s="86" t="str">
        <f>IF(FN_MC!X39="","*",FN_MC!X39)</f>
        <v>*</v>
      </c>
      <c r="C39" s="87" t="str">
        <f>IF(FN_MC!S39="","*",FN_MC!S39)</f>
        <v>-</v>
      </c>
      <c r="D39" s="87" t="str">
        <f>IF(FN_MC!T39="","*",FN_MC!T39)</f>
        <v>-</v>
      </c>
      <c r="E39" s="87" t="str">
        <f>IF(FN_MC!D39="","*",FN_MC!D39)</f>
        <v>*</v>
      </c>
      <c r="F39" s="87" t="str">
        <f>IF(FN_MC!H39="","*",FN_MC!H39)</f>
        <v>*</v>
      </c>
      <c r="G39" s="87" t="str">
        <f>IF(FN_MC!M39="","*",FN_MC!M39)</f>
        <v>-</v>
      </c>
      <c r="H39" s="125" t="str">
        <f>IF(FN_MC!K39="","*",FN_MC!K39)</f>
        <v>*</v>
      </c>
      <c r="I39" s="110" t="str">
        <f>IF(FN_MC!O39="","*",FN_MC!O39)</f>
        <v>*</v>
      </c>
      <c r="J39" s="110" t="str">
        <f>IF(FN_MC!P39="","*",FN_MC!P39)</f>
        <v>*</v>
      </c>
      <c r="K39" s="118" t="str">
        <f>IF(FN_MC!AK39="","*",FN_MC!AK39)</f>
        <v>-</v>
      </c>
      <c r="L39" s="118" t="str">
        <f>IF(FN_MC!AM39="","*",FN_MC!AM39)</f>
        <v>-</v>
      </c>
      <c r="M39" s="118" t="str">
        <f>IF(FN_MC!AP39="","*",FN_MC!AP39)</f>
        <v>-</v>
      </c>
      <c r="N39" s="118" t="str">
        <f>IF(FN_MC!AM39="","*",FN_MC!AM39)</f>
        <v>-</v>
      </c>
      <c r="O39" s="136">
        <f>FN_MC!BH39</f>
        <v>0</v>
      </c>
      <c r="P39" s="78"/>
      <c r="Q39" s="120" t="str">
        <f>IF($A$2=1,IF(FN_MC!BJ39="","*",FN_MC!BJ39),IF(FN_MC!BK39="","*",FN_MC!BK39))</f>
        <v>*</v>
      </c>
    </row>
    <row r="40" spans="1:17" hidden="1">
      <c r="A40" s="85" t="str">
        <f>IF(FN_MC!B40="","*",FN_MC!B40)</f>
        <v>*</v>
      </c>
      <c r="B40" s="86" t="str">
        <f>IF(FN_MC!X40="","*",FN_MC!X40)</f>
        <v>*</v>
      </c>
      <c r="C40" s="87" t="str">
        <f>IF(FN_MC!S40="","*",FN_MC!S40)</f>
        <v>-</v>
      </c>
      <c r="D40" s="87" t="str">
        <f>IF(FN_MC!T40="","*",FN_MC!T40)</f>
        <v>-</v>
      </c>
      <c r="E40" s="87" t="str">
        <f>IF(FN_MC!D40="","*",FN_MC!D40)</f>
        <v>*</v>
      </c>
      <c r="F40" s="87" t="str">
        <f>IF(FN_MC!H40="","*",FN_MC!H40)</f>
        <v>*</v>
      </c>
      <c r="G40" s="87" t="str">
        <f>IF(FN_MC!M40="","*",FN_MC!M40)</f>
        <v>-</v>
      </c>
      <c r="H40" s="125" t="str">
        <f>IF(FN_MC!K40="","*",FN_MC!K40)</f>
        <v>*</v>
      </c>
      <c r="I40" s="110" t="str">
        <f>IF(FN_MC!O40="","*",FN_MC!O40)</f>
        <v>*</v>
      </c>
      <c r="J40" s="110" t="str">
        <f>IF(FN_MC!P40="","*",FN_MC!P40)</f>
        <v>*</v>
      </c>
      <c r="K40" s="118" t="str">
        <f>IF(FN_MC!AK40="","*",FN_MC!AK40)</f>
        <v>-</v>
      </c>
      <c r="L40" s="118" t="str">
        <f>IF(FN_MC!AM40="","*",FN_MC!AM40)</f>
        <v>-</v>
      </c>
      <c r="M40" s="118" t="str">
        <f>IF(FN_MC!AP40="","*",FN_MC!AP40)</f>
        <v>-</v>
      </c>
      <c r="N40" s="118" t="str">
        <f>IF(FN_MC!AM40="","*",FN_MC!AM40)</f>
        <v>-</v>
      </c>
      <c r="O40" s="136">
        <f>FN_MC!BH40</f>
        <v>0</v>
      </c>
      <c r="P40" s="78"/>
      <c r="Q40" s="120" t="str">
        <f>IF($A$2=1,IF(FN_MC!BJ40="","*",FN_MC!BJ40),IF(FN_MC!BK40="","*",FN_MC!BK40))</f>
        <v>*</v>
      </c>
    </row>
    <row r="41" spans="1:17" hidden="1">
      <c r="A41" s="85" t="str">
        <f>IF(FN_MC!B41="","*",FN_MC!B41)</f>
        <v>*</v>
      </c>
      <c r="B41" s="86" t="str">
        <f>IF(FN_MC!X41="","*",FN_MC!X41)</f>
        <v>*</v>
      </c>
      <c r="C41" s="87" t="str">
        <f>IF(FN_MC!S41="","*",FN_MC!S41)</f>
        <v>-</v>
      </c>
      <c r="D41" s="87" t="str">
        <f>IF(FN_MC!T41="","*",FN_MC!T41)</f>
        <v>-</v>
      </c>
      <c r="E41" s="87" t="str">
        <f>IF(FN_MC!D41="","*",FN_MC!D41)</f>
        <v>*</v>
      </c>
      <c r="F41" s="87" t="str">
        <f>IF(FN_MC!H41="","*",FN_MC!H41)</f>
        <v>*</v>
      </c>
      <c r="G41" s="87" t="str">
        <f>IF(FN_MC!M41="","*",FN_MC!M41)</f>
        <v>-</v>
      </c>
      <c r="H41" s="125" t="str">
        <f>IF(FN_MC!K41="","*",FN_MC!K41)</f>
        <v>*</v>
      </c>
      <c r="I41" s="110" t="str">
        <f>IF(FN_MC!O41="","*",FN_MC!O41)</f>
        <v>*</v>
      </c>
      <c r="J41" s="110" t="str">
        <f>IF(FN_MC!P41="","*",FN_MC!P41)</f>
        <v>*</v>
      </c>
      <c r="K41" s="118" t="str">
        <f>IF(FN_MC!AK41="","*",FN_MC!AK41)</f>
        <v>-</v>
      </c>
      <c r="L41" s="118" t="str">
        <f>IF(FN_MC!AM41="","*",FN_MC!AM41)</f>
        <v>-</v>
      </c>
      <c r="M41" s="118" t="str">
        <f>IF(FN_MC!AP41="","*",FN_MC!AP41)</f>
        <v>-</v>
      </c>
      <c r="N41" s="118" t="str">
        <f>IF(FN_MC!AM41="","*",FN_MC!AM41)</f>
        <v>-</v>
      </c>
      <c r="O41" s="136">
        <f>FN_MC!BH41</f>
        <v>0</v>
      </c>
      <c r="P41" s="78"/>
      <c r="Q41" s="120" t="str">
        <f>IF($A$2=1,IF(FN_MC!BJ41="","*",FN_MC!BJ41),IF(FN_MC!BK41="","*",FN_MC!BK41))</f>
        <v>*</v>
      </c>
    </row>
    <row r="42" spans="1:17" hidden="1">
      <c r="A42" s="85" t="str">
        <f>IF(FN_MC!B42="","*",FN_MC!B42)</f>
        <v>*</v>
      </c>
      <c r="B42" s="86" t="str">
        <f>IF(FN_MC!X42="","*",FN_MC!X42)</f>
        <v>*</v>
      </c>
      <c r="C42" s="87" t="str">
        <f>IF(FN_MC!S42="","*",FN_MC!S42)</f>
        <v>-</v>
      </c>
      <c r="D42" s="87" t="str">
        <f>IF(FN_MC!T42="","*",FN_MC!T42)</f>
        <v>-</v>
      </c>
      <c r="E42" s="87" t="str">
        <f>IF(FN_MC!D42="","*",FN_MC!D42)</f>
        <v>*</v>
      </c>
      <c r="F42" s="87" t="str">
        <f>IF(FN_MC!H42="","*",FN_MC!H42)</f>
        <v>*</v>
      </c>
      <c r="G42" s="87" t="str">
        <f>IF(FN_MC!M42="","*",FN_MC!M42)</f>
        <v>-</v>
      </c>
      <c r="H42" s="125" t="str">
        <f>IF(FN_MC!K42="","*",FN_MC!K42)</f>
        <v>*</v>
      </c>
      <c r="I42" s="110" t="str">
        <f>IF(FN_MC!O42="","*",FN_MC!O42)</f>
        <v>*</v>
      </c>
      <c r="J42" s="110" t="str">
        <f>IF(FN_MC!P42="","*",FN_MC!P42)</f>
        <v>*</v>
      </c>
      <c r="K42" s="118" t="str">
        <f>IF(FN_MC!AK42="","*",FN_MC!AK42)</f>
        <v>-</v>
      </c>
      <c r="L42" s="118" t="str">
        <f>IF(FN_MC!AM42="","*",FN_MC!AM42)</f>
        <v>-</v>
      </c>
      <c r="M42" s="118" t="str">
        <f>IF(FN_MC!AP42="","*",FN_MC!AP42)</f>
        <v>-</v>
      </c>
      <c r="N42" s="118" t="str">
        <f>IF(FN_MC!AM42="","*",FN_MC!AM42)</f>
        <v>-</v>
      </c>
      <c r="O42" s="136">
        <f>FN_MC!BH42</f>
        <v>0</v>
      </c>
      <c r="P42" s="78"/>
      <c r="Q42" s="120" t="str">
        <f>IF($A$2=1,IF(FN_MC!BJ42="","*",FN_MC!BJ42),IF(FN_MC!BK42="","*",FN_MC!BK42))</f>
        <v>*</v>
      </c>
    </row>
    <row r="43" spans="1:17" hidden="1">
      <c r="A43" s="85" t="str">
        <f>IF(FN_MC!B43="","*",FN_MC!B43)</f>
        <v>*</v>
      </c>
      <c r="B43" s="86" t="str">
        <f>IF(FN_MC!X43="","*",FN_MC!X43)</f>
        <v>*</v>
      </c>
      <c r="C43" s="87" t="str">
        <f>IF(FN_MC!S43="","*",FN_MC!S43)</f>
        <v>-</v>
      </c>
      <c r="D43" s="87" t="str">
        <f>IF(FN_MC!T43="","*",FN_MC!T43)</f>
        <v>-</v>
      </c>
      <c r="E43" s="87" t="str">
        <f>IF(FN_MC!D43="","*",FN_MC!D43)</f>
        <v>*</v>
      </c>
      <c r="F43" s="87" t="str">
        <f>IF(FN_MC!H43="","*",FN_MC!H43)</f>
        <v>*</v>
      </c>
      <c r="G43" s="87" t="str">
        <f>IF(FN_MC!M43="","*",FN_MC!M43)</f>
        <v>-</v>
      </c>
      <c r="H43" s="125" t="str">
        <f>IF(FN_MC!K43="","*",FN_MC!K43)</f>
        <v>*</v>
      </c>
      <c r="I43" s="110" t="str">
        <f>IF(FN_MC!O43="","*",FN_MC!O43)</f>
        <v>*</v>
      </c>
      <c r="J43" s="110" t="str">
        <f>IF(FN_MC!P43="","*",FN_MC!P43)</f>
        <v>*</v>
      </c>
      <c r="K43" s="118" t="str">
        <f>IF(FN_MC!AK43="","*",FN_MC!AK43)</f>
        <v>-</v>
      </c>
      <c r="L43" s="118" t="str">
        <f>IF(FN_MC!AM43="","*",FN_MC!AM43)</f>
        <v>-</v>
      </c>
      <c r="M43" s="118" t="str">
        <f>IF(FN_MC!AP43="","*",FN_MC!AP43)</f>
        <v>-</v>
      </c>
      <c r="N43" s="118" t="str">
        <f>IF(FN_MC!AM43="","*",FN_MC!AM43)</f>
        <v>-</v>
      </c>
      <c r="O43" s="136">
        <f>FN_MC!BH43</f>
        <v>0</v>
      </c>
      <c r="P43" s="78"/>
      <c r="Q43" s="120" t="str">
        <f>IF($A$2=1,IF(FN_MC!BJ43="","*",FN_MC!BJ43),IF(FN_MC!BK43="","*",FN_MC!BK43))</f>
        <v>*</v>
      </c>
    </row>
    <row r="44" spans="1:17" hidden="1">
      <c r="A44" s="85" t="str">
        <f>IF(FN_MC!B44="","*",FN_MC!B44)</f>
        <v>*</v>
      </c>
      <c r="B44" s="86" t="str">
        <f>IF(FN_MC!X44="","*",FN_MC!X44)</f>
        <v>*</v>
      </c>
      <c r="C44" s="87" t="str">
        <f>IF(FN_MC!S44="","*",FN_MC!S44)</f>
        <v>-</v>
      </c>
      <c r="D44" s="87" t="str">
        <f>IF(FN_MC!T44="","*",FN_MC!T44)</f>
        <v>-</v>
      </c>
      <c r="E44" s="87" t="str">
        <f>IF(FN_MC!D44="","*",FN_MC!D44)</f>
        <v>*</v>
      </c>
      <c r="F44" s="87" t="str">
        <f>IF(FN_MC!H44="","*",FN_MC!H44)</f>
        <v>*</v>
      </c>
      <c r="G44" s="87" t="str">
        <f>IF(FN_MC!M44="","*",FN_MC!M44)</f>
        <v>-</v>
      </c>
      <c r="H44" s="125" t="str">
        <f>IF(FN_MC!K44="","*",FN_MC!K44)</f>
        <v>*</v>
      </c>
      <c r="I44" s="110" t="str">
        <f>IF(FN_MC!O44="","*",FN_MC!O44)</f>
        <v>*</v>
      </c>
      <c r="J44" s="110" t="str">
        <f>IF(FN_MC!P44="","*",FN_MC!P44)</f>
        <v>*</v>
      </c>
      <c r="K44" s="118" t="str">
        <f>IF(FN_MC!AK44="","*",FN_MC!AK44)</f>
        <v>-</v>
      </c>
      <c r="L44" s="118" t="str">
        <f>IF(FN_MC!AM44="","*",FN_MC!AM44)</f>
        <v>-</v>
      </c>
      <c r="M44" s="118" t="str">
        <f>IF(FN_MC!AP44="","*",FN_MC!AP44)</f>
        <v>-</v>
      </c>
      <c r="N44" s="118" t="str">
        <f>IF(FN_MC!AM44="","*",FN_MC!AM44)</f>
        <v>-</v>
      </c>
      <c r="O44" s="136">
        <f>FN_MC!BH44</f>
        <v>0</v>
      </c>
      <c r="P44" s="78"/>
      <c r="Q44" s="120" t="str">
        <f>IF($A$2=1,IF(FN_MC!BJ44="","*",FN_MC!BJ44),IF(FN_MC!BK44="","*",FN_MC!BK44))</f>
        <v>*</v>
      </c>
    </row>
    <row r="45" spans="1:17" hidden="1">
      <c r="A45" s="85" t="str">
        <f>IF(FN_MC!B45="","*",FN_MC!B45)</f>
        <v>*</v>
      </c>
      <c r="B45" s="86" t="str">
        <f>IF(FN_MC!X45="","*",FN_MC!X45)</f>
        <v>*</v>
      </c>
      <c r="C45" s="87" t="str">
        <f>IF(FN_MC!S45="","*",FN_MC!S45)</f>
        <v>-</v>
      </c>
      <c r="D45" s="87" t="str">
        <f>IF(FN_MC!T45="","*",FN_MC!T45)</f>
        <v>-</v>
      </c>
      <c r="E45" s="87" t="str">
        <f>IF(FN_MC!D45="","*",FN_MC!D45)</f>
        <v>*</v>
      </c>
      <c r="F45" s="87" t="str">
        <f>IF(FN_MC!H45="","*",FN_MC!H45)</f>
        <v>*</v>
      </c>
      <c r="G45" s="87" t="str">
        <f>IF(FN_MC!M45="","*",FN_MC!M45)</f>
        <v>-</v>
      </c>
      <c r="H45" s="125" t="str">
        <f>IF(FN_MC!K45="","*",FN_MC!K45)</f>
        <v>*</v>
      </c>
      <c r="I45" s="110" t="str">
        <f>IF(FN_MC!O45="","*",FN_MC!O45)</f>
        <v>*</v>
      </c>
      <c r="J45" s="110" t="str">
        <f>IF(FN_MC!P45="","*",FN_MC!P45)</f>
        <v>*</v>
      </c>
      <c r="K45" s="118" t="str">
        <f>IF(FN_MC!AK45="","*",FN_MC!AK45)</f>
        <v>-</v>
      </c>
      <c r="L45" s="118" t="str">
        <f>IF(FN_MC!AM45="","*",FN_MC!AM45)</f>
        <v>-</v>
      </c>
      <c r="M45" s="118" t="str">
        <f>IF(FN_MC!AP45="","*",FN_MC!AP45)</f>
        <v>-</v>
      </c>
      <c r="N45" s="118" t="str">
        <f>IF(FN_MC!AM45="","*",FN_MC!AM45)</f>
        <v>-</v>
      </c>
      <c r="O45" s="136">
        <f>FN_MC!BH45</f>
        <v>0</v>
      </c>
      <c r="P45" s="78"/>
      <c r="Q45" s="120" t="str">
        <f>IF($A$2=1,IF(FN_MC!BJ45="","*",FN_MC!BJ45),IF(FN_MC!BK45="","*",FN_MC!BK45))</f>
        <v>*</v>
      </c>
    </row>
    <row r="46" spans="1:17" hidden="1">
      <c r="A46" s="85" t="str">
        <f>IF(FN_MC!B46="","*",FN_MC!B46)</f>
        <v>*</v>
      </c>
      <c r="B46" s="86" t="str">
        <f>IF(FN_MC!X46="","*",FN_MC!X46)</f>
        <v>*</v>
      </c>
      <c r="C46" s="87" t="str">
        <f>IF(FN_MC!S46="","*",FN_MC!S46)</f>
        <v>-</v>
      </c>
      <c r="D46" s="87" t="str">
        <f>IF(FN_MC!T46="","*",FN_MC!T46)</f>
        <v>-</v>
      </c>
      <c r="E46" s="87" t="str">
        <f>IF(FN_MC!D46="","*",FN_MC!D46)</f>
        <v>*</v>
      </c>
      <c r="F46" s="87" t="str">
        <f>IF(FN_MC!H46="","*",FN_MC!H46)</f>
        <v>*</v>
      </c>
      <c r="G46" s="87" t="str">
        <f>IF(FN_MC!M46="","*",FN_MC!M46)</f>
        <v>-</v>
      </c>
      <c r="H46" s="125" t="str">
        <f>IF(FN_MC!K46="","*",FN_MC!K46)</f>
        <v>*</v>
      </c>
      <c r="I46" s="110" t="str">
        <f>IF(FN_MC!O46="","*",FN_MC!O46)</f>
        <v>*</v>
      </c>
      <c r="J46" s="110" t="str">
        <f>IF(FN_MC!P46="","*",FN_MC!P46)</f>
        <v>*</v>
      </c>
      <c r="K46" s="118" t="str">
        <f>IF(FN_MC!AK46="","*",FN_MC!AK46)</f>
        <v>-</v>
      </c>
      <c r="L46" s="118" t="str">
        <f>IF(FN_MC!AM46="","*",FN_MC!AM46)</f>
        <v>-</v>
      </c>
      <c r="M46" s="118" t="str">
        <f>IF(FN_MC!AP46="","*",FN_MC!AP46)</f>
        <v>-</v>
      </c>
      <c r="N46" s="118" t="str">
        <f>IF(FN_MC!AM46="","*",FN_MC!AM46)</f>
        <v>-</v>
      </c>
      <c r="O46" s="136">
        <f>FN_MC!BH46</f>
        <v>0</v>
      </c>
      <c r="P46" s="78"/>
      <c r="Q46" s="120" t="str">
        <f>IF($A$2=1,IF(FN_MC!BJ46="","*",FN_MC!BJ46),IF(FN_MC!BK46="","*",FN_MC!BK46))</f>
        <v>*</v>
      </c>
    </row>
    <row r="47" spans="1:17" hidden="1">
      <c r="A47" s="85" t="str">
        <f>IF(FN_MC!B47="","*",FN_MC!B47)</f>
        <v>*</v>
      </c>
      <c r="B47" s="86" t="str">
        <f>IF(FN_MC!X47="","*",FN_MC!X47)</f>
        <v>*</v>
      </c>
      <c r="C47" s="87" t="str">
        <f>IF(FN_MC!S47="","*",FN_MC!S47)</f>
        <v>-</v>
      </c>
      <c r="D47" s="87" t="str">
        <f>IF(FN_MC!T47="","*",FN_MC!T47)</f>
        <v>-</v>
      </c>
      <c r="E47" s="87" t="str">
        <f>IF(FN_MC!D47="","*",FN_MC!D47)</f>
        <v>*</v>
      </c>
      <c r="F47" s="87" t="str">
        <f>IF(FN_MC!H47="","*",FN_MC!H47)</f>
        <v>*</v>
      </c>
      <c r="G47" s="87" t="str">
        <f>IF(FN_MC!M47="","*",FN_MC!M47)</f>
        <v>-</v>
      </c>
      <c r="H47" s="125" t="str">
        <f>IF(FN_MC!K47="","*",FN_MC!K47)</f>
        <v>*</v>
      </c>
      <c r="I47" s="110" t="str">
        <f>IF(FN_MC!O47="","*",FN_MC!O47)</f>
        <v>*</v>
      </c>
      <c r="J47" s="110" t="str">
        <f>IF(FN_MC!P47="","*",FN_MC!P47)</f>
        <v>*</v>
      </c>
      <c r="K47" s="118" t="str">
        <f>IF(FN_MC!AK47="","*",FN_MC!AK47)</f>
        <v>-</v>
      </c>
      <c r="L47" s="118" t="str">
        <f>IF(FN_MC!AM47="","*",FN_MC!AM47)</f>
        <v>-</v>
      </c>
      <c r="M47" s="118" t="str">
        <f>IF(FN_MC!AP47="","*",FN_MC!AP47)</f>
        <v>-</v>
      </c>
      <c r="N47" s="118" t="str">
        <f>IF(FN_MC!AM47="","*",FN_MC!AM47)</f>
        <v>-</v>
      </c>
      <c r="O47" s="136">
        <f>FN_MC!BH47</f>
        <v>0</v>
      </c>
      <c r="P47" s="78"/>
      <c r="Q47" s="120" t="str">
        <f>IF($A$2=1,IF(FN_MC!BJ47="","*",FN_MC!BJ47),IF(FN_MC!BK47="","*",FN_MC!BK47))</f>
        <v>*</v>
      </c>
    </row>
    <row r="48" spans="1:17" hidden="1">
      <c r="A48" s="85" t="str">
        <f>IF(FN_MC!B48="","*",FN_MC!B48)</f>
        <v>*</v>
      </c>
      <c r="B48" s="86" t="str">
        <f>IF(FN_MC!X48="","*",FN_MC!X48)</f>
        <v>*</v>
      </c>
      <c r="C48" s="87" t="str">
        <f>IF(FN_MC!S48="","*",FN_MC!S48)</f>
        <v>-</v>
      </c>
      <c r="D48" s="87" t="str">
        <f>IF(FN_MC!T48="","*",FN_MC!T48)</f>
        <v>-</v>
      </c>
      <c r="E48" s="87" t="str">
        <f>IF(FN_MC!D48="","*",FN_MC!D48)</f>
        <v>*</v>
      </c>
      <c r="F48" s="87" t="str">
        <f>IF(FN_MC!H48="","*",FN_MC!H48)</f>
        <v>*</v>
      </c>
      <c r="G48" s="87" t="str">
        <f>IF(FN_MC!M48="","*",FN_MC!M48)</f>
        <v>-</v>
      </c>
      <c r="H48" s="125" t="str">
        <f>IF(FN_MC!K48="","*",FN_MC!K48)</f>
        <v>*</v>
      </c>
      <c r="I48" s="110" t="str">
        <f>IF(FN_MC!O48="","*",FN_MC!O48)</f>
        <v>*</v>
      </c>
      <c r="J48" s="110" t="str">
        <f>IF(FN_MC!P48="","*",FN_MC!P48)</f>
        <v>*</v>
      </c>
      <c r="K48" s="118" t="str">
        <f>IF(FN_MC!AK48="","*",FN_MC!AK48)</f>
        <v>-</v>
      </c>
      <c r="L48" s="118" t="str">
        <f>IF(FN_MC!AM48="","*",FN_MC!AM48)</f>
        <v>-</v>
      </c>
      <c r="M48" s="118" t="str">
        <f>IF(FN_MC!AP48="","*",FN_MC!AP48)</f>
        <v>-</v>
      </c>
      <c r="N48" s="118" t="str">
        <f>IF(FN_MC!AM48="","*",FN_MC!AM48)</f>
        <v>-</v>
      </c>
      <c r="O48" s="136">
        <f>FN_MC!BH48</f>
        <v>0</v>
      </c>
      <c r="P48" s="78"/>
      <c r="Q48" s="120" t="str">
        <f>IF($A$2=1,IF(FN_MC!BJ48="","*",FN_MC!BJ48),IF(FN_MC!BK48="","*",FN_MC!BK48))</f>
        <v>*</v>
      </c>
    </row>
    <row r="49" spans="1:17" hidden="1">
      <c r="A49" s="85" t="str">
        <f>IF(FN_MC!B49="","*",FN_MC!B49)</f>
        <v>*</v>
      </c>
      <c r="B49" s="86" t="str">
        <f>IF(FN_MC!X49="","*",FN_MC!X49)</f>
        <v>*</v>
      </c>
      <c r="C49" s="87" t="str">
        <f>IF(FN_MC!S49="","*",FN_MC!S49)</f>
        <v>-</v>
      </c>
      <c r="D49" s="87" t="str">
        <f>IF(FN_MC!T49="","*",FN_MC!T49)</f>
        <v>-</v>
      </c>
      <c r="E49" s="87" t="str">
        <f>IF(FN_MC!D49="","*",FN_MC!D49)</f>
        <v>*</v>
      </c>
      <c r="F49" s="87" t="str">
        <f>IF(FN_MC!H49="","*",FN_MC!H49)</f>
        <v>*</v>
      </c>
      <c r="G49" s="87" t="str">
        <f>IF(FN_MC!M49="","*",FN_MC!M49)</f>
        <v>-</v>
      </c>
      <c r="H49" s="125" t="str">
        <f>IF(FN_MC!K49="","*",FN_MC!K49)</f>
        <v>*</v>
      </c>
      <c r="I49" s="110" t="str">
        <f>IF(FN_MC!O49="","*",FN_MC!O49)</f>
        <v>*</v>
      </c>
      <c r="J49" s="110" t="str">
        <f>IF(FN_MC!P49="","*",FN_MC!P49)</f>
        <v>*</v>
      </c>
      <c r="K49" s="118" t="str">
        <f>IF(FN_MC!AK49="","*",FN_MC!AK49)</f>
        <v>-</v>
      </c>
      <c r="L49" s="118" t="str">
        <f>IF(FN_MC!AM49="","*",FN_MC!AM49)</f>
        <v>-</v>
      </c>
      <c r="M49" s="118" t="str">
        <f>IF(FN_MC!AP49="","*",FN_MC!AP49)</f>
        <v>-</v>
      </c>
      <c r="N49" s="118" t="str">
        <f>IF(FN_MC!AM49="","*",FN_MC!AM49)</f>
        <v>-</v>
      </c>
      <c r="O49" s="136">
        <f>FN_MC!BH49</f>
        <v>0</v>
      </c>
      <c r="P49" s="78"/>
      <c r="Q49" s="120" t="str">
        <f>IF($A$2=1,IF(FN_MC!BJ49="","*",FN_MC!BJ49),IF(FN_MC!BK49="","*",FN_MC!BK49))</f>
        <v>*</v>
      </c>
    </row>
    <row r="50" spans="1:17" hidden="1">
      <c r="A50" s="85" t="str">
        <f>IF(FN_MC!B50="","*",FN_MC!B50)</f>
        <v>*</v>
      </c>
      <c r="B50" s="86" t="str">
        <f>IF(FN_MC!X50="","*",FN_MC!X50)</f>
        <v>*</v>
      </c>
      <c r="C50" s="87" t="str">
        <f>IF(FN_MC!S50="","*",FN_MC!S50)</f>
        <v>-</v>
      </c>
      <c r="D50" s="87" t="str">
        <f>IF(FN_MC!T50="","*",FN_MC!T50)</f>
        <v>-</v>
      </c>
      <c r="E50" s="87" t="str">
        <f>IF(FN_MC!D50="","*",FN_MC!D50)</f>
        <v>*</v>
      </c>
      <c r="F50" s="87" t="str">
        <f>IF(FN_MC!H50="","*",FN_MC!H50)</f>
        <v>*</v>
      </c>
      <c r="G50" s="87" t="str">
        <f>IF(FN_MC!M50="","*",FN_MC!M50)</f>
        <v>-</v>
      </c>
      <c r="H50" s="125" t="str">
        <f>IF(FN_MC!K50="","*",FN_MC!K50)</f>
        <v>*</v>
      </c>
      <c r="I50" s="110" t="str">
        <f>IF(FN_MC!O50="","*",FN_MC!O50)</f>
        <v>*</v>
      </c>
      <c r="J50" s="110" t="str">
        <f>IF(FN_MC!P50="","*",FN_MC!P50)</f>
        <v>*</v>
      </c>
      <c r="K50" s="118" t="str">
        <f>IF(FN_MC!AK50="","*",FN_MC!AK50)</f>
        <v>-</v>
      </c>
      <c r="L50" s="118" t="str">
        <f>IF(FN_MC!AM50="","*",FN_MC!AM50)</f>
        <v>-</v>
      </c>
      <c r="M50" s="118" t="str">
        <f>IF(FN_MC!AP50="","*",FN_MC!AP50)</f>
        <v>-</v>
      </c>
      <c r="N50" s="118" t="str">
        <f>IF(FN_MC!AM50="","*",FN_MC!AM50)</f>
        <v>-</v>
      </c>
      <c r="O50" s="136">
        <f>FN_MC!BH50</f>
        <v>0</v>
      </c>
      <c r="P50" s="78"/>
      <c r="Q50" s="120" t="str">
        <f>IF($A$2=1,IF(FN_MC!BJ50="","*",FN_MC!BJ50),IF(FN_MC!BK50="","*",FN_MC!BK50))</f>
        <v>*</v>
      </c>
    </row>
    <row r="51" spans="1:17" hidden="1">
      <c r="A51" s="85" t="str">
        <f>IF(FN_MC!B51="","*",FN_MC!B51)</f>
        <v>*</v>
      </c>
      <c r="B51" s="86" t="str">
        <f>IF(FN_MC!X51="","*",FN_MC!X51)</f>
        <v>*</v>
      </c>
      <c r="C51" s="87" t="str">
        <f>IF(FN_MC!S51="","*",FN_MC!S51)</f>
        <v>-</v>
      </c>
      <c r="D51" s="87" t="str">
        <f>IF(FN_MC!T51="","*",FN_MC!T51)</f>
        <v>-</v>
      </c>
      <c r="E51" s="87" t="str">
        <f>IF(FN_MC!D51="","*",FN_MC!D51)</f>
        <v>*</v>
      </c>
      <c r="F51" s="87" t="str">
        <f>IF(FN_MC!H51="","*",FN_MC!H51)</f>
        <v>*</v>
      </c>
      <c r="G51" s="87" t="str">
        <f>IF(FN_MC!M51="","*",FN_MC!M51)</f>
        <v>-</v>
      </c>
      <c r="H51" s="125" t="str">
        <f>IF(FN_MC!K51="","*",FN_MC!K51)</f>
        <v>*</v>
      </c>
      <c r="I51" s="110" t="str">
        <f>IF(FN_MC!O51="","*",FN_MC!O51)</f>
        <v>*</v>
      </c>
      <c r="J51" s="110" t="str">
        <f>IF(FN_MC!P51="","*",FN_MC!P51)</f>
        <v>*</v>
      </c>
      <c r="K51" s="118" t="str">
        <f>IF(FN_MC!AK51="","*",FN_MC!AK51)</f>
        <v>-</v>
      </c>
      <c r="L51" s="118" t="str">
        <f>IF(FN_MC!AM51="","*",FN_MC!AM51)</f>
        <v>-</v>
      </c>
      <c r="M51" s="118" t="str">
        <f>IF(FN_MC!AP51="","*",FN_MC!AP51)</f>
        <v>-</v>
      </c>
      <c r="N51" s="118" t="str">
        <f>IF(FN_MC!AM51="","*",FN_MC!AM51)</f>
        <v>-</v>
      </c>
      <c r="O51" s="136">
        <f>FN_MC!BH51</f>
        <v>0</v>
      </c>
      <c r="P51" s="78"/>
      <c r="Q51" s="120" t="str">
        <f>IF($A$2=1,IF(FN_MC!BJ51="","*",FN_MC!BJ51),IF(FN_MC!BK51="","*",FN_MC!BK51))</f>
        <v>*</v>
      </c>
    </row>
    <row r="52" spans="1:17" hidden="1">
      <c r="A52" s="85" t="str">
        <f>IF(FN_MC!B52="","*",FN_MC!B52)</f>
        <v>*</v>
      </c>
      <c r="B52" s="86" t="str">
        <f>IF(FN_MC!X52="","*",FN_MC!X52)</f>
        <v>*</v>
      </c>
      <c r="C52" s="87" t="str">
        <f>IF(FN_MC!S52="","*",FN_MC!S52)</f>
        <v>-</v>
      </c>
      <c r="D52" s="87" t="str">
        <f>IF(FN_MC!T52="","*",FN_MC!T52)</f>
        <v>-</v>
      </c>
      <c r="E52" s="87" t="str">
        <f>IF(FN_MC!D52="","*",FN_MC!D52)</f>
        <v>*</v>
      </c>
      <c r="F52" s="87" t="str">
        <f>IF(FN_MC!H52="","*",FN_MC!H52)</f>
        <v>*</v>
      </c>
      <c r="G52" s="87" t="str">
        <f>IF(FN_MC!M52="","*",FN_MC!M52)</f>
        <v>-</v>
      </c>
      <c r="H52" s="125" t="str">
        <f>IF(FN_MC!K52="","*",FN_MC!K52)</f>
        <v>*</v>
      </c>
      <c r="I52" s="110" t="str">
        <f>IF(FN_MC!O52="","*",FN_MC!O52)</f>
        <v>*</v>
      </c>
      <c r="J52" s="110" t="str">
        <f>IF(FN_MC!P52="","*",FN_MC!P52)</f>
        <v>*</v>
      </c>
      <c r="K52" s="118" t="str">
        <f>IF(FN_MC!AK52="","*",FN_MC!AK52)</f>
        <v>-</v>
      </c>
      <c r="L52" s="118" t="str">
        <f>IF(FN_MC!AM52="","*",FN_MC!AM52)</f>
        <v>-</v>
      </c>
      <c r="M52" s="118" t="str">
        <f>IF(FN_MC!AP52="","*",FN_MC!AP52)</f>
        <v>-</v>
      </c>
      <c r="N52" s="118" t="str">
        <f>IF(FN_MC!AM52="","*",FN_MC!AM52)</f>
        <v>-</v>
      </c>
      <c r="O52" s="136">
        <f>FN_MC!BH52</f>
        <v>0</v>
      </c>
      <c r="P52" s="78"/>
      <c r="Q52" s="120" t="str">
        <f>IF($A$2=1,IF(FN_MC!BJ52="","*",FN_MC!BJ52),IF(FN_MC!BK52="","*",FN_MC!BK52))</f>
        <v>*</v>
      </c>
    </row>
    <row r="53" spans="1:17" hidden="1">
      <c r="A53" s="85" t="str">
        <f>IF(FN_MC!B53="","*",FN_MC!B53)</f>
        <v>*</v>
      </c>
      <c r="B53" s="86" t="str">
        <f>IF(FN_MC!X53="","*",FN_MC!X53)</f>
        <v>*</v>
      </c>
      <c r="C53" s="87" t="str">
        <f>IF(FN_MC!S53="","*",FN_MC!S53)</f>
        <v>-</v>
      </c>
      <c r="D53" s="87" t="str">
        <f>IF(FN_MC!T53="","*",FN_MC!T53)</f>
        <v>-</v>
      </c>
      <c r="E53" s="87" t="str">
        <f>IF(FN_MC!D53="","*",FN_MC!D53)</f>
        <v>*</v>
      </c>
      <c r="F53" s="87" t="str">
        <f>IF(FN_MC!H53="","*",FN_MC!H53)</f>
        <v>*</v>
      </c>
      <c r="G53" s="87" t="str">
        <f>IF(FN_MC!M53="","*",FN_MC!M53)</f>
        <v>-</v>
      </c>
      <c r="H53" s="125" t="str">
        <f>IF(FN_MC!K53="","*",FN_MC!K53)</f>
        <v>*</v>
      </c>
      <c r="I53" s="110" t="str">
        <f>IF(FN_MC!O53="","*",FN_MC!O53)</f>
        <v>*</v>
      </c>
      <c r="J53" s="110" t="str">
        <f>IF(FN_MC!P53="","*",FN_MC!P53)</f>
        <v>*</v>
      </c>
      <c r="K53" s="118" t="str">
        <f>IF(FN_MC!AK53="","*",FN_MC!AK53)</f>
        <v>-</v>
      </c>
      <c r="L53" s="118" t="str">
        <f>IF(FN_MC!AM53="","*",FN_MC!AM53)</f>
        <v>-</v>
      </c>
      <c r="M53" s="118" t="str">
        <f>IF(FN_MC!AP53="","*",FN_MC!AP53)</f>
        <v>-</v>
      </c>
      <c r="N53" s="118" t="str">
        <f>IF(FN_MC!AM53="","*",FN_MC!AM53)</f>
        <v>-</v>
      </c>
      <c r="O53" s="136">
        <f>FN_MC!BH53</f>
        <v>0</v>
      </c>
      <c r="P53" s="78"/>
      <c r="Q53" s="120" t="str">
        <f>IF($A$2=1,IF(FN_MC!BJ53="","*",FN_MC!BJ53),IF(FN_MC!BK53="","*",FN_MC!BK53))</f>
        <v>*</v>
      </c>
    </row>
    <row r="54" spans="1:17" hidden="1">
      <c r="A54" s="85" t="str">
        <f>IF(FN_MC!B54="","*",FN_MC!B54)</f>
        <v>*</v>
      </c>
      <c r="B54" s="86" t="str">
        <f>IF(FN_MC!X54="","*",FN_MC!X54)</f>
        <v>*</v>
      </c>
      <c r="C54" s="87" t="str">
        <f>IF(FN_MC!S54="","*",FN_MC!S54)</f>
        <v>-</v>
      </c>
      <c r="D54" s="87" t="str">
        <f>IF(FN_MC!T54="","*",FN_MC!T54)</f>
        <v>-</v>
      </c>
      <c r="E54" s="87" t="str">
        <f>IF(FN_MC!D54="","*",FN_MC!D54)</f>
        <v>*</v>
      </c>
      <c r="F54" s="87" t="str">
        <f>IF(FN_MC!H54="","*",FN_MC!H54)</f>
        <v>*</v>
      </c>
      <c r="G54" s="87" t="str">
        <f>IF(FN_MC!M54="","*",FN_MC!M54)</f>
        <v>-</v>
      </c>
      <c r="H54" s="125" t="str">
        <f>IF(FN_MC!K54="","*",FN_MC!K54)</f>
        <v>*</v>
      </c>
      <c r="I54" s="110" t="str">
        <f>IF(FN_MC!O54="","*",FN_MC!O54)</f>
        <v>*</v>
      </c>
      <c r="J54" s="110" t="str">
        <f>IF(FN_MC!P54="","*",FN_MC!P54)</f>
        <v>*</v>
      </c>
      <c r="K54" s="118" t="str">
        <f>IF(FN_MC!AK54="","*",FN_MC!AK54)</f>
        <v>-</v>
      </c>
      <c r="L54" s="118" t="str">
        <f>IF(FN_MC!AM54="","*",FN_MC!AM54)</f>
        <v>-</v>
      </c>
      <c r="M54" s="118" t="str">
        <f>IF(FN_MC!AP54="","*",FN_MC!AP54)</f>
        <v>-</v>
      </c>
      <c r="N54" s="118" t="str">
        <f>IF(FN_MC!AM54="","*",FN_MC!AM54)</f>
        <v>-</v>
      </c>
      <c r="O54" s="136">
        <f>FN_MC!BH54</f>
        <v>0</v>
      </c>
      <c r="P54" s="78"/>
      <c r="Q54" s="120" t="str">
        <f>IF($A$2=1,IF(FN_MC!BJ54="","*",FN_MC!BJ54),IF(FN_MC!BK54="","*",FN_MC!BK54))</f>
        <v>*</v>
      </c>
    </row>
    <row r="55" spans="1:17" hidden="1">
      <c r="A55" s="85" t="str">
        <f>IF(FN_MC!B55="","*",FN_MC!B55)</f>
        <v>*</v>
      </c>
      <c r="B55" s="86" t="str">
        <f>IF(FN_MC!X55="","*",FN_MC!X55)</f>
        <v>*</v>
      </c>
      <c r="C55" s="87" t="str">
        <f>IF(FN_MC!S55="","*",FN_MC!S55)</f>
        <v>-</v>
      </c>
      <c r="D55" s="87" t="str">
        <f>IF(FN_MC!T55="","*",FN_MC!T55)</f>
        <v>-</v>
      </c>
      <c r="E55" s="87" t="str">
        <f>IF(FN_MC!D55="","*",FN_MC!D55)</f>
        <v>*</v>
      </c>
      <c r="F55" s="87" t="str">
        <f>IF(FN_MC!H55="","*",FN_MC!H55)</f>
        <v>*</v>
      </c>
      <c r="G55" s="87" t="str">
        <f>IF(FN_MC!M55="","*",FN_MC!M55)</f>
        <v>-</v>
      </c>
      <c r="H55" s="125" t="str">
        <f>IF(FN_MC!K55="","*",FN_MC!K55)</f>
        <v>*</v>
      </c>
      <c r="I55" s="110" t="str">
        <f>IF(FN_MC!O55="","*",FN_MC!O55)</f>
        <v>*</v>
      </c>
      <c r="J55" s="110" t="str">
        <f>IF(FN_MC!P55="","*",FN_MC!P55)</f>
        <v>*</v>
      </c>
      <c r="K55" s="118" t="str">
        <f>IF(FN_MC!AK55="","*",FN_MC!AK55)</f>
        <v>-</v>
      </c>
      <c r="L55" s="118" t="str">
        <f>IF(FN_MC!AM55="","*",FN_MC!AM55)</f>
        <v>-</v>
      </c>
      <c r="M55" s="118" t="str">
        <f>IF(FN_MC!AP55="","*",FN_MC!AP55)</f>
        <v>-</v>
      </c>
      <c r="N55" s="118" t="str">
        <f>IF(FN_MC!AM55="","*",FN_MC!AM55)</f>
        <v>-</v>
      </c>
      <c r="O55" s="136">
        <f>FN_MC!BH55</f>
        <v>0</v>
      </c>
      <c r="P55" s="78"/>
      <c r="Q55" s="120" t="str">
        <f>IF($A$2=1,IF(FN_MC!BJ55="","*",FN_MC!BJ55),IF(FN_MC!BK55="","*",FN_MC!BK55))</f>
        <v>*</v>
      </c>
    </row>
    <row r="56" spans="1:17" hidden="1">
      <c r="A56" s="85" t="str">
        <f>IF(FN_MC!B56="","*",FN_MC!B56)</f>
        <v>*</v>
      </c>
      <c r="B56" s="86" t="str">
        <f>IF(FN_MC!X56="","*",FN_MC!X56)</f>
        <v>*</v>
      </c>
      <c r="C56" s="87" t="str">
        <f>IF(FN_MC!S56="","*",FN_MC!S56)</f>
        <v>-</v>
      </c>
      <c r="D56" s="87" t="str">
        <f>IF(FN_MC!T56="","*",FN_MC!T56)</f>
        <v>-</v>
      </c>
      <c r="E56" s="87" t="str">
        <f>IF(FN_MC!D56="","*",FN_MC!D56)</f>
        <v>*</v>
      </c>
      <c r="F56" s="87" t="str">
        <f>IF(FN_MC!H56="","*",FN_MC!H56)</f>
        <v>*</v>
      </c>
      <c r="G56" s="87" t="str">
        <f>IF(FN_MC!M56="","*",FN_MC!M56)</f>
        <v>-</v>
      </c>
      <c r="H56" s="125" t="str">
        <f>IF(FN_MC!K56="","*",FN_MC!K56)</f>
        <v>*</v>
      </c>
      <c r="I56" s="110" t="str">
        <f>IF(FN_MC!O56="","*",FN_MC!O56)</f>
        <v>*</v>
      </c>
      <c r="J56" s="110" t="str">
        <f>IF(FN_MC!P56="","*",FN_MC!P56)</f>
        <v>*</v>
      </c>
      <c r="K56" s="118" t="str">
        <f>IF(FN_MC!AK56="","*",FN_MC!AK56)</f>
        <v>-</v>
      </c>
      <c r="L56" s="118" t="str">
        <f>IF(FN_MC!AM56="","*",FN_MC!AM56)</f>
        <v>-</v>
      </c>
      <c r="M56" s="118" t="str">
        <f>IF(FN_MC!AP56="","*",FN_MC!AP56)</f>
        <v>-</v>
      </c>
      <c r="N56" s="118" t="str">
        <f>IF(FN_MC!AM56="","*",FN_MC!AM56)</f>
        <v>-</v>
      </c>
      <c r="O56" s="136">
        <f>FN_MC!BH56</f>
        <v>0</v>
      </c>
      <c r="P56" s="78"/>
      <c r="Q56" s="120" t="str">
        <f>IF($A$2=1,IF(FN_MC!BJ56="","*",FN_MC!BJ56),IF(FN_MC!BK56="","*",FN_MC!BK56))</f>
        <v>*</v>
      </c>
    </row>
    <row r="57" spans="1:17" hidden="1">
      <c r="A57" s="85" t="str">
        <f>IF(FN_MC!B57="","*",FN_MC!B57)</f>
        <v>*</v>
      </c>
      <c r="B57" s="86" t="str">
        <f>IF(FN_MC!X57="","*",FN_MC!X57)</f>
        <v>*</v>
      </c>
      <c r="C57" s="87" t="str">
        <f>IF(FN_MC!S57="","*",FN_MC!S57)</f>
        <v>-</v>
      </c>
      <c r="D57" s="87" t="str">
        <f>IF(FN_MC!T57="","*",FN_MC!T57)</f>
        <v>-</v>
      </c>
      <c r="E57" s="87" t="str">
        <f>IF(FN_MC!D57="","*",FN_MC!D57)</f>
        <v>*</v>
      </c>
      <c r="F57" s="87" t="str">
        <f>IF(FN_MC!H57="","*",FN_MC!H57)</f>
        <v>*</v>
      </c>
      <c r="G57" s="87" t="str">
        <f>IF(FN_MC!M57="","*",FN_MC!M57)</f>
        <v>-</v>
      </c>
      <c r="H57" s="125" t="str">
        <f>IF(FN_MC!K57="","*",FN_MC!K57)</f>
        <v>*</v>
      </c>
      <c r="I57" s="110" t="str">
        <f>IF(FN_MC!O57="","*",FN_MC!O57)</f>
        <v>*</v>
      </c>
      <c r="J57" s="110" t="str">
        <f>IF(FN_MC!P57="","*",FN_MC!P57)</f>
        <v>*</v>
      </c>
      <c r="K57" s="118" t="str">
        <f>IF(FN_MC!AK57="","*",FN_MC!AK57)</f>
        <v>-</v>
      </c>
      <c r="L57" s="118" t="str">
        <f>IF(FN_MC!AM57="","*",FN_MC!AM57)</f>
        <v>-</v>
      </c>
      <c r="M57" s="118" t="str">
        <f>IF(FN_MC!AP57="","*",FN_MC!AP57)</f>
        <v>-</v>
      </c>
      <c r="N57" s="118" t="str">
        <f>IF(FN_MC!AM57="","*",FN_MC!AM57)</f>
        <v>-</v>
      </c>
      <c r="O57" s="136">
        <f>FN_MC!BH57</f>
        <v>0</v>
      </c>
      <c r="P57" s="78"/>
      <c r="Q57" s="120" t="str">
        <f>IF($A$2=1,IF(FN_MC!BJ57="","*",FN_MC!BJ57),IF(FN_MC!BK57="","*",FN_MC!BK57))</f>
        <v>*</v>
      </c>
    </row>
    <row r="58" spans="1:17" hidden="1">
      <c r="A58" s="85" t="str">
        <f>IF(FN_MC!B58="","*",FN_MC!B58)</f>
        <v>*</v>
      </c>
      <c r="B58" s="86" t="str">
        <f>IF(FN_MC!X58="","*",FN_MC!X58)</f>
        <v>*</v>
      </c>
      <c r="C58" s="87" t="str">
        <f>IF(FN_MC!S58="","*",FN_MC!S58)</f>
        <v>-</v>
      </c>
      <c r="D58" s="87" t="str">
        <f>IF(FN_MC!T58="","*",FN_MC!T58)</f>
        <v>-</v>
      </c>
      <c r="E58" s="87" t="str">
        <f>IF(FN_MC!D58="","*",FN_MC!D58)</f>
        <v>*</v>
      </c>
      <c r="F58" s="87" t="str">
        <f>IF(FN_MC!H58="","*",FN_MC!H58)</f>
        <v>*</v>
      </c>
      <c r="G58" s="87" t="str">
        <f>IF(FN_MC!M58="","*",FN_MC!M58)</f>
        <v>-</v>
      </c>
      <c r="H58" s="125" t="str">
        <f>IF(FN_MC!K58="","*",FN_MC!K58)</f>
        <v>*</v>
      </c>
      <c r="I58" s="110" t="str">
        <f>IF(FN_MC!O58="","*",FN_MC!O58)</f>
        <v>*</v>
      </c>
      <c r="J58" s="110" t="str">
        <f>IF(FN_MC!P58="","*",FN_MC!P58)</f>
        <v>*</v>
      </c>
      <c r="K58" s="118" t="str">
        <f>IF(FN_MC!AK58="","*",FN_MC!AK58)</f>
        <v>-</v>
      </c>
      <c r="L58" s="118" t="str">
        <f>IF(FN_MC!AM58="","*",FN_MC!AM58)</f>
        <v>-</v>
      </c>
      <c r="M58" s="118" t="str">
        <f>IF(FN_MC!AP58="","*",FN_MC!AP58)</f>
        <v>-</v>
      </c>
      <c r="N58" s="118" t="str">
        <f>IF(FN_MC!AM58="","*",FN_MC!AM58)</f>
        <v>-</v>
      </c>
      <c r="O58" s="136">
        <f>FN_MC!BH58</f>
        <v>0</v>
      </c>
      <c r="P58" s="78"/>
      <c r="Q58" s="120" t="str">
        <f>IF($A$2=1,IF(FN_MC!BJ58="","*",FN_MC!BJ58),IF(FN_MC!BK58="","*",FN_MC!BK58))</f>
        <v>*</v>
      </c>
    </row>
    <row r="59" spans="1:17" hidden="1">
      <c r="A59" s="85" t="str">
        <f>IF(FN_MC!B59="","*",FN_MC!B59)</f>
        <v>*</v>
      </c>
      <c r="B59" s="86" t="str">
        <f>IF(FN_MC!X59="","*",FN_MC!X59)</f>
        <v>*</v>
      </c>
      <c r="C59" s="87" t="str">
        <f>IF(FN_MC!S59="","*",FN_MC!S59)</f>
        <v>-</v>
      </c>
      <c r="D59" s="87" t="str">
        <f>IF(FN_MC!T59="","*",FN_MC!T59)</f>
        <v>-</v>
      </c>
      <c r="E59" s="87" t="str">
        <f>IF(FN_MC!D59="","*",FN_MC!D59)</f>
        <v>*</v>
      </c>
      <c r="F59" s="87" t="str">
        <f>IF(FN_MC!H59="","*",FN_MC!H59)</f>
        <v>*</v>
      </c>
      <c r="G59" s="87" t="str">
        <f>IF(FN_MC!M59="","*",FN_MC!M59)</f>
        <v>-</v>
      </c>
      <c r="H59" s="125" t="str">
        <f>IF(FN_MC!K59="","*",FN_MC!K59)</f>
        <v>*</v>
      </c>
      <c r="I59" s="110" t="str">
        <f>IF(FN_MC!O59="","*",FN_MC!O59)</f>
        <v>*</v>
      </c>
      <c r="J59" s="110" t="str">
        <f>IF(FN_MC!P59="","*",FN_MC!P59)</f>
        <v>*</v>
      </c>
      <c r="K59" s="118" t="str">
        <f>IF(FN_MC!AK59="","*",FN_MC!AK59)</f>
        <v>-</v>
      </c>
      <c r="L59" s="118" t="str">
        <f>IF(FN_MC!AM59="","*",FN_MC!AM59)</f>
        <v>-</v>
      </c>
      <c r="M59" s="118" t="str">
        <f>IF(FN_MC!AP59="","*",FN_MC!AP59)</f>
        <v>-</v>
      </c>
      <c r="N59" s="118" t="str">
        <f>IF(FN_MC!AM59="","*",FN_MC!AM59)</f>
        <v>-</v>
      </c>
      <c r="O59" s="136">
        <f>FN_MC!BH59</f>
        <v>0</v>
      </c>
      <c r="P59" s="78"/>
      <c r="Q59" s="120" t="str">
        <f>IF($A$2=1,IF(FN_MC!BJ59="","*",FN_MC!BJ59),IF(FN_MC!BK59="","*",FN_MC!BK59))</f>
        <v>*</v>
      </c>
    </row>
    <row r="60" spans="1:17" hidden="1">
      <c r="A60" s="85" t="str">
        <f>IF(FN_MC!B60="","*",FN_MC!B60)</f>
        <v>*</v>
      </c>
      <c r="B60" s="86" t="str">
        <f>IF(FN_MC!X60="","*",FN_MC!X60)</f>
        <v>*</v>
      </c>
      <c r="C60" s="87" t="str">
        <f>IF(FN_MC!S60="","*",FN_MC!S60)</f>
        <v>-</v>
      </c>
      <c r="D60" s="87" t="str">
        <f>IF(FN_MC!T60="","*",FN_MC!T60)</f>
        <v>-</v>
      </c>
      <c r="E60" s="87" t="str">
        <f>IF(FN_MC!D60="","*",FN_MC!D60)</f>
        <v>*</v>
      </c>
      <c r="F60" s="87" t="str">
        <f>IF(FN_MC!H60="","*",FN_MC!H60)</f>
        <v>*</v>
      </c>
      <c r="G60" s="87" t="str">
        <f>IF(FN_MC!M60="","*",FN_MC!M60)</f>
        <v>-</v>
      </c>
      <c r="H60" s="125" t="str">
        <f>IF(FN_MC!K60="","*",FN_MC!K60)</f>
        <v>*</v>
      </c>
      <c r="I60" s="110" t="str">
        <f>IF(FN_MC!O60="","*",FN_MC!O60)</f>
        <v>*</v>
      </c>
      <c r="J60" s="110" t="str">
        <f>IF(FN_MC!P60="","*",FN_MC!P60)</f>
        <v>*</v>
      </c>
      <c r="K60" s="118" t="str">
        <f>IF(FN_MC!AK60="","*",FN_MC!AK60)</f>
        <v>-</v>
      </c>
      <c r="L60" s="118" t="str">
        <f>IF(FN_MC!AM60="","*",FN_MC!AM60)</f>
        <v>-</v>
      </c>
      <c r="M60" s="118" t="str">
        <f>IF(FN_MC!AP60="","*",FN_MC!AP60)</f>
        <v>-</v>
      </c>
      <c r="N60" s="118" t="str">
        <f>IF(FN_MC!AM60="","*",FN_MC!AM60)</f>
        <v>-</v>
      </c>
      <c r="O60" s="136">
        <f>FN_MC!BH60</f>
        <v>0</v>
      </c>
      <c r="P60" s="78"/>
      <c r="Q60" s="120" t="str">
        <f>IF($A$2=1,IF(FN_MC!BJ60="","*",FN_MC!BJ60),IF(FN_MC!BK60="","*",FN_MC!BK60))</f>
        <v>*</v>
      </c>
    </row>
    <row r="61" spans="1:17" hidden="1">
      <c r="A61" s="85" t="str">
        <f>IF(FN_MC!B61="","*",FN_MC!B61)</f>
        <v>*</v>
      </c>
      <c r="B61" s="86" t="str">
        <f>IF(FN_MC!X61="","*",FN_MC!X61)</f>
        <v>*</v>
      </c>
      <c r="C61" s="87" t="str">
        <f>IF(FN_MC!S61="","*",FN_MC!S61)</f>
        <v>-</v>
      </c>
      <c r="D61" s="87" t="str">
        <f>IF(FN_MC!T61="","*",FN_MC!T61)</f>
        <v>-</v>
      </c>
      <c r="E61" s="87" t="str">
        <f>IF(FN_MC!D61="","*",FN_MC!D61)</f>
        <v>*</v>
      </c>
      <c r="F61" s="87" t="str">
        <f>IF(FN_MC!H61="","*",FN_MC!H61)</f>
        <v>*</v>
      </c>
      <c r="G61" s="87" t="str">
        <f>IF(FN_MC!M61="","*",FN_MC!M61)</f>
        <v>-</v>
      </c>
      <c r="H61" s="125" t="str">
        <f>IF(FN_MC!K61="","*",FN_MC!K61)</f>
        <v>*</v>
      </c>
      <c r="I61" s="110" t="str">
        <f>IF(FN_MC!O61="","*",FN_MC!O61)</f>
        <v>*</v>
      </c>
      <c r="J61" s="110" t="str">
        <f>IF(FN_MC!P61="","*",FN_MC!P61)</f>
        <v>*</v>
      </c>
      <c r="K61" s="118" t="str">
        <f>IF(FN_MC!AK61="","*",FN_MC!AK61)</f>
        <v>-</v>
      </c>
      <c r="L61" s="118" t="str">
        <f>IF(FN_MC!AM61="","*",FN_MC!AM61)</f>
        <v>-</v>
      </c>
      <c r="M61" s="118" t="str">
        <f>IF(FN_MC!AP61="","*",FN_MC!AP61)</f>
        <v>-</v>
      </c>
      <c r="N61" s="118" t="str">
        <f>IF(FN_MC!AM61="","*",FN_MC!AM61)</f>
        <v>-</v>
      </c>
      <c r="O61" s="136">
        <f>FN_MC!BH61</f>
        <v>0</v>
      </c>
      <c r="P61" s="78"/>
      <c r="Q61" s="120" t="str">
        <f>IF($A$2=1,IF(FN_MC!BJ61="","*",FN_MC!BJ61),IF(FN_MC!BK61="","*",FN_MC!BK61))</f>
        <v>*</v>
      </c>
    </row>
    <row r="62" spans="1:17" hidden="1">
      <c r="A62" s="85" t="str">
        <f>IF(FN_MC!B62="","*",FN_MC!B62)</f>
        <v>*</v>
      </c>
      <c r="B62" s="86" t="str">
        <f>IF(FN_MC!X62="","*",FN_MC!X62)</f>
        <v>*</v>
      </c>
      <c r="C62" s="87" t="str">
        <f>IF(FN_MC!S62="","*",FN_MC!S62)</f>
        <v>-</v>
      </c>
      <c r="D62" s="87" t="str">
        <f>IF(FN_MC!T62="","*",FN_MC!T62)</f>
        <v>-</v>
      </c>
      <c r="E62" s="87" t="str">
        <f>IF(FN_MC!D62="","*",FN_MC!D62)</f>
        <v>*</v>
      </c>
      <c r="F62" s="87" t="str">
        <f>IF(FN_MC!H62="","*",FN_MC!H62)</f>
        <v>*</v>
      </c>
      <c r="G62" s="87" t="str">
        <f>IF(FN_MC!M62="","*",FN_MC!M62)</f>
        <v>-</v>
      </c>
      <c r="H62" s="125" t="str">
        <f>IF(FN_MC!K62="","*",FN_MC!K62)</f>
        <v>*</v>
      </c>
      <c r="I62" s="110" t="str">
        <f>IF(FN_MC!O62="","*",FN_MC!O62)</f>
        <v>*</v>
      </c>
      <c r="J62" s="110" t="str">
        <f>IF(FN_MC!P62="","*",FN_MC!P62)</f>
        <v>*</v>
      </c>
      <c r="K62" s="118" t="str">
        <f>IF(FN_MC!AK62="","*",FN_MC!AK62)</f>
        <v>-</v>
      </c>
      <c r="L62" s="118" t="str">
        <f>IF(FN_MC!AM62="","*",FN_MC!AM62)</f>
        <v>-</v>
      </c>
      <c r="M62" s="118" t="str">
        <f>IF(FN_MC!AP62="","*",FN_MC!AP62)</f>
        <v>-</v>
      </c>
      <c r="N62" s="118" t="str">
        <f>IF(FN_MC!AM62="","*",FN_MC!AM62)</f>
        <v>-</v>
      </c>
      <c r="O62" s="136">
        <f>FN_MC!BH62</f>
        <v>0</v>
      </c>
      <c r="P62" s="78"/>
      <c r="Q62" s="120" t="str">
        <f>IF($A$2=1,IF(FN_MC!BJ62="","*",FN_MC!BJ62),IF(FN_MC!BK62="","*",FN_MC!BK62))</f>
        <v>*</v>
      </c>
    </row>
    <row r="63" spans="1:17" hidden="1">
      <c r="A63" s="85" t="str">
        <f>IF(FN_MC!B63="","*",FN_MC!B63)</f>
        <v>*</v>
      </c>
      <c r="B63" s="86" t="str">
        <f>IF(FN_MC!X63="","*",FN_MC!X63)</f>
        <v>*</v>
      </c>
      <c r="C63" s="87" t="str">
        <f>IF(FN_MC!S63="","*",FN_MC!S63)</f>
        <v>-</v>
      </c>
      <c r="D63" s="87" t="str">
        <f>IF(FN_MC!T63="","*",FN_MC!T63)</f>
        <v>-</v>
      </c>
      <c r="E63" s="87" t="str">
        <f>IF(FN_MC!D63="","*",FN_MC!D63)</f>
        <v>*</v>
      </c>
      <c r="F63" s="87" t="str">
        <f>IF(FN_MC!H63="","*",FN_MC!H63)</f>
        <v>*</v>
      </c>
      <c r="G63" s="87" t="str">
        <f>IF(FN_MC!M63="","*",FN_MC!M63)</f>
        <v>-</v>
      </c>
      <c r="H63" s="125" t="str">
        <f>IF(FN_MC!K63="","*",FN_MC!K63)</f>
        <v>*</v>
      </c>
      <c r="I63" s="110" t="str">
        <f>IF(FN_MC!O63="","*",FN_MC!O63)</f>
        <v>*</v>
      </c>
      <c r="J63" s="110" t="str">
        <f>IF(FN_MC!P63="","*",FN_MC!P63)</f>
        <v>*</v>
      </c>
      <c r="K63" s="118" t="str">
        <f>IF(FN_MC!AK63="","*",FN_MC!AK63)</f>
        <v>-</v>
      </c>
      <c r="L63" s="118" t="str">
        <f>IF(FN_MC!AM63="","*",FN_MC!AM63)</f>
        <v>-</v>
      </c>
      <c r="M63" s="118" t="str">
        <f>IF(FN_MC!AP63="","*",FN_MC!AP63)</f>
        <v>-</v>
      </c>
      <c r="N63" s="118" t="str">
        <f>IF(FN_MC!AM63="","*",FN_MC!AM63)</f>
        <v>-</v>
      </c>
      <c r="O63" s="136">
        <f>FN_MC!BH63</f>
        <v>0</v>
      </c>
      <c r="P63" s="78"/>
      <c r="Q63" s="120" t="str">
        <f>IF($A$2=1,IF(FN_MC!BJ63="","*",FN_MC!BJ63),IF(FN_MC!BK63="","*",FN_MC!BK63))</f>
        <v>*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*</v>
      </c>
      <c r="C65" s="87" t="str">
        <f>IF(FN_MC!S65="","*",FN_MC!S65)</f>
        <v>-</v>
      </c>
      <c r="D65" s="87" t="str">
        <f>IF(FN_MC!T65="","*",FN_MC!T65)</f>
        <v>-</v>
      </c>
      <c r="E65" s="87" t="str">
        <f>IF(FN_MC!D65="","*",FN_MC!D65)</f>
        <v>*</v>
      </c>
      <c r="F65" s="87" t="str">
        <f>IF(FN_MC!H65="","*",FN_MC!H65)</f>
        <v>*</v>
      </c>
      <c r="G65" s="87" t="str">
        <f>IF(FN_MC!M65="","*",FN_MC!M65)</f>
        <v>-</v>
      </c>
      <c r="H65" s="125" t="str">
        <f>IF(FN_MC!K65="","*",FN_MC!K65)</f>
        <v>*</v>
      </c>
      <c r="I65" s="110" t="str">
        <f>IF(FN_MC!O65="","*",FN_MC!O65)</f>
        <v>*</v>
      </c>
      <c r="J65" s="110" t="str">
        <f>IF(FN_MC!P65="","*",FN_MC!P65)</f>
        <v>*</v>
      </c>
      <c r="K65" s="118" t="str">
        <f>IF(FN_MC!AK65="","*",FN_MC!AK65)</f>
        <v>-</v>
      </c>
      <c r="L65" s="118" t="str">
        <f>IF(FN_MC!AM65="","*",FN_MC!AM65)</f>
        <v>-</v>
      </c>
      <c r="M65" s="118" t="str">
        <f>IF(FN_MC!AP65="","*",FN_MC!AP65)</f>
        <v>-</v>
      </c>
      <c r="N65" s="118" t="str">
        <f>IF(FN_MC!AM65="","*",FN_MC!AM65)</f>
        <v>-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 t="str">
        <f>IF(FN_MC!B66="","*",FN_MC!B66)</f>
        <v>*</v>
      </c>
      <c r="B66" s="86" t="str">
        <f>IF(FN_MC!X66="","*",FN_MC!X66)</f>
        <v>*</v>
      </c>
      <c r="C66" s="87" t="str">
        <f>IF(FN_MC!S66="","*",FN_MC!S66)</f>
        <v>-</v>
      </c>
      <c r="D66" s="87" t="str">
        <f>IF(FN_MC!T66="","*",FN_MC!T66)</f>
        <v>-</v>
      </c>
      <c r="E66" s="87" t="str">
        <f>IF(FN_MC!D66="","*",FN_MC!D66)</f>
        <v>*</v>
      </c>
      <c r="F66" s="87" t="str">
        <f>IF(FN_MC!H66="","*",FN_MC!H66)</f>
        <v>*</v>
      </c>
      <c r="G66" s="87" t="str">
        <f>IF(FN_MC!M66="","*",FN_MC!M66)</f>
        <v>-</v>
      </c>
      <c r="H66" s="125" t="str">
        <f>IF(FN_MC!K66="","*",FN_MC!K66)</f>
        <v>*</v>
      </c>
      <c r="I66" s="110" t="str">
        <f>IF(FN_MC!O66="","*",FN_MC!O66)</f>
        <v>*</v>
      </c>
      <c r="J66" s="110" t="str">
        <f>IF(FN_MC!P66="","*",FN_MC!P66)</f>
        <v>*</v>
      </c>
      <c r="K66" s="118" t="str">
        <f>IF(FN_MC!AK66="","*",FN_MC!AK66)</f>
        <v>-</v>
      </c>
      <c r="L66" s="118" t="str">
        <f>IF(FN_MC!AM66="","*",FN_MC!AM66)</f>
        <v>-</v>
      </c>
      <c r="M66" s="118" t="str">
        <f>IF(FN_MC!AP66="","*",FN_MC!AP66)</f>
        <v>-</v>
      </c>
      <c r="N66" s="118" t="str">
        <f>IF(FN_MC!AM66="","*",FN_MC!AM66)</f>
        <v>-</v>
      </c>
      <c r="O66" s="136">
        <f>FN_MC!BH66</f>
        <v>0</v>
      </c>
      <c r="P66" s="78"/>
      <c r="Q66" s="120" t="str">
        <f>IF($A$2=1,IF(FN_MC!BJ66="","*",FN_MC!BJ66),IF(FN_MC!BK66="","*",FN_MC!BK66))</f>
        <v>*</v>
      </c>
    </row>
    <row r="67" spans="1:17" hidden="1">
      <c r="A67" s="85" t="str">
        <f>IF(FN_MC!B67="","*",FN_MC!B67)</f>
        <v>*</v>
      </c>
      <c r="B67" s="86" t="str">
        <f>IF(FN_MC!X67="","*",FN_MC!X67)</f>
        <v>*</v>
      </c>
      <c r="C67" s="87" t="str">
        <f>IF(FN_MC!S67="","*",FN_MC!S67)</f>
        <v>-</v>
      </c>
      <c r="D67" s="87" t="str">
        <f>IF(FN_MC!T67="","*",FN_MC!T67)</f>
        <v>-</v>
      </c>
      <c r="E67" s="87" t="str">
        <f>IF(FN_MC!D67="","*",FN_MC!D67)</f>
        <v>*</v>
      </c>
      <c r="F67" s="87" t="str">
        <f>IF(FN_MC!H67="","*",FN_MC!H67)</f>
        <v>*</v>
      </c>
      <c r="G67" s="87" t="str">
        <f>IF(FN_MC!M67="","*",FN_MC!M67)</f>
        <v>-</v>
      </c>
      <c r="H67" s="125" t="str">
        <f>IF(FN_MC!K67="","*",FN_MC!K67)</f>
        <v>*</v>
      </c>
      <c r="I67" s="110" t="str">
        <f>IF(FN_MC!O67="","*",FN_MC!O67)</f>
        <v>*</v>
      </c>
      <c r="J67" s="110" t="str">
        <f>IF(FN_MC!P67="","*",FN_MC!P67)</f>
        <v>*</v>
      </c>
      <c r="K67" s="118" t="str">
        <f>IF(FN_MC!AK67="","*",FN_MC!AK67)</f>
        <v>-</v>
      </c>
      <c r="L67" s="118" t="str">
        <f>IF(FN_MC!AM67="","*",FN_MC!AM67)</f>
        <v>-</v>
      </c>
      <c r="M67" s="118" t="str">
        <f>IF(FN_MC!AP67="","*",FN_MC!AP67)</f>
        <v>-</v>
      </c>
      <c r="N67" s="118" t="str">
        <f>IF(FN_MC!AM67="","*",FN_MC!AM67)</f>
        <v>-</v>
      </c>
      <c r="O67" s="136">
        <f>FN_MC!BH67</f>
        <v>0</v>
      </c>
      <c r="P67" s="78"/>
      <c r="Q67" s="120" t="str">
        <f>IF($A$2=1,IF(FN_MC!BJ67="","*",FN_MC!BJ67),IF(FN_MC!BK67="","*",FN_MC!BK67))</f>
        <v>*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 t="str">
        <f>IF(FN_MC!B69="","*",FN_MC!B69)</f>
        <v>*</v>
      </c>
      <c r="B69" s="86" t="str">
        <f>IF(FN_MC!X69="","*",FN_MC!X69)</f>
        <v>*</v>
      </c>
      <c r="C69" s="87" t="str">
        <f>IF(FN_MC!S69="","*",FN_MC!S69)</f>
        <v>-</v>
      </c>
      <c r="D69" s="87" t="str">
        <f>IF(FN_MC!T69="","*",FN_MC!T69)</f>
        <v>-</v>
      </c>
      <c r="E69" s="87" t="str">
        <f>IF(FN_MC!D69="","*",FN_MC!D69)</f>
        <v>*</v>
      </c>
      <c r="F69" s="87" t="str">
        <f>IF(FN_MC!H69="","*",FN_MC!H69)</f>
        <v>*</v>
      </c>
      <c r="G69" s="87" t="str">
        <f>IF(FN_MC!M69="","*",FN_MC!M69)</f>
        <v>-</v>
      </c>
      <c r="H69" s="125" t="str">
        <f>IF(FN_MC!K69="","*",FN_MC!K69)</f>
        <v>*</v>
      </c>
      <c r="I69" s="110" t="str">
        <f>IF(FN_MC!O69="","*",FN_MC!O69)</f>
        <v>*</v>
      </c>
      <c r="J69" s="110" t="str">
        <f>IF(FN_MC!P69="","*",FN_MC!P69)</f>
        <v>*</v>
      </c>
      <c r="K69" s="118" t="str">
        <f>IF(FN_MC!AK69="","*",FN_MC!AK69)</f>
        <v>-</v>
      </c>
      <c r="L69" s="118" t="str">
        <f>IF(FN_MC!AM69="","*",FN_MC!AM69)</f>
        <v>-</v>
      </c>
      <c r="M69" s="118" t="str">
        <f>IF(FN_MC!AP69="","*",FN_MC!AP69)</f>
        <v>-</v>
      </c>
      <c r="N69" s="118" t="str">
        <f>IF(FN_MC!AM69="","*",FN_MC!AM69)</f>
        <v>-</v>
      </c>
      <c r="O69" s="136">
        <f>FN_MC!BH69</f>
        <v>0</v>
      </c>
      <c r="P69" s="78"/>
      <c r="Q69" s="120" t="str">
        <f>IF($A$2=1,IF(FN_MC!BJ69="","*",FN_MC!BJ69),IF(FN_MC!BK69="","*",FN_MC!BK69))</f>
        <v>*</v>
      </c>
    </row>
    <row r="70" spans="1:17" hidden="1">
      <c r="A70" s="85" t="str">
        <f>IF(FN_MC!B70="","*",FN_MC!B70)</f>
        <v>*</v>
      </c>
      <c r="B70" s="86" t="str">
        <f>IF(FN_MC!X70="","*",FN_MC!X70)</f>
        <v>*</v>
      </c>
      <c r="C70" s="87" t="str">
        <f>IF(FN_MC!S70="","*",FN_MC!S70)</f>
        <v>-</v>
      </c>
      <c r="D70" s="87" t="str">
        <f>IF(FN_MC!T70="","*",FN_MC!T70)</f>
        <v>-</v>
      </c>
      <c r="E70" s="87" t="str">
        <f>IF(FN_MC!D70="","*",FN_MC!D70)</f>
        <v>*</v>
      </c>
      <c r="F70" s="87" t="str">
        <f>IF(FN_MC!H70="","*",FN_MC!H70)</f>
        <v>*</v>
      </c>
      <c r="G70" s="87" t="str">
        <f>IF(FN_MC!M70="","*",FN_MC!M70)</f>
        <v>-</v>
      </c>
      <c r="H70" s="125" t="str">
        <f>IF(FN_MC!K70="","*",FN_MC!K70)</f>
        <v>*</v>
      </c>
      <c r="I70" s="110" t="str">
        <f>IF(FN_MC!O70="","*",FN_MC!O70)</f>
        <v>*</v>
      </c>
      <c r="J70" s="110" t="str">
        <f>IF(FN_MC!P70="","*",FN_MC!P70)</f>
        <v>*</v>
      </c>
      <c r="K70" s="118" t="str">
        <f>IF(FN_MC!AK70="","*",FN_MC!AK70)</f>
        <v>-</v>
      </c>
      <c r="L70" s="118" t="str">
        <f>IF(FN_MC!AM70="","*",FN_MC!AM70)</f>
        <v>-</v>
      </c>
      <c r="M70" s="118" t="str">
        <f>IF(FN_MC!AP70="","*",FN_MC!AP70)</f>
        <v>-</v>
      </c>
      <c r="N70" s="118" t="str">
        <f>IF(FN_MC!AM70="","*",FN_MC!AM70)</f>
        <v>-</v>
      </c>
      <c r="O70" s="136">
        <f>FN_MC!BH70</f>
        <v>0</v>
      </c>
      <c r="P70" s="78"/>
      <c r="Q70" s="120" t="str">
        <f>IF($A$2=1,IF(FN_MC!BJ70="","*",FN_MC!BJ70),IF(FN_MC!BK70="","*",FN_MC!BK70))</f>
        <v>*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 t="str">
        <f>IF(FN_MC!B72="","*",FN_MC!B72)</f>
        <v>*</v>
      </c>
      <c r="B72" s="86" t="str">
        <f>IF(FN_MC!X72="","*",FN_MC!X72)</f>
        <v>*</v>
      </c>
      <c r="C72" s="87" t="str">
        <f>IF(FN_MC!S72="","*",FN_MC!S72)</f>
        <v>-</v>
      </c>
      <c r="D72" s="87" t="str">
        <f>IF(FN_MC!T72="","*",FN_MC!T72)</f>
        <v>-</v>
      </c>
      <c r="E72" s="87" t="str">
        <f>IF(FN_MC!D72="","*",FN_MC!D72)</f>
        <v>*</v>
      </c>
      <c r="F72" s="87" t="str">
        <f>IF(FN_MC!H72="","*",FN_MC!H72)</f>
        <v>*</v>
      </c>
      <c r="G72" s="87" t="str">
        <f>IF(FN_MC!M72="","*",FN_MC!M72)</f>
        <v>-</v>
      </c>
      <c r="H72" s="125" t="str">
        <f>IF(FN_MC!K72="","*",FN_MC!K72)</f>
        <v>*</v>
      </c>
      <c r="I72" s="110" t="str">
        <f>IF(FN_MC!O72="","*",FN_MC!O72)</f>
        <v>*</v>
      </c>
      <c r="J72" s="110" t="str">
        <f>IF(FN_MC!P72="","*",FN_MC!P72)</f>
        <v>*</v>
      </c>
      <c r="K72" s="118" t="str">
        <f>IF(FN_MC!AK72="","*",FN_MC!AK72)</f>
        <v>-</v>
      </c>
      <c r="L72" s="118" t="str">
        <f>IF(FN_MC!AM72="","*",FN_MC!AM72)</f>
        <v>-</v>
      </c>
      <c r="M72" s="118" t="str">
        <f>IF(FN_MC!AP72="","*",FN_MC!AP72)</f>
        <v>-</v>
      </c>
      <c r="N72" s="118" t="str">
        <f>IF(FN_MC!AM72="","*",FN_MC!AM72)</f>
        <v>-</v>
      </c>
      <c r="O72" s="136">
        <f>FN_MC!BH72</f>
        <v>0</v>
      </c>
      <c r="P72" s="78"/>
      <c r="Q72" s="120" t="str">
        <f>IF($A$2=1,IF(FN_MC!BJ72="","*",FN_MC!BJ72),IF(FN_MC!BK72="","*",FN_MC!BK72))</f>
        <v>*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 t="str">
        <f>IF(FN_MC!B75="","*",FN_MC!B75)</f>
        <v>*</v>
      </c>
      <c r="B75" s="86" t="str">
        <f>IF(FN_MC!X75="","*",FN_MC!X75)</f>
        <v>*</v>
      </c>
      <c r="C75" s="87" t="str">
        <f>IF(FN_MC!S75="","*",FN_MC!S75)</f>
        <v>-</v>
      </c>
      <c r="D75" s="87" t="str">
        <f>IF(FN_MC!T75="","*",FN_MC!T75)</f>
        <v>-</v>
      </c>
      <c r="E75" s="87" t="str">
        <f>IF(FN_MC!D75="","*",FN_MC!D75)</f>
        <v>*</v>
      </c>
      <c r="F75" s="87" t="str">
        <f>IF(FN_MC!H75="","*",FN_MC!H75)</f>
        <v>*</v>
      </c>
      <c r="G75" s="87" t="str">
        <f>IF(FN_MC!M75="","*",FN_MC!M75)</f>
        <v>-</v>
      </c>
      <c r="H75" s="125" t="str">
        <f>IF(FN_MC!K75="","*",FN_MC!K75)</f>
        <v>*</v>
      </c>
      <c r="I75" s="110" t="str">
        <f>IF(FN_MC!O75="","*",FN_MC!O75)</f>
        <v>*</v>
      </c>
      <c r="J75" s="110" t="str">
        <f>IF(FN_MC!P75="","*",FN_MC!P75)</f>
        <v>*</v>
      </c>
      <c r="K75" s="118" t="str">
        <f>IF(FN_MC!AK75="","*",FN_MC!AK75)</f>
        <v>-</v>
      </c>
      <c r="L75" s="118" t="str">
        <f>IF(FN_MC!AM75="","*",FN_MC!AM75)</f>
        <v>-</v>
      </c>
      <c r="M75" s="118" t="str">
        <f>IF(FN_MC!AP75="","*",FN_MC!AP75)</f>
        <v>-</v>
      </c>
      <c r="N75" s="118" t="str">
        <f>IF(FN_MC!AM75="","*",FN_MC!AM75)</f>
        <v>-</v>
      </c>
      <c r="O75" s="136">
        <f>FN_MC!BH75</f>
        <v>0</v>
      </c>
      <c r="P75" s="78"/>
      <c r="Q75" s="120" t="str">
        <f>IF($A$2=1,IF(FN_MC!BJ75="","*",FN_MC!BJ75),IF(FN_MC!BK75="","*",FN_MC!BK75))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*</v>
      </c>
      <c r="C76" s="87" t="str">
        <f>IF(FN_MC!S76="","*",FN_MC!S76)</f>
        <v>-</v>
      </c>
      <c r="D76" s="87" t="str">
        <f>IF(FN_MC!T76="","*",FN_MC!T76)</f>
        <v>-</v>
      </c>
      <c r="E76" s="87" t="str">
        <f>IF(FN_MC!D76="","*",FN_MC!D76)</f>
        <v>*</v>
      </c>
      <c r="F76" s="87" t="str">
        <f>IF(FN_MC!H76="","*",FN_MC!H76)</f>
        <v>*</v>
      </c>
      <c r="G76" s="87" t="str">
        <f>IF(FN_MC!M76="","*",FN_MC!M76)</f>
        <v>-</v>
      </c>
      <c r="H76" s="125" t="str">
        <f>IF(FN_MC!K76="","*",FN_MC!K76)</f>
        <v>*</v>
      </c>
      <c r="I76" s="110" t="str">
        <f>IF(FN_MC!O76="","*",FN_MC!O76)</f>
        <v>*</v>
      </c>
      <c r="J76" s="110" t="str">
        <f>IF(FN_MC!P76="","*",FN_MC!P76)</f>
        <v>*</v>
      </c>
      <c r="K76" s="118" t="str">
        <f>IF(FN_MC!AK76="","*",FN_MC!AK76)</f>
        <v>-</v>
      </c>
      <c r="L76" s="118" t="str">
        <f>IF(FN_MC!AM76="","*",FN_MC!AM76)</f>
        <v>-</v>
      </c>
      <c r="M76" s="118" t="str">
        <f>IF(FN_MC!AP76="","*",FN_MC!AP76)</f>
        <v>-</v>
      </c>
      <c r="N76" s="118" t="str">
        <f>IF(FN_MC!AM76="","*",FN_MC!AM76)</f>
        <v>-</v>
      </c>
      <c r="O76" s="136">
        <f>FN_MC!BH76</f>
        <v>0</v>
      </c>
      <c r="P76" s="78"/>
      <c r="Q76" s="120" t="str">
        <f>IF($A$2=1,IF(FN_MC!BJ76="","*",FN_MC!BJ76),IF(FN_MC!BK76="","*",FN_MC!BK76))</f>
        <v>*</v>
      </c>
    </row>
    <row r="77" spans="1:17" hidden="1">
      <c r="A77" s="85" t="str">
        <f>IF(FN_MC!B77="","*",FN_MC!B77)</f>
        <v>*</v>
      </c>
      <c r="B77" s="86" t="str">
        <f>IF(FN_MC!X77="","*",FN_MC!X77)</f>
        <v>*</v>
      </c>
      <c r="C77" s="87" t="str">
        <f>IF(FN_MC!S77="","*",FN_MC!S77)</f>
        <v>-</v>
      </c>
      <c r="D77" s="87" t="str">
        <f>IF(FN_MC!T77="","*",FN_MC!T77)</f>
        <v>-</v>
      </c>
      <c r="E77" s="87" t="str">
        <f>IF(FN_MC!D77="","*",FN_MC!D77)</f>
        <v>*</v>
      </c>
      <c r="F77" s="87" t="str">
        <f>IF(FN_MC!H77="","*",FN_MC!H77)</f>
        <v>*</v>
      </c>
      <c r="G77" s="87" t="str">
        <f>IF(FN_MC!M77="","*",FN_MC!M77)</f>
        <v>-</v>
      </c>
      <c r="H77" s="125" t="str">
        <f>IF(FN_MC!K77="","*",FN_MC!K77)</f>
        <v>*</v>
      </c>
      <c r="I77" s="110" t="str">
        <f>IF(FN_MC!O77="","*",FN_MC!O77)</f>
        <v>*</v>
      </c>
      <c r="J77" s="110" t="str">
        <f>IF(FN_MC!P77="","*",FN_MC!P77)</f>
        <v>*</v>
      </c>
      <c r="K77" s="118" t="str">
        <f>IF(FN_MC!AK77="","*",FN_MC!AK77)</f>
        <v>-</v>
      </c>
      <c r="L77" s="118" t="str">
        <f>IF(FN_MC!AM77="","*",FN_MC!AM77)</f>
        <v>-</v>
      </c>
      <c r="M77" s="118" t="str">
        <f>IF(FN_MC!AP77="","*",FN_MC!AP77)</f>
        <v>-</v>
      </c>
      <c r="N77" s="118" t="str">
        <f>IF(FN_MC!AM77="","*",FN_MC!AM77)</f>
        <v>-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 t="str">
        <f>IF(FN_MC!B78="","*",FN_MC!B78)</f>
        <v>*</v>
      </c>
      <c r="B78" s="86" t="str">
        <f>IF(FN_MC!X78="","*",FN_MC!X78)</f>
        <v>*</v>
      </c>
      <c r="C78" s="87" t="str">
        <f>IF(FN_MC!S78="","*",FN_MC!S78)</f>
        <v>-</v>
      </c>
      <c r="D78" s="87" t="str">
        <f>IF(FN_MC!T78="","*",FN_MC!T78)</f>
        <v>-</v>
      </c>
      <c r="E78" s="87" t="str">
        <f>IF(FN_MC!D78="","*",FN_MC!D78)</f>
        <v>*</v>
      </c>
      <c r="F78" s="87" t="str">
        <f>IF(FN_MC!H78="","*",FN_MC!H78)</f>
        <v>*</v>
      </c>
      <c r="G78" s="87" t="str">
        <f>IF(FN_MC!M78="","*",FN_MC!M78)</f>
        <v>-</v>
      </c>
      <c r="H78" s="125" t="str">
        <f>IF(FN_MC!K78="","*",FN_MC!K78)</f>
        <v>*</v>
      </c>
      <c r="I78" s="110" t="str">
        <f>IF(FN_MC!O78="","*",FN_MC!O78)</f>
        <v>*</v>
      </c>
      <c r="J78" s="110" t="str">
        <f>IF(FN_MC!P78="","*",FN_MC!P78)</f>
        <v>*</v>
      </c>
      <c r="K78" s="118" t="str">
        <f>IF(FN_MC!AK78="","*",FN_MC!AK78)</f>
        <v>-</v>
      </c>
      <c r="L78" s="118" t="str">
        <f>IF(FN_MC!AM78="","*",FN_MC!AM78)</f>
        <v>-</v>
      </c>
      <c r="M78" s="118" t="str">
        <f>IF(FN_MC!AP78="","*",FN_MC!AP78)</f>
        <v>-</v>
      </c>
      <c r="N78" s="118" t="str">
        <f>IF(FN_MC!AM78="","*",FN_MC!AM78)</f>
        <v>-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 t="str">
        <f>IF(FN_MC!B79="","*",FN_MC!B79)</f>
        <v>*</v>
      </c>
      <c r="B79" s="86" t="str">
        <f>IF(FN_MC!X79="","*",FN_MC!X79)</f>
        <v>*</v>
      </c>
      <c r="C79" s="87" t="str">
        <f>IF(FN_MC!S79="","*",FN_MC!S79)</f>
        <v>-</v>
      </c>
      <c r="D79" s="87" t="str">
        <f>IF(FN_MC!T79="","*",FN_MC!T79)</f>
        <v>-</v>
      </c>
      <c r="E79" s="87" t="str">
        <f>IF(FN_MC!D79="","*",FN_MC!D79)</f>
        <v>*</v>
      </c>
      <c r="F79" s="87" t="str">
        <f>IF(FN_MC!H79="","*",FN_MC!H79)</f>
        <v>*</v>
      </c>
      <c r="G79" s="87" t="str">
        <f>IF(FN_MC!M79="","*",FN_MC!M79)</f>
        <v>-</v>
      </c>
      <c r="H79" s="125" t="str">
        <f>IF(FN_MC!K79="","*",FN_MC!K79)</f>
        <v>*</v>
      </c>
      <c r="I79" s="110" t="str">
        <f>IF(FN_MC!O79="","*",FN_MC!O79)</f>
        <v>*</v>
      </c>
      <c r="J79" s="110" t="str">
        <f>IF(FN_MC!P79="","*",FN_MC!P79)</f>
        <v>*</v>
      </c>
      <c r="K79" s="118" t="str">
        <f>IF(FN_MC!AK79="","*",FN_MC!AK79)</f>
        <v>-</v>
      </c>
      <c r="L79" s="118" t="str">
        <f>IF(FN_MC!AM79="","*",FN_MC!AM79)</f>
        <v>-</v>
      </c>
      <c r="M79" s="118" t="str">
        <f>IF(FN_MC!AP79="","*",FN_MC!AP79)</f>
        <v>-</v>
      </c>
      <c r="N79" s="118" t="str">
        <f>IF(FN_MC!AM79="","*",FN_MC!AM79)</f>
        <v>-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2026-03-02T15:00:34Z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